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데이터베이스\python\getapt\dist\"/>
    </mc:Choice>
  </mc:AlternateContent>
  <bookViews>
    <workbookView xWindow="0" yWindow="0" windowWidth="17115" windowHeight="10815" activeTab="1"/>
  </bookViews>
  <sheets>
    <sheet name="Sheet1" sheetId="1" r:id="rId1"/>
    <sheet name="전세트래킹" sheetId="3" r:id="rId2"/>
    <sheet name="대장단지" sheetId="4" r:id="rId3"/>
    <sheet name="대장흐름30평대" sheetId="6" r:id="rId4"/>
    <sheet name="그날대장" sheetId="7" r:id="rId5"/>
  </sheets>
  <definedNames>
    <definedName name="_xlnm._FilterDatabase" localSheetId="3" hidden="1">대장흐름30평대!$A$1:$G$1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" i="6"/>
  <c r="F5" i="6"/>
  <c r="F2" i="6"/>
  <c r="F3" i="6"/>
  <c r="E136" i="6"/>
  <c r="E114" i="6"/>
  <c r="E130" i="6"/>
  <c r="E108" i="6"/>
  <c r="E106" i="6"/>
  <c r="E124" i="6"/>
  <c r="E126" i="6"/>
  <c r="E116" i="6"/>
  <c r="E118" i="6"/>
  <c r="E134" i="6"/>
  <c r="E112" i="6"/>
  <c r="E120" i="6"/>
  <c r="E128" i="6"/>
  <c r="E110" i="6"/>
  <c r="E104" i="6"/>
  <c r="E122" i="6"/>
  <c r="E132" i="6"/>
  <c r="E102" i="6"/>
  <c r="E80" i="6"/>
  <c r="E64" i="6"/>
  <c r="E58" i="6"/>
  <c r="E66" i="6"/>
  <c r="E70" i="6"/>
  <c r="E74" i="6"/>
  <c r="E68" i="6"/>
  <c r="E60" i="6"/>
  <c r="E78" i="6"/>
  <c r="E72" i="6"/>
  <c r="E62" i="6"/>
  <c r="E76" i="6"/>
  <c r="E96" i="6"/>
  <c r="E98" i="6"/>
  <c r="E88" i="6"/>
  <c r="E94" i="6"/>
  <c r="E90" i="6"/>
  <c r="E86" i="6"/>
  <c r="E92" i="6"/>
  <c r="E100" i="6"/>
  <c r="E82" i="6"/>
  <c r="E84" i="6"/>
  <c r="E302" i="6"/>
  <c r="E306" i="6"/>
  <c r="E304" i="6"/>
  <c r="E298" i="6"/>
  <c r="E312" i="6"/>
  <c r="E310" i="6"/>
  <c r="E308" i="6"/>
  <c r="E300" i="6"/>
  <c r="E18" i="6"/>
  <c r="E10" i="6"/>
  <c r="E28" i="6"/>
  <c r="E20" i="6"/>
  <c r="E24" i="6"/>
  <c r="E14" i="6"/>
  <c r="E12" i="6"/>
  <c r="E26" i="6"/>
  <c r="E22" i="6"/>
  <c r="E16" i="6"/>
  <c r="E368" i="6"/>
  <c r="E372" i="6"/>
  <c r="E370" i="6"/>
  <c r="E366" i="6"/>
  <c r="E378" i="6"/>
  <c r="E380" i="6"/>
  <c r="E374" i="6"/>
  <c r="E382" i="6"/>
  <c r="E376" i="6"/>
  <c r="E388" i="6"/>
  <c r="E386" i="6"/>
  <c r="E384" i="6"/>
  <c r="E354" i="6"/>
  <c r="E358" i="6"/>
  <c r="E364" i="6"/>
  <c r="E346" i="6"/>
  <c r="E360" i="6"/>
  <c r="E350" i="6"/>
  <c r="E348" i="6"/>
  <c r="E352" i="6"/>
  <c r="E356" i="6"/>
  <c r="E362" i="6"/>
  <c r="E340" i="6"/>
  <c r="E338" i="6"/>
  <c r="E344" i="6"/>
  <c r="E342" i="6"/>
  <c r="E50" i="6"/>
  <c r="E52" i="6"/>
  <c r="E38" i="6"/>
  <c r="E40" i="6"/>
  <c r="E322" i="6"/>
  <c r="E324" i="6"/>
  <c r="E402" i="6"/>
  <c r="E404" i="6"/>
  <c r="E398" i="6"/>
  <c r="E400" i="6"/>
  <c r="E36" i="6"/>
  <c r="E34" i="6"/>
  <c r="E210" i="6"/>
  <c r="E174" i="6"/>
  <c r="E214" i="6"/>
  <c r="E204" i="6"/>
  <c r="E224" i="6"/>
  <c r="E182" i="6"/>
  <c r="E156" i="6"/>
  <c r="E154" i="6"/>
  <c r="E218" i="6"/>
  <c r="E216" i="6"/>
  <c r="E244" i="6"/>
  <c r="E196" i="6"/>
  <c r="E176" i="6"/>
  <c r="E192" i="6"/>
  <c r="E208" i="6"/>
  <c r="E188" i="6"/>
  <c r="E240" i="6"/>
  <c r="E206" i="6"/>
  <c r="E228" i="6"/>
  <c r="E234" i="6"/>
  <c r="E148" i="6"/>
  <c r="E178" i="6"/>
  <c r="E190" i="6"/>
  <c r="E160" i="6"/>
  <c r="E162" i="6"/>
  <c r="E200" i="6"/>
  <c r="E150" i="6"/>
  <c r="E180" i="6"/>
  <c r="E232" i="6"/>
  <c r="E146" i="6"/>
  <c r="E194" i="6"/>
  <c r="E242" i="6"/>
  <c r="E220" i="6"/>
  <c r="E152" i="6"/>
  <c r="E222" i="6"/>
  <c r="E202" i="6"/>
  <c r="E164" i="6"/>
  <c r="E172" i="6"/>
  <c r="E186" i="6"/>
  <c r="E230" i="6"/>
  <c r="E238" i="6"/>
  <c r="E144" i="6"/>
  <c r="E166" i="6"/>
  <c r="E184" i="6"/>
  <c r="E170" i="6"/>
  <c r="E158" i="6"/>
  <c r="E236" i="6"/>
  <c r="E198" i="6"/>
  <c r="E212" i="6"/>
  <c r="E168" i="6"/>
  <c r="E226" i="6"/>
  <c r="E246" i="6"/>
  <c r="E254" i="6"/>
  <c r="E248" i="6"/>
  <c r="E256" i="6"/>
  <c r="E250" i="6"/>
  <c r="E252" i="6"/>
  <c r="E2" i="6"/>
  <c r="E4" i="6"/>
  <c r="E280" i="6"/>
  <c r="E276" i="6"/>
  <c r="E274" i="6"/>
  <c r="E278" i="6"/>
  <c r="E8" i="6"/>
  <c r="E6" i="6"/>
  <c r="E406" i="6"/>
  <c r="E408" i="6"/>
  <c r="E142" i="6"/>
  <c r="E140" i="6"/>
  <c r="E30" i="6"/>
  <c r="E32" i="6"/>
  <c r="E314" i="6"/>
  <c r="E316" i="6"/>
  <c r="E42" i="6"/>
  <c r="E44" i="6"/>
  <c r="E292" i="6"/>
  <c r="E286" i="6"/>
  <c r="E288" i="6"/>
  <c r="E290" i="6"/>
  <c r="E296" i="6"/>
  <c r="E294" i="6"/>
  <c r="E272" i="6"/>
  <c r="E262" i="6"/>
  <c r="E270" i="6"/>
  <c r="E268" i="6"/>
  <c r="E258" i="6"/>
  <c r="E264" i="6"/>
  <c r="E260" i="6"/>
  <c r="E266" i="6"/>
  <c r="E334" i="6"/>
  <c r="E326" i="6"/>
  <c r="E336" i="6"/>
  <c r="E330" i="6"/>
  <c r="E332" i="6"/>
  <c r="E328" i="6"/>
  <c r="E48" i="6"/>
  <c r="E46" i="6"/>
  <c r="E54" i="6"/>
  <c r="E56" i="6"/>
  <c r="E320" i="6"/>
  <c r="E318" i="6"/>
  <c r="E392" i="6"/>
  <c r="E390" i="6"/>
  <c r="E282" i="6"/>
  <c r="E284" i="6"/>
  <c r="E394" i="6"/>
  <c r="E396" i="6"/>
  <c r="E412" i="6"/>
  <c r="E410" i="6"/>
  <c r="E139" i="6"/>
  <c r="E137" i="6"/>
  <c r="E115" i="6"/>
  <c r="E131" i="6"/>
  <c r="E109" i="6"/>
  <c r="E107" i="6"/>
  <c r="E125" i="6"/>
  <c r="E127" i="6"/>
  <c r="E117" i="6"/>
  <c r="E119" i="6"/>
  <c r="E135" i="6"/>
  <c r="E113" i="6"/>
  <c r="E121" i="6"/>
  <c r="E129" i="6"/>
  <c r="E111" i="6"/>
  <c r="E105" i="6"/>
  <c r="E123" i="6"/>
  <c r="E133" i="6"/>
  <c r="E103" i="6"/>
  <c r="E81" i="6"/>
  <c r="E65" i="6"/>
  <c r="E59" i="6"/>
  <c r="E67" i="6"/>
  <c r="E71" i="6"/>
  <c r="E75" i="6"/>
  <c r="E69" i="6"/>
  <c r="E61" i="6"/>
  <c r="E79" i="6"/>
  <c r="E73" i="6"/>
  <c r="E63" i="6"/>
  <c r="E77" i="6"/>
  <c r="E97" i="6"/>
  <c r="E99" i="6"/>
  <c r="E89" i="6"/>
  <c r="E95" i="6"/>
  <c r="E91" i="6"/>
  <c r="E87" i="6"/>
  <c r="E93" i="6"/>
  <c r="E101" i="6"/>
  <c r="E83" i="6"/>
  <c r="E85" i="6"/>
  <c r="E303" i="6"/>
  <c r="E307" i="6"/>
  <c r="E305" i="6"/>
  <c r="E299" i="6"/>
  <c r="E313" i="6"/>
  <c r="E311" i="6"/>
  <c r="E309" i="6"/>
  <c r="E301" i="6"/>
  <c r="E19" i="6"/>
  <c r="E11" i="6"/>
  <c r="E29" i="6"/>
  <c r="E21" i="6"/>
  <c r="E25" i="6"/>
  <c r="E15" i="6"/>
  <c r="E13" i="6"/>
  <c r="E27" i="6"/>
  <c r="E23" i="6"/>
  <c r="E17" i="6"/>
  <c r="E369" i="6"/>
  <c r="E373" i="6"/>
  <c r="E371" i="6"/>
  <c r="E367" i="6"/>
  <c r="E379" i="6"/>
  <c r="E381" i="6"/>
  <c r="E375" i="6"/>
  <c r="E383" i="6"/>
  <c r="E377" i="6"/>
  <c r="E389" i="6"/>
  <c r="E387" i="6"/>
  <c r="E385" i="6"/>
  <c r="E355" i="6"/>
  <c r="E359" i="6"/>
  <c r="E365" i="6"/>
  <c r="E347" i="6"/>
  <c r="E361" i="6"/>
  <c r="E351" i="6"/>
  <c r="E349" i="6"/>
  <c r="E353" i="6"/>
  <c r="E357" i="6"/>
  <c r="E363" i="6"/>
  <c r="E341" i="6"/>
  <c r="E339" i="6"/>
  <c r="E345" i="6"/>
  <c r="E343" i="6"/>
  <c r="E51" i="6"/>
  <c r="E53" i="6"/>
  <c r="E39" i="6"/>
  <c r="E41" i="6"/>
  <c r="E323" i="6"/>
  <c r="E325" i="6"/>
  <c r="E403" i="6"/>
  <c r="E405" i="6"/>
  <c r="E399" i="6"/>
  <c r="E401" i="6"/>
  <c r="E37" i="6"/>
  <c r="E35" i="6"/>
  <c r="E211" i="6"/>
  <c r="E175" i="6"/>
  <c r="E215" i="6"/>
  <c r="E205" i="6"/>
  <c r="E225" i="6"/>
  <c r="E183" i="6"/>
  <c r="E157" i="6"/>
  <c r="E155" i="6"/>
  <c r="E219" i="6"/>
  <c r="E217" i="6"/>
  <c r="E245" i="6"/>
  <c r="E197" i="6"/>
  <c r="E177" i="6"/>
  <c r="E193" i="6"/>
  <c r="E209" i="6"/>
  <c r="E189" i="6"/>
  <c r="E241" i="6"/>
  <c r="E207" i="6"/>
  <c r="E229" i="6"/>
  <c r="E235" i="6"/>
  <c r="E149" i="6"/>
  <c r="E179" i="6"/>
  <c r="E191" i="6"/>
  <c r="E161" i="6"/>
  <c r="E163" i="6"/>
  <c r="E201" i="6"/>
  <c r="E151" i="6"/>
  <c r="E181" i="6"/>
  <c r="E233" i="6"/>
  <c r="E147" i="6"/>
  <c r="E195" i="6"/>
  <c r="E243" i="6"/>
  <c r="E221" i="6"/>
  <c r="E153" i="6"/>
  <c r="E223" i="6"/>
  <c r="E203" i="6"/>
  <c r="E165" i="6"/>
  <c r="E173" i="6"/>
  <c r="E187" i="6"/>
  <c r="E231" i="6"/>
  <c r="E239" i="6"/>
  <c r="E145" i="6"/>
  <c r="E167" i="6"/>
  <c r="E185" i="6"/>
  <c r="E171" i="6"/>
  <c r="E159" i="6"/>
  <c r="E237" i="6"/>
  <c r="E199" i="6"/>
  <c r="E213" i="6"/>
  <c r="E169" i="6"/>
  <c r="E227" i="6"/>
  <c r="E247" i="6"/>
  <c r="E255" i="6"/>
  <c r="E249" i="6"/>
  <c r="E257" i="6"/>
  <c r="E251" i="6"/>
  <c r="E253" i="6"/>
  <c r="E3" i="6"/>
  <c r="E5" i="6"/>
  <c r="E281" i="6"/>
  <c r="E277" i="6"/>
  <c r="E275" i="6"/>
  <c r="E279" i="6"/>
  <c r="E9" i="6"/>
  <c r="E7" i="6"/>
  <c r="E407" i="6"/>
  <c r="E409" i="6"/>
  <c r="E143" i="6"/>
  <c r="E141" i="6"/>
  <c r="E31" i="6"/>
  <c r="E33" i="6"/>
  <c r="E315" i="6"/>
  <c r="E317" i="6"/>
  <c r="E43" i="6"/>
  <c r="E45" i="6"/>
  <c r="E293" i="6"/>
  <c r="E287" i="6"/>
  <c r="E289" i="6"/>
  <c r="E291" i="6"/>
  <c r="E297" i="6"/>
  <c r="E295" i="6"/>
  <c r="E273" i="6"/>
  <c r="E263" i="6"/>
  <c r="E271" i="6"/>
  <c r="E269" i="6"/>
  <c r="E259" i="6"/>
  <c r="E265" i="6"/>
  <c r="E261" i="6"/>
  <c r="E267" i="6"/>
  <c r="E335" i="6"/>
  <c r="E327" i="6"/>
  <c r="E337" i="6"/>
  <c r="E331" i="6"/>
  <c r="E333" i="6"/>
  <c r="E329" i="6"/>
  <c r="E49" i="6"/>
  <c r="E47" i="6"/>
  <c r="E55" i="6"/>
  <c r="E57" i="6"/>
  <c r="E321" i="6"/>
  <c r="E319" i="6"/>
  <c r="E393" i="6"/>
  <c r="E391" i="6"/>
  <c r="E283" i="6"/>
  <c r="E285" i="6"/>
  <c r="E395" i="6"/>
  <c r="E397" i="6"/>
  <c r="E413" i="6"/>
  <c r="E411" i="6"/>
  <c r="E138" i="6"/>
</calcChain>
</file>

<file path=xl/sharedStrings.xml><?xml version="1.0" encoding="utf-8"?>
<sst xmlns="http://schemas.openxmlformats.org/spreadsheetml/2006/main" count="1885" uniqueCount="508">
  <si>
    <t>화명롯데캐슬카이저</t>
    <phoneticPr fontId="1" type="noConversion"/>
  </si>
  <si>
    <t>북구</t>
    <phoneticPr fontId="1" type="noConversion"/>
  </si>
  <si>
    <t>래미안어반파크</t>
    <phoneticPr fontId="1" type="noConversion"/>
  </si>
  <si>
    <t>진구</t>
    <phoneticPr fontId="1" type="noConversion"/>
  </si>
  <si>
    <t>양정현대</t>
    <phoneticPr fontId="1" type="noConversion"/>
  </si>
  <si>
    <t>거제센트럴자이</t>
    <phoneticPr fontId="1" type="noConversion"/>
  </si>
  <si>
    <t>연제</t>
    <phoneticPr fontId="1" type="noConversion"/>
  </si>
  <si>
    <t>거제1차현대홈타운</t>
    <phoneticPr fontId="1" type="noConversion"/>
  </si>
  <si>
    <t>사직롯데캐슬더클래식</t>
    <phoneticPr fontId="1" type="noConversion"/>
  </si>
  <si>
    <t>동래</t>
    <phoneticPr fontId="1" type="noConversion"/>
  </si>
  <si>
    <t>사직쌍용예가</t>
    <phoneticPr fontId="1" type="noConversion"/>
  </si>
  <si>
    <t>래미안장전</t>
    <phoneticPr fontId="1" type="noConversion"/>
  </si>
  <si>
    <t>금정</t>
    <phoneticPr fontId="1" type="noConversion"/>
  </si>
  <si>
    <t>부곡대우</t>
    <phoneticPr fontId="1" type="noConversion"/>
  </si>
  <si>
    <t>해운대자이2차</t>
    <phoneticPr fontId="1" type="noConversion"/>
  </si>
  <si>
    <t>해운대</t>
    <phoneticPr fontId="1" type="noConversion"/>
  </si>
  <si>
    <t>대우마리나1차</t>
    <phoneticPr fontId="1" type="noConversion"/>
  </si>
  <si>
    <t>부산광안쌍용예가디오션</t>
    <phoneticPr fontId="1" type="noConversion"/>
  </si>
  <si>
    <t>수영구</t>
    <phoneticPr fontId="1" type="noConversion"/>
  </si>
  <si>
    <t>삼익비치타운</t>
    <phoneticPr fontId="1" type="noConversion"/>
  </si>
  <si>
    <t>대연힐스테이트푸르지오</t>
    <phoneticPr fontId="1" type="noConversion"/>
  </si>
  <si>
    <t>남구</t>
    <phoneticPr fontId="1" type="noConversion"/>
  </si>
  <si>
    <t>LG메트로시티2차</t>
    <phoneticPr fontId="1" type="noConversion"/>
  </si>
  <si>
    <t>사상중흥S-클래스그랜드센트럴</t>
    <phoneticPr fontId="1" type="noConversion"/>
  </si>
  <si>
    <t>사상구</t>
    <phoneticPr fontId="1" type="noConversion"/>
  </si>
  <si>
    <t>주례럭키</t>
    <phoneticPr fontId="1" type="noConversion"/>
  </si>
  <si>
    <t>e편한세상일광</t>
    <phoneticPr fontId="1" type="noConversion"/>
  </si>
  <si>
    <t>일광</t>
    <phoneticPr fontId="1" type="noConversion"/>
  </si>
  <si>
    <t>수성구</t>
    <phoneticPr fontId="1" type="noConversion"/>
  </si>
  <si>
    <t>만촌우방타운1차</t>
    <phoneticPr fontId="1" type="noConversion"/>
  </si>
  <si>
    <t>남산자이하늘채</t>
    <phoneticPr fontId="1" type="noConversion"/>
  </si>
  <si>
    <t>중구</t>
    <phoneticPr fontId="1" type="noConversion"/>
  </si>
  <si>
    <t>보성황실타운</t>
    <phoneticPr fontId="1" type="noConversion"/>
  </si>
  <si>
    <t>상인역e-편한세상1단지</t>
    <phoneticPr fontId="1" type="noConversion"/>
  </si>
  <si>
    <t>달서구</t>
    <phoneticPr fontId="1" type="noConversion"/>
  </si>
  <si>
    <t>월성삼정그린코아에듀파크</t>
    <phoneticPr fontId="1" type="noConversion"/>
  </si>
  <si>
    <t>대한동아침산무지개2차</t>
    <phoneticPr fontId="1" type="noConversion"/>
  </si>
  <si>
    <t>중리롯데캐슬</t>
    <phoneticPr fontId="1" type="noConversion"/>
  </si>
  <si>
    <t>서구</t>
    <phoneticPr fontId="1" type="noConversion"/>
  </si>
  <si>
    <t>서대구KTX영무예다음</t>
    <phoneticPr fontId="1" type="noConversion"/>
  </si>
  <si>
    <t>복현자이</t>
    <phoneticPr fontId="1" type="noConversion"/>
  </si>
  <si>
    <t>동대구해모로스퀘어웨스트</t>
    <phoneticPr fontId="1" type="noConversion"/>
  </si>
  <si>
    <t>동구</t>
    <phoneticPr fontId="1" type="noConversion"/>
  </si>
  <si>
    <t>이안동대구</t>
    <phoneticPr fontId="1" type="noConversion"/>
  </si>
  <si>
    <t>크로바</t>
    <phoneticPr fontId="1" type="noConversion"/>
  </si>
  <si>
    <t>트리풀시티레이크포레</t>
    <phoneticPr fontId="1" type="noConversion"/>
  </si>
  <si>
    <t>유성구</t>
    <phoneticPr fontId="1" type="noConversion"/>
  </si>
  <si>
    <t>대덕구</t>
    <phoneticPr fontId="1" type="noConversion"/>
  </si>
  <si>
    <t>열매9단지금성백조</t>
    <phoneticPr fontId="1" type="noConversion"/>
  </si>
  <si>
    <t>센트럴파크2단지</t>
    <phoneticPr fontId="1" type="noConversion"/>
  </si>
  <si>
    <t>목동더샵리슈빌</t>
    <phoneticPr fontId="1" type="noConversion"/>
  </si>
  <si>
    <t>신흥SK뷰</t>
    <phoneticPr fontId="1" type="noConversion"/>
  </si>
  <si>
    <t>한밭자이</t>
    <phoneticPr fontId="1" type="noConversion"/>
  </si>
  <si>
    <t>e편한세상대전법동</t>
    <phoneticPr fontId="1" type="noConversion"/>
  </si>
  <si>
    <t>부산</t>
    <phoneticPr fontId="1" type="noConversion"/>
  </si>
  <si>
    <t>대구</t>
    <phoneticPr fontId="1" type="noConversion"/>
  </si>
  <si>
    <t>대전</t>
    <phoneticPr fontId="1" type="noConversion"/>
  </si>
  <si>
    <t>울산</t>
    <phoneticPr fontId="1" type="noConversion"/>
  </si>
  <si>
    <t>문수로2차아이파크1단지</t>
    <phoneticPr fontId="1" type="noConversion"/>
  </si>
  <si>
    <t>옥동서광</t>
    <phoneticPr fontId="1" type="noConversion"/>
  </si>
  <si>
    <t>번영로센트리지</t>
    <phoneticPr fontId="1" type="noConversion"/>
  </si>
  <si>
    <t>남외푸르지오2차</t>
    <phoneticPr fontId="1" type="noConversion"/>
  </si>
  <si>
    <t>울산전하푸르지오</t>
    <phoneticPr fontId="1" type="noConversion"/>
  </si>
  <si>
    <t>울산송정반도유보라아이비파크</t>
    <phoneticPr fontId="1" type="noConversion"/>
  </si>
  <si>
    <t>화명롯데낙천대</t>
    <phoneticPr fontId="1" type="noConversion"/>
  </si>
  <si>
    <t>힐스테이트범어</t>
    <phoneticPr fontId="1" type="noConversion"/>
  </si>
  <si>
    <t>베르디움</t>
    <phoneticPr fontId="1" type="noConversion"/>
  </si>
  <si>
    <t>금강엑슬루타워</t>
    <phoneticPr fontId="1" type="noConversion"/>
  </si>
  <si>
    <t>울산지웰시티자이2단지</t>
    <phoneticPr fontId="1" type="noConversion"/>
  </si>
  <si>
    <t>매곡에듀파크에일린의뜰</t>
    <phoneticPr fontId="1" type="noConversion"/>
  </si>
  <si>
    <t>광산구</t>
    <phoneticPr fontId="1" type="noConversion"/>
  </si>
  <si>
    <t>광주</t>
    <phoneticPr fontId="1" type="noConversion"/>
  </si>
  <si>
    <t>포스코더샵</t>
    <phoneticPr fontId="1" type="noConversion"/>
  </si>
  <si>
    <t>방림휴먼시아</t>
    <phoneticPr fontId="1" type="noConversion"/>
  </si>
  <si>
    <t>현대</t>
    <phoneticPr fontId="1" type="noConversion"/>
  </si>
  <si>
    <t>유니버시아드힐스테이트3단지</t>
  </si>
  <si>
    <t>수완지구호반베르디움1차</t>
    <phoneticPr fontId="1" type="noConversion"/>
  </si>
  <si>
    <t>광주운남주공6단지</t>
    <phoneticPr fontId="1" type="noConversion"/>
  </si>
  <si>
    <t>첨단2지구중흥S-클래스</t>
    <phoneticPr fontId="1" type="noConversion"/>
  </si>
  <si>
    <t>벽산블루밍메가씨티1단지</t>
    <phoneticPr fontId="1" type="noConversion"/>
  </si>
  <si>
    <t>무등산아이파크</t>
    <phoneticPr fontId="1" type="noConversion"/>
  </si>
  <si>
    <t>푸른길두산위브</t>
    <phoneticPr fontId="1" type="noConversion"/>
  </si>
  <si>
    <t>천안</t>
    <phoneticPr fontId="1" type="noConversion"/>
  </si>
  <si>
    <t>서북구</t>
    <phoneticPr fontId="1" type="noConversion"/>
  </si>
  <si>
    <t>동남구</t>
    <phoneticPr fontId="1" type="noConversion"/>
  </si>
  <si>
    <t>청주</t>
    <phoneticPr fontId="1" type="noConversion"/>
  </si>
  <si>
    <t>흥덕구</t>
    <phoneticPr fontId="1" type="noConversion"/>
  </si>
  <si>
    <t>청원구</t>
    <phoneticPr fontId="1" type="noConversion"/>
  </si>
  <si>
    <t>서원구</t>
    <phoneticPr fontId="1" type="noConversion"/>
  </si>
  <si>
    <t>상당구</t>
    <phoneticPr fontId="1" type="noConversion"/>
  </si>
  <si>
    <t>창원</t>
    <phoneticPr fontId="1" type="noConversion"/>
  </si>
  <si>
    <t>성산구</t>
    <phoneticPr fontId="1" type="noConversion"/>
  </si>
  <si>
    <t>의창구</t>
    <phoneticPr fontId="1" type="noConversion"/>
  </si>
  <si>
    <t>합포구</t>
    <phoneticPr fontId="1" type="noConversion"/>
  </si>
  <si>
    <t>회원구</t>
    <phoneticPr fontId="1" type="noConversion"/>
  </si>
  <si>
    <t>진해</t>
    <phoneticPr fontId="1" type="noConversion"/>
  </si>
  <si>
    <t>전주</t>
    <phoneticPr fontId="1" type="noConversion"/>
  </si>
  <si>
    <t>덕진구</t>
    <phoneticPr fontId="1" type="noConversion"/>
  </si>
  <si>
    <t>완산구</t>
    <phoneticPr fontId="1" type="noConversion"/>
  </si>
  <si>
    <t>김해</t>
    <phoneticPr fontId="1" type="noConversion"/>
  </si>
  <si>
    <t>포항</t>
    <phoneticPr fontId="1" type="noConversion"/>
  </si>
  <si>
    <t>군산</t>
    <phoneticPr fontId="1" type="noConversion"/>
  </si>
  <si>
    <t>익산</t>
    <phoneticPr fontId="1" type="noConversion"/>
  </si>
  <si>
    <t>구미</t>
    <phoneticPr fontId="1" type="noConversion"/>
  </si>
  <si>
    <t>천안불당지웰더샵</t>
    <phoneticPr fontId="1" type="noConversion"/>
  </si>
  <si>
    <t>포레나천안두정</t>
    <phoneticPr fontId="1" type="noConversion"/>
  </si>
  <si>
    <t>천안역필하우스에듀시티1단지</t>
    <phoneticPr fontId="1" type="noConversion"/>
  </si>
  <si>
    <t>신부도솔노블시티동문굿모닝힐</t>
    <phoneticPr fontId="1" type="noConversion"/>
  </si>
  <si>
    <t>복대두진하트리움</t>
    <phoneticPr fontId="1" type="noConversion"/>
  </si>
  <si>
    <t>청주가경아이파크3단지</t>
    <phoneticPr fontId="1" type="noConversion"/>
  </si>
  <si>
    <t>대원칸타빌2차</t>
    <phoneticPr fontId="1" type="noConversion"/>
  </si>
  <si>
    <t>청주사천푸르지오</t>
    <phoneticPr fontId="1" type="noConversion"/>
  </si>
  <si>
    <t>칸타빌더테라스1단지</t>
    <phoneticPr fontId="1" type="noConversion"/>
  </si>
  <si>
    <t>청주센트럴자이</t>
    <phoneticPr fontId="1" type="noConversion"/>
  </si>
  <si>
    <t>더샵청주퍼스트파크</t>
    <phoneticPr fontId="1" type="noConversion"/>
  </si>
  <si>
    <t>푸르지오캐슬1,2,3단지</t>
    <phoneticPr fontId="1" type="noConversion"/>
  </si>
  <si>
    <t>용지더샵레이크파크</t>
    <phoneticPr fontId="1" type="noConversion"/>
  </si>
  <si>
    <t>창원가음한화꿈에그린</t>
    <phoneticPr fontId="1" type="noConversion"/>
  </si>
  <si>
    <t>창원중동유니시티1단지</t>
    <phoneticPr fontId="1" type="noConversion"/>
  </si>
  <si>
    <t>두산위브</t>
    <phoneticPr fontId="1" type="noConversion"/>
  </si>
  <si>
    <t>롯데캐슬더퍼스트</t>
    <phoneticPr fontId="1" type="noConversion"/>
  </si>
  <si>
    <t>메트로시티</t>
    <phoneticPr fontId="1" type="noConversion"/>
  </si>
  <si>
    <t>창원롯데캐슬프리미어</t>
    <phoneticPr fontId="1" type="noConversion"/>
  </si>
  <si>
    <t>마린애시앙부영</t>
    <phoneticPr fontId="1" type="noConversion"/>
  </si>
  <si>
    <t>진해석동우림필유</t>
    <phoneticPr fontId="1" type="noConversion"/>
  </si>
  <si>
    <t>창원마린푸르지오1단지</t>
    <phoneticPr fontId="1" type="noConversion"/>
  </si>
  <si>
    <t>에코시티데시앙(4BL)</t>
    <phoneticPr fontId="1" type="noConversion"/>
  </si>
  <si>
    <t>서신아이파크e편한세상</t>
    <phoneticPr fontId="1" type="noConversion"/>
  </si>
  <si>
    <t>호반베르디움</t>
    <phoneticPr fontId="1" type="noConversion"/>
  </si>
  <si>
    <t>전주효천우미린더프레스티지</t>
    <phoneticPr fontId="1" type="noConversion"/>
  </si>
  <si>
    <t>연지공원푸르지오</t>
    <phoneticPr fontId="1" type="noConversion"/>
  </si>
  <si>
    <t>율하자이힐스테이트</t>
    <phoneticPr fontId="1" type="noConversion"/>
  </si>
  <si>
    <t>포항자이</t>
    <phoneticPr fontId="1" type="noConversion"/>
  </si>
  <si>
    <t>군산디오션시티푸르지오</t>
    <phoneticPr fontId="1" type="noConversion"/>
  </si>
  <si>
    <t>나운금호어울림센트럴</t>
    <phoneticPr fontId="1" type="noConversion"/>
  </si>
  <si>
    <t>e편한세상어양</t>
    <phoneticPr fontId="1" type="noConversion"/>
  </si>
  <si>
    <t>배산제일풍경채에듀파크</t>
    <phoneticPr fontId="1" type="noConversion"/>
  </si>
  <si>
    <t>서울</t>
    <phoneticPr fontId="1" type="noConversion"/>
  </si>
  <si>
    <t>강남구</t>
    <phoneticPr fontId="1" type="noConversion"/>
  </si>
  <si>
    <t>서초구</t>
    <phoneticPr fontId="1" type="noConversion"/>
  </si>
  <si>
    <t>송파구</t>
    <phoneticPr fontId="1" type="noConversion"/>
  </si>
  <si>
    <t>강동구</t>
    <phoneticPr fontId="1" type="noConversion"/>
  </si>
  <si>
    <t>동작구</t>
    <phoneticPr fontId="1" type="noConversion"/>
  </si>
  <si>
    <t>영등포구</t>
    <phoneticPr fontId="1" type="noConversion"/>
  </si>
  <si>
    <t>양천구</t>
    <phoneticPr fontId="1" type="noConversion"/>
  </si>
  <si>
    <t>강서구</t>
    <phoneticPr fontId="1" type="noConversion"/>
  </si>
  <si>
    <t>용산구</t>
    <phoneticPr fontId="1" type="noConversion"/>
  </si>
  <si>
    <t>성동구</t>
    <phoneticPr fontId="1" type="noConversion"/>
  </si>
  <si>
    <t>마포구</t>
    <phoneticPr fontId="1" type="noConversion"/>
  </si>
  <si>
    <t>광진구</t>
    <phoneticPr fontId="1" type="noConversion"/>
  </si>
  <si>
    <t>중랑구</t>
    <phoneticPr fontId="1" type="noConversion"/>
  </si>
  <si>
    <t>동대문구</t>
    <phoneticPr fontId="1" type="noConversion"/>
  </si>
  <si>
    <t>서대문구</t>
    <phoneticPr fontId="1" type="noConversion"/>
  </si>
  <si>
    <t>은평구</t>
    <phoneticPr fontId="1" type="noConversion"/>
  </si>
  <si>
    <t>종로구</t>
    <phoneticPr fontId="1" type="noConversion"/>
  </si>
  <si>
    <t>강북구</t>
    <phoneticPr fontId="1" type="noConversion"/>
  </si>
  <si>
    <t>성북구</t>
    <phoneticPr fontId="1" type="noConversion"/>
  </si>
  <si>
    <t>노원구</t>
    <phoneticPr fontId="1" type="noConversion"/>
  </si>
  <si>
    <t>관악구</t>
    <phoneticPr fontId="1" type="noConversion"/>
  </si>
  <si>
    <t>금천구</t>
    <phoneticPr fontId="1" type="noConversion"/>
  </si>
  <si>
    <t>구로구</t>
    <phoneticPr fontId="1" type="noConversion"/>
  </si>
  <si>
    <t>도봉구</t>
    <phoneticPr fontId="1" type="noConversion"/>
  </si>
  <si>
    <t>신현대(현대9,11,12차)</t>
    <phoneticPr fontId="1" type="noConversion"/>
  </si>
  <si>
    <t>래미안라클래시</t>
    <phoneticPr fontId="1" type="noConversion"/>
  </si>
  <si>
    <t>아크로리버파크</t>
    <phoneticPr fontId="1" type="noConversion"/>
  </si>
  <si>
    <t>서초그랑자이</t>
    <phoneticPr fontId="1" type="noConversion"/>
  </si>
  <si>
    <t>잠실엘스</t>
    <phoneticPr fontId="1" type="noConversion"/>
  </si>
  <si>
    <t>래미안파크팰리스</t>
    <phoneticPr fontId="1" type="noConversion"/>
  </si>
  <si>
    <t>고덕래미안힐스테이트</t>
    <phoneticPr fontId="1" type="noConversion"/>
  </si>
  <si>
    <t>우성(42)</t>
    <phoneticPr fontId="1" type="noConversion"/>
  </si>
  <si>
    <t>아크로리버하임</t>
    <phoneticPr fontId="1" type="noConversion"/>
  </si>
  <si>
    <t>힐스테이트상도센트럴파크</t>
    <phoneticPr fontId="1" type="noConversion"/>
  </si>
  <si>
    <t>미성</t>
    <phoneticPr fontId="1" type="noConversion"/>
  </si>
  <si>
    <t>래미안에스티움</t>
    <phoneticPr fontId="1" type="noConversion"/>
  </si>
  <si>
    <t>목동신시가지7단지</t>
    <phoneticPr fontId="1" type="noConversion"/>
  </si>
  <si>
    <t>신트리3단지</t>
    <phoneticPr fontId="1" type="noConversion"/>
  </si>
  <si>
    <t>마곡엠밸리5단지</t>
    <phoneticPr fontId="1" type="noConversion"/>
  </si>
  <si>
    <t>현대1차</t>
    <phoneticPr fontId="1" type="noConversion"/>
  </si>
  <si>
    <t>신동아</t>
    <phoneticPr fontId="1" type="noConversion"/>
  </si>
  <si>
    <t>청화</t>
    <phoneticPr fontId="1" type="noConversion"/>
  </si>
  <si>
    <t>한진타운</t>
    <phoneticPr fontId="1" type="noConversion"/>
  </si>
  <si>
    <t>e편한세상옥수파크힐스</t>
    <phoneticPr fontId="1" type="noConversion"/>
  </si>
  <si>
    <t>래미안웰스트림</t>
    <phoneticPr fontId="1" type="noConversion"/>
  </si>
  <si>
    <t>마포래미안푸르지오</t>
    <phoneticPr fontId="1" type="noConversion"/>
  </si>
  <si>
    <t>광장힐스테이트</t>
    <phoneticPr fontId="1" type="noConversion"/>
  </si>
  <si>
    <t>구의현대2단지</t>
    <phoneticPr fontId="1" type="noConversion"/>
  </si>
  <si>
    <t>사가정센트럴아이파크</t>
    <phoneticPr fontId="1" type="noConversion"/>
  </si>
  <si>
    <t>e편한세상화랑대</t>
    <phoneticPr fontId="1" type="noConversion"/>
  </si>
  <si>
    <t>래미안크레시티</t>
    <phoneticPr fontId="1" type="noConversion"/>
  </si>
  <si>
    <t>한신</t>
    <phoneticPr fontId="1" type="noConversion"/>
  </si>
  <si>
    <t>e편한세상신촌</t>
    <phoneticPr fontId="1" type="noConversion"/>
  </si>
  <si>
    <t>무악청구1차</t>
    <phoneticPr fontId="1" type="noConversion"/>
  </si>
  <si>
    <t>힐스테이트녹번역</t>
    <phoneticPr fontId="1" type="noConversion"/>
  </si>
  <si>
    <t>은평뉴타운박석고개힐스테이트1단지</t>
    <phoneticPr fontId="1" type="noConversion"/>
  </si>
  <si>
    <t>경희궁자이2단지</t>
    <phoneticPr fontId="1" type="noConversion"/>
  </si>
  <si>
    <t>인왕산현대아이파크</t>
    <phoneticPr fontId="1" type="noConversion"/>
  </si>
  <si>
    <t>남산타운</t>
    <phoneticPr fontId="1" type="noConversion"/>
  </si>
  <si>
    <t>청구e편한세상</t>
    <phoneticPr fontId="1" type="noConversion"/>
  </si>
  <si>
    <t>삼성래미안트리베라2차</t>
    <phoneticPr fontId="1" type="noConversion"/>
  </si>
  <si>
    <t>꿈의숲롯데캐슬</t>
    <phoneticPr fontId="1" type="noConversion"/>
  </si>
  <si>
    <t>두산</t>
    <phoneticPr fontId="1" type="noConversion"/>
  </si>
  <si>
    <t>롯데캐슬클라시아</t>
    <phoneticPr fontId="1" type="noConversion"/>
  </si>
  <si>
    <t>태릉해링턴플레이스</t>
    <phoneticPr fontId="1" type="noConversion"/>
  </si>
  <si>
    <t>현대,우성</t>
    <phoneticPr fontId="1" type="noConversion"/>
  </si>
  <si>
    <t>북한산아이파크</t>
    <phoneticPr fontId="1" type="noConversion"/>
  </si>
  <si>
    <t>쌍문삼성래미안</t>
    <phoneticPr fontId="1" type="noConversion"/>
  </si>
  <si>
    <t>e편한세상서울대입구</t>
    <phoneticPr fontId="1" type="noConversion"/>
  </si>
  <si>
    <t>낙성대현대홈타운</t>
    <phoneticPr fontId="1" type="noConversion"/>
  </si>
  <si>
    <t>롯데캐슬골드파크1차</t>
    <phoneticPr fontId="1" type="noConversion"/>
  </si>
  <si>
    <t>독산중앙하이츠빌</t>
    <phoneticPr fontId="1" type="noConversion"/>
  </si>
  <si>
    <t>고척파크푸르지오</t>
    <phoneticPr fontId="1" type="noConversion"/>
  </si>
  <si>
    <t>경기도</t>
    <phoneticPr fontId="1" type="noConversion"/>
  </si>
  <si>
    <t>성남</t>
    <phoneticPr fontId="1" type="noConversion"/>
  </si>
  <si>
    <t>분당구</t>
    <phoneticPr fontId="1" type="noConversion"/>
  </si>
  <si>
    <t>수정구</t>
    <phoneticPr fontId="1" type="noConversion"/>
  </si>
  <si>
    <t>중원구</t>
    <phoneticPr fontId="1" type="noConversion"/>
  </si>
  <si>
    <t>과천</t>
    <phoneticPr fontId="1" type="noConversion"/>
  </si>
  <si>
    <t>안양</t>
    <phoneticPr fontId="1" type="noConversion"/>
  </si>
  <si>
    <t>동안구</t>
    <phoneticPr fontId="1" type="noConversion"/>
  </si>
  <si>
    <t>만안구</t>
    <phoneticPr fontId="1" type="noConversion"/>
  </si>
  <si>
    <t>광명</t>
    <phoneticPr fontId="1" type="noConversion"/>
  </si>
  <si>
    <t>하남</t>
    <phoneticPr fontId="1" type="noConversion"/>
  </si>
  <si>
    <t>부천</t>
    <phoneticPr fontId="1" type="noConversion"/>
  </si>
  <si>
    <t>구리</t>
    <phoneticPr fontId="1" type="noConversion"/>
  </si>
  <si>
    <t>의왕</t>
    <phoneticPr fontId="1" type="noConversion"/>
  </si>
  <si>
    <t>군포</t>
    <phoneticPr fontId="1" type="noConversion"/>
  </si>
  <si>
    <t>수원</t>
    <phoneticPr fontId="1" type="noConversion"/>
  </si>
  <si>
    <t>용인</t>
    <phoneticPr fontId="1" type="noConversion"/>
  </si>
  <si>
    <t>수지구</t>
    <phoneticPr fontId="1" type="noConversion"/>
  </si>
  <si>
    <t>기흥구</t>
    <phoneticPr fontId="1" type="noConversion"/>
  </si>
  <si>
    <t>처인구</t>
    <phoneticPr fontId="1" type="noConversion"/>
  </si>
  <si>
    <t>장안구</t>
    <phoneticPr fontId="1" type="noConversion"/>
  </si>
  <si>
    <t>영통구</t>
    <phoneticPr fontId="1" type="noConversion"/>
  </si>
  <si>
    <t>권선구</t>
    <phoneticPr fontId="1" type="noConversion"/>
  </si>
  <si>
    <t>팔달구</t>
    <phoneticPr fontId="1" type="noConversion"/>
  </si>
  <si>
    <t>덕양구</t>
    <phoneticPr fontId="1" type="noConversion"/>
  </si>
  <si>
    <t>일산</t>
    <phoneticPr fontId="1" type="noConversion"/>
  </si>
  <si>
    <t>김포</t>
    <phoneticPr fontId="1" type="noConversion"/>
  </si>
  <si>
    <t>남양주</t>
    <phoneticPr fontId="1" type="noConversion"/>
  </si>
  <si>
    <t>의정부</t>
    <phoneticPr fontId="1" type="noConversion"/>
  </si>
  <si>
    <t>파주</t>
    <phoneticPr fontId="1" type="noConversion"/>
  </si>
  <si>
    <t>오산</t>
    <phoneticPr fontId="1" type="noConversion"/>
  </si>
  <si>
    <t>평택</t>
    <phoneticPr fontId="1" type="noConversion"/>
  </si>
  <si>
    <t>화성</t>
    <phoneticPr fontId="1" type="noConversion"/>
  </si>
  <si>
    <t>봇들8단지휴먼시아</t>
    <phoneticPr fontId="1" type="noConversion"/>
  </si>
  <si>
    <t>양지1단지금호</t>
    <phoneticPr fontId="1" type="noConversion"/>
  </si>
  <si>
    <t>산성역포레스티아</t>
    <phoneticPr fontId="1" type="noConversion"/>
  </si>
  <si>
    <t>아튼빌</t>
    <phoneticPr fontId="1" type="noConversion"/>
  </si>
  <si>
    <t>은행주공1</t>
    <phoneticPr fontId="1" type="noConversion"/>
  </si>
  <si>
    <t>센트럴타운</t>
    <phoneticPr fontId="1" type="noConversion"/>
  </si>
  <si>
    <t>과천푸르지오써밋</t>
    <phoneticPr fontId="1" type="noConversion"/>
  </si>
  <si>
    <t>래미안슈르</t>
    <phoneticPr fontId="1" type="noConversion"/>
  </si>
  <si>
    <t>향촌롯데</t>
    <phoneticPr fontId="1" type="noConversion"/>
  </si>
  <si>
    <t>비산삼성래미안</t>
    <phoneticPr fontId="1" type="noConversion"/>
  </si>
  <si>
    <t>래미안안양메가트리아</t>
    <phoneticPr fontId="1" type="noConversion"/>
  </si>
  <si>
    <t>아르테자이</t>
    <phoneticPr fontId="1" type="noConversion"/>
  </si>
  <si>
    <t>철산역 롯데캐슬&amp;SK VIEW 클래스티지</t>
    <phoneticPr fontId="1" type="noConversion"/>
  </si>
  <si>
    <t>광명한진타운</t>
    <phoneticPr fontId="1" type="noConversion"/>
  </si>
  <si>
    <t>미사강변골든센트로</t>
    <phoneticPr fontId="1" type="noConversion"/>
  </si>
  <si>
    <t>벽산블루밍</t>
    <phoneticPr fontId="1" type="noConversion"/>
  </si>
  <si>
    <t>행복한금호어울림</t>
    <phoneticPr fontId="1" type="noConversion"/>
  </si>
  <si>
    <t>송내역파인푸르지오1단지</t>
    <phoneticPr fontId="1" type="noConversion"/>
  </si>
  <si>
    <t>신명</t>
    <phoneticPr fontId="1" type="noConversion"/>
  </si>
  <si>
    <t>아름마을인창래미안</t>
    <phoneticPr fontId="1" type="noConversion"/>
  </si>
  <si>
    <t>e편한세상인덕원더퍼스트</t>
    <phoneticPr fontId="1" type="noConversion"/>
  </si>
  <si>
    <t>대원칸타빌2단지</t>
    <phoneticPr fontId="1" type="noConversion"/>
  </si>
  <si>
    <t>래미안하이어스</t>
    <phoneticPr fontId="1" type="noConversion"/>
  </si>
  <si>
    <t>세종주공6단지</t>
    <phoneticPr fontId="1" type="noConversion"/>
  </si>
  <si>
    <t>신정7단지상록</t>
    <phoneticPr fontId="1" type="noConversion"/>
  </si>
  <si>
    <t>동천디이스트</t>
    <phoneticPr fontId="1" type="noConversion"/>
  </si>
  <si>
    <t>삼거마을삼성래미안1차</t>
    <phoneticPr fontId="1" type="noConversion"/>
  </si>
  <si>
    <t>새릉골풍림</t>
    <phoneticPr fontId="1" type="noConversion"/>
  </si>
  <si>
    <t>용인명지대역동원로얄듀크</t>
    <phoneticPr fontId="1" type="noConversion"/>
  </si>
  <si>
    <t>어은목마을벽산블루밍</t>
    <phoneticPr fontId="1" type="noConversion"/>
  </si>
  <si>
    <t>힐스테이트영통</t>
    <phoneticPr fontId="1" type="noConversion"/>
  </si>
  <si>
    <t>매탄위브하늘채</t>
    <phoneticPr fontId="1" type="noConversion"/>
  </si>
  <si>
    <t>화서역푸르지오브리시엘(주상복합)</t>
    <phoneticPr fontId="1" type="noConversion"/>
  </si>
  <si>
    <t>천천일성</t>
    <phoneticPr fontId="1" type="noConversion"/>
  </si>
  <si>
    <t>권선자이e편한세상</t>
    <phoneticPr fontId="1" type="noConversion"/>
  </si>
  <si>
    <t>수원역센트럴어반시티</t>
    <phoneticPr fontId="1" type="noConversion"/>
  </si>
  <si>
    <t>매교역푸르지오SK뷰</t>
    <phoneticPr fontId="1" type="noConversion"/>
  </si>
  <si>
    <t>월드메르디앙</t>
    <phoneticPr fontId="1" type="noConversion"/>
  </si>
  <si>
    <t>킨텍스원시티(1블럭,주상복합)</t>
    <phoneticPr fontId="1" type="noConversion"/>
  </si>
  <si>
    <t>강선14단지두산</t>
    <phoneticPr fontId="1" type="noConversion"/>
  </si>
  <si>
    <t>호수5단지청구</t>
    <phoneticPr fontId="1" type="noConversion"/>
  </si>
  <si>
    <t>일산요진와이시티(주상복합)</t>
    <phoneticPr fontId="1" type="noConversion"/>
  </si>
  <si>
    <t>지축역센트럴푸르지오</t>
    <phoneticPr fontId="1" type="noConversion"/>
  </si>
  <si>
    <t>무원6단지두산</t>
    <phoneticPr fontId="1" type="noConversion"/>
  </si>
  <si>
    <t>한강메트로자이2단지</t>
    <phoneticPr fontId="1" type="noConversion"/>
  </si>
  <si>
    <t>김포고촌우방아이유쉘</t>
    <phoneticPr fontId="1" type="noConversion"/>
  </si>
  <si>
    <t>다산자이아이비플레이스</t>
    <phoneticPr fontId="1" type="noConversion"/>
  </si>
  <si>
    <t>플루리움4,5단지</t>
    <phoneticPr fontId="1" type="noConversion"/>
  </si>
  <si>
    <t>운정신도시아이파크</t>
    <phoneticPr fontId="1" type="noConversion"/>
  </si>
  <si>
    <t>롯데캐슬파크타운</t>
    <phoneticPr fontId="1" type="noConversion"/>
  </si>
  <si>
    <t>더샵오산센트럴</t>
    <phoneticPr fontId="1" type="noConversion"/>
  </si>
  <si>
    <t>세마역트루엘더퍼스트</t>
    <phoneticPr fontId="1" type="noConversion"/>
  </si>
  <si>
    <t>고덕국제신도시파라곤</t>
    <phoneticPr fontId="1" type="noConversion"/>
  </si>
  <si>
    <t>평택비전레이크푸르지오</t>
    <phoneticPr fontId="1" type="noConversion"/>
  </si>
  <si>
    <t>동탄역시범우남퍼스트빌</t>
    <phoneticPr fontId="1" type="noConversion"/>
  </si>
  <si>
    <t>더레이크시티부영3단지</t>
    <phoneticPr fontId="1" type="noConversion"/>
  </si>
  <si>
    <t>의정부역센트럴자이&amp;위브캐슬</t>
    <phoneticPr fontId="1" type="noConversion"/>
  </si>
  <si>
    <t>의정부롯데캐슬골드파크2단지</t>
    <phoneticPr fontId="1" type="noConversion"/>
  </si>
  <si>
    <t>효자풍림아이원</t>
    <phoneticPr fontId="1" type="noConversion"/>
  </si>
  <si>
    <t>두호SK뷰푸르지오1단지</t>
    <phoneticPr fontId="1" type="noConversion"/>
  </si>
  <si>
    <t>창포메트로시티2단지</t>
    <phoneticPr fontId="1" type="noConversion"/>
  </si>
  <si>
    <t>중흥에스-클래스에듀힐스</t>
    <phoneticPr fontId="1" type="noConversion"/>
  </si>
  <si>
    <t>도량롯데캐슬골드파크</t>
    <phoneticPr fontId="1" type="noConversion"/>
  </si>
  <si>
    <t>고덕그라시움</t>
    <phoneticPr fontId="1" type="noConversion"/>
  </si>
  <si>
    <t>번호</t>
    <phoneticPr fontId="1" type="noConversion"/>
  </si>
  <si>
    <t>아파트</t>
    <phoneticPr fontId="1" type="noConversion"/>
  </si>
  <si>
    <t>구</t>
    <phoneticPr fontId="1" type="noConversion"/>
  </si>
  <si>
    <t>도시</t>
    <phoneticPr fontId="1" type="noConversion"/>
  </si>
  <si>
    <t>가경동 청주가경아이파크3단지</t>
  </si>
  <si>
    <t>가락동 래미안파크팰리스</t>
  </si>
  <si>
    <t>가음동 창원가음한화꿈에그린</t>
  </si>
  <si>
    <t>개봉동 현대</t>
  </si>
  <si>
    <t>거제동 거제1차현대홈타운</t>
  </si>
  <si>
    <t>거제동 거제센트럴자이</t>
  </si>
  <si>
    <t>걸포동 한강메트로자이2단지</t>
  </si>
  <si>
    <t>계림동 푸른길두산위브</t>
  </si>
  <si>
    <t>고덕동 고덕국제신도시파라곤</t>
  </si>
  <si>
    <t>고덕동 고덕그라시움</t>
  </si>
  <si>
    <t>고덕동 고덕래미안힐스테이트</t>
  </si>
  <si>
    <t>고척동 고척파크푸르지오</t>
  </si>
  <si>
    <t>고촌읍 김포고촌우방아이유쉘</t>
  </si>
  <si>
    <t>공릉동 태릉해링턴플레이스</t>
  </si>
  <si>
    <t>광명동 광명한진타운</t>
  </si>
  <si>
    <t>광안동 부산광안쌍용예가디오션</t>
  </si>
  <si>
    <t>광장동 광장힐스테이트</t>
  </si>
  <si>
    <t>교문동 신명</t>
  </si>
  <si>
    <t>교방동 창원롯데캐슬프리미어</t>
  </si>
  <si>
    <t>구의동 구의현대2단지</t>
  </si>
  <si>
    <t>권선동 권선자이e편한세상</t>
  </si>
  <si>
    <t>길음동 롯데캐슬클라시아</t>
  </si>
  <si>
    <t>나운동 나운금호어울림센트럴</t>
  </si>
  <si>
    <t>남산동 남산자이하늘채</t>
  </si>
  <si>
    <t>남산동 보성황실타운</t>
  </si>
  <si>
    <t>남외동 남외푸르지오2차</t>
  </si>
  <si>
    <t>남천동 삼익비치타운</t>
  </si>
  <si>
    <t>내동 연지공원푸르지오</t>
  </si>
  <si>
    <t>내손동 e편한세상인덕원더퍼스트</t>
  </si>
  <si>
    <t>내손동 대원칸타빌2단지</t>
  </si>
  <si>
    <t>노은동 열매9단지금성백조</t>
  </si>
  <si>
    <t>다산동 다산자이아이비플레이스(주거복합)</t>
  </si>
  <si>
    <t>다산동 플루리움4,5단지</t>
  </si>
  <si>
    <t>대연동 대연힐스테이트푸르지오</t>
  </si>
  <si>
    <t>대잠동 포항자이</t>
  </si>
  <si>
    <t>덕포동 사상중흥S-클래스그랜드센트럴</t>
  </si>
  <si>
    <t>덕풍동 벽산블루밍</t>
  </si>
  <si>
    <t>도량동 도량롯데캐슬골드파크</t>
  </si>
  <si>
    <t>도안동 트리풀시티레이크포레</t>
  </si>
  <si>
    <t>독산동 독산중앙하이츠빌</t>
  </si>
  <si>
    <t>독산동 롯데캐슬골드파크1차</t>
  </si>
  <si>
    <t>동천동 동천디이스트</t>
  </si>
  <si>
    <t>동패동 운정신도시아이파크</t>
  </si>
  <si>
    <t>두정동 포레나천안두정</t>
  </si>
  <si>
    <t>두호동 두호SK뷰푸르지오1단지</t>
  </si>
  <si>
    <t>둔산동 크로바</t>
  </si>
  <si>
    <t>마곡동 마곡엠밸리5단지</t>
  </si>
  <si>
    <t>마북동 삼거마을삼성래미안1차</t>
  </si>
  <si>
    <t>만촌동 만촌우방타운1차</t>
  </si>
  <si>
    <t>망월동 미사강변골든센트로</t>
  </si>
  <si>
    <t>망포동 힐스테이트영통</t>
  </si>
  <si>
    <t>매곡동 매곡에듀파크에일린의뜰</t>
  </si>
  <si>
    <t>매교동 매교역푸르지오SK뷰</t>
  </si>
  <si>
    <t>매탄동 매탄위브하늘채</t>
  </si>
  <si>
    <t>면목동 사가정센트럴아이파크</t>
  </si>
  <si>
    <t>명일동 우성(42)</t>
  </si>
  <si>
    <t>모현동1가 배산제일풍경채에듀파크</t>
  </si>
  <si>
    <t>목동 목동더샵리슈빌</t>
  </si>
  <si>
    <t>목동 목동신시가지7단지</t>
  </si>
  <si>
    <t>무악동 인왕산현대아이파크</t>
  </si>
  <si>
    <t>묵동 e편한세상화랑대</t>
  </si>
  <si>
    <t>문화동 센트럴파크2단지</t>
  </si>
  <si>
    <t>문화동 천안역필하우스에듀시티1단지</t>
  </si>
  <si>
    <t>미아동 꿈의숲롯데캐슬</t>
  </si>
  <si>
    <t>미아동 삼성래미안트리베라2차</t>
  </si>
  <si>
    <t>반포동 아크로리버파크</t>
  </si>
  <si>
    <t>방림동 무등산센트럴파크</t>
  </si>
  <si>
    <t>방서동 청주센트럴자이</t>
  </si>
  <si>
    <t>백석동 일산요진와이시티(주거복합)</t>
  </si>
  <si>
    <t>범어동 힐스테이트범어</t>
  </si>
  <si>
    <t>법동 e편한세상대전법동</t>
  </si>
  <si>
    <t>복대동 복대두진하트리움</t>
  </si>
  <si>
    <t>복산동 번영로센트리지</t>
  </si>
  <si>
    <t>복현동 복현자이</t>
  </si>
  <si>
    <t>봉명동 베르디움</t>
  </si>
  <si>
    <t>봉선동 포스코더샵</t>
  </si>
  <si>
    <t>봉천동 e편한세상서울대입구</t>
  </si>
  <si>
    <t>봉천동 낙성대현대홈타운</t>
  </si>
  <si>
    <t>부곡동 부곡대우</t>
  </si>
  <si>
    <t>북아현동 e편한세상신촌</t>
  </si>
  <si>
    <t>불당동 천안불당지웰더샵</t>
  </si>
  <si>
    <t>비산동 비산삼성래미안</t>
  </si>
  <si>
    <t>사직동 사직롯데캐슬더클래식</t>
  </si>
  <si>
    <t>사직동 사직쌍용예가</t>
  </si>
  <si>
    <t>사직동 푸르지오캐슬1,2,3단지</t>
  </si>
  <si>
    <t>사천동 청주사천푸르지오</t>
  </si>
  <si>
    <t>산본동 래미안하이어스</t>
  </si>
  <si>
    <t>산본동 세종주공6단지</t>
  </si>
  <si>
    <t>산척동 더레이크시티부영3단지</t>
  </si>
  <si>
    <t>삼성동 래미안라클래시</t>
  </si>
  <si>
    <t>삼성동 한밭자이</t>
  </si>
  <si>
    <t>삼평동 봇들8단지휴먼시아</t>
  </si>
  <si>
    <t>상도동 힐스테이트상도센트럴파크</t>
  </si>
  <si>
    <t>상동 행복한금호어울림</t>
  </si>
  <si>
    <t>상인동 상인역e-편한세상1단지</t>
  </si>
  <si>
    <t>서부동 울산지웰시티자이2단지</t>
  </si>
  <si>
    <t>서빙고동 신동아</t>
  </si>
  <si>
    <t>서신동 서신아이파크e편한세상</t>
  </si>
  <si>
    <t>서초동 서초그랑자이</t>
  </si>
  <si>
    <t>석동 진해석동우림필유</t>
  </si>
  <si>
    <t>석봉동 금강엑슬루타워</t>
  </si>
  <si>
    <t>세교동 세마역트루엘더퍼스트</t>
  </si>
  <si>
    <t>세류동 수원역센트럴어반시티</t>
  </si>
  <si>
    <t>송내동 송내역파인푸르지오1단지</t>
  </si>
  <si>
    <t>송정동 울산송정반도유보라아이비파크</t>
  </si>
  <si>
    <t>송천동2가 에코시티데시앙(4BL)</t>
  </si>
  <si>
    <t>수곡동 더샵청주퍼스트파크</t>
  </si>
  <si>
    <t>수청동 더샵오산센트럴</t>
  </si>
  <si>
    <t>신가동 수완지구호반베르디움1차</t>
  </si>
  <si>
    <t>신갈동 새릉골풍림</t>
  </si>
  <si>
    <t>신길동 래미안에스티움</t>
  </si>
  <si>
    <t>신당동 남산타운</t>
  </si>
  <si>
    <t>신당동 청구e편한세상</t>
  </si>
  <si>
    <t>신부동 신부도솔노블시티동문굿모닝힐</t>
  </si>
  <si>
    <t>신암동 동대구해모로스퀘어웨스트</t>
  </si>
  <si>
    <t>신암동 이안동대구</t>
  </si>
  <si>
    <t>신용동 첨단2지구중흥S-클래스</t>
  </si>
  <si>
    <t>신정동 문수로2차아이파크1단지</t>
  </si>
  <si>
    <t>신정동 신트리3단지</t>
  </si>
  <si>
    <t>신흥동 산성역포레스티아</t>
  </si>
  <si>
    <t>신흥동 신흥SK뷰</t>
  </si>
  <si>
    <t>아현동 마포래미안푸르지오</t>
  </si>
  <si>
    <t>안양동 래미안안양메가트리아</t>
  </si>
  <si>
    <t>안양동 아르테자이</t>
  </si>
  <si>
    <t>압구정동 신현대(현대9,11,12차)</t>
  </si>
  <si>
    <t>야당동 롯데캐슬파크타운</t>
  </si>
  <si>
    <t>양덕동 메트로시티</t>
  </si>
  <si>
    <t>어양동 e편한세상어양</t>
  </si>
  <si>
    <t>여수동 센트럴타운</t>
  </si>
  <si>
    <t>여의도동 미성</t>
  </si>
  <si>
    <t>역북동 용인명지대역동원로얄듀크</t>
  </si>
  <si>
    <t>연지동 래미안어반파크</t>
  </si>
  <si>
    <t>옥계동 중흥에스-클래스에듀힐스</t>
  </si>
  <si>
    <t>옥동 옥동서광</t>
  </si>
  <si>
    <t>옥수동 e편한세상옥수파크힐스</t>
  </si>
  <si>
    <t>용암동 칸타빌더테라스1단지</t>
  </si>
  <si>
    <t>용이동 평택비전레이크푸르지오</t>
  </si>
  <si>
    <t>용호동 LG메트로시티2차</t>
  </si>
  <si>
    <t>용호동 용지더샵레이크파크</t>
  </si>
  <si>
    <t>우동 대우마리나1차</t>
  </si>
  <si>
    <t>우동 해운대자이2차</t>
  </si>
  <si>
    <t>우만동 월드메르디앙</t>
  </si>
  <si>
    <t>운남동 광주운남주공6단지</t>
  </si>
  <si>
    <t>운암동 벽산블루밍메가씨티1단지</t>
  </si>
  <si>
    <t>원문동 래미안슈르</t>
  </si>
  <si>
    <t>월성동 월성삼정그린코아에듀파크</t>
  </si>
  <si>
    <t>월영동 마린애시앙부영</t>
  </si>
  <si>
    <t>은행동 은행주공1</t>
  </si>
  <si>
    <t>응암동 힐스테이트녹번역</t>
  </si>
  <si>
    <t>의정부동 의정부롯데캐슬골드파크2단지</t>
  </si>
  <si>
    <t>의정부동 의정부역센트럴자이&amp;위브캐슬</t>
  </si>
  <si>
    <t>이태원동 청화</t>
  </si>
  <si>
    <t>인창동 아름마을인창래미안</t>
  </si>
  <si>
    <t>일광읍 e편한세상일광</t>
  </si>
  <si>
    <t>잠실동 잠실엘스</t>
  </si>
  <si>
    <t>장유동 율하자이힐스테이트</t>
  </si>
  <si>
    <t>장전동 래미안장전</t>
  </si>
  <si>
    <t>장항동 킨텍스원시티(1블럭,주상복합)</t>
  </si>
  <si>
    <t>장항동 호수5단지청구</t>
  </si>
  <si>
    <t>전농동 래미안크레시티</t>
  </si>
  <si>
    <t>정자동 화서역푸르지오브리시엘(주상복합)</t>
  </si>
  <si>
    <t>제기동 한신</t>
  </si>
  <si>
    <t>조촌동 군산디오션시티푸르지오</t>
  </si>
  <si>
    <t>주중동 대원칸타빌2차</t>
  </si>
  <si>
    <t>중동 어은목마을벽산블루밍</t>
  </si>
  <si>
    <t>중동 창원중동유니시티1단지</t>
  </si>
  <si>
    <t>중리동 중리롯데캐슬</t>
  </si>
  <si>
    <t>중앙동 과천푸르지오써밋</t>
  </si>
  <si>
    <t>지축동 지축역센트럴푸르지오</t>
  </si>
  <si>
    <t>진관동 은평뉴타운박석고개힐스테이트1단지</t>
  </si>
  <si>
    <t>창동 북한산아이파크</t>
  </si>
  <si>
    <t>창신동 두산</t>
  </si>
  <si>
    <t>창포동 창포메트로시티2단지</t>
  </si>
  <si>
    <t>천천동 천천일성</t>
  </si>
  <si>
    <t>철산동 철산역 롯데캐슬&amp;SK VIEW 클래스티지</t>
  </si>
  <si>
    <t>청계동 동탄역시범우남퍼스트빌</t>
  </si>
  <si>
    <t>치평동 현대</t>
  </si>
  <si>
    <t>침산동 대한동아침산무지개2차</t>
  </si>
  <si>
    <t>평리동 서대구KTX영무예다음</t>
  </si>
  <si>
    <t>평촌동 향촌롯데</t>
  </si>
  <si>
    <t>풍덕천동 신정7단지상록</t>
  </si>
  <si>
    <t>풍호동 창원마린푸르지오1단지</t>
  </si>
  <si>
    <t>하대원동 아튼빌</t>
  </si>
  <si>
    <t>학동 무등산아이파크</t>
  </si>
  <si>
    <t>합성동 롯데캐슬더퍼스트</t>
  </si>
  <si>
    <t>행신동 무원6단지두산</t>
  </si>
  <si>
    <t>현석동 래미안웰스트림</t>
  </si>
  <si>
    <t>홍제동 무악청구1차</t>
  </si>
  <si>
    <t>홍파동 경희궁자이2단지</t>
  </si>
  <si>
    <t>화명동 화명롯데낙천대</t>
  </si>
  <si>
    <t>화명동 화명롯데캐슬카이저</t>
  </si>
  <si>
    <t>화정동 유니버시아드힐스테이트3단지</t>
  </si>
  <si>
    <t>효자동 효자풍림아이원</t>
  </si>
  <si>
    <t>효자동2가 전주효천우미린더프레스티지</t>
  </si>
  <si>
    <t>효자동3가 호반베르디움</t>
  </si>
  <si>
    <t>흑석동 아크로리버하임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</si>
</sst>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rgb="FF222222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25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24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27" borderId="0" xfId="0" applyFill="1" applyAlignment="1">
      <alignment vertical="center"/>
    </xf>
    <xf numFmtId="0" fontId="0" fillId="26" borderId="0" xfId="0" applyFill="1" applyAlignment="1">
      <alignment vertical="center"/>
    </xf>
    <xf numFmtId="0" fontId="0" fillId="29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28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0" borderId="0" xfId="0" applyNumberFormat="1">
      <alignment vertical="center"/>
    </xf>
    <xf numFmtId="42" fontId="0" fillId="0" borderId="0" xfId="1" applyFont="1">
      <alignment vertical="center"/>
    </xf>
    <xf numFmtId="0" fontId="0" fillId="0" borderId="0" xfId="0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396"/>
  <sheetViews>
    <sheetView topLeftCell="A369" workbookViewId="0">
      <selection activeCell="F380" sqref="F380"/>
    </sheetView>
  </sheetViews>
  <sheetFormatPr defaultRowHeight="16.5" x14ac:dyDescent="0.3"/>
  <sheetData>
    <row r="1" spans="1:1" x14ac:dyDescent="0.3">
      <c r="A1">
        <v>10002</v>
      </c>
    </row>
    <row r="2" spans="1:1" x14ac:dyDescent="0.3">
      <c r="A2">
        <v>100278</v>
      </c>
    </row>
    <row r="3" spans="1:1" x14ac:dyDescent="0.3">
      <c r="A3">
        <v>100420</v>
      </c>
    </row>
    <row r="4" spans="1:1" x14ac:dyDescent="0.3">
      <c r="A4">
        <v>100473</v>
      </c>
    </row>
    <row r="5" spans="1:1" x14ac:dyDescent="0.3">
      <c r="A5">
        <v>10065</v>
      </c>
    </row>
    <row r="6" spans="1:1" x14ac:dyDescent="0.3">
      <c r="A6">
        <v>100730</v>
      </c>
    </row>
    <row r="7" spans="1:1" x14ac:dyDescent="0.3">
      <c r="A7">
        <v>10105</v>
      </c>
    </row>
    <row r="8" spans="1:1" x14ac:dyDescent="0.3">
      <c r="A8">
        <v>101239</v>
      </c>
    </row>
    <row r="9" spans="1:1" x14ac:dyDescent="0.3">
      <c r="A9">
        <v>10137</v>
      </c>
    </row>
    <row r="10" spans="1:1" x14ac:dyDescent="0.3">
      <c r="A10">
        <v>101375</v>
      </c>
    </row>
    <row r="11" spans="1:1" x14ac:dyDescent="0.3">
      <c r="A11">
        <v>101381</v>
      </c>
    </row>
    <row r="12" spans="1:1" x14ac:dyDescent="0.3">
      <c r="A12">
        <v>101395</v>
      </c>
    </row>
    <row r="13" spans="1:1" x14ac:dyDescent="0.3">
      <c r="A13">
        <v>101488</v>
      </c>
    </row>
    <row r="14" spans="1:1" x14ac:dyDescent="0.3">
      <c r="A14">
        <v>101508</v>
      </c>
    </row>
    <row r="15" spans="1:1" x14ac:dyDescent="0.3">
      <c r="A15">
        <v>101520</v>
      </c>
    </row>
    <row r="16" spans="1:1" x14ac:dyDescent="0.3">
      <c r="A16">
        <v>101600</v>
      </c>
    </row>
    <row r="17" spans="1:1" x14ac:dyDescent="0.3">
      <c r="A17">
        <v>102052</v>
      </c>
    </row>
    <row r="18" spans="1:1" x14ac:dyDescent="0.3">
      <c r="A18">
        <v>102536</v>
      </c>
    </row>
    <row r="19" spans="1:1" x14ac:dyDescent="0.3">
      <c r="A19">
        <v>102618</v>
      </c>
    </row>
    <row r="20" spans="1:1" x14ac:dyDescent="0.3">
      <c r="A20">
        <v>102710</v>
      </c>
    </row>
    <row r="21" spans="1:1" x14ac:dyDescent="0.3">
      <c r="A21">
        <v>10285</v>
      </c>
    </row>
    <row r="22" spans="1:1" x14ac:dyDescent="0.3">
      <c r="A22">
        <v>103169</v>
      </c>
    </row>
    <row r="23" spans="1:1" x14ac:dyDescent="0.3">
      <c r="A23">
        <v>103170</v>
      </c>
    </row>
    <row r="24" spans="1:1" x14ac:dyDescent="0.3">
      <c r="A24">
        <v>103274</v>
      </c>
    </row>
    <row r="25" spans="1:1" x14ac:dyDescent="0.3">
      <c r="A25">
        <v>10359</v>
      </c>
    </row>
    <row r="26" spans="1:1" x14ac:dyDescent="0.3">
      <c r="A26">
        <v>10365</v>
      </c>
    </row>
    <row r="27" spans="1:1" x14ac:dyDescent="0.3">
      <c r="A27">
        <v>103714</v>
      </c>
    </row>
    <row r="28" spans="1:1" x14ac:dyDescent="0.3">
      <c r="A28">
        <v>10376</v>
      </c>
    </row>
    <row r="29" spans="1:1" x14ac:dyDescent="0.3">
      <c r="A29">
        <v>10422</v>
      </c>
    </row>
    <row r="30" spans="1:1" x14ac:dyDescent="0.3">
      <c r="A30">
        <v>10425</v>
      </c>
    </row>
    <row r="31" spans="1:1" x14ac:dyDescent="0.3">
      <c r="A31">
        <v>10440</v>
      </c>
    </row>
    <row r="32" spans="1:1" x14ac:dyDescent="0.3">
      <c r="A32">
        <v>105160</v>
      </c>
    </row>
    <row r="33" spans="1:1" x14ac:dyDescent="0.3">
      <c r="A33">
        <v>106149</v>
      </c>
    </row>
    <row r="34" spans="1:1" x14ac:dyDescent="0.3">
      <c r="A34">
        <v>106774</v>
      </c>
    </row>
    <row r="35" spans="1:1" x14ac:dyDescent="0.3">
      <c r="A35">
        <v>107019</v>
      </c>
    </row>
    <row r="36" spans="1:1" x14ac:dyDescent="0.3">
      <c r="A36">
        <v>107215</v>
      </c>
    </row>
    <row r="37" spans="1:1" x14ac:dyDescent="0.3">
      <c r="A37">
        <v>107679</v>
      </c>
    </row>
    <row r="38" spans="1:1" x14ac:dyDescent="0.3">
      <c r="A38">
        <v>108435</v>
      </c>
    </row>
    <row r="39" spans="1:1" x14ac:dyDescent="0.3">
      <c r="A39">
        <v>10850</v>
      </c>
    </row>
    <row r="40" spans="1:1" x14ac:dyDescent="0.3">
      <c r="A40">
        <v>108759</v>
      </c>
    </row>
    <row r="41" spans="1:1" x14ac:dyDescent="0.3">
      <c r="A41">
        <v>109108</v>
      </c>
    </row>
    <row r="42" spans="1:1" x14ac:dyDescent="0.3">
      <c r="A42">
        <v>109117</v>
      </c>
    </row>
    <row r="43" spans="1:1" x14ac:dyDescent="0.3">
      <c r="A43">
        <v>109211</v>
      </c>
    </row>
    <row r="44" spans="1:1" x14ac:dyDescent="0.3">
      <c r="A44">
        <v>109539</v>
      </c>
    </row>
    <row r="45" spans="1:1" x14ac:dyDescent="0.3">
      <c r="A45">
        <v>10959</v>
      </c>
    </row>
    <row r="46" spans="1:1" x14ac:dyDescent="0.3">
      <c r="A46">
        <v>109883</v>
      </c>
    </row>
    <row r="47" spans="1:1" x14ac:dyDescent="0.3">
      <c r="A47">
        <v>109893</v>
      </c>
    </row>
    <row r="48" spans="1:1" x14ac:dyDescent="0.3">
      <c r="A48">
        <v>109948</v>
      </c>
    </row>
    <row r="49" spans="1:1" x14ac:dyDescent="0.3">
      <c r="A49">
        <v>109996</v>
      </c>
    </row>
    <row r="50" spans="1:1" x14ac:dyDescent="0.3">
      <c r="A50">
        <v>110361</v>
      </c>
    </row>
    <row r="51" spans="1:1" x14ac:dyDescent="0.3">
      <c r="A51">
        <v>11044</v>
      </c>
    </row>
    <row r="52" spans="1:1" x14ac:dyDescent="0.3">
      <c r="A52">
        <v>110526</v>
      </c>
    </row>
    <row r="53" spans="1:1" x14ac:dyDescent="0.3">
      <c r="A53">
        <v>110641</v>
      </c>
    </row>
    <row r="54" spans="1:1" x14ac:dyDescent="0.3">
      <c r="A54">
        <v>110747</v>
      </c>
    </row>
    <row r="55" spans="1:1" x14ac:dyDescent="0.3">
      <c r="A55">
        <v>110798</v>
      </c>
    </row>
    <row r="56" spans="1:1" x14ac:dyDescent="0.3">
      <c r="A56">
        <v>11098</v>
      </c>
    </row>
    <row r="57" spans="1:1" x14ac:dyDescent="0.3">
      <c r="A57">
        <v>11120</v>
      </c>
    </row>
    <row r="58" spans="1:1" x14ac:dyDescent="0.3">
      <c r="A58">
        <v>111334</v>
      </c>
    </row>
    <row r="59" spans="1:1" x14ac:dyDescent="0.3">
      <c r="A59">
        <v>111358</v>
      </c>
    </row>
    <row r="60" spans="1:1" x14ac:dyDescent="0.3">
      <c r="A60">
        <v>111385</v>
      </c>
    </row>
    <row r="61" spans="1:1" x14ac:dyDescent="0.3">
      <c r="A61">
        <v>111555</v>
      </c>
    </row>
    <row r="62" spans="1:1" x14ac:dyDescent="0.3">
      <c r="A62">
        <v>112224</v>
      </c>
    </row>
    <row r="63" spans="1:1" x14ac:dyDescent="0.3">
      <c r="A63">
        <v>11231</v>
      </c>
    </row>
    <row r="64" spans="1:1" x14ac:dyDescent="0.3">
      <c r="A64">
        <v>11232</v>
      </c>
    </row>
    <row r="65" spans="1:1" x14ac:dyDescent="0.3">
      <c r="A65">
        <v>112792</v>
      </c>
    </row>
    <row r="66" spans="1:1" x14ac:dyDescent="0.3">
      <c r="A66">
        <v>112793</v>
      </c>
    </row>
    <row r="67" spans="1:1" x14ac:dyDescent="0.3">
      <c r="A67">
        <v>11287</v>
      </c>
    </row>
    <row r="68" spans="1:1" x14ac:dyDescent="0.3">
      <c r="A68">
        <v>112976</v>
      </c>
    </row>
    <row r="69" spans="1:1" x14ac:dyDescent="0.3">
      <c r="A69">
        <v>113112</v>
      </c>
    </row>
    <row r="70" spans="1:1" x14ac:dyDescent="0.3">
      <c r="A70">
        <v>11362</v>
      </c>
    </row>
    <row r="71" spans="1:1" x14ac:dyDescent="0.3">
      <c r="A71">
        <v>113712</v>
      </c>
    </row>
    <row r="72" spans="1:1" x14ac:dyDescent="0.3">
      <c r="A72">
        <v>113723</v>
      </c>
    </row>
    <row r="73" spans="1:1" x14ac:dyDescent="0.3">
      <c r="A73">
        <v>11443</v>
      </c>
    </row>
    <row r="74" spans="1:1" x14ac:dyDescent="0.3">
      <c r="A74">
        <v>114527</v>
      </c>
    </row>
    <row r="75" spans="1:1" x14ac:dyDescent="0.3">
      <c r="A75">
        <v>11453</v>
      </c>
    </row>
    <row r="76" spans="1:1" x14ac:dyDescent="0.3">
      <c r="A76">
        <v>11520</v>
      </c>
    </row>
    <row r="77" spans="1:1" x14ac:dyDescent="0.3">
      <c r="A77">
        <v>115242</v>
      </c>
    </row>
    <row r="78" spans="1:1" x14ac:dyDescent="0.3">
      <c r="A78">
        <v>115446</v>
      </c>
    </row>
    <row r="79" spans="1:1" x14ac:dyDescent="0.3">
      <c r="A79">
        <v>115465</v>
      </c>
    </row>
    <row r="80" spans="1:1" x14ac:dyDescent="0.3">
      <c r="A80">
        <v>11548</v>
      </c>
    </row>
    <row r="81" spans="1:1" x14ac:dyDescent="0.3">
      <c r="A81">
        <v>115593</v>
      </c>
    </row>
    <row r="82" spans="1:1" x14ac:dyDescent="0.3">
      <c r="A82">
        <v>115644</v>
      </c>
    </row>
    <row r="83" spans="1:1" x14ac:dyDescent="0.3">
      <c r="A83">
        <v>115892</v>
      </c>
    </row>
    <row r="84" spans="1:1" x14ac:dyDescent="0.3">
      <c r="A84">
        <v>116697</v>
      </c>
    </row>
    <row r="85" spans="1:1" x14ac:dyDescent="0.3">
      <c r="A85">
        <v>117604</v>
      </c>
    </row>
    <row r="86" spans="1:1" x14ac:dyDescent="0.3">
      <c r="A86">
        <v>11807</v>
      </c>
    </row>
    <row r="87" spans="1:1" x14ac:dyDescent="0.3">
      <c r="A87">
        <v>118350</v>
      </c>
    </row>
    <row r="88" spans="1:1" x14ac:dyDescent="0.3">
      <c r="A88">
        <v>119831</v>
      </c>
    </row>
    <row r="89" spans="1:1" x14ac:dyDescent="0.3">
      <c r="A89">
        <v>119885</v>
      </c>
    </row>
    <row r="90" spans="1:1" x14ac:dyDescent="0.3">
      <c r="A90">
        <v>120540</v>
      </c>
    </row>
    <row r="91" spans="1:1" x14ac:dyDescent="0.3">
      <c r="A91">
        <v>12065</v>
      </c>
    </row>
    <row r="92" spans="1:1" x14ac:dyDescent="0.3">
      <c r="A92">
        <v>121008</v>
      </c>
    </row>
    <row r="93" spans="1:1" x14ac:dyDescent="0.3">
      <c r="A93">
        <v>12103</v>
      </c>
    </row>
    <row r="94" spans="1:1" x14ac:dyDescent="0.3">
      <c r="A94">
        <v>121999</v>
      </c>
    </row>
    <row r="95" spans="1:1" x14ac:dyDescent="0.3">
      <c r="A95">
        <v>122235</v>
      </c>
    </row>
    <row r="96" spans="1:1" x14ac:dyDescent="0.3">
      <c r="A96">
        <v>125425</v>
      </c>
    </row>
    <row r="97" spans="1:1" x14ac:dyDescent="0.3">
      <c r="A97">
        <v>13080</v>
      </c>
    </row>
    <row r="98" spans="1:1" x14ac:dyDescent="0.3">
      <c r="A98">
        <v>13336</v>
      </c>
    </row>
    <row r="99" spans="1:1" x14ac:dyDescent="0.3">
      <c r="A99">
        <v>137232</v>
      </c>
    </row>
    <row r="100" spans="1:1" x14ac:dyDescent="0.3">
      <c r="A100">
        <v>137233</v>
      </c>
    </row>
    <row r="101" spans="1:1" x14ac:dyDescent="0.3">
      <c r="A101">
        <v>14031</v>
      </c>
    </row>
    <row r="102" spans="1:1" x14ac:dyDescent="0.3">
      <c r="A102">
        <v>14033</v>
      </c>
    </row>
    <row r="103" spans="1:1" x14ac:dyDescent="0.3">
      <c r="A103">
        <v>14035</v>
      </c>
    </row>
    <row r="104" spans="1:1" x14ac:dyDescent="0.3">
      <c r="A104">
        <v>14036</v>
      </c>
    </row>
    <row r="105" spans="1:1" x14ac:dyDescent="0.3">
      <c r="A105">
        <v>14038</v>
      </c>
    </row>
    <row r="106" spans="1:1" x14ac:dyDescent="0.3">
      <c r="A106">
        <v>14039</v>
      </c>
    </row>
    <row r="107" spans="1:1" x14ac:dyDescent="0.3">
      <c r="A107">
        <v>14040</v>
      </c>
    </row>
    <row r="108" spans="1:1" x14ac:dyDescent="0.3">
      <c r="A108">
        <v>14041</v>
      </c>
    </row>
    <row r="109" spans="1:1" x14ac:dyDescent="0.3">
      <c r="A109">
        <v>14042</v>
      </c>
    </row>
    <row r="110" spans="1:1" x14ac:dyDescent="0.3">
      <c r="A110">
        <v>14043</v>
      </c>
    </row>
    <row r="111" spans="1:1" x14ac:dyDescent="0.3">
      <c r="A111">
        <v>14044</v>
      </c>
    </row>
    <row r="112" spans="1:1" x14ac:dyDescent="0.3">
      <c r="A112">
        <v>14045</v>
      </c>
    </row>
    <row r="113" spans="1:1" x14ac:dyDescent="0.3">
      <c r="A113">
        <v>14048</v>
      </c>
    </row>
    <row r="114" spans="1:1" x14ac:dyDescent="0.3">
      <c r="A114">
        <v>14049</v>
      </c>
    </row>
    <row r="115" spans="1:1" x14ac:dyDescent="0.3">
      <c r="A115">
        <v>14050</v>
      </c>
    </row>
    <row r="116" spans="1:1" x14ac:dyDescent="0.3">
      <c r="A116">
        <v>14051</v>
      </c>
    </row>
    <row r="117" spans="1:1" x14ac:dyDescent="0.3">
      <c r="A117">
        <v>14052</v>
      </c>
    </row>
    <row r="118" spans="1:1" x14ac:dyDescent="0.3">
      <c r="A118">
        <v>14128</v>
      </c>
    </row>
    <row r="119" spans="1:1" x14ac:dyDescent="0.3">
      <c r="A119">
        <v>14130</v>
      </c>
    </row>
    <row r="120" spans="1:1" x14ac:dyDescent="0.3">
      <c r="A120">
        <v>14823</v>
      </c>
    </row>
    <row r="121" spans="1:1" x14ac:dyDescent="0.3">
      <c r="A121">
        <v>16206</v>
      </c>
    </row>
    <row r="122" spans="1:1" x14ac:dyDescent="0.3">
      <c r="A122">
        <v>1638</v>
      </c>
    </row>
    <row r="123" spans="1:1" x14ac:dyDescent="0.3">
      <c r="A123">
        <v>1640</v>
      </c>
    </row>
    <row r="124" spans="1:1" x14ac:dyDescent="0.3">
      <c r="A124">
        <v>1642</v>
      </c>
    </row>
    <row r="125" spans="1:1" x14ac:dyDescent="0.3">
      <c r="A125">
        <v>1643</v>
      </c>
    </row>
    <row r="126" spans="1:1" x14ac:dyDescent="0.3">
      <c r="A126">
        <v>1645</v>
      </c>
    </row>
    <row r="127" spans="1:1" x14ac:dyDescent="0.3">
      <c r="A127">
        <v>1646</v>
      </c>
    </row>
    <row r="128" spans="1:1" x14ac:dyDescent="0.3">
      <c r="A128">
        <v>1649</v>
      </c>
    </row>
    <row r="129" spans="1:1" x14ac:dyDescent="0.3">
      <c r="A129">
        <v>1650</v>
      </c>
    </row>
    <row r="130" spans="1:1" x14ac:dyDescent="0.3">
      <c r="A130">
        <v>1652</v>
      </c>
    </row>
    <row r="131" spans="1:1" x14ac:dyDescent="0.3">
      <c r="A131">
        <v>1653</v>
      </c>
    </row>
    <row r="132" spans="1:1" x14ac:dyDescent="0.3">
      <c r="A132">
        <v>1655</v>
      </c>
    </row>
    <row r="133" spans="1:1" x14ac:dyDescent="0.3">
      <c r="A133">
        <v>1656</v>
      </c>
    </row>
    <row r="134" spans="1:1" x14ac:dyDescent="0.3">
      <c r="A134">
        <v>1658</v>
      </c>
    </row>
    <row r="135" spans="1:1" x14ac:dyDescent="0.3">
      <c r="A135">
        <v>1659</v>
      </c>
    </row>
    <row r="136" spans="1:1" x14ac:dyDescent="0.3">
      <c r="A136">
        <v>1660</v>
      </c>
    </row>
    <row r="137" spans="1:1" x14ac:dyDescent="0.3">
      <c r="A137">
        <v>1661</v>
      </c>
    </row>
    <row r="138" spans="1:1" x14ac:dyDescent="0.3">
      <c r="A138">
        <v>1662</v>
      </c>
    </row>
    <row r="139" spans="1:1" x14ac:dyDescent="0.3">
      <c r="A139">
        <v>17347</v>
      </c>
    </row>
    <row r="140" spans="1:1" x14ac:dyDescent="0.3">
      <c r="A140">
        <v>17540</v>
      </c>
    </row>
    <row r="141" spans="1:1" x14ac:dyDescent="0.3">
      <c r="A141">
        <v>17542</v>
      </c>
    </row>
    <row r="142" spans="1:1" x14ac:dyDescent="0.3">
      <c r="A142">
        <v>17592</v>
      </c>
    </row>
    <row r="143" spans="1:1" x14ac:dyDescent="0.3">
      <c r="A143">
        <v>17644</v>
      </c>
    </row>
    <row r="144" spans="1:1" x14ac:dyDescent="0.3">
      <c r="A144">
        <v>17645</v>
      </c>
    </row>
    <row r="145" spans="1:1" x14ac:dyDescent="0.3">
      <c r="A145">
        <v>17813</v>
      </c>
    </row>
    <row r="146" spans="1:1" x14ac:dyDescent="0.3">
      <c r="A146">
        <v>17814</v>
      </c>
    </row>
    <row r="147" spans="1:1" x14ac:dyDescent="0.3">
      <c r="A147">
        <v>18276</v>
      </c>
    </row>
    <row r="148" spans="1:1" x14ac:dyDescent="0.3">
      <c r="A148">
        <v>18501</v>
      </c>
    </row>
    <row r="149" spans="1:1" x14ac:dyDescent="0.3">
      <c r="A149">
        <v>18502</v>
      </c>
    </row>
    <row r="150" spans="1:1" x14ac:dyDescent="0.3">
      <c r="A150">
        <v>19037</v>
      </c>
    </row>
    <row r="151" spans="1:1" x14ac:dyDescent="0.3">
      <c r="A151">
        <v>19101</v>
      </c>
    </row>
    <row r="152" spans="1:1" x14ac:dyDescent="0.3">
      <c r="A152">
        <v>19106</v>
      </c>
    </row>
    <row r="153" spans="1:1" x14ac:dyDescent="0.3">
      <c r="A153">
        <v>19509</v>
      </c>
    </row>
    <row r="154" spans="1:1" x14ac:dyDescent="0.3">
      <c r="A154">
        <v>19534</v>
      </c>
    </row>
    <row r="155" spans="1:1" x14ac:dyDescent="0.3">
      <c r="A155">
        <v>2196</v>
      </c>
    </row>
    <row r="156" spans="1:1" x14ac:dyDescent="0.3">
      <c r="A156">
        <v>2197</v>
      </c>
    </row>
    <row r="157" spans="1:1" x14ac:dyDescent="0.3">
      <c r="A157">
        <v>2199</v>
      </c>
    </row>
    <row r="158" spans="1:1" x14ac:dyDescent="0.3">
      <c r="A158">
        <v>2200</v>
      </c>
    </row>
    <row r="159" spans="1:1" x14ac:dyDescent="0.3">
      <c r="A159">
        <v>2203</v>
      </c>
    </row>
    <row r="160" spans="1:1" x14ac:dyDescent="0.3">
      <c r="A160">
        <v>2204</v>
      </c>
    </row>
    <row r="161" spans="1:1" x14ac:dyDescent="0.3">
      <c r="A161">
        <v>2206</v>
      </c>
    </row>
    <row r="162" spans="1:1" x14ac:dyDescent="0.3">
      <c r="A162">
        <v>2209</v>
      </c>
    </row>
    <row r="163" spans="1:1" x14ac:dyDescent="0.3">
      <c r="A163">
        <v>2210</v>
      </c>
    </row>
    <row r="164" spans="1:1" x14ac:dyDescent="0.3">
      <c r="A164">
        <v>2211</v>
      </c>
    </row>
    <row r="165" spans="1:1" x14ac:dyDescent="0.3">
      <c r="A165">
        <v>2213</v>
      </c>
    </row>
    <row r="166" spans="1:1" x14ac:dyDescent="0.3">
      <c r="A166">
        <v>2214</v>
      </c>
    </row>
    <row r="167" spans="1:1" x14ac:dyDescent="0.3">
      <c r="A167">
        <v>2215</v>
      </c>
    </row>
    <row r="168" spans="1:1" x14ac:dyDescent="0.3">
      <c r="A168">
        <v>2218</v>
      </c>
    </row>
    <row r="169" spans="1:1" x14ac:dyDescent="0.3">
      <c r="A169">
        <v>2219</v>
      </c>
    </row>
    <row r="170" spans="1:1" x14ac:dyDescent="0.3">
      <c r="A170">
        <v>2220</v>
      </c>
    </row>
    <row r="171" spans="1:1" x14ac:dyDescent="0.3">
      <c r="A171">
        <v>2221</v>
      </c>
    </row>
    <row r="172" spans="1:1" x14ac:dyDescent="0.3">
      <c r="A172">
        <v>2222</v>
      </c>
    </row>
    <row r="173" spans="1:1" x14ac:dyDescent="0.3">
      <c r="A173">
        <v>2223</v>
      </c>
    </row>
    <row r="174" spans="1:1" x14ac:dyDescent="0.3">
      <c r="A174">
        <v>2224</v>
      </c>
    </row>
    <row r="175" spans="1:1" x14ac:dyDescent="0.3">
      <c r="A175">
        <v>2225</v>
      </c>
    </row>
    <row r="176" spans="1:1" x14ac:dyDescent="0.3">
      <c r="A176">
        <v>22472</v>
      </c>
    </row>
    <row r="177" spans="1:1" x14ac:dyDescent="0.3">
      <c r="A177">
        <v>22631</v>
      </c>
    </row>
    <row r="178" spans="1:1" x14ac:dyDescent="0.3">
      <c r="A178">
        <v>22633</v>
      </c>
    </row>
    <row r="179" spans="1:1" x14ac:dyDescent="0.3">
      <c r="A179">
        <v>24290</v>
      </c>
    </row>
    <row r="180" spans="1:1" x14ac:dyDescent="0.3">
      <c r="A180">
        <v>24299</v>
      </c>
    </row>
    <row r="181" spans="1:1" x14ac:dyDescent="0.3">
      <c r="A181">
        <v>24301</v>
      </c>
    </row>
    <row r="182" spans="1:1" x14ac:dyDescent="0.3">
      <c r="A182">
        <v>24668</v>
      </c>
    </row>
    <row r="183" spans="1:1" x14ac:dyDescent="0.3">
      <c r="A183">
        <v>24697</v>
      </c>
    </row>
    <row r="184" spans="1:1" x14ac:dyDescent="0.3">
      <c r="A184">
        <v>24704</v>
      </c>
    </row>
    <row r="185" spans="1:1" x14ac:dyDescent="0.3">
      <c r="A185">
        <v>24858</v>
      </c>
    </row>
    <row r="186" spans="1:1" x14ac:dyDescent="0.3">
      <c r="A186">
        <v>24954</v>
      </c>
    </row>
    <row r="187" spans="1:1" x14ac:dyDescent="0.3">
      <c r="A187">
        <v>2509</v>
      </c>
    </row>
    <row r="188" spans="1:1" x14ac:dyDescent="0.3">
      <c r="A188">
        <v>2511</v>
      </c>
    </row>
    <row r="189" spans="1:1" x14ac:dyDescent="0.3">
      <c r="A189">
        <v>25212</v>
      </c>
    </row>
    <row r="190" spans="1:1" x14ac:dyDescent="0.3">
      <c r="A190">
        <v>2523</v>
      </c>
    </row>
    <row r="191" spans="1:1" x14ac:dyDescent="0.3">
      <c r="A191">
        <v>2524</v>
      </c>
    </row>
    <row r="192" spans="1:1" x14ac:dyDescent="0.3">
      <c r="A192">
        <v>2525</v>
      </c>
    </row>
    <row r="193" spans="1:1" x14ac:dyDescent="0.3">
      <c r="A193">
        <v>2526</v>
      </c>
    </row>
    <row r="194" spans="1:1" x14ac:dyDescent="0.3">
      <c r="A194">
        <v>2527</v>
      </c>
    </row>
    <row r="195" spans="1:1" x14ac:dyDescent="0.3">
      <c r="A195">
        <v>2528</v>
      </c>
    </row>
    <row r="196" spans="1:1" x14ac:dyDescent="0.3">
      <c r="A196">
        <v>2529</v>
      </c>
    </row>
    <row r="197" spans="1:1" x14ac:dyDescent="0.3">
      <c r="A197">
        <v>25297</v>
      </c>
    </row>
    <row r="198" spans="1:1" x14ac:dyDescent="0.3">
      <c r="A198">
        <v>25298</v>
      </c>
    </row>
    <row r="199" spans="1:1" x14ac:dyDescent="0.3">
      <c r="A199">
        <v>25328</v>
      </c>
    </row>
    <row r="200" spans="1:1" x14ac:dyDescent="0.3">
      <c r="A200">
        <v>2533</v>
      </c>
    </row>
    <row r="201" spans="1:1" x14ac:dyDescent="0.3">
      <c r="A201">
        <v>2534</v>
      </c>
    </row>
    <row r="202" spans="1:1" x14ac:dyDescent="0.3">
      <c r="A202">
        <v>2535</v>
      </c>
    </row>
    <row r="203" spans="1:1" x14ac:dyDescent="0.3">
      <c r="A203">
        <v>2536</v>
      </c>
    </row>
    <row r="204" spans="1:1" x14ac:dyDescent="0.3">
      <c r="A204">
        <v>25448</v>
      </c>
    </row>
    <row r="205" spans="1:1" x14ac:dyDescent="0.3">
      <c r="A205">
        <v>2568</v>
      </c>
    </row>
    <row r="206" spans="1:1" x14ac:dyDescent="0.3">
      <c r="A206">
        <v>25831</v>
      </c>
    </row>
    <row r="207" spans="1:1" x14ac:dyDescent="0.3">
      <c r="A207">
        <v>25832</v>
      </c>
    </row>
    <row r="208" spans="1:1" x14ac:dyDescent="0.3">
      <c r="A208">
        <v>25909</v>
      </c>
    </row>
    <row r="209" spans="1:1" x14ac:dyDescent="0.3">
      <c r="A209">
        <v>25910</v>
      </c>
    </row>
    <row r="210" spans="1:1" x14ac:dyDescent="0.3">
      <c r="A210">
        <v>26086</v>
      </c>
    </row>
    <row r="211" spans="1:1" x14ac:dyDescent="0.3">
      <c r="A211">
        <v>26142</v>
      </c>
    </row>
    <row r="212" spans="1:1" x14ac:dyDescent="0.3">
      <c r="A212">
        <v>2616</v>
      </c>
    </row>
    <row r="213" spans="1:1" x14ac:dyDescent="0.3">
      <c r="A213">
        <v>2619</v>
      </c>
    </row>
    <row r="214" spans="1:1" x14ac:dyDescent="0.3">
      <c r="A214">
        <v>2620</v>
      </c>
    </row>
    <row r="215" spans="1:1" x14ac:dyDescent="0.3">
      <c r="A215">
        <v>2621</v>
      </c>
    </row>
    <row r="216" spans="1:1" x14ac:dyDescent="0.3">
      <c r="A216">
        <v>26235</v>
      </c>
    </row>
    <row r="217" spans="1:1" x14ac:dyDescent="0.3">
      <c r="A217">
        <v>26281</v>
      </c>
    </row>
    <row r="218" spans="1:1" x14ac:dyDescent="0.3">
      <c r="A218">
        <v>26329</v>
      </c>
    </row>
    <row r="219" spans="1:1" x14ac:dyDescent="0.3">
      <c r="A219">
        <v>26355</v>
      </c>
    </row>
    <row r="220" spans="1:1" x14ac:dyDescent="0.3">
      <c r="A220">
        <v>26420</v>
      </c>
    </row>
    <row r="221" spans="1:1" x14ac:dyDescent="0.3">
      <c r="A221">
        <v>26527</v>
      </c>
    </row>
    <row r="222" spans="1:1" x14ac:dyDescent="0.3">
      <c r="A222">
        <v>26528</v>
      </c>
    </row>
    <row r="223" spans="1:1" x14ac:dyDescent="0.3">
      <c r="A223">
        <v>26654</v>
      </c>
    </row>
    <row r="224" spans="1:1" x14ac:dyDescent="0.3">
      <c r="A224">
        <v>26758</v>
      </c>
    </row>
    <row r="225" spans="1:1" x14ac:dyDescent="0.3">
      <c r="A225">
        <v>26759</v>
      </c>
    </row>
    <row r="226" spans="1:1" x14ac:dyDescent="0.3">
      <c r="A226">
        <v>26760</v>
      </c>
    </row>
    <row r="227" spans="1:1" x14ac:dyDescent="0.3">
      <c r="A227">
        <v>26761</v>
      </c>
    </row>
    <row r="228" spans="1:1" x14ac:dyDescent="0.3">
      <c r="A228">
        <v>26804</v>
      </c>
    </row>
    <row r="229" spans="1:1" x14ac:dyDescent="0.3">
      <c r="A229">
        <v>26805</v>
      </c>
    </row>
    <row r="230" spans="1:1" x14ac:dyDescent="0.3">
      <c r="A230">
        <v>26810</v>
      </c>
    </row>
    <row r="231" spans="1:1" x14ac:dyDescent="0.3">
      <c r="A231">
        <v>26837</v>
      </c>
    </row>
    <row r="232" spans="1:1" x14ac:dyDescent="0.3">
      <c r="A232">
        <v>26853</v>
      </c>
    </row>
    <row r="233" spans="1:1" x14ac:dyDescent="0.3">
      <c r="A233">
        <v>26854</v>
      </c>
    </row>
    <row r="234" spans="1:1" x14ac:dyDescent="0.3">
      <c r="A234">
        <v>26925</v>
      </c>
    </row>
    <row r="235" spans="1:1" x14ac:dyDescent="0.3">
      <c r="A235">
        <v>26926</v>
      </c>
    </row>
    <row r="236" spans="1:1" x14ac:dyDescent="0.3">
      <c r="A236">
        <v>26963</v>
      </c>
    </row>
    <row r="237" spans="1:1" x14ac:dyDescent="0.3">
      <c r="A237">
        <v>27029</v>
      </c>
    </row>
    <row r="238" spans="1:1" x14ac:dyDescent="0.3">
      <c r="A238">
        <v>27191</v>
      </c>
    </row>
    <row r="239" spans="1:1" x14ac:dyDescent="0.3">
      <c r="A239">
        <v>27415</v>
      </c>
    </row>
    <row r="240" spans="1:1" x14ac:dyDescent="0.3">
      <c r="A240">
        <v>27534</v>
      </c>
    </row>
    <row r="241" spans="1:1" x14ac:dyDescent="0.3">
      <c r="A241">
        <v>27582</v>
      </c>
    </row>
    <row r="242" spans="1:1" x14ac:dyDescent="0.3">
      <c r="A242">
        <v>27584</v>
      </c>
    </row>
    <row r="243" spans="1:1" x14ac:dyDescent="0.3">
      <c r="A243">
        <v>27585</v>
      </c>
    </row>
    <row r="244" spans="1:1" x14ac:dyDescent="0.3">
      <c r="A244">
        <v>27656</v>
      </c>
    </row>
    <row r="245" spans="1:1" x14ac:dyDescent="0.3">
      <c r="A245">
        <v>27707</v>
      </c>
    </row>
    <row r="246" spans="1:1" x14ac:dyDescent="0.3">
      <c r="A246">
        <v>3021</v>
      </c>
    </row>
    <row r="247" spans="1:1" x14ac:dyDescent="0.3">
      <c r="A247">
        <v>3024</v>
      </c>
    </row>
    <row r="248" spans="1:1" x14ac:dyDescent="0.3">
      <c r="A248">
        <v>3025</v>
      </c>
    </row>
    <row r="249" spans="1:1" x14ac:dyDescent="0.3">
      <c r="A249">
        <v>3026</v>
      </c>
    </row>
    <row r="250" spans="1:1" x14ac:dyDescent="0.3">
      <c r="A250">
        <v>3027</v>
      </c>
    </row>
    <row r="251" spans="1:1" x14ac:dyDescent="0.3">
      <c r="A251">
        <v>3093</v>
      </c>
    </row>
    <row r="252" spans="1:1" x14ac:dyDescent="0.3">
      <c r="A252">
        <v>3094</v>
      </c>
    </row>
    <row r="253" spans="1:1" x14ac:dyDescent="0.3">
      <c r="A253">
        <v>3095</v>
      </c>
    </row>
    <row r="254" spans="1:1" x14ac:dyDescent="0.3">
      <c r="A254">
        <v>3439</v>
      </c>
    </row>
    <row r="255" spans="1:1" x14ac:dyDescent="0.3">
      <c r="A255">
        <v>3571</v>
      </c>
    </row>
    <row r="256" spans="1:1" x14ac:dyDescent="0.3">
      <c r="A256">
        <v>3573</v>
      </c>
    </row>
    <row r="257" spans="1:1" x14ac:dyDescent="0.3">
      <c r="A257">
        <v>3574</v>
      </c>
    </row>
    <row r="258" spans="1:1" x14ac:dyDescent="0.3">
      <c r="A258">
        <v>3576</v>
      </c>
    </row>
    <row r="259" spans="1:1" x14ac:dyDescent="0.3">
      <c r="A259">
        <v>3577</v>
      </c>
    </row>
    <row r="260" spans="1:1" x14ac:dyDescent="0.3">
      <c r="A260">
        <v>3578</v>
      </c>
    </row>
    <row r="261" spans="1:1" x14ac:dyDescent="0.3">
      <c r="A261">
        <v>3579</v>
      </c>
    </row>
    <row r="262" spans="1:1" x14ac:dyDescent="0.3">
      <c r="A262">
        <v>3674</v>
      </c>
    </row>
    <row r="263" spans="1:1" x14ac:dyDescent="0.3">
      <c r="A263">
        <v>3675</v>
      </c>
    </row>
    <row r="264" spans="1:1" x14ac:dyDescent="0.3">
      <c r="A264">
        <v>3676</v>
      </c>
    </row>
    <row r="265" spans="1:1" x14ac:dyDescent="0.3">
      <c r="A265">
        <v>3677</v>
      </c>
    </row>
    <row r="266" spans="1:1" x14ac:dyDescent="0.3">
      <c r="A266">
        <v>3678</v>
      </c>
    </row>
    <row r="267" spans="1:1" x14ac:dyDescent="0.3">
      <c r="A267">
        <v>3679</v>
      </c>
    </row>
    <row r="268" spans="1:1" x14ac:dyDescent="0.3">
      <c r="A268">
        <v>3680</v>
      </c>
    </row>
    <row r="269" spans="1:1" x14ac:dyDescent="0.3">
      <c r="A269">
        <v>3681</v>
      </c>
    </row>
    <row r="270" spans="1:1" x14ac:dyDescent="0.3">
      <c r="A270">
        <v>3682</v>
      </c>
    </row>
    <row r="271" spans="1:1" x14ac:dyDescent="0.3">
      <c r="A271">
        <v>3683</v>
      </c>
    </row>
    <row r="272" spans="1:1" x14ac:dyDescent="0.3">
      <c r="A272">
        <v>3684</v>
      </c>
    </row>
    <row r="273" spans="1:1" x14ac:dyDescent="0.3">
      <c r="A273">
        <v>3685</v>
      </c>
    </row>
    <row r="274" spans="1:1" x14ac:dyDescent="0.3">
      <c r="A274">
        <v>3686</v>
      </c>
    </row>
    <row r="275" spans="1:1" x14ac:dyDescent="0.3">
      <c r="A275">
        <v>3687</v>
      </c>
    </row>
    <row r="276" spans="1:1" x14ac:dyDescent="0.3">
      <c r="A276">
        <v>3688</v>
      </c>
    </row>
    <row r="277" spans="1:1" x14ac:dyDescent="0.3">
      <c r="A277">
        <v>3689</v>
      </c>
    </row>
    <row r="278" spans="1:1" x14ac:dyDescent="0.3">
      <c r="A278">
        <v>3690</v>
      </c>
    </row>
    <row r="279" spans="1:1" x14ac:dyDescent="0.3">
      <c r="A279">
        <v>3691</v>
      </c>
    </row>
    <row r="280" spans="1:1" x14ac:dyDescent="0.3">
      <c r="A280">
        <v>3693</v>
      </c>
    </row>
    <row r="281" spans="1:1" x14ac:dyDescent="0.3">
      <c r="A281">
        <v>3694</v>
      </c>
    </row>
    <row r="282" spans="1:1" x14ac:dyDescent="0.3">
      <c r="A282">
        <v>3696</v>
      </c>
    </row>
    <row r="283" spans="1:1" x14ac:dyDescent="0.3">
      <c r="A283">
        <v>3697</v>
      </c>
    </row>
    <row r="284" spans="1:1" x14ac:dyDescent="0.3">
      <c r="A284">
        <v>3699</v>
      </c>
    </row>
    <row r="285" spans="1:1" x14ac:dyDescent="0.3">
      <c r="A285">
        <v>3700</v>
      </c>
    </row>
    <row r="286" spans="1:1" x14ac:dyDescent="0.3">
      <c r="A286">
        <v>3701</v>
      </c>
    </row>
    <row r="287" spans="1:1" x14ac:dyDescent="0.3">
      <c r="A287">
        <v>3702</v>
      </c>
    </row>
    <row r="288" spans="1:1" x14ac:dyDescent="0.3">
      <c r="A288">
        <v>3703</v>
      </c>
    </row>
    <row r="289" spans="1:1" x14ac:dyDescent="0.3">
      <c r="A289">
        <v>3704</v>
      </c>
    </row>
    <row r="290" spans="1:1" x14ac:dyDescent="0.3">
      <c r="A290">
        <v>3705</v>
      </c>
    </row>
    <row r="291" spans="1:1" x14ac:dyDescent="0.3">
      <c r="A291">
        <v>3706</v>
      </c>
    </row>
    <row r="292" spans="1:1" x14ac:dyDescent="0.3">
      <c r="A292">
        <v>3707</v>
      </c>
    </row>
    <row r="293" spans="1:1" x14ac:dyDescent="0.3">
      <c r="A293">
        <v>3708</v>
      </c>
    </row>
    <row r="294" spans="1:1" x14ac:dyDescent="0.3">
      <c r="A294">
        <v>3709</v>
      </c>
    </row>
    <row r="295" spans="1:1" x14ac:dyDescent="0.3">
      <c r="A295">
        <v>3710</v>
      </c>
    </row>
    <row r="296" spans="1:1" x14ac:dyDescent="0.3">
      <c r="A296">
        <v>3711</v>
      </c>
    </row>
    <row r="297" spans="1:1" x14ac:dyDescent="0.3">
      <c r="A297">
        <v>3712</v>
      </c>
    </row>
    <row r="298" spans="1:1" x14ac:dyDescent="0.3">
      <c r="A298">
        <v>3713</v>
      </c>
    </row>
    <row r="299" spans="1:1" x14ac:dyDescent="0.3">
      <c r="A299">
        <v>3714</v>
      </c>
    </row>
    <row r="300" spans="1:1" x14ac:dyDescent="0.3">
      <c r="A300">
        <v>3735</v>
      </c>
    </row>
    <row r="301" spans="1:1" x14ac:dyDescent="0.3">
      <c r="A301">
        <v>3736</v>
      </c>
    </row>
    <row r="302" spans="1:1" x14ac:dyDescent="0.3">
      <c r="A302">
        <v>3737</v>
      </c>
    </row>
    <row r="303" spans="1:1" x14ac:dyDescent="0.3">
      <c r="A303">
        <v>3739</v>
      </c>
    </row>
    <row r="304" spans="1:1" x14ac:dyDescent="0.3">
      <c r="A304">
        <v>3740</v>
      </c>
    </row>
    <row r="305" spans="1:1" x14ac:dyDescent="0.3">
      <c r="A305">
        <v>3741</v>
      </c>
    </row>
    <row r="306" spans="1:1" x14ac:dyDescent="0.3">
      <c r="A306">
        <v>3742</v>
      </c>
    </row>
    <row r="307" spans="1:1" x14ac:dyDescent="0.3">
      <c r="A307">
        <v>3743</v>
      </c>
    </row>
    <row r="308" spans="1:1" x14ac:dyDescent="0.3">
      <c r="A308">
        <v>3744</v>
      </c>
    </row>
    <row r="309" spans="1:1" x14ac:dyDescent="0.3">
      <c r="A309">
        <v>3745</v>
      </c>
    </row>
    <row r="310" spans="1:1" x14ac:dyDescent="0.3">
      <c r="A310">
        <v>3746</v>
      </c>
    </row>
    <row r="311" spans="1:1" x14ac:dyDescent="0.3">
      <c r="A311">
        <v>3747</v>
      </c>
    </row>
    <row r="312" spans="1:1" x14ac:dyDescent="0.3">
      <c r="A312">
        <v>3748</v>
      </c>
    </row>
    <row r="313" spans="1:1" x14ac:dyDescent="0.3">
      <c r="A313">
        <v>3750</v>
      </c>
    </row>
    <row r="314" spans="1:1" x14ac:dyDescent="0.3">
      <c r="A314">
        <v>3893</v>
      </c>
    </row>
    <row r="315" spans="1:1" x14ac:dyDescent="0.3">
      <c r="A315">
        <v>3894</v>
      </c>
    </row>
    <row r="316" spans="1:1" x14ac:dyDescent="0.3">
      <c r="A316">
        <v>4565</v>
      </c>
    </row>
    <row r="317" spans="1:1" x14ac:dyDescent="0.3">
      <c r="A317">
        <v>4568</v>
      </c>
    </row>
    <row r="318" spans="1:1" x14ac:dyDescent="0.3">
      <c r="A318">
        <v>8079</v>
      </c>
    </row>
    <row r="319" spans="1:1" x14ac:dyDescent="0.3">
      <c r="A319">
        <v>8080</v>
      </c>
    </row>
    <row r="320" spans="1:1" x14ac:dyDescent="0.3">
      <c r="A320">
        <v>8092</v>
      </c>
    </row>
    <row r="321" spans="1:1" x14ac:dyDescent="0.3">
      <c r="A321">
        <v>8093</v>
      </c>
    </row>
    <row r="322" spans="1:1" x14ac:dyDescent="0.3">
      <c r="A322">
        <v>8094</v>
      </c>
    </row>
    <row r="323" spans="1:1" x14ac:dyDescent="0.3">
      <c r="A323">
        <v>8106</v>
      </c>
    </row>
    <row r="324" spans="1:1" x14ac:dyDescent="0.3">
      <c r="A324">
        <v>8107</v>
      </c>
    </row>
    <row r="325" spans="1:1" x14ac:dyDescent="0.3">
      <c r="A325">
        <v>8164</v>
      </c>
    </row>
    <row r="326" spans="1:1" x14ac:dyDescent="0.3">
      <c r="A326">
        <v>8165</v>
      </c>
    </row>
    <row r="327" spans="1:1" x14ac:dyDescent="0.3">
      <c r="A327">
        <v>8173</v>
      </c>
    </row>
    <row r="328" spans="1:1" x14ac:dyDescent="0.3">
      <c r="A328">
        <v>8174</v>
      </c>
    </row>
    <row r="329" spans="1:1" x14ac:dyDescent="0.3">
      <c r="A329">
        <v>8175</v>
      </c>
    </row>
    <row r="330" spans="1:1" x14ac:dyDescent="0.3">
      <c r="A330">
        <v>8212</v>
      </c>
    </row>
    <row r="331" spans="1:1" x14ac:dyDescent="0.3">
      <c r="A331">
        <v>8213</v>
      </c>
    </row>
    <row r="332" spans="1:1" x14ac:dyDescent="0.3">
      <c r="A332">
        <v>8217</v>
      </c>
    </row>
    <row r="333" spans="1:1" x14ac:dyDescent="0.3">
      <c r="A333">
        <v>8245</v>
      </c>
    </row>
    <row r="334" spans="1:1" x14ac:dyDescent="0.3">
      <c r="A334">
        <v>8246</v>
      </c>
    </row>
    <row r="335" spans="1:1" x14ac:dyDescent="0.3">
      <c r="A335">
        <v>8289</v>
      </c>
    </row>
    <row r="336" spans="1:1" x14ac:dyDescent="0.3">
      <c r="A336">
        <v>8290</v>
      </c>
    </row>
    <row r="337" spans="1:1" x14ac:dyDescent="0.3">
      <c r="A337">
        <v>8291</v>
      </c>
    </row>
    <row r="338" spans="1:1" x14ac:dyDescent="0.3">
      <c r="A338">
        <v>8292</v>
      </c>
    </row>
    <row r="339" spans="1:1" x14ac:dyDescent="0.3">
      <c r="A339">
        <v>8293</v>
      </c>
    </row>
    <row r="340" spans="1:1" x14ac:dyDescent="0.3">
      <c r="A340">
        <v>8296</v>
      </c>
    </row>
    <row r="341" spans="1:1" x14ac:dyDescent="0.3">
      <c r="A341">
        <v>8361</v>
      </c>
    </row>
    <row r="342" spans="1:1" x14ac:dyDescent="0.3">
      <c r="A342">
        <v>8369</v>
      </c>
    </row>
    <row r="343" spans="1:1" x14ac:dyDescent="0.3">
      <c r="A343">
        <v>8423</v>
      </c>
    </row>
    <row r="344" spans="1:1" x14ac:dyDescent="0.3">
      <c r="A344">
        <v>8425</v>
      </c>
    </row>
    <row r="345" spans="1:1" x14ac:dyDescent="0.3">
      <c r="A345">
        <v>8426</v>
      </c>
    </row>
    <row r="346" spans="1:1" x14ac:dyDescent="0.3">
      <c r="A346">
        <v>8428</v>
      </c>
    </row>
    <row r="347" spans="1:1" x14ac:dyDescent="0.3">
      <c r="A347">
        <v>8432</v>
      </c>
    </row>
    <row r="348" spans="1:1" x14ac:dyDescent="0.3">
      <c r="A348">
        <v>8437</v>
      </c>
    </row>
    <row r="349" spans="1:1" x14ac:dyDescent="0.3">
      <c r="A349">
        <v>8438</v>
      </c>
    </row>
    <row r="350" spans="1:1" x14ac:dyDescent="0.3">
      <c r="A350">
        <v>8439</v>
      </c>
    </row>
    <row r="351" spans="1:1" x14ac:dyDescent="0.3">
      <c r="A351">
        <v>8441</v>
      </c>
    </row>
    <row r="352" spans="1:1" x14ac:dyDescent="0.3">
      <c r="A352">
        <v>8443</v>
      </c>
    </row>
    <row r="353" spans="1:1" x14ac:dyDescent="0.3">
      <c r="A353">
        <v>8448</v>
      </c>
    </row>
    <row r="354" spans="1:1" x14ac:dyDescent="0.3">
      <c r="A354">
        <v>8458</v>
      </c>
    </row>
    <row r="355" spans="1:1" x14ac:dyDescent="0.3">
      <c r="A355">
        <v>8460</v>
      </c>
    </row>
    <row r="356" spans="1:1" x14ac:dyDescent="0.3">
      <c r="A356">
        <v>8462</v>
      </c>
    </row>
    <row r="357" spans="1:1" x14ac:dyDescent="0.3">
      <c r="A357">
        <v>8465</v>
      </c>
    </row>
    <row r="358" spans="1:1" x14ac:dyDescent="0.3">
      <c r="A358">
        <v>8484</v>
      </c>
    </row>
    <row r="359" spans="1:1" x14ac:dyDescent="0.3">
      <c r="A359">
        <v>8575</v>
      </c>
    </row>
    <row r="360" spans="1:1" x14ac:dyDescent="0.3">
      <c r="A360">
        <v>8604</v>
      </c>
    </row>
    <row r="361" spans="1:1" x14ac:dyDescent="0.3">
      <c r="A361">
        <v>8627</v>
      </c>
    </row>
    <row r="362" spans="1:1" x14ac:dyDescent="0.3">
      <c r="A362">
        <v>8692</v>
      </c>
    </row>
    <row r="363" spans="1:1" x14ac:dyDescent="0.3">
      <c r="A363">
        <v>8693</v>
      </c>
    </row>
    <row r="364" spans="1:1" x14ac:dyDescent="0.3">
      <c r="A364">
        <v>8717</v>
      </c>
    </row>
    <row r="365" spans="1:1" x14ac:dyDescent="0.3">
      <c r="A365">
        <v>8725</v>
      </c>
    </row>
    <row r="366" spans="1:1" x14ac:dyDescent="0.3">
      <c r="A366">
        <v>8726</v>
      </c>
    </row>
    <row r="367" spans="1:1" x14ac:dyDescent="0.3">
      <c r="A367">
        <v>8727</v>
      </c>
    </row>
    <row r="368" spans="1:1" x14ac:dyDescent="0.3">
      <c r="A368">
        <v>8728</v>
      </c>
    </row>
    <row r="369" spans="1:1" x14ac:dyDescent="0.3">
      <c r="A369">
        <v>8773</v>
      </c>
    </row>
    <row r="370" spans="1:1" x14ac:dyDescent="0.3">
      <c r="A370">
        <v>8820</v>
      </c>
    </row>
    <row r="371" spans="1:1" x14ac:dyDescent="0.3">
      <c r="A371">
        <v>8894</v>
      </c>
    </row>
    <row r="372" spans="1:1" x14ac:dyDescent="0.3">
      <c r="A372">
        <v>8909</v>
      </c>
    </row>
    <row r="373" spans="1:1" x14ac:dyDescent="0.3">
      <c r="A373">
        <v>8915</v>
      </c>
    </row>
    <row r="374" spans="1:1" x14ac:dyDescent="0.3">
      <c r="A374">
        <v>8965</v>
      </c>
    </row>
    <row r="375" spans="1:1" x14ac:dyDescent="0.3">
      <c r="A375">
        <v>8991</v>
      </c>
    </row>
    <row r="376" spans="1:1" x14ac:dyDescent="0.3">
      <c r="A376">
        <v>9014</v>
      </c>
    </row>
    <row r="377" spans="1:1" x14ac:dyDescent="0.3">
      <c r="A377">
        <v>9029</v>
      </c>
    </row>
    <row r="378" spans="1:1" x14ac:dyDescent="0.3">
      <c r="A378">
        <v>9125</v>
      </c>
    </row>
    <row r="379" spans="1:1" x14ac:dyDescent="0.3">
      <c r="A379">
        <v>9154</v>
      </c>
    </row>
    <row r="380" spans="1:1" x14ac:dyDescent="0.3">
      <c r="A380">
        <v>9243</v>
      </c>
    </row>
    <row r="381" spans="1:1" x14ac:dyDescent="0.3">
      <c r="A381">
        <v>9256</v>
      </c>
    </row>
    <row r="382" spans="1:1" x14ac:dyDescent="0.3">
      <c r="A382">
        <v>9303</v>
      </c>
    </row>
    <row r="383" spans="1:1" x14ac:dyDescent="0.3">
      <c r="A383">
        <v>9390</v>
      </c>
    </row>
    <row r="384" spans="1:1" x14ac:dyDescent="0.3">
      <c r="A384">
        <v>9426</v>
      </c>
    </row>
    <row r="385" spans="1:1" x14ac:dyDescent="0.3">
      <c r="A385">
        <v>9437</v>
      </c>
    </row>
    <row r="386" spans="1:1" x14ac:dyDescent="0.3">
      <c r="A386">
        <v>9553</v>
      </c>
    </row>
    <row r="387" spans="1:1" x14ac:dyDescent="0.3">
      <c r="A387">
        <v>9624</v>
      </c>
    </row>
    <row r="388" spans="1:1" x14ac:dyDescent="0.3">
      <c r="A388">
        <v>9631</v>
      </c>
    </row>
    <row r="389" spans="1:1" x14ac:dyDescent="0.3">
      <c r="A389">
        <v>9660</v>
      </c>
    </row>
    <row r="390" spans="1:1" x14ac:dyDescent="0.3">
      <c r="A390">
        <v>9743</v>
      </c>
    </row>
    <row r="391" spans="1:1" x14ac:dyDescent="0.3">
      <c r="A391">
        <v>9772</v>
      </c>
    </row>
    <row r="392" spans="1:1" x14ac:dyDescent="0.3">
      <c r="A392">
        <v>9896</v>
      </c>
    </row>
    <row r="393" spans="1:1" x14ac:dyDescent="0.3">
      <c r="A393">
        <v>9925</v>
      </c>
    </row>
    <row r="394" spans="1:1" x14ac:dyDescent="0.3">
      <c r="A394">
        <v>9930</v>
      </c>
    </row>
    <row r="395" spans="1:1" x14ac:dyDescent="0.3">
      <c r="A395">
        <v>9974</v>
      </c>
    </row>
    <row r="396" spans="1:1" x14ac:dyDescent="0.3">
      <c r="A396">
        <v>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62"/>
  <sheetViews>
    <sheetView tabSelected="1" topLeftCell="A10" workbookViewId="0">
      <selection activeCell="E36" sqref="E36"/>
    </sheetView>
  </sheetViews>
  <sheetFormatPr defaultRowHeight="16.5" x14ac:dyDescent="0.3"/>
  <sheetData>
    <row r="1" spans="1:1" x14ac:dyDescent="0.3">
      <c r="A1" s="1">
        <v>111567</v>
      </c>
    </row>
    <row r="2" spans="1:1" x14ac:dyDescent="0.3">
      <c r="A2" s="2">
        <v>111666</v>
      </c>
    </row>
    <row r="3" spans="1:1" x14ac:dyDescent="0.3">
      <c r="A3" s="2">
        <v>115468</v>
      </c>
    </row>
    <row r="4" spans="1:1" x14ac:dyDescent="0.3">
      <c r="A4" s="2">
        <v>140150</v>
      </c>
    </row>
    <row r="5" spans="1:1" x14ac:dyDescent="0.3">
      <c r="A5" s="2">
        <v>121996</v>
      </c>
    </row>
    <row r="6" spans="1:1" x14ac:dyDescent="0.3">
      <c r="A6" s="2">
        <v>132578</v>
      </c>
    </row>
    <row r="7" spans="1:1" x14ac:dyDescent="0.3">
      <c r="A7" s="2">
        <v>117349</v>
      </c>
    </row>
    <row r="8" spans="1:1" x14ac:dyDescent="0.3">
      <c r="A8" s="2">
        <v>117347</v>
      </c>
    </row>
    <row r="9" spans="1:1" x14ac:dyDescent="0.3">
      <c r="A9" s="2">
        <v>119337</v>
      </c>
    </row>
    <row r="10" spans="1:1" x14ac:dyDescent="0.3">
      <c r="A10" s="2">
        <v>119336</v>
      </c>
    </row>
    <row r="11" spans="1:1" x14ac:dyDescent="0.3">
      <c r="A11" s="2">
        <v>117643</v>
      </c>
    </row>
    <row r="12" spans="1:1" x14ac:dyDescent="0.3">
      <c r="A12" s="2">
        <v>129973</v>
      </c>
    </row>
    <row r="13" spans="1:1" x14ac:dyDescent="0.3">
      <c r="A13" s="2">
        <v>110482</v>
      </c>
    </row>
    <row r="14" spans="1:1" x14ac:dyDescent="0.3">
      <c r="A14" s="2">
        <v>110558</v>
      </c>
    </row>
    <row r="15" spans="1:1" x14ac:dyDescent="0.3">
      <c r="A15" s="2">
        <v>120999</v>
      </c>
    </row>
    <row r="16" spans="1:1" x14ac:dyDescent="0.3">
      <c r="A16" s="2">
        <v>117313</v>
      </c>
    </row>
    <row r="17" spans="1:1" x14ac:dyDescent="0.3">
      <c r="A17" s="3">
        <v>109907</v>
      </c>
    </row>
    <row r="18" spans="1:1" x14ac:dyDescent="0.3">
      <c r="A18" s="3">
        <v>109229</v>
      </c>
    </row>
    <row r="19" spans="1:1" x14ac:dyDescent="0.3">
      <c r="A19" s="3">
        <v>111469</v>
      </c>
    </row>
    <row r="20" spans="1:1" x14ac:dyDescent="0.3">
      <c r="A20" s="3">
        <v>26439</v>
      </c>
    </row>
    <row r="21" spans="1:1" x14ac:dyDescent="0.3">
      <c r="A21" s="3">
        <v>137348</v>
      </c>
    </row>
    <row r="22" spans="1:1" x14ac:dyDescent="0.3">
      <c r="A22" s="3">
        <v>104368</v>
      </c>
    </row>
    <row r="23" spans="1:1" x14ac:dyDescent="0.3">
      <c r="A23" s="3">
        <v>24793</v>
      </c>
    </row>
    <row r="24" spans="1:1" x14ac:dyDescent="0.3">
      <c r="A24" s="3">
        <v>127647</v>
      </c>
    </row>
    <row r="25" spans="1:1" x14ac:dyDescent="0.3">
      <c r="A25" s="3">
        <v>107629</v>
      </c>
    </row>
    <row r="26" spans="1:1" x14ac:dyDescent="0.3">
      <c r="A26" s="3">
        <v>109419</v>
      </c>
    </row>
    <row r="27" spans="1:1" x14ac:dyDescent="0.3">
      <c r="A27" s="3">
        <v>112495</v>
      </c>
    </row>
    <row r="28" spans="1:1" x14ac:dyDescent="0.3">
      <c r="A28" s="3">
        <v>112496</v>
      </c>
    </row>
    <row r="29" spans="1:1" x14ac:dyDescent="0.3">
      <c r="A29" s="3">
        <v>115902</v>
      </c>
    </row>
    <row r="30" spans="1:1" x14ac:dyDescent="0.3">
      <c r="A30" s="3">
        <v>135601</v>
      </c>
    </row>
    <row r="31" spans="1:1" x14ac:dyDescent="0.3">
      <c r="A31" s="3">
        <v>136011</v>
      </c>
    </row>
    <row r="32" spans="1:1" x14ac:dyDescent="0.3">
      <c r="A32" s="3">
        <v>134514</v>
      </c>
    </row>
    <row r="33" spans="1:1" x14ac:dyDescent="0.3">
      <c r="A33" s="3">
        <v>131666</v>
      </c>
    </row>
    <row r="34" spans="1:1" x14ac:dyDescent="0.3">
      <c r="A34" s="3">
        <v>131665</v>
      </c>
    </row>
    <row r="35" spans="1:1" x14ac:dyDescent="0.3">
      <c r="A35" s="4">
        <v>140739</v>
      </c>
    </row>
    <row r="36" spans="1:1" x14ac:dyDescent="0.3">
      <c r="A36" s="4">
        <v>102524</v>
      </c>
    </row>
    <row r="37" spans="1:1" x14ac:dyDescent="0.3">
      <c r="A37" s="4">
        <v>103705</v>
      </c>
    </row>
    <row r="38" spans="1:1" x14ac:dyDescent="0.3">
      <c r="A38" s="4">
        <v>25120</v>
      </c>
    </row>
    <row r="39" spans="1:1" x14ac:dyDescent="0.3">
      <c r="A39" s="4">
        <v>104117</v>
      </c>
    </row>
    <row r="40" spans="1:1" x14ac:dyDescent="0.3">
      <c r="A40" s="4">
        <v>102317</v>
      </c>
    </row>
    <row r="41" spans="1:1" x14ac:dyDescent="0.3">
      <c r="A41" s="4">
        <v>25123</v>
      </c>
    </row>
    <row r="42" spans="1:1" x14ac:dyDescent="0.3">
      <c r="A42" s="4">
        <v>116841</v>
      </c>
    </row>
    <row r="43" spans="1:1" x14ac:dyDescent="0.3">
      <c r="A43" s="4">
        <v>109560</v>
      </c>
    </row>
    <row r="44" spans="1:1" x14ac:dyDescent="0.3">
      <c r="A44" s="4">
        <v>103427</v>
      </c>
    </row>
    <row r="45" spans="1:1" x14ac:dyDescent="0.3">
      <c r="A45" s="4">
        <v>110892</v>
      </c>
    </row>
    <row r="46" spans="1:1" x14ac:dyDescent="0.3">
      <c r="A46" s="4">
        <v>109458</v>
      </c>
    </row>
    <row r="47" spans="1:1" x14ac:dyDescent="0.3">
      <c r="A47" s="4">
        <v>144897</v>
      </c>
    </row>
    <row r="48" spans="1:1" x14ac:dyDescent="0.3">
      <c r="A48" s="5">
        <v>136609</v>
      </c>
    </row>
    <row r="49" spans="1:1" x14ac:dyDescent="0.3">
      <c r="A49" s="5">
        <v>113278</v>
      </c>
    </row>
    <row r="50" spans="1:1" x14ac:dyDescent="0.3">
      <c r="A50" s="5">
        <v>123447</v>
      </c>
    </row>
    <row r="51" spans="1:1" x14ac:dyDescent="0.3">
      <c r="A51" s="5">
        <v>146663</v>
      </c>
    </row>
    <row r="52" spans="1:1" x14ac:dyDescent="0.3">
      <c r="A52" s="5">
        <v>146797</v>
      </c>
    </row>
    <row r="53" spans="1:1" x14ac:dyDescent="0.3">
      <c r="A53" s="5">
        <v>112477</v>
      </c>
    </row>
    <row r="54" spans="1:1" x14ac:dyDescent="0.3">
      <c r="A54" s="5">
        <v>117972</v>
      </c>
    </row>
    <row r="55" spans="1:1" x14ac:dyDescent="0.3">
      <c r="A55" s="5">
        <v>136606</v>
      </c>
    </row>
    <row r="56" spans="1:1" x14ac:dyDescent="0.3">
      <c r="A56" s="5">
        <v>112556</v>
      </c>
    </row>
    <row r="57" spans="1:1" x14ac:dyDescent="0.3">
      <c r="A57" s="5">
        <v>109930</v>
      </c>
    </row>
    <row r="58" spans="1:1" x14ac:dyDescent="0.3">
      <c r="A58" s="5">
        <v>124594</v>
      </c>
    </row>
    <row r="59" spans="1:1" x14ac:dyDescent="0.3">
      <c r="A59" s="5">
        <v>125385</v>
      </c>
    </row>
    <row r="60" spans="1:1" x14ac:dyDescent="0.3">
      <c r="A60">
        <v>102703</v>
      </c>
    </row>
    <row r="61" spans="1:1" x14ac:dyDescent="0.3">
      <c r="A61">
        <v>102705</v>
      </c>
    </row>
    <row r="62" spans="1:1" x14ac:dyDescent="0.3">
      <c r="A62">
        <v>126163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6"/>
  <sheetViews>
    <sheetView topLeftCell="A152" zoomScale="85" zoomScaleNormal="85" workbookViewId="0">
      <selection sqref="A1:A206"/>
    </sheetView>
  </sheetViews>
  <sheetFormatPr defaultRowHeight="16.5" x14ac:dyDescent="0.3"/>
  <cols>
    <col min="1" max="1" width="7.5" bestFit="1" customWidth="1"/>
    <col min="2" max="2" width="29.5" bestFit="1" customWidth="1"/>
  </cols>
  <sheetData>
    <row r="1" spans="1:4" x14ac:dyDescent="0.3">
      <c r="A1">
        <v>5536</v>
      </c>
      <c r="B1" t="s">
        <v>0</v>
      </c>
      <c r="C1" t="s">
        <v>1</v>
      </c>
      <c r="D1" s="35" t="s">
        <v>54</v>
      </c>
    </row>
    <row r="2" spans="1:4" x14ac:dyDescent="0.3">
      <c r="A2">
        <v>9779</v>
      </c>
      <c r="B2" t="s">
        <v>64</v>
      </c>
      <c r="C2" t="s">
        <v>1</v>
      </c>
      <c r="D2" s="35"/>
    </row>
    <row r="3" spans="1:4" x14ac:dyDescent="0.3">
      <c r="A3">
        <v>126473</v>
      </c>
      <c r="B3" t="s">
        <v>2</v>
      </c>
      <c r="C3" t="s">
        <v>3</v>
      </c>
      <c r="D3" s="35"/>
    </row>
    <row r="4" spans="1:4" x14ac:dyDescent="0.3">
      <c r="A4">
        <v>5220</v>
      </c>
      <c r="B4" t="s">
        <v>4</v>
      </c>
      <c r="C4" t="s">
        <v>3</v>
      </c>
      <c r="D4" s="35"/>
    </row>
    <row r="5" spans="1:4" x14ac:dyDescent="0.3">
      <c r="A5">
        <v>112719</v>
      </c>
      <c r="B5" t="s">
        <v>5</v>
      </c>
      <c r="C5" t="s">
        <v>6</v>
      </c>
      <c r="D5" s="35"/>
    </row>
    <row r="6" spans="1:4" x14ac:dyDescent="0.3">
      <c r="A6">
        <v>8747</v>
      </c>
      <c r="B6" t="s">
        <v>7</v>
      </c>
      <c r="C6" t="s">
        <v>6</v>
      </c>
      <c r="D6" s="35"/>
    </row>
    <row r="7" spans="1:4" x14ac:dyDescent="0.3">
      <c r="A7">
        <v>107577</v>
      </c>
      <c r="B7" t="s">
        <v>8</v>
      </c>
      <c r="C7" t="s">
        <v>9</v>
      </c>
      <c r="D7" s="35"/>
    </row>
    <row r="8" spans="1:4" x14ac:dyDescent="0.3">
      <c r="A8">
        <v>17246</v>
      </c>
      <c r="B8" t="s">
        <v>10</v>
      </c>
      <c r="C8" t="s">
        <v>9</v>
      </c>
      <c r="D8" s="35"/>
    </row>
    <row r="9" spans="1:4" x14ac:dyDescent="0.3">
      <c r="A9">
        <v>109188</v>
      </c>
      <c r="B9" t="s">
        <v>11</v>
      </c>
      <c r="C9" t="s">
        <v>12</v>
      </c>
      <c r="D9" s="35"/>
    </row>
    <row r="10" spans="1:4" x14ac:dyDescent="0.3">
      <c r="A10">
        <v>4155</v>
      </c>
      <c r="B10" t="s">
        <v>13</v>
      </c>
      <c r="C10" t="s">
        <v>12</v>
      </c>
      <c r="D10" s="35"/>
    </row>
    <row r="11" spans="1:4" x14ac:dyDescent="0.3">
      <c r="A11">
        <v>110398</v>
      </c>
      <c r="B11" t="s">
        <v>14</v>
      </c>
      <c r="C11" t="s">
        <v>15</v>
      </c>
      <c r="D11" s="35"/>
    </row>
    <row r="12" spans="1:4" x14ac:dyDescent="0.3">
      <c r="A12">
        <v>7691</v>
      </c>
      <c r="B12" t="s">
        <v>16</v>
      </c>
      <c r="C12" t="s">
        <v>15</v>
      </c>
      <c r="D12" s="35"/>
    </row>
    <row r="13" spans="1:4" x14ac:dyDescent="0.3">
      <c r="A13">
        <v>104037</v>
      </c>
      <c r="B13" t="s">
        <v>17</v>
      </c>
      <c r="C13" t="s">
        <v>18</v>
      </c>
      <c r="D13" s="35"/>
    </row>
    <row r="14" spans="1:4" x14ac:dyDescent="0.3">
      <c r="A14">
        <v>7770</v>
      </c>
      <c r="B14" t="s">
        <v>19</v>
      </c>
      <c r="C14" t="s">
        <v>18</v>
      </c>
      <c r="D14" s="35"/>
    </row>
    <row r="15" spans="1:4" x14ac:dyDescent="0.3">
      <c r="A15">
        <v>105323</v>
      </c>
      <c r="B15" t="s">
        <v>20</v>
      </c>
      <c r="C15" t="s">
        <v>21</v>
      </c>
      <c r="D15" s="35"/>
    </row>
    <row r="16" spans="1:4" x14ac:dyDescent="0.3">
      <c r="A16">
        <v>9706</v>
      </c>
      <c r="B16" t="s">
        <v>22</v>
      </c>
      <c r="C16" t="s">
        <v>21</v>
      </c>
      <c r="D16" s="35"/>
    </row>
    <row r="17" spans="1:4" x14ac:dyDescent="0.3">
      <c r="A17">
        <v>131158</v>
      </c>
      <c r="B17" t="s">
        <v>23</v>
      </c>
      <c r="C17" t="s">
        <v>24</v>
      </c>
      <c r="D17" s="35"/>
    </row>
    <row r="18" spans="1:4" x14ac:dyDescent="0.3">
      <c r="A18">
        <v>5834</v>
      </c>
      <c r="B18" t="s">
        <v>25</v>
      </c>
      <c r="C18" t="s">
        <v>24</v>
      </c>
      <c r="D18" s="35"/>
    </row>
    <row r="19" spans="1:4" x14ac:dyDescent="0.3">
      <c r="A19">
        <v>117305</v>
      </c>
      <c r="B19" t="s">
        <v>26</v>
      </c>
      <c r="C19" t="s">
        <v>27</v>
      </c>
      <c r="D19" s="35"/>
    </row>
    <row r="20" spans="1:4" x14ac:dyDescent="0.3">
      <c r="A20">
        <v>123439</v>
      </c>
      <c r="B20" t="s">
        <v>65</v>
      </c>
      <c r="C20" t="s">
        <v>28</v>
      </c>
      <c r="D20" s="35" t="s">
        <v>55</v>
      </c>
    </row>
    <row r="21" spans="1:4" x14ac:dyDescent="0.3">
      <c r="A21">
        <v>6688</v>
      </c>
      <c r="B21" t="s">
        <v>29</v>
      </c>
      <c r="C21" t="s">
        <v>28</v>
      </c>
      <c r="D21" s="35"/>
    </row>
    <row r="22" spans="1:4" x14ac:dyDescent="0.3">
      <c r="A22">
        <v>125062</v>
      </c>
      <c r="B22" t="s">
        <v>30</v>
      </c>
      <c r="C22" t="s">
        <v>31</v>
      </c>
      <c r="D22" s="35"/>
    </row>
    <row r="23" spans="1:4" x14ac:dyDescent="0.3">
      <c r="A23">
        <v>6445</v>
      </c>
      <c r="B23" t="s">
        <v>32</v>
      </c>
      <c r="C23" t="s">
        <v>31</v>
      </c>
      <c r="D23" s="35"/>
    </row>
    <row r="24" spans="1:4" x14ac:dyDescent="0.3">
      <c r="A24">
        <v>25507</v>
      </c>
      <c r="B24" t="s">
        <v>33</v>
      </c>
      <c r="C24" t="s">
        <v>34</v>
      </c>
      <c r="D24" s="35"/>
    </row>
    <row r="25" spans="1:4" x14ac:dyDescent="0.3">
      <c r="A25">
        <v>126547</v>
      </c>
      <c r="B25" t="s">
        <v>35</v>
      </c>
      <c r="C25" t="s">
        <v>34</v>
      </c>
      <c r="D25" s="35"/>
    </row>
    <row r="26" spans="1:4" x14ac:dyDescent="0.3">
      <c r="A26">
        <v>122017</v>
      </c>
      <c r="B26" t="s">
        <v>40</v>
      </c>
      <c r="C26" t="s">
        <v>1</v>
      </c>
      <c r="D26" s="35"/>
    </row>
    <row r="27" spans="1:4" x14ac:dyDescent="0.3">
      <c r="A27">
        <v>5765</v>
      </c>
      <c r="B27" t="s">
        <v>36</v>
      </c>
      <c r="C27" t="s">
        <v>1</v>
      </c>
      <c r="D27" s="35"/>
    </row>
    <row r="28" spans="1:4" x14ac:dyDescent="0.3">
      <c r="A28">
        <v>25631</v>
      </c>
      <c r="B28" t="s">
        <v>37</v>
      </c>
      <c r="C28" t="s">
        <v>38</v>
      </c>
      <c r="D28" s="35"/>
    </row>
    <row r="29" spans="1:4" x14ac:dyDescent="0.3">
      <c r="A29">
        <v>128298</v>
      </c>
      <c r="B29" t="s">
        <v>39</v>
      </c>
      <c r="C29" t="s">
        <v>38</v>
      </c>
      <c r="D29" s="35"/>
    </row>
    <row r="30" spans="1:4" x14ac:dyDescent="0.3">
      <c r="A30">
        <v>133530</v>
      </c>
      <c r="B30" t="s">
        <v>41</v>
      </c>
      <c r="C30" t="s">
        <v>42</v>
      </c>
      <c r="D30" s="35"/>
    </row>
    <row r="31" spans="1:4" x14ac:dyDescent="0.3">
      <c r="A31">
        <v>111847</v>
      </c>
      <c r="B31" t="s">
        <v>43</v>
      </c>
      <c r="C31" t="s">
        <v>42</v>
      </c>
      <c r="D31" s="35"/>
    </row>
    <row r="32" spans="1:4" x14ac:dyDescent="0.3">
      <c r="A32">
        <v>5986</v>
      </c>
      <c r="B32" t="s">
        <v>44</v>
      </c>
      <c r="C32" t="s">
        <v>38</v>
      </c>
      <c r="D32" s="35" t="s">
        <v>56</v>
      </c>
    </row>
    <row r="33" spans="1:4" x14ac:dyDescent="0.3">
      <c r="A33">
        <v>122931</v>
      </c>
      <c r="B33" t="s">
        <v>45</v>
      </c>
      <c r="C33" t="s">
        <v>38</v>
      </c>
      <c r="D33" s="35"/>
    </row>
    <row r="34" spans="1:4" x14ac:dyDescent="0.3">
      <c r="A34">
        <v>103846</v>
      </c>
      <c r="B34" t="s">
        <v>66</v>
      </c>
      <c r="C34" t="s">
        <v>46</v>
      </c>
      <c r="D34" s="35"/>
    </row>
    <row r="35" spans="1:4" x14ac:dyDescent="0.3">
      <c r="A35">
        <v>8475</v>
      </c>
      <c r="B35" t="s">
        <v>48</v>
      </c>
      <c r="C35" t="s">
        <v>46</v>
      </c>
      <c r="D35" s="35"/>
    </row>
    <row r="36" spans="1:4" x14ac:dyDescent="0.3">
      <c r="A36">
        <v>19062</v>
      </c>
      <c r="B36" t="s">
        <v>49</v>
      </c>
      <c r="C36" t="s">
        <v>31</v>
      </c>
      <c r="D36" s="35"/>
    </row>
    <row r="37" spans="1:4" x14ac:dyDescent="0.3">
      <c r="A37">
        <v>127731</v>
      </c>
      <c r="B37" t="s">
        <v>50</v>
      </c>
      <c r="C37" t="s">
        <v>31</v>
      </c>
      <c r="D37" s="35"/>
    </row>
    <row r="38" spans="1:4" x14ac:dyDescent="0.3">
      <c r="A38">
        <v>127001</v>
      </c>
      <c r="B38" t="s">
        <v>51</v>
      </c>
      <c r="C38" t="s">
        <v>42</v>
      </c>
      <c r="D38" s="35"/>
    </row>
    <row r="39" spans="1:4" x14ac:dyDescent="0.3">
      <c r="A39">
        <v>17579</v>
      </c>
      <c r="B39" t="s">
        <v>52</v>
      </c>
      <c r="C39" t="s">
        <v>42</v>
      </c>
      <c r="D39" s="35"/>
    </row>
    <row r="40" spans="1:4" x14ac:dyDescent="0.3">
      <c r="A40">
        <v>120965</v>
      </c>
      <c r="B40" t="s">
        <v>53</v>
      </c>
      <c r="C40" t="s">
        <v>47</v>
      </c>
      <c r="D40" s="35"/>
    </row>
    <row r="41" spans="1:4" x14ac:dyDescent="0.3">
      <c r="A41">
        <v>100330</v>
      </c>
      <c r="B41" t="s">
        <v>67</v>
      </c>
      <c r="C41" t="s">
        <v>47</v>
      </c>
      <c r="D41" s="35"/>
    </row>
    <row r="42" spans="1:4" x14ac:dyDescent="0.3">
      <c r="A42">
        <v>104796</v>
      </c>
      <c r="B42" t="s">
        <v>58</v>
      </c>
      <c r="C42" t="s">
        <v>21</v>
      </c>
      <c r="D42" s="35" t="s">
        <v>57</v>
      </c>
    </row>
    <row r="43" spans="1:4" x14ac:dyDescent="0.3">
      <c r="A43">
        <v>6119</v>
      </c>
      <c r="B43" t="s">
        <v>59</v>
      </c>
      <c r="C43" t="s">
        <v>21</v>
      </c>
      <c r="D43" s="35"/>
    </row>
    <row r="44" spans="1:4" x14ac:dyDescent="0.3">
      <c r="A44">
        <v>135601</v>
      </c>
      <c r="B44" t="s">
        <v>60</v>
      </c>
      <c r="C44" t="s">
        <v>31</v>
      </c>
      <c r="D44" s="35"/>
    </row>
    <row r="45" spans="1:4" x14ac:dyDescent="0.3">
      <c r="A45">
        <v>24333</v>
      </c>
      <c r="B45" t="s">
        <v>61</v>
      </c>
      <c r="C45" t="s">
        <v>31</v>
      </c>
      <c r="D45" s="35"/>
    </row>
    <row r="46" spans="1:4" x14ac:dyDescent="0.3">
      <c r="A46">
        <v>131666</v>
      </c>
      <c r="B46" t="s">
        <v>68</v>
      </c>
      <c r="C46" t="s">
        <v>42</v>
      </c>
      <c r="D46" s="35"/>
    </row>
    <row r="47" spans="1:4" x14ac:dyDescent="0.3">
      <c r="A47">
        <v>101924</v>
      </c>
      <c r="B47" t="s">
        <v>62</v>
      </c>
      <c r="C47" t="s">
        <v>42</v>
      </c>
      <c r="D47" s="35"/>
    </row>
    <row r="48" spans="1:4" x14ac:dyDescent="0.3">
      <c r="A48">
        <v>115848</v>
      </c>
      <c r="B48" t="s">
        <v>63</v>
      </c>
      <c r="C48" t="s">
        <v>1</v>
      </c>
      <c r="D48" s="35"/>
    </row>
    <row r="49" spans="1:4" x14ac:dyDescent="0.3">
      <c r="A49">
        <v>127647</v>
      </c>
      <c r="B49" t="s">
        <v>69</v>
      </c>
      <c r="C49" t="s">
        <v>1</v>
      </c>
      <c r="D49" s="35"/>
    </row>
    <row r="50" spans="1:4" x14ac:dyDescent="0.3">
      <c r="A50">
        <v>108681</v>
      </c>
      <c r="B50" t="s">
        <v>76</v>
      </c>
      <c r="C50" t="s">
        <v>70</v>
      </c>
      <c r="D50" s="35" t="s">
        <v>71</v>
      </c>
    </row>
    <row r="51" spans="1:4" x14ac:dyDescent="0.3">
      <c r="A51">
        <v>100567</v>
      </c>
      <c r="B51" t="s">
        <v>77</v>
      </c>
      <c r="C51" t="s">
        <v>70</v>
      </c>
      <c r="D51" s="35"/>
    </row>
    <row r="52" spans="1:4" x14ac:dyDescent="0.3">
      <c r="A52">
        <v>5547</v>
      </c>
      <c r="B52" t="s">
        <v>74</v>
      </c>
      <c r="C52" t="s">
        <v>38</v>
      </c>
      <c r="D52" s="35"/>
    </row>
    <row r="53" spans="1:4" ht="18.75" x14ac:dyDescent="0.3">
      <c r="A53">
        <v>105777</v>
      </c>
      <c r="B53" s="6" t="s">
        <v>75</v>
      </c>
      <c r="C53" t="s">
        <v>38</v>
      </c>
      <c r="D53" s="35"/>
    </row>
    <row r="54" spans="1:4" x14ac:dyDescent="0.3">
      <c r="A54">
        <v>10251</v>
      </c>
      <c r="B54" t="s">
        <v>72</v>
      </c>
      <c r="C54" t="s">
        <v>21</v>
      </c>
      <c r="D54" s="35"/>
    </row>
    <row r="55" spans="1:4" x14ac:dyDescent="0.3">
      <c r="A55">
        <v>112769</v>
      </c>
      <c r="B55" t="s">
        <v>73</v>
      </c>
      <c r="C55" t="s">
        <v>21</v>
      </c>
      <c r="D55" s="35"/>
    </row>
    <row r="56" spans="1:4" x14ac:dyDescent="0.3">
      <c r="A56">
        <v>108734</v>
      </c>
      <c r="B56" t="s">
        <v>80</v>
      </c>
      <c r="C56" t="s">
        <v>42</v>
      </c>
      <c r="D56" s="35"/>
    </row>
    <row r="57" spans="1:4" x14ac:dyDescent="0.3">
      <c r="A57">
        <v>114739</v>
      </c>
      <c r="B57" t="s">
        <v>81</v>
      </c>
      <c r="C57" t="s">
        <v>42</v>
      </c>
      <c r="D57" s="35"/>
    </row>
    <row r="58" spans="1:4" x14ac:dyDescent="0.3">
      <c r="A58">
        <v>105291</v>
      </c>
      <c r="B58" t="s">
        <v>78</v>
      </c>
      <c r="C58" t="s">
        <v>1</v>
      </c>
      <c r="D58" s="35"/>
    </row>
    <row r="59" spans="1:4" x14ac:dyDescent="0.3">
      <c r="A59">
        <v>25580</v>
      </c>
      <c r="B59" t="s">
        <v>79</v>
      </c>
      <c r="C59" t="s">
        <v>1</v>
      </c>
      <c r="D59" s="35"/>
    </row>
    <row r="60" spans="1:4" x14ac:dyDescent="0.3">
      <c r="A60">
        <v>108766</v>
      </c>
      <c r="B60" t="s">
        <v>104</v>
      </c>
      <c r="C60" t="s">
        <v>83</v>
      </c>
      <c r="D60" s="35" t="s">
        <v>82</v>
      </c>
    </row>
    <row r="61" spans="1:4" x14ac:dyDescent="0.3">
      <c r="A61">
        <v>127119</v>
      </c>
      <c r="B61" t="s">
        <v>105</v>
      </c>
      <c r="C61" t="s">
        <v>83</v>
      </c>
      <c r="D61" s="35"/>
    </row>
    <row r="62" spans="1:4" x14ac:dyDescent="0.3">
      <c r="A62">
        <v>126749</v>
      </c>
      <c r="B62" t="s">
        <v>106</v>
      </c>
      <c r="C62" t="s">
        <v>84</v>
      </c>
      <c r="D62" s="35"/>
    </row>
    <row r="63" spans="1:4" x14ac:dyDescent="0.3">
      <c r="A63">
        <v>109735</v>
      </c>
      <c r="B63" t="s">
        <v>107</v>
      </c>
      <c r="C63" t="s">
        <v>84</v>
      </c>
      <c r="D63" s="35"/>
    </row>
    <row r="64" spans="1:4" x14ac:dyDescent="0.3">
      <c r="A64">
        <v>106972</v>
      </c>
      <c r="B64" t="s">
        <v>108</v>
      </c>
      <c r="C64" t="s">
        <v>86</v>
      </c>
      <c r="D64" s="35" t="s">
        <v>85</v>
      </c>
    </row>
    <row r="65" spans="1:4" x14ac:dyDescent="0.3">
      <c r="A65">
        <v>122444</v>
      </c>
      <c r="B65" t="s">
        <v>109</v>
      </c>
      <c r="C65" t="s">
        <v>86</v>
      </c>
      <c r="D65" s="35"/>
    </row>
    <row r="66" spans="1:4" x14ac:dyDescent="0.3">
      <c r="A66">
        <v>103963</v>
      </c>
      <c r="B66" t="s">
        <v>110</v>
      </c>
      <c r="C66" t="s">
        <v>87</v>
      </c>
      <c r="D66" s="35"/>
    </row>
    <row r="67" spans="1:4" x14ac:dyDescent="0.3">
      <c r="A67">
        <v>112607</v>
      </c>
      <c r="B67" t="s">
        <v>111</v>
      </c>
      <c r="C67" t="s">
        <v>87</v>
      </c>
      <c r="D67" s="35"/>
    </row>
    <row r="68" spans="1:4" x14ac:dyDescent="0.3">
      <c r="A68">
        <v>120999</v>
      </c>
      <c r="B68" t="s">
        <v>114</v>
      </c>
      <c r="C68" t="s">
        <v>88</v>
      </c>
      <c r="D68" s="35"/>
    </row>
    <row r="69" spans="1:4" x14ac:dyDescent="0.3">
      <c r="A69">
        <v>26944</v>
      </c>
      <c r="B69" t="s">
        <v>115</v>
      </c>
      <c r="C69" t="s">
        <v>88</v>
      </c>
      <c r="D69" s="35"/>
    </row>
    <row r="70" spans="1:4" x14ac:dyDescent="0.3">
      <c r="A70">
        <v>117347</v>
      </c>
      <c r="B70" t="s">
        <v>112</v>
      </c>
      <c r="C70" t="s">
        <v>89</v>
      </c>
      <c r="D70" s="35"/>
    </row>
    <row r="71" spans="1:4" x14ac:dyDescent="0.3">
      <c r="A71">
        <v>111666</v>
      </c>
      <c r="B71" t="s">
        <v>113</v>
      </c>
      <c r="C71" t="s">
        <v>89</v>
      </c>
      <c r="D71" s="35"/>
    </row>
    <row r="72" spans="1:4" x14ac:dyDescent="0.3">
      <c r="A72">
        <v>112307</v>
      </c>
      <c r="B72" t="s">
        <v>116</v>
      </c>
      <c r="C72" t="s">
        <v>91</v>
      </c>
      <c r="D72" s="35" t="s">
        <v>90</v>
      </c>
    </row>
    <row r="73" spans="1:4" x14ac:dyDescent="0.3">
      <c r="A73">
        <v>109672</v>
      </c>
      <c r="B73" t="s">
        <v>117</v>
      </c>
      <c r="C73" t="s">
        <v>91</v>
      </c>
      <c r="D73" s="35"/>
    </row>
    <row r="74" spans="1:4" x14ac:dyDescent="0.3">
      <c r="A74">
        <v>115396</v>
      </c>
      <c r="B74" t="s">
        <v>118</v>
      </c>
      <c r="C74" t="s">
        <v>92</v>
      </c>
      <c r="D74" s="35"/>
    </row>
    <row r="75" spans="1:4" x14ac:dyDescent="0.3">
      <c r="A75">
        <v>101464</v>
      </c>
      <c r="B75" t="s">
        <v>119</v>
      </c>
      <c r="C75" t="s">
        <v>92</v>
      </c>
      <c r="D75" s="35"/>
    </row>
    <row r="76" spans="1:4" x14ac:dyDescent="0.3">
      <c r="A76">
        <v>120484</v>
      </c>
      <c r="B76" t="s">
        <v>122</v>
      </c>
      <c r="C76" t="s">
        <v>93</v>
      </c>
      <c r="D76" s="35"/>
    </row>
    <row r="77" spans="1:4" x14ac:dyDescent="0.3">
      <c r="A77">
        <v>112716</v>
      </c>
      <c r="B77" t="s">
        <v>123</v>
      </c>
      <c r="C77" t="s">
        <v>93</v>
      </c>
      <c r="D77" s="35"/>
    </row>
    <row r="78" spans="1:4" x14ac:dyDescent="0.3">
      <c r="A78">
        <v>111379</v>
      </c>
      <c r="B78" t="s">
        <v>120</v>
      </c>
      <c r="C78" t="s">
        <v>94</v>
      </c>
      <c r="D78" s="35"/>
    </row>
    <row r="79" spans="1:4" x14ac:dyDescent="0.3">
      <c r="A79">
        <v>25924</v>
      </c>
      <c r="B79" t="s">
        <v>121</v>
      </c>
      <c r="C79" t="s">
        <v>94</v>
      </c>
      <c r="D79" s="35"/>
    </row>
    <row r="80" spans="1:4" x14ac:dyDescent="0.3">
      <c r="A80">
        <v>25487</v>
      </c>
      <c r="B80" t="s">
        <v>124</v>
      </c>
      <c r="C80" t="s">
        <v>95</v>
      </c>
      <c r="D80" s="35"/>
    </row>
    <row r="81" spans="1:4" x14ac:dyDescent="0.3">
      <c r="A81">
        <v>106560</v>
      </c>
      <c r="B81" t="s">
        <v>125</v>
      </c>
      <c r="C81" t="s">
        <v>95</v>
      </c>
      <c r="D81" s="35"/>
    </row>
    <row r="82" spans="1:4" x14ac:dyDescent="0.3">
      <c r="A82">
        <v>113206</v>
      </c>
      <c r="B82" t="s">
        <v>126</v>
      </c>
      <c r="C82" t="s">
        <v>97</v>
      </c>
      <c r="D82" s="35" t="s">
        <v>96</v>
      </c>
    </row>
    <row r="83" spans="1:4" x14ac:dyDescent="0.3">
      <c r="A83">
        <v>121052</v>
      </c>
      <c r="B83" t="s">
        <v>127</v>
      </c>
      <c r="C83" t="s">
        <v>97</v>
      </c>
      <c r="D83" s="35"/>
    </row>
    <row r="84" spans="1:4" x14ac:dyDescent="0.3">
      <c r="A84">
        <v>23721</v>
      </c>
      <c r="B84" t="s">
        <v>128</v>
      </c>
      <c r="C84" t="s">
        <v>98</v>
      </c>
      <c r="D84" s="35"/>
    </row>
    <row r="85" spans="1:4" x14ac:dyDescent="0.3">
      <c r="A85">
        <v>118657</v>
      </c>
      <c r="B85" t="s">
        <v>129</v>
      </c>
      <c r="C85" t="s">
        <v>98</v>
      </c>
      <c r="D85" s="35"/>
    </row>
    <row r="86" spans="1:4" x14ac:dyDescent="0.3">
      <c r="A86">
        <v>124594</v>
      </c>
      <c r="B86" t="s">
        <v>130</v>
      </c>
      <c r="C86" t="s">
        <v>99</v>
      </c>
      <c r="D86" s="35" t="s">
        <v>99</v>
      </c>
    </row>
    <row r="87" spans="1:4" x14ac:dyDescent="0.3">
      <c r="A87">
        <v>115947</v>
      </c>
      <c r="B87" t="s">
        <v>131</v>
      </c>
      <c r="C87" t="s">
        <v>99</v>
      </c>
      <c r="D87" s="35"/>
    </row>
    <row r="88" spans="1:4" x14ac:dyDescent="0.3">
      <c r="A88">
        <v>113152</v>
      </c>
      <c r="B88" t="s">
        <v>133</v>
      </c>
      <c r="C88" t="s">
        <v>101</v>
      </c>
      <c r="D88" s="35" t="s">
        <v>101</v>
      </c>
    </row>
    <row r="89" spans="1:4" x14ac:dyDescent="0.3">
      <c r="A89">
        <v>132110</v>
      </c>
      <c r="B89" t="s">
        <v>134</v>
      </c>
      <c r="C89" t="s">
        <v>101</v>
      </c>
      <c r="D89" s="35"/>
    </row>
    <row r="90" spans="1:4" x14ac:dyDescent="0.3">
      <c r="A90">
        <v>106556</v>
      </c>
      <c r="B90" t="s">
        <v>135</v>
      </c>
      <c r="C90" t="s">
        <v>102</v>
      </c>
      <c r="D90" s="35" t="s">
        <v>102</v>
      </c>
    </row>
    <row r="91" spans="1:4" x14ac:dyDescent="0.3">
      <c r="A91">
        <v>136027</v>
      </c>
      <c r="B91" t="s">
        <v>136</v>
      </c>
      <c r="C91" t="s">
        <v>102</v>
      </c>
      <c r="D91" s="35"/>
    </row>
    <row r="92" spans="1:4" x14ac:dyDescent="0.3">
      <c r="A92">
        <v>113172</v>
      </c>
      <c r="B92" t="s">
        <v>132</v>
      </c>
      <c r="C92" t="s">
        <v>21</v>
      </c>
      <c r="D92" s="35" t="s">
        <v>100</v>
      </c>
    </row>
    <row r="93" spans="1:4" x14ac:dyDescent="0.3">
      <c r="A93">
        <v>104144</v>
      </c>
      <c r="B93" t="s">
        <v>302</v>
      </c>
      <c r="C93" t="s">
        <v>21</v>
      </c>
      <c r="D93" s="35"/>
    </row>
    <row r="94" spans="1:4" x14ac:dyDescent="0.3">
      <c r="A94">
        <v>117338</v>
      </c>
      <c r="B94" t="s">
        <v>303</v>
      </c>
      <c r="C94" t="s">
        <v>1</v>
      </c>
      <c r="D94" s="35"/>
    </row>
    <row r="95" spans="1:4" x14ac:dyDescent="0.3">
      <c r="A95">
        <v>108575</v>
      </c>
      <c r="B95" t="s">
        <v>304</v>
      </c>
      <c r="C95" t="s">
        <v>1</v>
      </c>
      <c r="D95" s="35"/>
    </row>
    <row r="96" spans="1:4" x14ac:dyDescent="0.3">
      <c r="A96">
        <v>107029</v>
      </c>
      <c r="B96" t="s">
        <v>305</v>
      </c>
      <c r="C96" t="s">
        <v>103</v>
      </c>
      <c r="D96" s="35" t="s">
        <v>103</v>
      </c>
    </row>
    <row r="97" spans="1:4" x14ac:dyDescent="0.3">
      <c r="A97">
        <v>114165</v>
      </c>
      <c r="B97" t="s">
        <v>306</v>
      </c>
      <c r="C97" t="s">
        <v>103</v>
      </c>
      <c r="D97" s="35"/>
    </row>
    <row r="98" spans="1:4" x14ac:dyDescent="0.3">
      <c r="A98">
        <v>3037</v>
      </c>
      <c r="B98" t="s">
        <v>162</v>
      </c>
      <c r="C98" t="s">
        <v>138</v>
      </c>
      <c r="D98" s="35" t="s">
        <v>137</v>
      </c>
    </row>
    <row r="99" spans="1:4" x14ac:dyDescent="0.3">
      <c r="A99">
        <v>127477</v>
      </c>
      <c r="B99" t="s">
        <v>163</v>
      </c>
      <c r="C99" t="s">
        <v>138</v>
      </c>
      <c r="D99" s="35"/>
    </row>
    <row r="100" spans="1:4" x14ac:dyDescent="0.3">
      <c r="A100">
        <v>107613</v>
      </c>
      <c r="B100" t="s">
        <v>164</v>
      </c>
      <c r="C100" t="s">
        <v>139</v>
      </c>
      <c r="D100" s="35"/>
    </row>
    <row r="101" spans="1:4" x14ac:dyDescent="0.3">
      <c r="A101">
        <v>126726</v>
      </c>
      <c r="B101" t="s">
        <v>165</v>
      </c>
      <c r="C101" t="s">
        <v>139</v>
      </c>
      <c r="D101" s="35"/>
    </row>
    <row r="102" spans="1:4" x14ac:dyDescent="0.3">
      <c r="A102">
        <v>22627</v>
      </c>
      <c r="B102" t="s">
        <v>166</v>
      </c>
      <c r="C102" t="s">
        <v>140</v>
      </c>
      <c r="D102" s="35"/>
    </row>
    <row r="103" spans="1:4" x14ac:dyDescent="0.3">
      <c r="A103">
        <v>22809</v>
      </c>
      <c r="B103" t="s">
        <v>167</v>
      </c>
      <c r="C103" t="s">
        <v>140</v>
      </c>
      <c r="D103" s="35"/>
    </row>
    <row r="104" spans="1:4" x14ac:dyDescent="0.3">
      <c r="A104">
        <v>108187</v>
      </c>
      <c r="B104" t="s">
        <v>168</v>
      </c>
      <c r="C104" t="s">
        <v>141</v>
      </c>
      <c r="D104" s="35"/>
    </row>
    <row r="105" spans="1:4" x14ac:dyDescent="0.3">
      <c r="A105">
        <v>113907</v>
      </c>
      <c r="B105" t="s">
        <v>307</v>
      </c>
      <c r="C105" t="s">
        <v>141</v>
      </c>
      <c r="D105" s="35"/>
    </row>
    <row r="106" spans="1:4" x14ac:dyDescent="0.3">
      <c r="A106">
        <v>1313</v>
      </c>
      <c r="B106" t="s">
        <v>169</v>
      </c>
      <c r="C106" t="s">
        <v>141</v>
      </c>
      <c r="D106" s="35"/>
    </row>
    <row r="107" spans="1:4" x14ac:dyDescent="0.3">
      <c r="A107">
        <v>113292</v>
      </c>
      <c r="B107" t="s">
        <v>170</v>
      </c>
      <c r="C107" t="s">
        <v>142</v>
      </c>
      <c r="D107" s="35"/>
    </row>
    <row r="108" spans="1:4" x14ac:dyDescent="0.3">
      <c r="A108">
        <v>22491</v>
      </c>
      <c r="B108" t="s">
        <v>171</v>
      </c>
      <c r="C108" t="s">
        <v>142</v>
      </c>
      <c r="D108" s="35"/>
    </row>
    <row r="109" spans="1:4" x14ac:dyDescent="0.3">
      <c r="A109">
        <v>744</v>
      </c>
      <c r="B109" t="s">
        <v>172</v>
      </c>
      <c r="C109" t="s">
        <v>143</v>
      </c>
      <c r="D109" s="35"/>
    </row>
    <row r="110" spans="1:4" x14ac:dyDescent="0.3">
      <c r="A110">
        <v>109434</v>
      </c>
      <c r="B110" t="s">
        <v>173</v>
      </c>
      <c r="C110" t="s">
        <v>143</v>
      </c>
      <c r="D110" s="35"/>
    </row>
    <row r="111" spans="1:4" x14ac:dyDescent="0.3">
      <c r="A111">
        <v>659</v>
      </c>
      <c r="B111" t="s">
        <v>174</v>
      </c>
      <c r="C111" t="s">
        <v>144</v>
      </c>
      <c r="D111" s="35"/>
    </row>
    <row r="112" spans="1:4" x14ac:dyDescent="0.3">
      <c r="A112">
        <v>3443</v>
      </c>
      <c r="B112" t="s">
        <v>175</v>
      </c>
      <c r="C112" t="s">
        <v>144</v>
      </c>
      <c r="D112" s="35"/>
    </row>
    <row r="113" spans="1:4" x14ac:dyDescent="0.3">
      <c r="A113">
        <v>107475</v>
      </c>
      <c r="B113" t="s">
        <v>176</v>
      </c>
      <c r="C113" t="s">
        <v>145</v>
      </c>
      <c r="D113" s="35"/>
    </row>
    <row r="114" spans="1:4" x14ac:dyDescent="0.3">
      <c r="A114">
        <v>1035</v>
      </c>
      <c r="B114" t="s">
        <v>177</v>
      </c>
      <c r="C114" t="s">
        <v>145</v>
      </c>
      <c r="D114" s="35"/>
    </row>
    <row r="115" spans="1:4" x14ac:dyDescent="0.3">
      <c r="A115">
        <v>757</v>
      </c>
      <c r="B115" t="s">
        <v>178</v>
      </c>
      <c r="C115" t="s">
        <v>146</v>
      </c>
      <c r="D115" s="35"/>
    </row>
    <row r="116" spans="1:4" x14ac:dyDescent="0.3">
      <c r="A116">
        <v>775</v>
      </c>
      <c r="B116" t="s">
        <v>179</v>
      </c>
      <c r="C116" t="s">
        <v>146</v>
      </c>
      <c r="D116" s="35"/>
    </row>
    <row r="117" spans="1:4" x14ac:dyDescent="0.3">
      <c r="A117">
        <v>560</v>
      </c>
      <c r="B117" t="s">
        <v>180</v>
      </c>
      <c r="C117" t="s">
        <v>147</v>
      </c>
      <c r="D117" s="35"/>
    </row>
    <row r="118" spans="1:4" x14ac:dyDescent="0.3">
      <c r="A118">
        <v>110938</v>
      </c>
      <c r="B118" t="s">
        <v>181</v>
      </c>
      <c r="C118" t="s">
        <v>147</v>
      </c>
      <c r="D118" s="35"/>
    </row>
    <row r="119" spans="1:4" x14ac:dyDescent="0.3">
      <c r="A119">
        <v>107438</v>
      </c>
      <c r="B119" t="s">
        <v>182</v>
      </c>
      <c r="C119" t="s">
        <v>148</v>
      </c>
      <c r="D119" s="35"/>
    </row>
    <row r="120" spans="1:4" x14ac:dyDescent="0.3">
      <c r="A120">
        <v>104917</v>
      </c>
      <c r="B120" t="s">
        <v>183</v>
      </c>
      <c r="C120" t="s">
        <v>148</v>
      </c>
      <c r="D120" s="35"/>
    </row>
    <row r="121" spans="1:4" x14ac:dyDescent="0.3">
      <c r="A121">
        <v>100514</v>
      </c>
      <c r="B121" t="s">
        <v>184</v>
      </c>
      <c r="C121" t="s">
        <v>149</v>
      </c>
      <c r="D121" s="35"/>
    </row>
    <row r="122" spans="1:4" x14ac:dyDescent="0.3">
      <c r="A122">
        <v>81</v>
      </c>
      <c r="B122" t="s">
        <v>185</v>
      </c>
      <c r="C122" t="s">
        <v>149</v>
      </c>
      <c r="D122" s="35"/>
    </row>
    <row r="123" spans="1:4" x14ac:dyDescent="0.3">
      <c r="A123">
        <v>119588</v>
      </c>
      <c r="B123" t="s">
        <v>186</v>
      </c>
      <c r="C123" t="s">
        <v>150</v>
      </c>
      <c r="D123" s="35"/>
    </row>
    <row r="124" spans="1:4" x14ac:dyDescent="0.3">
      <c r="A124">
        <v>110153</v>
      </c>
      <c r="B124" t="s">
        <v>187</v>
      </c>
      <c r="C124" t="s">
        <v>150</v>
      </c>
      <c r="D124" s="35"/>
    </row>
    <row r="125" spans="1:4" x14ac:dyDescent="0.3">
      <c r="A125">
        <v>103797</v>
      </c>
      <c r="B125" t="s">
        <v>188</v>
      </c>
      <c r="C125" t="s">
        <v>151</v>
      </c>
      <c r="D125" s="35"/>
    </row>
    <row r="126" spans="1:4" x14ac:dyDescent="0.3">
      <c r="A126">
        <v>3277</v>
      </c>
      <c r="B126" t="s">
        <v>189</v>
      </c>
      <c r="C126" t="s">
        <v>151</v>
      </c>
      <c r="D126" s="35"/>
    </row>
    <row r="127" spans="1:4" x14ac:dyDescent="0.3">
      <c r="A127">
        <v>110209</v>
      </c>
      <c r="B127" t="s">
        <v>190</v>
      </c>
      <c r="C127" t="s">
        <v>152</v>
      </c>
      <c r="D127" s="35"/>
    </row>
    <row r="128" spans="1:4" x14ac:dyDescent="0.3">
      <c r="A128">
        <v>8047</v>
      </c>
      <c r="B128" t="s">
        <v>191</v>
      </c>
      <c r="C128" t="s">
        <v>152</v>
      </c>
      <c r="D128" s="35"/>
    </row>
    <row r="129" spans="1:4" x14ac:dyDescent="0.3">
      <c r="A129">
        <v>123961</v>
      </c>
      <c r="B129" t="s">
        <v>192</v>
      </c>
      <c r="C129" t="s">
        <v>153</v>
      </c>
      <c r="D129" s="35"/>
    </row>
    <row r="130" spans="1:4" x14ac:dyDescent="0.3">
      <c r="A130">
        <v>26869</v>
      </c>
      <c r="B130" t="s">
        <v>193</v>
      </c>
      <c r="C130" t="s">
        <v>153</v>
      </c>
      <c r="D130" s="35"/>
    </row>
    <row r="131" spans="1:4" x14ac:dyDescent="0.3">
      <c r="A131">
        <v>109379</v>
      </c>
      <c r="B131" t="s">
        <v>194</v>
      </c>
      <c r="C131" t="s">
        <v>154</v>
      </c>
      <c r="D131" s="35"/>
    </row>
    <row r="132" spans="1:4" x14ac:dyDescent="0.3">
      <c r="A132">
        <v>22788</v>
      </c>
      <c r="B132" t="s">
        <v>195</v>
      </c>
      <c r="C132" t="s">
        <v>154</v>
      </c>
      <c r="D132" s="35"/>
    </row>
    <row r="133" spans="1:4" x14ac:dyDescent="0.3">
      <c r="A133">
        <v>25972</v>
      </c>
      <c r="B133" t="s">
        <v>198</v>
      </c>
      <c r="C133" t="s">
        <v>155</v>
      </c>
      <c r="D133" s="35"/>
    </row>
    <row r="134" spans="1:4" x14ac:dyDescent="0.3">
      <c r="A134">
        <v>109039</v>
      </c>
      <c r="B134" t="s">
        <v>199</v>
      </c>
      <c r="C134" t="s">
        <v>155</v>
      </c>
      <c r="D134" s="35"/>
    </row>
    <row r="135" spans="1:4" x14ac:dyDescent="0.3">
      <c r="A135">
        <v>3828</v>
      </c>
      <c r="B135" t="s">
        <v>200</v>
      </c>
      <c r="C135" t="s">
        <v>156</v>
      </c>
      <c r="D135" s="35"/>
    </row>
    <row r="136" spans="1:4" x14ac:dyDescent="0.3">
      <c r="A136">
        <v>126062</v>
      </c>
      <c r="B136" t="s">
        <v>201</v>
      </c>
      <c r="C136" t="s">
        <v>156</v>
      </c>
      <c r="D136" s="35"/>
    </row>
    <row r="137" spans="1:4" x14ac:dyDescent="0.3">
      <c r="A137">
        <v>125162</v>
      </c>
      <c r="B137" t="s">
        <v>202</v>
      </c>
      <c r="C137" t="s">
        <v>157</v>
      </c>
      <c r="D137" s="35"/>
    </row>
    <row r="138" spans="1:4" x14ac:dyDescent="0.3">
      <c r="A138">
        <v>261</v>
      </c>
      <c r="B138" t="s">
        <v>203</v>
      </c>
      <c r="C138" t="s">
        <v>157</v>
      </c>
      <c r="D138" s="35"/>
    </row>
    <row r="139" spans="1:4" x14ac:dyDescent="0.3">
      <c r="A139">
        <v>114809</v>
      </c>
      <c r="B139" t="s">
        <v>206</v>
      </c>
      <c r="C139" t="s">
        <v>158</v>
      </c>
      <c r="D139" s="35"/>
    </row>
    <row r="140" spans="1:4" x14ac:dyDescent="0.3">
      <c r="A140">
        <v>3332</v>
      </c>
      <c r="B140" t="s">
        <v>207</v>
      </c>
      <c r="C140" t="s">
        <v>158</v>
      </c>
      <c r="D140" s="35"/>
    </row>
    <row r="141" spans="1:4" x14ac:dyDescent="0.3">
      <c r="A141">
        <v>107929</v>
      </c>
      <c r="B141" t="s">
        <v>208</v>
      </c>
      <c r="C141" t="s">
        <v>159</v>
      </c>
      <c r="D141" s="35"/>
    </row>
    <row r="142" spans="1:4" x14ac:dyDescent="0.3">
      <c r="A142">
        <v>11234</v>
      </c>
      <c r="B142" t="s">
        <v>209</v>
      </c>
      <c r="C142" t="s">
        <v>159</v>
      </c>
      <c r="D142" s="35"/>
    </row>
    <row r="143" spans="1:4" x14ac:dyDescent="0.3">
      <c r="A143">
        <v>25853</v>
      </c>
      <c r="B143" t="s">
        <v>210</v>
      </c>
      <c r="C143" t="s">
        <v>160</v>
      </c>
      <c r="D143" s="35"/>
    </row>
    <row r="144" spans="1:4" x14ac:dyDescent="0.3">
      <c r="A144">
        <v>3349</v>
      </c>
      <c r="B144" t="s">
        <v>74</v>
      </c>
      <c r="C144" t="s">
        <v>160</v>
      </c>
      <c r="D144" s="35"/>
    </row>
    <row r="145" spans="1:5" x14ac:dyDescent="0.3">
      <c r="A145">
        <v>9106</v>
      </c>
      <c r="B145" t="s">
        <v>204</v>
      </c>
      <c r="C145" t="s">
        <v>161</v>
      </c>
      <c r="D145" s="35"/>
    </row>
    <row r="146" spans="1:5" x14ac:dyDescent="0.3">
      <c r="A146">
        <v>8086</v>
      </c>
      <c r="B146" t="s">
        <v>205</v>
      </c>
      <c r="C146" t="s">
        <v>161</v>
      </c>
      <c r="D146" s="35"/>
    </row>
    <row r="147" spans="1:5" x14ac:dyDescent="0.3">
      <c r="A147">
        <v>3833</v>
      </c>
      <c r="B147" t="s">
        <v>196</v>
      </c>
      <c r="C147" t="s">
        <v>31</v>
      </c>
      <c r="D147" s="35"/>
    </row>
    <row r="148" spans="1:5" x14ac:dyDescent="0.3">
      <c r="A148">
        <v>100310</v>
      </c>
      <c r="B148" t="s">
        <v>197</v>
      </c>
      <c r="C148" t="s">
        <v>31</v>
      </c>
      <c r="D148" s="35"/>
    </row>
    <row r="149" spans="1:5" x14ac:dyDescent="0.3">
      <c r="A149">
        <v>27497</v>
      </c>
      <c r="B149" t="s">
        <v>244</v>
      </c>
      <c r="C149" t="s">
        <v>213</v>
      </c>
      <c r="D149" s="35" t="s">
        <v>212</v>
      </c>
      <c r="E149" t="s">
        <v>211</v>
      </c>
    </row>
    <row r="150" spans="1:5" x14ac:dyDescent="0.3">
      <c r="A150">
        <v>1954</v>
      </c>
      <c r="B150" t="s">
        <v>245</v>
      </c>
      <c r="C150" t="s">
        <v>213</v>
      </c>
      <c r="D150" s="35"/>
    </row>
    <row r="151" spans="1:5" x14ac:dyDescent="0.3">
      <c r="A151">
        <v>118771</v>
      </c>
      <c r="B151" t="s">
        <v>246</v>
      </c>
      <c r="C151" t="s">
        <v>214</v>
      </c>
      <c r="D151" s="35"/>
    </row>
    <row r="152" spans="1:5" x14ac:dyDescent="0.3">
      <c r="A152">
        <v>25052</v>
      </c>
      <c r="B152" t="s">
        <v>248</v>
      </c>
      <c r="C152" t="s">
        <v>214</v>
      </c>
      <c r="D152" s="35"/>
    </row>
    <row r="153" spans="1:5" x14ac:dyDescent="0.3">
      <c r="A153">
        <v>102283</v>
      </c>
      <c r="B153" t="s">
        <v>249</v>
      </c>
      <c r="C153" t="s">
        <v>215</v>
      </c>
      <c r="D153" s="35"/>
    </row>
    <row r="154" spans="1:5" x14ac:dyDescent="0.3">
      <c r="A154">
        <v>8357</v>
      </c>
      <c r="B154" t="s">
        <v>247</v>
      </c>
      <c r="C154" t="s">
        <v>215</v>
      </c>
      <c r="D154" s="35"/>
    </row>
    <row r="155" spans="1:5" x14ac:dyDescent="0.3">
      <c r="A155">
        <v>127071</v>
      </c>
      <c r="B155" t="s">
        <v>250</v>
      </c>
      <c r="C155" t="s">
        <v>216</v>
      </c>
      <c r="D155" s="35" t="s">
        <v>216</v>
      </c>
    </row>
    <row r="156" spans="1:5" x14ac:dyDescent="0.3">
      <c r="A156">
        <v>22781</v>
      </c>
      <c r="B156" t="s">
        <v>251</v>
      </c>
      <c r="C156" t="s">
        <v>216</v>
      </c>
      <c r="D156" s="35"/>
    </row>
    <row r="157" spans="1:5" x14ac:dyDescent="0.3">
      <c r="A157">
        <v>1480</v>
      </c>
      <c r="B157" t="s">
        <v>252</v>
      </c>
      <c r="C157" t="s">
        <v>218</v>
      </c>
      <c r="D157" s="35" t="s">
        <v>217</v>
      </c>
    </row>
    <row r="158" spans="1:5" x14ac:dyDescent="0.3">
      <c r="A158">
        <v>3079</v>
      </c>
      <c r="B158" t="s">
        <v>253</v>
      </c>
      <c r="C158" t="s">
        <v>218</v>
      </c>
      <c r="D158" s="35"/>
    </row>
    <row r="159" spans="1:5" x14ac:dyDescent="0.3">
      <c r="A159">
        <v>112054</v>
      </c>
      <c r="B159" t="s">
        <v>254</v>
      </c>
      <c r="C159" t="s">
        <v>219</v>
      </c>
      <c r="D159" s="35"/>
    </row>
    <row r="160" spans="1:5" x14ac:dyDescent="0.3">
      <c r="A160">
        <v>128300</v>
      </c>
      <c r="B160" t="s">
        <v>255</v>
      </c>
      <c r="C160" t="s">
        <v>219</v>
      </c>
      <c r="D160" s="35"/>
    </row>
    <row r="161" spans="1:4" x14ac:dyDescent="0.3">
      <c r="A161">
        <v>127424</v>
      </c>
      <c r="B161" t="s">
        <v>256</v>
      </c>
      <c r="C161" t="s">
        <v>220</v>
      </c>
      <c r="D161" s="35" t="s">
        <v>220</v>
      </c>
    </row>
    <row r="162" spans="1:4" x14ac:dyDescent="0.3">
      <c r="A162">
        <v>1595</v>
      </c>
      <c r="B162" t="s">
        <v>257</v>
      </c>
      <c r="C162" t="s">
        <v>220</v>
      </c>
      <c r="D162" s="35"/>
    </row>
    <row r="163" spans="1:4" x14ac:dyDescent="0.3">
      <c r="A163">
        <v>105286</v>
      </c>
      <c r="B163" t="s">
        <v>258</v>
      </c>
      <c r="C163" t="s">
        <v>221</v>
      </c>
      <c r="D163" s="35" t="s">
        <v>221</v>
      </c>
    </row>
    <row r="164" spans="1:4" x14ac:dyDescent="0.3">
      <c r="A164">
        <v>11038</v>
      </c>
      <c r="B164" t="s">
        <v>259</v>
      </c>
      <c r="C164" t="s">
        <v>221</v>
      </c>
      <c r="D164" s="35"/>
    </row>
    <row r="165" spans="1:4" x14ac:dyDescent="0.3">
      <c r="A165">
        <v>3596</v>
      </c>
      <c r="B165" t="s">
        <v>260</v>
      </c>
      <c r="C165" t="s">
        <v>222</v>
      </c>
      <c r="D165" s="35" t="s">
        <v>222</v>
      </c>
    </row>
    <row r="166" spans="1:4" x14ac:dyDescent="0.3">
      <c r="A166">
        <v>108756</v>
      </c>
      <c r="B166" t="s">
        <v>261</v>
      </c>
      <c r="C166" t="s">
        <v>222</v>
      </c>
      <c r="D166" s="35"/>
    </row>
    <row r="167" spans="1:4" x14ac:dyDescent="0.3">
      <c r="A167">
        <v>3577</v>
      </c>
      <c r="B167" t="s">
        <v>262</v>
      </c>
      <c r="C167" t="s">
        <v>223</v>
      </c>
      <c r="D167" s="35" t="s">
        <v>223</v>
      </c>
    </row>
    <row r="168" spans="1:4" x14ac:dyDescent="0.3">
      <c r="A168">
        <v>4568</v>
      </c>
      <c r="B168" t="s">
        <v>263</v>
      </c>
      <c r="C168" t="s">
        <v>223</v>
      </c>
      <c r="D168" s="35"/>
    </row>
    <row r="169" spans="1:4" x14ac:dyDescent="0.3">
      <c r="A169">
        <v>103281</v>
      </c>
      <c r="B169" t="s">
        <v>264</v>
      </c>
      <c r="C169" t="s">
        <v>224</v>
      </c>
      <c r="D169" s="35" t="s">
        <v>224</v>
      </c>
    </row>
    <row r="170" spans="1:4" x14ac:dyDescent="0.3">
      <c r="A170">
        <v>26700</v>
      </c>
      <c r="B170" t="s">
        <v>265</v>
      </c>
      <c r="C170" t="s">
        <v>224</v>
      </c>
      <c r="D170" s="35"/>
    </row>
    <row r="171" spans="1:4" x14ac:dyDescent="0.3">
      <c r="A171">
        <v>101283</v>
      </c>
      <c r="B171" t="s">
        <v>266</v>
      </c>
      <c r="C171" t="s">
        <v>225</v>
      </c>
      <c r="D171" s="35" t="s">
        <v>225</v>
      </c>
    </row>
    <row r="172" spans="1:4" x14ac:dyDescent="0.3">
      <c r="A172">
        <v>3864</v>
      </c>
      <c r="B172" t="s">
        <v>267</v>
      </c>
      <c r="C172" t="s">
        <v>225</v>
      </c>
      <c r="D172" s="35"/>
    </row>
    <row r="173" spans="1:4" x14ac:dyDescent="0.3">
      <c r="A173">
        <v>11231</v>
      </c>
      <c r="B173" t="s">
        <v>268</v>
      </c>
      <c r="C173" t="s">
        <v>228</v>
      </c>
      <c r="D173" s="35" t="s">
        <v>227</v>
      </c>
    </row>
    <row r="174" spans="1:4" x14ac:dyDescent="0.3">
      <c r="A174">
        <v>9390</v>
      </c>
      <c r="B174" t="s">
        <v>269</v>
      </c>
      <c r="C174" t="s">
        <v>228</v>
      </c>
      <c r="D174" s="35"/>
    </row>
    <row r="175" spans="1:4" x14ac:dyDescent="0.3">
      <c r="A175">
        <v>3679</v>
      </c>
      <c r="B175" t="s">
        <v>270</v>
      </c>
      <c r="C175" t="s">
        <v>229</v>
      </c>
      <c r="D175" s="35"/>
    </row>
    <row r="176" spans="1:4" x14ac:dyDescent="0.3">
      <c r="A176">
        <v>2528</v>
      </c>
      <c r="B176" t="s">
        <v>271</v>
      </c>
      <c r="C176" t="s">
        <v>229</v>
      </c>
      <c r="D176" s="35"/>
    </row>
    <row r="177" spans="1:4" x14ac:dyDescent="0.3">
      <c r="A177">
        <v>113508</v>
      </c>
      <c r="B177" t="s">
        <v>272</v>
      </c>
      <c r="C177" t="s">
        <v>230</v>
      </c>
      <c r="D177" s="35"/>
    </row>
    <row r="178" spans="1:4" x14ac:dyDescent="0.3">
      <c r="A178">
        <v>14041</v>
      </c>
      <c r="B178" t="s">
        <v>273</v>
      </c>
      <c r="C178" t="s">
        <v>230</v>
      </c>
      <c r="D178" s="35"/>
    </row>
    <row r="179" spans="1:4" x14ac:dyDescent="0.3">
      <c r="A179">
        <v>109412</v>
      </c>
      <c r="B179" t="s">
        <v>274</v>
      </c>
      <c r="C179" t="s">
        <v>232</v>
      </c>
      <c r="D179" s="35" t="s">
        <v>226</v>
      </c>
    </row>
    <row r="180" spans="1:4" x14ac:dyDescent="0.3">
      <c r="A180">
        <v>22911</v>
      </c>
      <c r="B180" t="s">
        <v>275</v>
      </c>
      <c r="C180" t="s">
        <v>232</v>
      </c>
      <c r="D180" s="35"/>
    </row>
    <row r="181" spans="1:4" x14ac:dyDescent="0.3">
      <c r="A181">
        <v>132108</v>
      </c>
      <c r="B181" t="s">
        <v>276</v>
      </c>
      <c r="C181" t="s">
        <v>231</v>
      </c>
      <c r="D181" s="35"/>
    </row>
    <row r="182" spans="1:4" x14ac:dyDescent="0.3">
      <c r="A182">
        <v>1829</v>
      </c>
      <c r="B182" t="s">
        <v>277</v>
      </c>
      <c r="C182" t="s">
        <v>231</v>
      </c>
      <c r="D182" s="35"/>
    </row>
    <row r="183" spans="1:4" x14ac:dyDescent="0.3">
      <c r="A183">
        <v>102005</v>
      </c>
      <c r="B183" t="s">
        <v>278</v>
      </c>
      <c r="C183" t="s">
        <v>233</v>
      </c>
      <c r="D183" s="35"/>
    </row>
    <row r="184" spans="1:4" x14ac:dyDescent="0.3">
      <c r="A184">
        <v>107276</v>
      </c>
      <c r="B184" t="s">
        <v>279</v>
      </c>
      <c r="C184" t="s">
        <v>233</v>
      </c>
      <c r="D184" s="35"/>
    </row>
    <row r="185" spans="1:4" x14ac:dyDescent="0.3">
      <c r="A185">
        <v>129264</v>
      </c>
      <c r="B185" t="s">
        <v>280</v>
      </c>
      <c r="C185" t="s">
        <v>234</v>
      </c>
      <c r="D185" s="35"/>
    </row>
    <row r="186" spans="1:4" x14ac:dyDescent="0.3">
      <c r="A186">
        <v>8177</v>
      </c>
      <c r="B186" t="s">
        <v>281</v>
      </c>
      <c r="C186" t="s">
        <v>234</v>
      </c>
      <c r="D186" s="35"/>
    </row>
    <row r="187" spans="1:4" x14ac:dyDescent="0.3">
      <c r="A187">
        <v>116750</v>
      </c>
      <c r="B187" t="s">
        <v>282</v>
      </c>
      <c r="C187" t="s">
        <v>38</v>
      </c>
      <c r="D187" s="35" t="s">
        <v>236</v>
      </c>
    </row>
    <row r="188" spans="1:4" x14ac:dyDescent="0.3">
      <c r="A188">
        <v>1365</v>
      </c>
      <c r="B188" t="s">
        <v>283</v>
      </c>
      <c r="C188" t="s">
        <v>38</v>
      </c>
      <c r="D188" s="35"/>
    </row>
    <row r="189" spans="1:4" x14ac:dyDescent="0.3">
      <c r="A189">
        <v>1356</v>
      </c>
      <c r="B189" t="s">
        <v>284</v>
      </c>
      <c r="C189" t="s">
        <v>42</v>
      </c>
      <c r="D189" s="35"/>
    </row>
    <row r="190" spans="1:4" x14ac:dyDescent="0.3">
      <c r="A190">
        <v>107014</v>
      </c>
      <c r="B190" t="s">
        <v>285</v>
      </c>
      <c r="C190" t="s">
        <v>42</v>
      </c>
      <c r="D190" s="35"/>
    </row>
    <row r="191" spans="1:4" x14ac:dyDescent="0.3">
      <c r="A191">
        <v>117705</v>
      </c>
      <c r="B191" t="s">
        <v>286</v>
      </c>
      <c r="C191" t="s">
        <v>235</v>
      </c>
      <c r="D191" s="35"/>
    </row>
    <row r="192" spans="1:4" x14ac:dyDescent="0.3">
      <c r="A192">
        <v>1529</v>
      </c>
      <c r="B192" t="s">
        <v>287</v>
      </c>
      <c r="C192" t="s">
        <v>235</v>
      </c>
      <c r="D192" s="35"/>
    </row>
    <row r="193" spans="1:4" x14ac:dyDescent="0.3">
      <c r="A193">
        <v>117077</v>
      </c>
      <c r="B193" t="s">
        <v>288</v>
      </c>
      <c r="C193" t="s">
        <v>237</v>
      </c>
      <c r="D193" s="35" t="s">
        <v>237</v>
      </c>
    </row>
    <row r="194" spans="1:4" x14ac:dyDescent="0.3">
      <c r="A194">
        <v>108261</v>
      </c>
      <c r="B194" t="s">
        <v>289</v>
      </c>
      <c r="C194" t="s">
        <v>237</v>
      </c>
      <c r="D194" s="35"/>
    </row>
    <row r="195" spans="1:4" x14ac:dyDescent="0.3">
      <c r="A195">
        <v>118638</v>
      </c>
      <c r="B195" t="s">
        <v>290</v>
      </c>
      <c r="C195" t="s">
        <v>238</v>
      </c>
      <c r="D195" s="35" t="s">
        <v>238</v>
      </c>
    </row>
    <row r="196" spans="1:4" x14ac:dyDescent="0.3">
      <c r="A196">
        <v>3017</v>
      </c>
      <c r="B196" t="s">
        <v>291</v>
      </c>
      <c r="C196" t="s">
        <v>238</v>
      </c>
      <c r="D196" s="35"/>
    </row>
    <row r="197" spans="1:4" x14ac:dyDescent="0.3">
      <c r="A197">
        <v>127089</v>
      </c>
      <c r="B197" t="s">
        <v>300</v>
      </c>
      <c r="C197" t="s">
        <v>239</v>
      </c>
      <c r="D197" s="35" t="s">
        <v>239</v>
      </c>
    </row>
    <row r="198" spans="1:4" x14ac:dyDescent="0.3">
      <c r="A198">
        <v>113676</v>
      </c>
      <c r="B198" t="s">
        <v>301</v>
      </c>
      <c r="C198" t="s">
        <v>239</v>
      </c>
      <c r="D198" s="35"/>
    </row>
    <row r="199" spans="1:4" x14ac:dyDescent="0.3">
      <c r="A199">
        <v>119854</v>
      </c>
      <c r="B199" t="s">
        <v>292</v>
      </c>
      <c r="C199" t="s">
        <v>240</v>
      </c>
      <c r="D199" s="35" t="s">
        <v>240</v>
      </c>
    </row>
    <row r="200" spans="1:4" x14ac:dyDescent="0.3">
      <c r="A200">
        <v>110323</v>
      </c>
      <c r="B200" t="s">
        <v>293</v>
      </c>
      <c r="C200" t="s">
        <v>240</v>
      </c>
      <c r="D200" s="35"/>
    </row>
    <row r="201" spans="1:4" x14ac:dyDescent="0.3">
      <c r="A201">
        <v>122649</v>
      </c>
      <c r="B201" t="s">
        <v>294</v>
      </c>
      <c r="C201" t="s">
        <v>241</v>
      </c>
      <c r="D201" s="35" t="s">
        <v>241</v>
      </c>
    </row>
    <row r="202" spans="1:4" x14ac:dyDescent="0.3">
      <c r="A202">
        <v>103433</v>
      </c>
      <c r="B202" t="s">
        <v>295</v>
      </c>
      <c r="C202" t="s">
        <v>241</v>
      </c>
      <c r="D202" s="35"/>
    </row>
    <row r="203" spans="1:4" x14ac:dyDescent="0.3">
      <c r="A203">
        <v>116637</v>
      </c>
      <c r="B203" t="s">
        <v>296</v>
      </c>
      <c r="C203" t="s">
        <v>242</v>
      </c>
      <c r="D203" s="35" t="s">
        <v>242</v>
      </c>
    </row>
    <row r="204" spans="1:4" x14ac:dyDescent="0.3">
      <c r="A204">
        <v>116659</v>
      </c>
      <c r="B204" t="s">
        <v>297</v>
      </c>
      <c r="C204" t="s">
        <v>242</v>
      </c>
      <c r="D204" s="35"/>
    </row>
    <row r="205" spans="1:4" x14ac:dyDescent="0.3">
      <c r="A205">
        <v>105405</v>
      </c>
      <c r="B205" t="s">
        <v>298</v>
      </c>
      <c r="C205" t="s">
        <v>243</v>
      </c>
      <c r="D205" s="35" t="s">
        <v>243</v>
      </c>
    </row>
    <row r="206" spans="1:4" x14ac:dyDescent="0.3">
      <c r="A206">
        <v>113538</v>
      </c>
      <c r="B206" t="s">
        <v>299</v>
      </c>
      <c r="C206" t="s">
        <v>243</v>
      </c>
      <c r="D206" s="35"/>
    </row>
  </sheetData>
  <mergeCells count="34">
    <mergeCell ref="D197:D198"/>
    <mergeCell ref="D199:D200"/>
    <mergeCell ref="D201:D202"/>
    <mergeCell ref="D203:D204"/>
    <mergeCell ref="D205:D206"/>
    <mergeCell ref="D195:D196"/>
    <mergeCell ref="D157:D160"/>
    <mergeCell ref="D161:D162"/>
    <mergeCell ref="D163:D164"/>
    <mergeCell ref="D165:D166"/>
    <mergeCell ref="D167:D168"/>
    <mergeCell ref="D169:D170"/>
    <mergeCell ref="D171:D172"/>
    <mergeCell ref="D173:D178"/>
    <mergeCell ref="D179:D186"/>
    <mergeCell ref="D187:D192"/>
    <mergeCell ref="D193:D194"/>
    <mergeCell ref="D88:D89"/>
    <mergeCell ref="D90:D91"/>
    <mergeCell ref="D96:D97"/>
    <mergeCell ref="D98:D148"/>
    <mergeCell ref="D155:D156"/>
    <mergeCell ref="D149:D154"/>
    <mergeCell ref="D92:D95"/>
    <mergeCell ref="D60:D63"/>
    <mergeCell ref="D64:D71"/>
    <mergeCell ref="D72:D81"/>
    <mergeCell ref="D82:D85"/>
    <mergeCell ref="D86:D87"/>
    <mergeCell ref="D42:D49"/>
    <mergeCell ref="D32:D41"/>
    <mergeCell ref="D20:D31"/>
    <mergeCell ref="D1:D19"/>
    <mergeCell ref="D50:D5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13"/>
  <sheetViews>
    <sheetView topLeftCell="A322" zoomScale="85" zoomScaleNormal="85" workbookViewId="0">
      <selection activeCell="J333" sqref="J333"/>
    </sheetView>
  </sheetViews>
  <sheetFormatPr defaultRowHeight="16.5" x14ac:dyDescent="0.3"/>
  <cols>
    <col min="1" max="1" width="7.5" bestFit="1" customWidth="1"/>
    <col min="2" max="2" width="29.5" bestFit="1" customWidth="1"/>
    <col min="5" max="5" width="41.5" hidden="1" customWidth="1"/>
    <col min="6" max="131" width="11.625" bestFit="1" customWidth="1"/>
  </cols>
  <sheetData>
    <row r="1" spans="1:131" x14ac:dyDescent="0.3">
      <c r="A1" t="s">
        <v>308</v>
      </c>
      <c r="B1" t="s">
        <v>309</v>
      </c>
      <c r="C1" t="s">
        <v>310</v>
      </c>
      <c r="D1" t="s">
        <v>311</v>
      </c>
      <c r="E1">
        <v>1</v>
      </c>
      <c r="F1" s="33">
        <v>45032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</row>
    <row r="2" spans="1:131" x14ac:dyDescent="0.3">
      <c r="A2">
        <v>127071</v>
      </c>
      <c r="B2" t="s">
        <v>250</v>
      </c>
      <c r="C2" t="s">
        <v>216</v>
      </c>
      <c r="D2" s="11" t="s">
        <v>216</v>
      </c>
      <c r="E2" t="str">
        <f t="shared" ref="E2:E65" si="0">CONCATENATE(D2," ", B2)</f>
        <v>과천 과천푸르지오써밋</v>
      </c>
      <c r="F2" s="34">
        <f>VLOOKUP(A2,그날대장!A:F,4,FALSE)</f>
        <v>185000</v>
      </c>
      <c r="I2" s="33"/>
    </row>
    <row r="3" spans="1:131" x14ac:dyDescent="0.3">
      <c r="A3">
        <v>127071</v>
      </c>
      <c r="B3" t="s">
        <v>250</v>
      </c>
      <c r="C3" t="s">
        <v>216</v>
      </c>
      <c r="D3" s="11" t="s">
        <v>216</v>
      </c>
      <c r="E3" t="str">
        <f t="shared" si="0"/>
        <v>과천 과천푸르지오써밋</v>
      </c>
      <c r="F3" s="34">
        <f>VLOOKUP(A3,그날대장!A:F,5,FALSE)</f>
        <v>95000</v>
      </c>
      <c r="I3" s="33"/>
    </row>
    <row r="4" spans="1:131" x14ac:dyDescent="0.3">
      <c r="A4">
        <v>22781</v>
      </c>
      <c r="B4" t="s">
        <v>251</v>
      </c>
      <c r="C4" t="s">
        <v>216</v>
      </c>
      <c r="D4" s="11" t="s">
        <v>216</v>
      </c>
      <c r="E4" t="str">
        <f t="shared" si="0"/>
        <v>과천 래미안슈르</v>
      </c>
      <c r="F4" s="34">
        <f>VLOOKUP(A4,그날대장!A:F,4,FALSE)</f>
        <v>133000</v>
      </c>
      <c r="I4" s="33"/>
    </row>
    <row r="5" spans="1:131" x14ac:dyDescent="0.3">
      <c r="A5">
        <v>22781</v>
      </c>
      <c r="B5" t="s">
        <v>251</v>
      </c>
      <c r="C5" t="s">
        <v>216</v>
      </c>
      <c r="D5" s="11" t="s">
        <v>216</v>
      </c>
      <c r="E5" t="str">
        <f t="shared" si="0"/>
        <v>과천 래미안슈르</v>
      </c>
      <c r="F5" s="34">
        <f>VLOOKUP(A5,그날대장!A:F,5,FALSE)</f>
        <v>60000</v>
      </c>
      <c r="I5" s="33"/>
    </row>
    <row r="6" spans="1:131" x14ac:dyDescent="0.3">
      <c r="A6">
        <v>1595</v>
      </c>
      <c r="B6" t="s">
        <v>257</v>
      </c>
      <c r="C6" t="s">
        <v>220</v>
      </c>
      <c r="D6" s="14" t="s">
        <v>220</v>
      </c>
      <c r="E6" t="str">
        <f t="shared" si="0"/>
        <v>광명 광명한진타운</v>
      </c>
      <c r="F6" s="34">
        <f>VLOOKUP(A6,그날대장!A:F,4,FALSE)</f>
        <v>66000</v>
      </c>
      <c r="I6" s="33"/>
    </row>
    <row r="7" spans="1:131" x14ac:dyDescent="0.3">
      <c r="A7">
        <v>1595</v>
      </c>
      <c r="B7" t="s">
        <v>257</v>
      </c>
      <c r="C7" t="s">
        <v>220</v>
      </c>
      <c r="D7" s="14" t="s">
        <v>220</v>
      </c>
      <c r="E7" t="str">
        <f t="shared" si="0"/>
        <v>광명 광명한진타운</v>
      </c>
      <c r="F7" s="34">
        <f>VLOOKUP(A7,그날대장!A:F,5,FALSE)</f>
        <v>45000</v>
      </c>
      <c r="I7" s="33"/>
    </row>
    <row r="8" spans="1:131" x14ac:dyDescent="0.3">
      <c r="A8">
        <v>127424</v>
      </c>
      <c r="B8" t="s">
        <v>256</v>
      </c>
      <c r="C8" t="s">
        <v>220</v>
      </c>
      <c r="D8" s="14" t="s">
        <v>220</v>
      </c>
      <c r="E8" t="str">
        <f t="shared" si="0"/>
        <v>광명 철산역 롯데캐슬&amp;SK VIEW 클래스티지</v>
      </c>
      <c r="F8" s="34">
        <f>VLOOKUP(A8,그날대장!A:F,4,FALSE)</f>
        <v>120000</v>
      </c>
      <c r="I8" s="33"/>
    </row>
    <row r="9" spans="1:131" x14ac:dyDescent="0.3">
      <c r="A9">
        <v>127424</v>
      </c>
      <c r="B9" t="s">
        <v>256</v>
      </c>
      <c r="C9" t="s">
        <v>220</v>
      </c>
      <c r="D9" s="14" t="s">
        <v>220</v>
      </c>
      <c r="E9" t="str">
        <f t="shared" si="0"/>
        <v>광명 철산역 롯데캐슬&amp;SK VIEW 클래스티지</v>
      </c>
      <c r="F9" s="34">
        <f>VLOOKUP(A9,그날대장!A:F,5,FALSE)</f>
        <v>70000</v>
      </c>
      <c r="I9" s="33"/>
    </row>
    <row r="10" spans="1:131" x14ac:dyDescent="0.3">
      <c r="A10">
        <v>100567</v>
      </c>
      <c r="B10" t="s">
        <v>77</v>
      </c>
      <c r="C10" t="s">
        <v>70</v>
      </c>
      <c r="D10" s="11" t="s">
        <v>71</v>
      </c>
      <c r="E10" t="str">
        <f t="shared" si="0"/>
        <v>광주 광주운남주공6단지</v>
      </c>
      <c r="F10" s="34">
        <f>VLOOKUP(A10,그날대장!A:F,4,FALSE)</f>
        <v>33000</v>
      </c>
      <c r="I10" s="33"/>
    </row>
    <row r="11" spans="1:131" x14ac:dyDescent="0.3">
      <c r="A11">
        <v>100567</v>
      </c>
      <c r="B11" t="s">
        <v>77</v>
      </c>
      <c r="C11" t="s">
        <v>70</v>
      </c>
      <c r="D11" s="11" t="s">
        <v>71</v>
      </c>
      <c r="E11" t="str">
        <f t="shared" si="0"/>
        <v>광주 광주운남주공6단지</v>
      </c>
      <c r="F11" s="34">
        <f>VLOOKUP(A11,그날대장!A:F,5,FALSE)</f>
        <v>25000</v>
      </c>
      <c r="I11" s="33"/>
    </row>
    <row r="12" spans="1:131" x14ac:dyDescent="0.3">
      <c r="A12">
        <v>108734</v>
      </c>
      <c r="B12" t="s">
        <v>80</v>
      </c>
      <c r="C12" t="s">
        <v>42</v>
      </c>
      <c r="D12" s="11" t="s">
        <v>71</v>
      </c>
      <c r="E12" t="str">
        <f t="shared" si="0"/>
        <v>광주 무등산아이파크</v>
      </c>
      <c r="F12" s="34">
        <f>VLOOKUP(A12,그날대장!A:F,4,FALSE)</f>
        <v>60000</v>
      </c>
      <c r="I12" s="33"/>
    </row>
    <row r="13" spans="1:131" x14ac:dyDescent="0.3">
      <c r="A13">
        <v>108734</v>
      </c>
      <c r="B13" t="s">
        <v>80</v>
      </c>
      <c r="C13" t="s">
        <v>42</v>
      </c>
      <c r="D13" s="11" t="s">
        <v>71</v>
      </c>
      <c r="E13" t="str">
        <f t="shared" si="0"/>
        <v>광주 무등산아이파크</v>
      </c>
      <c r="F13" s="34">
        <f>VLOOKUP(A13,그날대장!A:F,5,FALSE)</f>
        <v>30000</v>
      </c>
      <c r="I13" s="33"/>
    </row>
    <row r="14" spans="1:131" x14ac:dyDescent="0.3">
      <c r="A14">
        <v>112769</v>
      </c>
      <c r="B14" t="s">
        <v>73</v>
      </c>
      <c r="C14" t="s">
        <v>21</v>
      </c>
      <c r="D14" s="11" t="s">
        <v>71</v>
      </c>
      <c r="E14" t="str">
        <f t="shared" si="0"/>
        <v>광주 방림휴먼시아</v>
      </c>
      <c r="F14" s="34">
        <f>VLOOKUP(A14,그날대장!A:F,4,FALSE)</f>
        <v>40000</v>
      </c>
      <c r="I14" s="33"/>
    </row>
    <row r="15" spans="1:131" x14ac:dyDescent="0.3">
      <c r="A15">
        <v>112769</v>
      </c>
      <c r="B15" t="s">
        <v>73</v>
      </c>
      <c r="C15" t="s">
        <v>21</v>
      </c>
      <c r="D15" s="11" t="s">
        <v>71</v>
      </c>
      <c r="E15" t="str">
        <f t="shared" si="0"/>
        <v>광주 방림휴먼시아</v>
      </c>
      <c r="F15" s="34">
        <f>VLOOKUP(A15,그날대장!A:F,5,FALSE)</f>
        <v>20000</v>
      </c>
      <c r="I15" s="33"/>
    </row>
    <row r="16" spans="1:131" x14ac:dyDescent="0.3">
      <c r="A16">
        <v>25580</v>
      </c>
      <c r="B16" t="s">
        <v>79</v>
      </c>
      <c r="C16" t="s">
        <v>1</v>
      </c>
      <c r="D16" s="11" t="s">
        <v>71</v>
      </c>
      <c r="E16" t="str">
        <f t="shared" si="0"/>
        <v>광주 벽산블루밍메가씨티1단지</v>
      </c>
      <c r="F16" s="34">
        <f>VLOOKUP(A16,그날대장!A:F,4,FALSE)</f>
        <v>41000</v>
      </c>
      <c r="I16" s="33"/>
    </row>
    <row r="17" spans="1:9" x14ac:dyDescent="0.3">
      <c r="A17">
        <v>25580</v>
      </c>
      <c r="B17" t="s">
        <v>79</v>
      </c>
      <c r="C17" t="s">
        <v>1</v>
      </c>
      <c r="D17" s="11" t="s">
        <v>71</v>
      </c>
      <c r="E17" t="str">
        <f t="shared" si="0"/>
        <v>광주 벽산블루밍메가씨티1단지</v>
      </c>
      <c r="F17" s="34">
        <f>VLOOKUP(A17,그날대장!A:F,5,FALSE)</f>
        <v>0</v>
      </c>
      <c r="I17" s="33"/>
    </row>
    <row r="18" spans="1:9" x14ac:dyDescent="0.3">
      <c r="A18">
        <v>108681</v>
      </c>
      <c r="B18" t="s">
        <v>76</v>
      </c>
      <c r="C18" t="s">
        <v>70</v>
      </c>
      <c r="D18" s="11" t="s">
        <v>71</v>
      </c>
      <c r="E18" t="str">
        <f t="shared" si="0"/>
        <v>광주 수완지구호반베르디움1차</v>
      </c>
      <c r="F18" s="34">
        <f>VLOOKUP(A18,그날대장!A:F,4,FALSE)</f>
        <v>58000</v>
      </c>
      <c r="I18" s="33"/>
    </row>
    <row r="19" spans="1:9" x14ac:dyDescent="0.3">
      <c r="A19">
        <v>108681</v>
      </c>
      <c r="B19" t="s">
        <v>76</v>
      </c>
      <c r="C19" t="s">
        <v>70</v>
      </c>
      <c r="D19" s="11" t="s">
        <v>71</v>
      </c>
      <c r="E19" t="str">
        <f t="shared" si="0"/>
        <v>광주 수완지구호반베르디움1차</v>
      </c>
      <c r="F19" s="34">
        <f>VLOOKUP(A19,그날대장!A:F,5,FALSE)</f>
        <v>34000</v>
      </c>
      <c r="I19" s="33"/>
    </row>
    <row r="20" spans="1:9" ht="18.75" x14ac:dyDescent="0.3">
      <c r="A20">
        <v>105777</v>
      </c>
      <c r="B20" s="6" t="s">
        <v>75</v>
      </c>
      <c r="C20" t="s">
        <v>38</v>
      </c>
      <c r="D20" s="11" t="s">
        <v>71</v>
      </c>
      <c r="E20" t="str">
        <f t="shared" si="0"/>
        <v>광주 유니버시아드힐스테이트3단지</v>
      </c>
      <c r="F20" s="34">
        <f>VLOOKUP(A20,그날대장!A:F,4,FALSE)</f>
        <v>52000</v>
      </c>
      <c r="I20" s="33"/>
    </row>
    <row r="21" spans="1:9" ht="18.75" x14ac:dyDescent="0.3">
      <c r="A21">
        <v>105777</v>
      </c>
      <c r="B21" s="6" t="s">
        <v>75</v>
      </c>
      <c r="C21" t="s">
        <v>38</v>
      </c>
      <c r="D21" s="11" t="s">
        <v>71</v>
      </c>
      <c r="E21" t="str">
        <f t="shared" si="0"/>
        <v>광주 유니버시아드힐스테이트3단지</v>
      </c>
      <c r="F21" s="34">
        <f>VLOOKUP(A21,그날대장!A:F,5,FALSE)</f>
        <v>28000</v>
      </c>
      <c r="I21" s="33"/>
    </row>
    <row r="22" spans="1:9" x14ac:dyDescent="0.3">
      <c r="A22">
        <v>105291</v>
      </c>
      <c r="B22" t="s">
        <v>78</v>
      </c>
      <c r="C22" t="s">
        <v>1</v>
      </c>
      <c r="D22" s="11" t="s">
        <v>71</v>
      </c>
      <c r="E22" t="str">
        <f t="shared" si="0"/>
        <v>광주 첨단2지구중흥S-클래스</v>
      </c>
      <c r="F22" s="34">
        <f>VLOOKUP(A22,그날대장!A:F,4,FALSE)</f>
        <v>52000</v>
      </c>
      <c r="I22" s="33"/>
    </row>
    <row r="23" spans="1:9" x14ac:dyDescent="0.3">
      <c r="A23">
        <v>105291</v>
      </c>
      <c r="B23" t="s">
        <v>78</v>
      </c>
      <c r="C23" t="s">
        <v>1</v>
      </c>
      <c r="D23" s="11" t="s">
        <v>71</v>
      </c>
      <c r="E23" t="str">
        <f t="shared" si="0"/>
        <v>광주 첨단2지구중흥S-클래스</v>
      </c>
      <c r="F23" s="34">
        <f>VLOOKUP(A23,그날대장!A:F,5,FALSE)</f>
        <v>29000</v>
      </c>
      <c r="I23" s="33"/>
    </row>
    <row r="24" spans="1:9" x14ac:dyDescent="0.3">
      <c r="A24">
        <v>10251</v>
      </c>
      <c r="B24" t="s">
        <v>72</v>
      </c>
      <c r="C24" t="s">
        <v>21</v>
      </c>
      <c r="D24" s="11" t="s">
        <v>71</v>
      </c>
      <c r="E24" t="str">
        <f t="shared" si="0"/>
        <v>광주 포스코더샵</v>
      </c>
      <c r="F24" s="34">
        <f>VLOOKUP(A24,그날대장!A:F,4,FALSE)</f>
        <v>72000</v>
      </c>
      <c r="I24" s="33"/>
    </row>
    <row r="25" spans="1:9" x14ac:dyDescent="0.3">
      <c r="A25">
        <v>10251</v>
      </c>
      <c r="B25" t="s">
        <v>72</v>
      </c>
      <c r="C25" t="s">
        <v>21</v>
      </c>
      <c r="D25" s="11" t="s">
        <v>71</v>
      </c>
      <c r="E25" t="str">
        <f t="shared" si="0"/>
        <v>광주 포스코더샵</v>
      </c>
      <c r="F25" s="34">
        <f>VLOOKUP(A25,그날대장!A:F,5,FALSE)</f>
        <v>38000</v>
      </c>
      <c r="I25" s="33"/>
    </row>
    <row r="26" spans="1:9" x14ac:dyDescent="0.3">
      <c r="A26">
        <v>114739</v>
      </c>
      <c r="B26" t="s">
        <v>81</v>
      </c>
      <c r="C26" t="s">
        <v>42</v>
      </c>
      <c r="D26" s="11" t="s">
        <v>71</v>
      </c>
      <c r="E26" t="str">
        <f t="shared" si="0"/>
        <v>광주 푸른길두산위브</v>
      </c>
      <c r="F26" s="34">
        <f>VLOOKUP(A26,그날대장!A:F,4,FALSE)</f>
        <v>45000</v>
      </c>
      <c r="I26" s="33"/>
    </row>
    <row r="27" spans="1:9" x14ac:dyDescent="0.3">
      <c r="A27">
        <v>114739</v>
      </c>
      <c r="B27" t="s">
        <v>81</v>
      </c>
      <c r="C27" t="s">
        <v>42</v>
      </c>
      <c r="D27" s="11" t="s">
        <v>71</v>
      </c>
      <c r="E27" t="str">
        <f t="shared" si="0"/>
        <v>광주 푸른길두산위브</v>
      </c>
      <c r="F27" s="34">
        <f>VLOOKUP(A27,그날대장!A:F,5,FALSE)</f>
        <v>25000</v>
      </c>
      <c r="I27" s="33"/>
    </row>
    <row r="28" spans="1:9" x14ac:dyDescent="0.3">
      <c r="A28">
        <v>5547</v>
      </c>
      <c r="B28" t="s">
        <v>74</v>
      </c>
      <c r="C28" t="s">
        <v>38</v>
      </c>
      <c r="D28" s="11" t="s">
        <v>71</v>
      </c>
      <c r="E28" t="str">
        <f t="shared" si="0"/>
        <v>광주 현대</v>
      </c>
      <c r="F28" s="34">
        <f>VLOOKUP(A28,그날대장!A:F,4,FALSE)</f>
        <v>67000</v>
      </c>
      <c r="I28" s="33"/>
    </row>
    <row r="29" spans="1:9" x14ac:dyDescent="0.3">
      <c r="A29">
        <v>5547</v>
      </c>
      <c r="B29" t="s">
        <v>74</v>
      </c>
      <c r="C29" t="s">
        <v>38</v>
      </c>
      <c r="D29" s="11" t="s">
        <v>71</v>
      </c>
      <c r="E29" t="str">
        <f t="shared" si="0"/>
        <v>광주 현대</v>
      </c>
      <c r="F29" s="34">
        <f>VLOOKUP(A29,그날대장!A:F,5,FALSE)</f>
        <v>0</v>
      </c>
      <c r="I29" s="33"/>
    </row>
    <row r="30" spans="1:9" x14ac:dyDescent="0.3">
      <c r="A30">
        <v>3577</v>
      </c>
      <c r="B30" t="s">
        <v>262</v>
      </c>
      <c r="C30" t="s">
        <v>223</v>
      </c>
      <c r="D30" s="21" t="s">
        <v>223</v>
      </c>
      <c r="E30" t="str">
        <f t="shared" si="0"/>
        <v>구리 신명</v>
      </c>
      <c r="F30" s="34">
        <f>VLOOKUP(A30,그날대장!A:F,4,FALSE)</f>
        <v>110000</v>
      </c>
      <c r="I30" s="33"/>
    </row>
    <row r="31" spans="1:9" x14ac:dyDescent="0.3">
      <c r="A31">
        <v>3577</v>
      </c>
      <c r="B31" t="s">
        <v>262</v>
      </c>
      <c r="C31" t="s">
        <v>223</v>
      </c>
      <c r="D31" s="21" t="s">
        <v>223</v>
      </c>
      <c r="E31" t="str">
        <f t="shared" si="0"/>
        <v>구리 신명</v>
      </c>
      <c r="F31" s="34">
        <f>VLOOKUP(A31,그날대장!A:F,5,FALSE)</f>
        <v>37000</v>
      </c>
      <c r="I31" s="33"/>
    </row>
    <row r="32" spans="1:9" x14ac:dyDescent="0.3">
      <c r="A32">
        <v>4568</v>
      </c>
      <c r="B32" t="s">
        <v>263</v>
      </c>
      <c r="C32" t="s">
        <v>223</v>
      </c>
      <c r="D32" s="21" t="s">
        <v>223</v>
      </c>
      <c r="E32" t="str">
        <f t="shared" si="0"/>
        <v>구리 아름마을인창래미안</v>
      </c>
      <c r="F32" s="34">
        <f>VLOOKUP(A32,그날대장!A:F,4,FALSE)</f>
        <v>60000</v>
      </c>
      <c r="I32" s="33"/>
    </row>
    <row r="33" spans="1:9" x14ac:dyDescent="0.3">
      <c r="A33">
        <v>4568</v>
      </c>
      <c r="B33" t="s">
        <v>263</v>
      </c>
      <c r="C33" t="s">
        <v>223</v>
      </c>
      <c r="D33" s="21" t="s">
        <v>223</v>
      </c>
      <c r="E33" t="str">
        <f t="shared" si="0"/>
        <v>구리 아름마을인창래미안</v>
      </c>
      <c r="F33" s="34">
        <f>VLOOKUP(A33,그날대장!A:F,5,FALSE)</f>
        <v>28000</v>
      </c>
      <c r="I33" s="33"/>
    </row>
    <row r="34" spans="1:9" x14ac:dyDescent="0.3">
      <c r="A34">
        <v>114165</v>
      </c>
      <c r="B34" t="s">
        <v>306</v>
      </c>
      <c r="C34" t="s">
        <v>103</v>
      </c>
      <c r="D34" s="20" t="s">
        <v>103</v>
      </c>
      <c r="E34" t="str">
        <f t="shared" si="0"/>
        <v>구미 도량롯데캐슬골드파크</v>
      </c>
      <c r="F34" s="34">
        <f>VLOOKUP(A34,그날대장!A:F,4,FALSE)</f>
        <v>35000</v>
      </c>
      <c r="I34" s="33"/>
    </row>
    <row r="35" spans="1:9" x14ac:dyDescent="0.3">
      <c r="A35">
        <v>114165</v>
      </c>
      <c r="B35" t="s">
        <v>306</v>
      </c>
      <c r="C35" t="s">
        <v>103</v>
      </c>
      <c r="D35" s="20" t="s">
        <v>103</v>
      </c>
      <c r="E35" t="str">
        <f t="shared" si="0"/>
        <v>구미 도량롯데캐슬골드파크</v>
      </c>
      <c r="F35" s="34">
        <f>VLOOKUP(A35,그날대장!A:F,5,FALSE)</f>
        <v>25000</v>
      </c>
      <c r="I35" s="33"/>
    </row>
    <row r="36" spans="1:9" x14ac:dyDescent="0.3">
      <c r="A36">
        <v>107029</v>
      </c>
      <c r="B36" t="s">
        <v>305</v>
      </c>
      <c r="C36" t="s">
        <v>103</v>
      </c>
      <c r="D36" s="20" t="s">
        <v>103</v>
      </c>
      <c r="E36" t="str">
        <f t="shared" si="0"/>
        <v>구미 중흥에스-클래스에듀힐스</v>
      </c>
      <c r="F36" s="34">
        <f>VLOOKUP(A36,그날대장!A:F,4,FALSE)</f>
        <v>26000</v>
      </c>
      <c r="I36" s="33"/>
    </row>
    <row r="37" spans="1:9" x14ac:dyDescent="0.3">
      <c r="A37">
        <v>107029</v>
      </c>
      <c r="B37" t="s">
        <v>305</v>
      </c>
      <c r="C37" t="s">
        <v>103</v>
      </c>
      <c r="D37" s="20" t="s">
        <v>103</v>
      </c>
      <c r="E37" t="str">
        <f t="shared" si="0"/>
        <v>구미 중흥에스-클래스에듀힐스</v>
      </c>
      <c r="F37" s="34">
        <f>VLOOKUP(A37,그날대장!A:F,5,FALSE)</f>
        <v>20000</v>
      </c>
      <c r="I37" s="33"/>
    </row>
    <row r="38" spans="1:9" x14ac:dyDescent="0.3">
      <c r="A38">
        <v>113152</v>
      </c>
      <c r="B38" t="s">
        <v>133</v>
      </c>
      <c r="C38" t="s">
        <v>101</v>
      </c>
      <c r="D38" s="17" t="s">
        <v>101</v>
      </c>
      <c r="E38" t="str">
        <f t="shared" si="0"/>
        <v>군산 군산디오션시티푸르지오</v>
      </c>
      <c r="F38" s="34">
        <f>VLOOKUP(A38,그날대장!A:F,4,FALSE)</f>
        <v>35500</v>
      </c>
      <c r="I38" s="33"/>
    </row>
    <row r="39" spans="1:9" x14ac:dyDescent="0.3">
      <c r="A39">
        <v>113152</v>
      </c>
      <c r="B39" t="s">
        <v>133</v>
      </c>
      <c r="C39" t="s">
        <v>101</v>
      </c>
      <c r="D39" s="17" t="s">
        <v>101</v>
      </c>
      <c r="E39" t="str">
        <f t="shared" si="0"/>
        <v>군산 군산디오션시티푸르지오</v>
      </c>
      <c r="F39" s="34">
        <f>VLOOKUP(A39,그날대장!A:F,5,FALSE)</f>
        <v>23000</v>
      </c>
      <c r="I39" s="33"/>
    </row>
    <row r="40" spans="1:9" x14ac:dyDescent="0.3">
      <c r="A40">
        <v>132110</v>
      </c>
      <c r="B40" t="s">
        <v>134</v>
      </c>
      <c r="C40" t="s">
        <v>101</v>
      </c>
      <c r="D40" s="17" t="s">
        <v>101</v>
      </c>
      <c r="E40" t="str">
        <f t="shared" si="0"/>
        <v>군산 나운금호어울림센트럴</v>
      </c>
      <c r="F40" s="34">
        <f>VLOOKUP(A40,그날대장!A:F,4,FALSE)</f>
        <v>28600</v>
      </c>
      <c r="I40" s="33"/>
    </row>
    <row r="41" spans="1:9" x14ac:dyDescent="0.3">
      <c r="A41">
        <v>132110</v>
      </c>
      <c r="B41" t="s">
        <v>134</v>
      </c>
      <c r="C41" t="s">
        <v>101</v>
      </c>
      <c r="D41" s="17" t="s">
        <v>101</v>
      </c>
      <c r="E41" t="str">
        <f t="shared" si="0"/>
        <v>군산 나운금호어울림센트럴</v>
      </c>
      <c r="F41" s="34">
        <f>VLOOKUP(A41,그날대장!A:F,5,FALSE)</f>
        <v>21000</v>
      </c>
      <c r="I41" s="33"/>
    </row>
    <row r="42" spans="1:9" x14ac:dyDescent="0.3">
      <c r="A42">
        <v>101283</v>
      </c>
      <c r="B42" t="s">
        <v>266</v>
      </c>
      <c r="C42" t="s">
        <v>225</v>
      </c>
      <c r="D42" s="26" t="s">
        <v>225</v>
      </c>
      <c r="E42" t="str">
        <f t="shared" si="0"/>
        <v>군포 래미안하이어스</v>
      </c>
      <c r="F42" s="34">
        <f>VLOOKUP(A42,그날대장!A:F,4,FALSE)</f>
        <v>84000</v>
      </c>
      <c r="I42" s="33"/>
    </row>
    <row r="43" spans="1:9" x14ac:dyDescent="0.3">
      <c r="A43">
        <v>101283</v>
      </c>
      <c r="B43" t="s">
        <v>266</v>
      </c>
      <c r="C43" t="s">
        <v>225</v>
      </c>
      <c r="D43" s="26" t="s">
        <v>225</v>
      </c>
      <c r="E43" t="str">
        <f t="shared" si="0"/>
        <v>군포 래미안하이어스</v>
      </c>
      <c r="F43" s="34">
        <f>VLOOKUP(A43,그날대장!A:F,5,FALSE)</f>
        <v>52000</v>
      </c>
      <c r="I43" s="33"/>
    </row>
    <row r="44" spans="1:9" x14ac:dyDescent="0.3">
      <c r="A44">
        <v>3864</v>
      </c>
      <c r="B44" t="s">
        <v>267</v>
      </c>
      <c r="C44" t="s">
        <v>225</v>
      </c>
      <c r="D44" s="26" t="s">
        <v>225</v>
      </c>
      <c r="E44" t="str">
        <f t="shared" si="0"/>
        <v>군포 세종주공6단지</v>
      </c>
      <c r="F44" s="34">
        <f>VLOOKUP(A44,그날대장!A:F,4,FALSE)</f>
        <v>61000</v>
      </c>
      <c r="I44" s="33"/>
    </row>
    <row r="45" spans="1:9" x14ac:dyDescent="0.3">
      <c r="A45">
        <v>3864</v>
      </c>
      <c r="B45" t="s">
        <v>267</v>
      </c>
      <c r="C45" t="s">
        <v>225</v>
      </c>
      <c r="D45" s="26" t="s">
        <v>225</v>
      </c>
      <c r="E45" t="str">
        <f t="shared" si="0"/>
        <v>군포 세종주공6단지</v>
      </c>
      <c r="F45" s="34">
        <f>VLOOKUP(A45,그날대장!A:F,5,FALSE)</f>
        <v>36000</v>
      </c>
      <c r="I45" s="33"/>
    </row>
    <row r="46" spans="1:9" x14ac:dyDescent="0.3">
      <c r="A46">
        <v>108261</v>
      </c>
      <c r="B46" t="s">
        <v>289</v>
      </c>
      <c r="C46" t="s">
        <v>237</v>
      </c>
      <c r="D46" s="12" t="s">
        <v>237</v>
      </c>
      <c r="E46" t="str">
        <f t="shared" si="0"/>
        <v>김포 김포고촌우방아이유쉘</v>
      </c>
      <c r="F46" s="34">
        <f>VLOOKUP(A46,그날대장!A:F,4,FALSE)</f>
        <v>62000</v>
      </c>
      <c r="I46" s="33"/>
    </row>
    <row r="47" spans="1:9" x14ac:dyDescent="0.3">
      <c r="A47">
        <v>108261</v>
      </c>
      <c r="B47" t="s">
        <v>289</v>
      </c>
      <c r="C47" t="s">
        <v>237</v>
      </c>
      <c r="D47" s="12" t="s">
        <v>237</v>
      </c>
      <c r="E47" t="str">
        <f t="shared" si="0"/>
        <v>김포 김포고촌우방아이유쉘</v>
      </c>
      <c r="F47" s="34">
        <f>VLOOKUP(A47,그날대장!A:F,5,FALSE)</f>
        <v>35000</v>
      </c>
      <c r="I47" s="33"/>
    </row>
    <row r="48" spans="1:9" x14ac:dyDescent="0.3">
      <c r="A48">
        <v>117077</v>
      </c>
      <c r="B48" t="s">
        <v>288</v>
      </c>
      <c r="C48" t="s">
        <v>237</v>
      </c>
      <c r="D48" s="12" t="s">
        <v>237</v>
      </c>
      <c r="E48" t="str">
        <f t="shared" si="0"/>
        <v>김포 한강메트로자이2단지</v>
      </c>
      <c r="F48" s="34">
        <f>VLOOKUP(A48,그날대장!A:F,4,FALSE)</f>
        <v>65000</v>
      </c>
      <c r="I48" s="33"/>
    </row>
    <row r="49" spans="1:9" x14ac:dyDescent="0.3">
      <c r="A49">
        <v>117077</v>
      </c>
      <c r="B49" t="s">
        <v>288</v>
      </c>
      <c r="C49" t="s">
        <v>237</v>
      </c>
      <c r="D49" s="12" t="s">
        <v>237</v>
      </c>
      <c r="E49" t="str">
        <f t="shared" si="0"/>
        <v>김포 한강메트로자이2단지</v>
      </c>
      <c r="F49" s="34">
        <f>VLOOKUP(A49,그날대장!A:F,5,FALSE)</f>
        <v>32000</v>
      </c>
      <c r="I49" s="33"/>
    </row>
    <row r="50" spans="1:9" x14ac:dyDescent="0.3">
      <c r="A50">
        <v>124594</v>
      </c>
      <c r="B50" t="s">
        <v>130</v>
      </c>
      <c r="C50" t="s">
        <v>99</v>
      </c>
      <c r="D50" s="16" t="s">
        <v>99</v>
      </c>
      <c r="E50" t="str">
        <f t="shared" si="0"/>
        <v>김해 연지공원푸르지오</v>
      </c>
      <c r="F50" s="34">
        <f>VLOOKUP(A50,그날대장!A:F,4,FALSE)</f>
        <v>45900</v>
      </c>
      <c r="I50" s="33"/>
    </row>
    <row r="51" spans="1:9" x14ac:dyDescent="0.3">
      <c r="A51">
        <v>124594</v>
      </c>
      <c r="B51" t="s">
        <v>130</v>
      </c>
      <c r="C51" t="s">
        <v>99</v>
      </c>
      <c r="D51" s="16" t="s">
        <v>99</v>
      </c>
      <c r="E51" t="str">
        <f t="shared" si="0"/>
        <v>김해 연지공원푸르지오</v>
      </c>
      <c r="F51" s="34">
        <f>VLOOKUP(A51,그날대장!A:F,5,FALSE)</f>
        <v>28000</v>
      </c>
      <c r="I51" s="33"/>
    </row>
    <row r="52" spans="1:9" x14ac:dyDescent="0.3">
      <c r="A52">
        <v>115947</v>
      </c>
      <c r="B52" t="s">
        <v>131</v>
      </c>
      <c r="C52" t="s">
        <v>99</v>
      </c>
      <c r="D52" s="16" t="s">
        <v>99</v>
      </c>
      <c r="E52" t="str">
        <f t="shared" si="0"/>
        <v>김해 율하자이힐스테이트</v>
      </c>
      <c r="F52" s="34">
        <f>VLOOKUP(A52,그날대장!A:F,4,FALSE)</f>
        <v>42000</v>
      </c>
      <c r="I52" s="33"/>
    </row>
    <row r="53" spans="1:9" x14ac:dyDescent="0.3">
      <c r="A53">
        <v>115947</v>
      </c>
      <c r="B53" t="s">
        <v>131</v>
      </c>
      <c r="C53" t="s">
        <v>99</v>
      </c>
      <c r="D53" s="16" t="s">
        <v>99</v>
      </c>
      <c r="E53" t="str">
        <f t="shared" si="0"/>
        <v>김해 율하자이힐스테이트</v>
      </c>
      <c r="F53" s="34">
        <f>VLOOKUP(A53,그날대장!A:F,5,FALSE)</f>
        <v>31000</v>
      </c>
      <c r="I53" s="33"/>
    </row>
    <row r="54" spans="1:9" x14ac:dyDescent="0.3">
      <c r="A54">
        <v>118638</v>
      </c>
      <c r="B54" t="s">
        <v>290</v>
      </c>
      <c r="C54" t="s">
        <v>238</v>
      </c>
      <c r="D54" s="26" t="s">
        <v>238</v>
      </c>
      <c r="E54" t="str">
        <f t="shared" si="0"/>
        <v>남양주 다산자이아이비플레이스</v>
      </c>
      <c r="F54" s="34">
        <f>VLOOKUP(A54,그날대장!A:F,4,FALSE)</f>
        <v>97000</v>
      </c>
      <c r="I54" s="33"/>
    </row>
    <row r="55" spans="1:9" x14ac:dyDescent="0.3">
      <c r="A55">
        <v>118638</v>
      </c>
      <c r="B55" t="s">
        <v>290</v>
      </c>
      <c r="C55" t="s">
        <v>238</v>
      </c>
      <c r="D55" s="26" t="s">
        <v>238</v>
      </c>
      <c r="E55" t="str">
        <f t="shared" si="0"/>
        <v>남양주 다산자이아이비플레이스</v>
      </c>
      <c r="F55" s="34">
        <f>VLOOKUP(A55,그날대장!A:F,5,FALSE)</f>
        <v>45000</v>
      </c>
      <c r="I55" s="33"/>
    </row>
    <row r="56" spans="1:9" x14ac:dyDescent="0.3">
      <c r="A56">
        <v>3017</v>
      </c>
      <c r="B56" t="s">
        <v>291</v>
      </c>
      <c r="C56" t="s">
        <v>238</v>
      </c>
      <c r="D56" s="26" t="s">
        <v>238</v>
      </c>
      <c r="E56" t="str">
        <f t="shared" si="0"/>
        <v>남양주 플루리움4,5단지</v>
      </c>
      <c r="F56" s="34">
        <f>VLOOKUP(A56,그날대장!A:F,4,FALSE)</f>
        <v>68000</v>
      </c>
      <c r="I56" s="33"/>
    </row>
    <row r="57" spans="1:9" x14ac:dyDescent="0.3">
      <c r="A57">
        <v>3017</v>
      </c>
      <c r="B57" t="s">
        <v>291</v>
      </c>
      <c r="C57" t="s">
        <v>238</v>
      </c>
      <c r="D57" s="26" t="s">
        <v>238</v>
      </c>
      <c r="E57" t="str">
        <f t="shared" si="0"/>
        <v>남양주 플루리움4,5단지</v>
      </c>
      <c r="F57" s="34">
        <f>VLOOKUP(A57,그날대장!A:F,5,FALSE)</f>
        <v>40000</v>
      </c>
      <c r="I57" s="33"/>
    </row>
    <row r="58" spans="1:9" x14ac:dyDescent="0.3">
      <c r="A58">
        <v>125062</v>
      </c>
      <c r="B58" t="s">
        <v>30</v>
      </c>
      <c r="C58" t="s">
        <v>31</v>
      </c>
      <c r="D58" s="8" t="s">
        <v>55</v>
      </c>
      <c r="E58" t="str">
        <f t="shared" si="0"/>
        <v>대구 남산자이하늘채</v>
      </c>
      <c r="F58" s="34">
        <f>VLOOKUP(A58,그날대장!A:F,4,FALSE)</f>
        <v>57000</v>
      </c>
      <c r="I58" s="33"/>
    </row>
    <row r="59" spans="1:9" x14ac:dyDescent="0.3">
      <c r="A59">
        <v>125062</v>
      </c>
      <c r="B59" t="s">
        <v>30</v>
      </c>
      <c r="C59" t="s">
        <v>31</v>
      </c>
      <c r="D59" s="8" t="s">
        <v>55</v>
      </c>
      <c r="E59" t="str">
        <f t="shared" si="0"/>
        <v>대구 남산자이하늘채</v>
      </c>
      <c r="F59" s="34">
        <f>VLOOKUP(A59,그날대장!A:F,5,FALSE)</f>
        <v>34000</v>
      </c>
      <c r="I59" s="33"/>
    </row>
    <row r="60" spans="1:9" x14ac:dyDescent="0.3">
      <c r="A60">
        <v>5765</v>
      </c>
      <c r="B60" t="s">
        <v>36</v>
      </c>
      <c r="C60" t="s">
        <v>1</v>
      </c>
      <c r="D60" s="8" t="s">
        <v>55</v>
      </c>
      <c r="E60" t="str">
        <f t="shared" si="0"/>
        <v>대구 대한동아침산무지개2차</v>
      </c>
      <c r="F60" s="34">
        <f>VLOOKUP(A60,그날대장!A:F,4,FALSE)</f>
        <v>35000</v>
      </c>
      <c r="I60" s="33"/>
    </row>
    <row r="61" spans="1:9" x14ac:dyDescent="0.3">
      <c r="A61">
        <v>5765</v>
      </c>
      <c r="B61" t="s">
        <v>36</v>
      </c>
      <c r="C61" t="s">
        <v>1</v>
      </c>
      <c r="D61" s="8" t="s">
        <v>55</v>
      </c>
      <c r="E61" t="str">
        <f t="shared" si="0"/>
        <v>대구 대한동아침산무지개2차</v>
      </c>
      <c r="F61" s="34">
        <f>VLOOKUP(A61,그날대장!A:F,5,FALSE)</f>
        <v>0</v>
      </c>
      <c r="I61" s="33"/>
    </row>
    <row r="62" spans="1:9" x14ac:dyDescent="0.3">
      <c r="A62">
        <v>133530</v>
      </c>
      <c r="B62" t="s">
        <v>41</v>
      </c>
      <c r="C62" t="s">
        <v>42</v>
      </c>
      <c r="D62" s="8" t="s">
        <v>55</v>
      </c>
      <c r="E62" t="str">
        <f t="shared" si="0"/>
        <v>대구 동대구해모로스퀘어웨스트</v>
      </c>
      <c r="F62" s="34">
        <f>VLOOKUP(A62,그날대장!A:F,4,FALSE)</f>
        <v>38768</v>
      </c>
      <c r="I62" s="33"/>
    </row>
    <row r="63" spans="1:9" x14ac:dyDescent="0.3">
      <c r="A63">
        <v>133530</v>
      </c>
      <c r="B63" t="s">
        <v>41</v>
      </c>
      <c r="C63" t="s">
        <v>42</v>
      </c>
      <c r="D63" s="8" t="s">
        <v>55</v>
      </c>
      <c r="E63" t="str">
        <f t="shared" si="0"/>
        <v>대구 동대구해모로스퀘어웨스트</v>
      </c>
      <c r="F63" s="34">
        <f>VLOOKUP(A63,그날대장!A:F,5,FALSE)</f>
        <v>20000</v>
      </c>
      <c r="I63" s="33"/>
    </row>
    <row r="64" spans="1:9" x14ac:dyDescent="0.3">
      <c r="A64">
        <v>6688</v>
      </c>
      <c r="B64" t="s">
        <v>29</v>
      </c>
      <c r="C64" t="s">
        <v>28</v>
      </c>
      <c r="D64" s="8" t="s">
        <v>55</v>
      </c>
      <c r="E64" t="str">
        <f t="shared" si="0"/>
        <v>대구 만촌우방타운1차</v>
      </c>
      <c r="F64" s="34">
        <f>VLOOKUP(A64,그날대장!A:F,4,FALSE)</f>
        <v>58000</v>
      </c>
      <c r="I64" s="33"/>
    </row>
    <row r="65" spans="1:9" x14ac:dyDescent="0.3">
      <c r="A65">
        <v>6688</v>
      </c>
      <c r="B65" t="s">
        <v>29</v>
      </c>
      <c r="C65" t="s">
        <v>28</v>
      </c>
      <c r="D65" s="8" t="s">
        <v>55</v>
      </c>
      <c r="E65" t="str">
        <f t="shared" si="0"/>
        <v>대구 만촌우방타운1차</v>
      </c>
      <c r="F65" s="34">
        <f>VLOOKUP(A65,그날대장!A:F,5,FALSE)</f>
        <v>25000</v>
      </c>
      <c r="I65" s="33"/>
    </row>
    <row r="66" spans="1:9" x14ac:dyDescent="0.3">
      <c r="A66">
        <v>6445</v>
      </c>
      <c r="B66" t="s">
        <v>32</v>
      </c>
      <c r="C66" t="s">
        <v>31</v>
      </c>
      <c r="D66" s="8" t="s">
        <v>55</v>
      </c>
      <c r="E66" t="str">
        <f t="shared" ref="E66:E129" si="1">CONCATENATE(D66," ", B66)</f>
        <v>대구 보성황실타운</v>
      </c>
      <c r="F66" s="34">
        <f>VLOOKUP(A66,그날대장!A:F,4,FALSE)</f>
        <v>29000</v>
      </c>
      <c r="I66" s="33"/>
    </row>
    <row r="67" spans="1:9" x14ac:dyDescent="0.3">
      <c r="A67">
        <v>6445</v>
      </c>
      <c r="B67" t="s">
        <v>32</v>
      </c>
      <c r="C67" t="s">
        <v>31</v>
      </c>
      <c r="D67" s="8" t="s">
        <v>55</v>
      </c>
      <c r="E67" t="str">
        <f t="shared" si="1"/>
        <v>대구 보성황실타운</v>
      </c>
      <c r="F67" s="34">
        <f>VLOOKUP(A67,그날대장!A:F,5,FALSE)</f>
        <v>17000</v>
      </c>
      <c r="I67" s="33"/>
    </row>
    <row r="68" spans="1:9" x14ac:dyDescent="0.3">
      <c r="A68">
        <v>122017</v>
      </c>
      <c r="B68" t="s">
        <v>40</v>
      </c>
      <c r="C68" t="s">
        <v>1</v>
      </c>
      <c r="D68" s="8" t="s">
        <v>55</v>
      </c>
      <c r="E68" t="str">
        <f t="shared" si="1"/>
        <v>대구 복현자이</v>
      </c>
      <c r="F68" s="34">
        <f>VLOOKUP(A68,그날대장!A:F,4,FALSE)</f>
        <v>52000</v>
      </c>
      <c r="I68" s="33"/>
    </row>
    <row r="69" spans="1:9" x14ac:dyDescent="0.3">
      <c r="A69">
        <v>122017</v>
      </c>
      <c r="B69" t="s">
        <v>40</v>
      </c>
      <c r="C69" t="s">
        <v>1</v>
      </c>
      <c r="D69" s="8" t="s">
        <v>55</v>
      </c>
      <c r="E69" t="str">
        <f t="shared" si="1"/>
        <v>대구 복현자이</v>
      </c>
      <c r="F69" s="34">
        <f>VLOOKUP(A69,그날대장!A:F,5,FALSE)</f>
        <v>34000</v>
      </c>
      <c r="I69" s="33"/>
    </row>
    <row r="70" spans="1:9" x14ac:dyDescent="0.3">
      <c r="A70">
        <v>25507</v>
      </c>
      <c r="B70" t="s">
        <v>33</v>
      </c>
      <c r="C70" t="s">
        <v>34</v>
      </c>
      <c r="D70" s="8" t="s">
        <v>55</v>
      </c>
      <c r="E70" t="str">
        <f t="shared" si="1"/>
        <v>대구 상인역e-편한세상1단지</v>
      </c>
      <c r="F70" s="34">
        <f>VLOOKUP(A70,그날대장!A:F,4,FALSE)</f>
        <v>47000</v>
      </c>
      <c r="I70" s="33"/>
    </row>
    <row r="71" spans="1:9" x14ac:dyDescent="0.3">
      <c r="A71">
        <v>25507</v>
      </c>
      <c r="B71" t="s">
        <v>33</v>
      </c>
      <c r="C71" t="s">
        <v>34</v>
      </c>
      <c r="D71" s="8" t="s">
        <v>55</v>
      </c>
      <c r="E71" t="str">
        <f t="shared" si="1"/>
        <v>대구 상인역e-편한세상1단지</v>
      </c>
      <c r="F71" s="34">
        <f>VLOOKUP(A71,그날대장!A:F,5,FALSE)</f>
        <v>26000</v>
      </c>
      <c r="I71" s="33"/>
    </row>
    <row r="72" spans="1:9" x14ac:dyDescent="0.3">
      <c r="A72">
        <v>128298</v>
      </c>
      <c r="B72" t="s">
        <v>39</v>
      </c>
      <c r="C72" t="s">
        <v>38</v>
      </c>
      <c r="D72" s="8" t="s">
        <v>55</v>
      </c>
      <c r="E72" t="str">
        <f t="shared" si="1"/>
        <v>대구 서대구KTX영무예다음</v>
      </c>
      <c r="F72" s="34">
        <f>VLOOKUP(A72,그날대장!A:F,4,FALSE)</f>
        <v>34180</v>
      </c>
      <c r="I72" s="33"/>
    </row>
    <row r="73" spans="1:9" x14ac:dyDescent="0.3">
      <c r="A73">
        <v>128298</v>
      </c>
      <c r="B73" t="s">
        <v>39</v>
      </c>
      <c r="C73" t="s">
        <v>38</v>
      </c>
      <c r="D73" s="8" t="s">
        <v>55</v>
      </c>
      <c r="E73" t="str">
        <f t="shared" si="1"/>
        <v>대구 서대구KTX영무예다음</v>
      </c>
      <c r="F73" s="34">
        <f>VLOOKUP(A73,그날대장!A:F,5,FALSE)</f>
        <v>14000</v>
      </c>
      <c r="I73" s="33"/>
    </row>
    <row r="74" spans="1:9" x14ac:dyDescent="0.3">
      <c r="A74">
        <v>126547</v>
      </c>
      <c r="B74" t="s">
        <v>35</v>
      </c>
      <c r="C74" t="s">
        <v>34</v>
      </c>
      <c r="D74" s="8" t="s">
        <v>55</v>
      </c>
      <c r="E74" t="str">
        <f t="shared" si="1"/>
        <v>대구 월성삼정그린코아에듀파크</v>
      </c>
      <c r="F74" s="34">
        <f>VLOOKUP(A74,그날대장!A:F,4,FALSE)</f>
        <v>50000</v>
      </c>
      <c r="I74" s="33"/>
    </row>
    <row r="75" spans="1:9" x14ac:dyDescent="0.3">
      <c r="A75">
        <v>126547</v>
      </c>
      <c r="B75" t="s">
        <v>35</v>
      </c>
      <c r="C75" t="s">
        <v>34</v>
      </c>
      <c r="D75" s="8" t="s">
        <v>55</v>
      </c>
      <c r="E75" t="str">
        <f t="shared" si="1"/>
        <v>대구 월성삼정그린코아에듀파크</v>
      </c>
      <c r="F75" s="34">
        <f>VLOOKUP(A75,그날대장!A:F,5,FALSE)</f>
        <v>33000</v>
      </c>
      <c r="I75" s="33"/>
    </row>
    <row r="76" spans="1:9" x14ac:dyDescent="0.3">
      <c r="A76">
        <v>111847</v>
      </c>
      <c r="B76" t="s">
        <v>43</v>
      </c>
      <c r="C76" t="s">
        <v>42</v>
      </c>
      <c r="D76" s="8" t="s">
        <v>55</v>
      </c>
      <c r="E76" t="str">
        <f t="shared" si="1"/>
        <v>대구 이안동대구</v>
      </c>
      <c r="F76" s="34">
        <f>VLOOKUP(A76,그날대장!A:F,4,FALSE)</f>
        <v>42000</v>
      </c>
      <c r="I76" s="33"/>
    </row>
    <row r="77" spans="1:9" x14ac:dyDescent="0.3">
      <c r="A77">
        <v>111847</v>
      </c>
      <c r="B77" t="s">
        <v>43</v>
      </c>
      <c r="C77" t="s">
        <v>42</v>
      </c>
      <c r="D77" s="8" t="s">
        <v>55</v>
      </c>
      <c r="E77" t="str">
        <f t="shared" si="1"/>
        <v>대구 이안동대구</v>
      </c>
      <c r="F77" s="34">
        <f>VLOOKUP(A77,그날대장!A:F,5,FALSE)</f>
        <v>26000</v>
      </c>
      <c r="I77" s="33"/>
    </row>
    <row r="78" spans="1:9" x14ac:dyDescent="0.3">
      <c r="A78">
        <v>25631</v>
      </c>
      <c r="B78" t="s">
        <v>37</v>
      </c>
      <c r="C78" t="s">
        <v>38</v>
      </c>
      <c r="D78" s="8" t="s">
        <v>55</v>
      </c>
      <c r="E78" t="str">
        <f t="shared" si="1"/>
        <v>대구 중리롯데캐슬</v>
      </c>
      <c r="F78" s="34">
        <f>VLOOKUP(A78,그날대장!A:F,4,FALSE)</f>
        <v>30000</v>
      </c>
      <c r="I78" s="33"/>
    </row>
    <row r="79" spans="1:9" x14ac:dyDescent="0.3">
      <c r="A79">
        <v>25631</v>
      </c>
      <c r="B79" t="s">
        <v>37</v>
      </c>
      <c r="C79" t="s">
        <v>38</v>
      </c>
      <c r="D79" s="8" t="s">
        <v>55</v>
      </c>
      <c r="E79" t="str">
        <f t="shared" si="1"/>
        <v>대구 중리롯데캐슬</v>
      </c>
      <c r="F79" s="34">
        <f>VLOOKUP(A79,그날대장!A:F,5,FALSE)</f>
        <v>20000</v>
      </c>
      <c r="I79" s="33"/>
    </row>
    <row r="80" spans="1:9" x14ac:dyDescent="0.3">
      <c r="A80">
        <v>123439</v>
      </c>
      <c r="B80" t="s">
        <v>65</v>
      </c>
      <c r="C80" t="s">
        <v>28</v>
      </c>
      <c r="D80" s="8" t="s">
        <v>55</v>
      </c>
      <c r="E80" t="str">
        <f t="shared" si="1"/>
        <v>대구 힐스테이트범어</v>
      </c>
      <c r="F80" s="34">
        <f>VLOOKUP(A80,그날대장!A:F,4,FALSE)</f>
        <v>117000</v>
      </c>
      <c r="I80" s="33"/>
    </row>
    <row r="81" spans="1:9" x14ac:dyDescent="0.3">
      <c r="A81">
        <v>123439</v>
      </c>
      <c r="B81" t="s">
        <v>65</v>
      </c>
      <c r="C81" t="s">
        <v>28</v>
      </c>
      <c r="D81" s="8" t="s">
        <v>55</v>
      </c>
      <c r="E81" t="str">
        <f t="shared" si="1"/>
        <v>대구 힐스테이트범어</v>
      </c>
      <c r="F81" s="34">
        <f>VLOOKUP(A81,그날대장!A:F,5,FALSE)</f>
        <v>55000</v>
      </c>
      <c r="I81" s="33"/>
    </row>
    <row r="82" spans="1:9" x14ac:dyDescent="0.3">
      <c r="A82">
        <v>120965</v>
      </c>
      <c r="B82" t="s">
        <v>53</v>
      </c>
      <c r="C82" t="s">
        <v>47</v>
      </c>
      <c r="D82" s="9" t="s">
        <v>56</v>
      </c>
      <c r="E82" t="str">
        <f t="shared" si="1"/>
        <v>대전 e편한세상대전법동</v>
      </c>
      <c r="F82" s="34">
        <f>VLOOKUP(A82,그날대장!A:F,4,FALSE)</f>
        <v>50000</v>
      </c>
      <c r="I82" s="33"/>
    </row>
    <row r="83" spans="1:9" x14ac:dyDescent="0.3">
      <c r="A83">
        <v>120965</v>
      </c>
      <c r="B83" t="s">
        <v>53</v>
      </c>
      <c r="C83" t="s">
        <v>47</v>
      </c>
      <c r="D83" s="9" t="s">
        <v>56</v>
      </c>
      <c r="E83" t="str">
        <f t="shared" si="1"/>
        <v>대전 e편한세상대전법동</v>
      </c>
      <c r="F83" s="34">
        <f>VLOOKUP(A83,그날대장!A:F,5,FALSE)</f>
        <v>29000</v>
      </c>
      <c r="I83" s="33"/>
    </row>
    <row r="84" spans="1:9" x14ac:dyDescent="0.3">
      <c r="A84">
        <v>100330</v>
      </c>
      <c r="B84" t="s">
        <v>67</v>
      </c>
      <c r="C84" t="s">
        <v>47</v>
      </c>
      <c r="D84" s="9" t="s">
        <v>56</v>
      </c>
      <c r="E84" t="str">
        <f t="shared" si="1"/>
        <v>대전 금강엑슬루타워</v>
      </c>
      <c r="F84" s="34">
        <f>VLOOKUP(A84,그날대장!A:F,4,FALSE)</f>
        <v>29500</v>
      </c>
      <c r="I84" s="33"/>
    </row>
    <row r="85" spans="1:9" x14ac:dyDescent="0.3">
      <c r="A85">
        <v>100330</v>
      </c>
      <c r="B85" t="s">
        <v>67</v>
      </c>
      <c r="C85" t="s">
        <v>47</v>
      </c>
      <c r="D85" s="9" t="s">
        <v>56</v>
      </c>
      <c r="E85" t="str">
        <f t="shared" si="1"/>
        <v>대전 금강엑슬루타워</v>
      </c>
      <c r="F85" s="34">
        <f>VLOOKUP(A85,그날대장!A:F,5,FALSE)</f>
        <v>18000</v>
      </c>
      <c r="I85" s="33"/>
    </row>
    <row r="86" spans="1:9" x14ac:dyDescent="0.3">
      <c r="A86">
        <v>127731</v>
      </c>
      <c r="B86" t="s">
        <v>50</v>
      </c>
      <c r="C86" t="s">
        <v>31</v>
      </c>
      <c r="D86" s="9" t="s">
        <v>56</v>
      </c>
      <c r="E86" t="str">
        <f t="shared" si="1"/>
        <v>대전 목동더샵리슈빌</v>
      </c>
      <c r="F86" s="34">
        <f>VLOOKUP(A86,그날대장!A:F,4,FALSE)</f>
        <v>63000</v>
      </c>
      <c r="I86" s="33"/>
    </row>
    <row r="87" spans="1:9" x14ac:dyDescent="0.3">
      <c r="A87">
        <v>127731</v>
      </c>
      <c r="B87" t="s">
        <v>50</v>
      </c>
      <c r="C87" t="s">
        <v>31</v>
      </c>
      <c r="D87" s="9" t="s">
        <v>56</v>
      </c>
      <c r="E87" t="str">
        <f t="shared" si="1"/>
        <v>대전 목동더샵리슈빌</v>
      </c>
      <c r="F87" s="34">
        <f>VLOOKUP(A87,그날대장!A:F,5,FALSE)</f>
        <v>0</v>
      </c>
      <c r="I87" s="33"/>
    </row>
    <row r="88" spans="1:9" x14ac:dyDescent="0.3">
      <c r="A88">
        <v>103846</v>
      </c>
      <c r="B88" t="s">
        <v>66</v>
      </c>
      <c r="C88" t="s">
        <v>46</v>
      </c>
      <c r="D88" s="9" t="s">
        <v>56</v>
      </c>
      <c r="E88" t="str">
        <f t="shared" si="1"/>
        <v>대전 베르디움</v>
      </c>
      <c r="F88" s="34">
        <f>VLOOKUP(A88,그날대장!A:F,4,FALSE)</f>
        <v>71000</v>
      </c>
      <c r="I88" s="33"/>
    </row>
    <row r="89" spans="1:9" x14ac:dyDescent="0.3">
      <c r="A89">
        <v>103846</v>
      </c>
      <c r="B89" t="s">
        <v>66</v>
      </c>
      <c r="C89" t="s">
        <v>46</v>
      </c>
      <c r="D89" s="9" t="s">
        <v>56</v>
      </c>
      <c r="E89" t="str">
        <f t="shared" si="1"/>
        <v>대전 베르디움</v>
      </c>
      <c r="F89" s="34">
        <f>VLOOKUP(A89,그날대장!A:F,5,FALSE)</f>
        <v>39000</v>
      </c>
      <c r="I89" s="33"/>
    </row>
    <row r="90" spans="1:9" x14ac:dyDescent="0.3">
      <c r="A90">
        <v>19062</v>
      </c>
      <c r="B90" t="s">
        <v>49</v>
      </c>
      <c r="C90" t="s">
        <v>31</v>
      </c>
      <c r="D90" s="9" t="s">
        <v>56</v>
      </c>
      <c r="E90" t="str">
        <f t="shared" si="1"/>
        <v>대전 센트럴파크2단지</v>
      </c>
      <c r="F90" s="34">
        <f>VLOOKUP(A90,그날대장!A:F,4,FALSE)</f>
        <v>59800</v>
      </c>
      <c r="I90" s="33"/>
    </row>
    <row r="91" spans="1:9" x14ac:dyDescent="0.3">
      <c r="A91">
        <v>19062</v>
      </c>
      <c r="B91" t="s">
        <v>49</v>
      </c>
      <c r="C91" t="s">
        <v>31</v>
      </c>
      <c r="D91" s="9" t="s">
        <v>56</v>
      </c>
      <c r="E91" t="str">
        <f t="shared" si="1"/>
        <v>대전 센트럴파크2단지</v>
      </c>
      <c r="F91" s="34">
        <f>VLOOKUP(A91,그날대장!A:F,5,FALSE)</f>
        <v>31000</v>
      </c>
      <c r="I91" s="33"/>
    </row>
    <row r="92" spans="1:9" x14ac:dyDescent="0.3">
      <c r="A92">
        <v>127001</v>
      </c>
      <c r="B92" t="s">
        <v>51</v>
      </c>
      <c r="C92" t="s">
        <v>42</v>
      </c>
      <c r="D92" s="9" t="s">
        <v>56</v>
      </c>
      <c r="E92" t="str">
        <f t="shared" si="1"/>
        <v>대전 신흥SK뷰</v>
      </c>
      <c r="F92" s="34">
        <f>VLOOKUP(A92,그날대장!A:F,4,FALSE)</f>
        <v>62000</v>
      </c>
      <c r="I92" s="33"/>
    </row>
    <row r="93" spans="1:9" x14ac:dyDescent="0.3">
      <c r="A93">
        <v>127001</v>
      </c>
      <c r="B93" t="s">
        <v>51</v>
      </c>
      <c r="C93" t="s">
        <v>42</v>
      </c>
      <c r="D93" s="9" t="s">
        <v>56</v>
      </c>
      <c r="E93" t="str">
        <f t="shared" si="1"/>
        <v>대전 신흥SK뷰</v>
      </c>
      <c r="F93" s="34">
        <f>VLOOKUP(A93,그날대장!A:F,5,FALSE)</f>
        <v>31000</v>
      </c>
      <c r="I93" s="33"/>
    </row>
    <row r="94" spans="1:9" x14ac:dyDescent="0.3">
      <c r="A94">
        <v>8475</v>
      </c>
      <c r="B94" t="s">
        <v>48</v>
      </c>
      <c r="C94" t="s">
        <v>46</v>
      </c>
      <c r="D94" s="9" t="s">
        <v>56</v>
      </c>
      <c r="E94" t="str">
        <f t="shared" si="1"/>
        <v>대전 열매9단지금성백조</v>
      </c>
      <c r="F94" s="34">
        <f>VLOOKUP(A94,그날대장!A:F,4,FALSE)</f>
        <v>50000</v>
      </c>
      <c r="I94" s="33"/>
    </row>
    <row r="95" spans="1:9" x14ac:dyDescent="0.3">
      <c r="A95">
        <v>8475</v>
      </c>
      <c r="B95" t="s">
        <v>48</v>
      </c>
      <c r="C95" t="s">
        <v>46</v>
      </c>
      <c r="D95" s="9" t="s">
        <v>56</v>
      </c>
      <c r="E95" t="str">
        <f t="shared" si="1"/>
        <v>대전 열매9단지금성백조</v>
      </c>
      <c r="F95" s="34">
        <f>VLOOKUP(A95,그날대장!A:F,5,FALSE)</f>
        <v>35000</v>
      </c>
      <c r="I95" s="33"/>
    </row>
    <row r="96" spans="1:9" x14ac:dyDescent="0.3">
      <c r="A96">
        <v>5986</v>
      </c>
      <c r="B96" t="s">
        <v>44</v>
      </c>
      <c r="C96" t="s">
        <v>38</v>
      </c>
      <c r="D96" s="9" t="s">
        <v>56</v>
      </c>
      <c r="E96" t="str">
        <f t="shared" si="1"/>
        <v>대전 크로바</v>
      </c>
      <c r="F96" s="34">
        <f>VLOOKUP(A96,그날대장!A:F,4,FALSE)</f>
        <v>112000</v>
      </c>
      <c r="I96" s="33"/>
    </row>
    <row r="97" spans="1:9" x14ac:dyDescent="0.3">
      <c r="A97">
        <v>5986</v>
      </c>
      <c r="B97" t="s">
        <v>44</v>
      </c>
      <c r="C97" t="s">
        <v>38</v>
      </c>
      <c r="D97" s="9" t="s">
        <v>56</v>
      </c>
      <c r="E97" t="str">
        <f t="shared" si="1"/>
        <v>대전 크로바</v>
      </c>
      <c r="F97" s="34">
        <f>VLOOKUP(A97,그날대장!A:F,5,FALSE)</f>
        <v>60000</v>
      </c>
      <c r="I97" s="33"/>
    </row>
    <row r="98" spans="1:9" x14ac:dyDescent="0.3">
      <c r="A98">
        <v>122931</v>
      </c>
      <c r="B98" t="s">
        <v>45</v>
      </c>
      <c r="C98" t="s">
        <v>38</v>
      </c>
      <c r="D98" s="9" t="s">
        <v>56</v>
      </c>
      <c r="E98" t="str">
        <f t="shared" si="1"/>
        <v>대전 트리풀시티레이크포레</v>
      </c>
      <c r="F98" s="34">
        <f>VLOOKUP(A98,그날대장!A:F,4,FALSE)</f>
        <v>73000</v>
      </c>
      <c r="I98" s="33"/>
    </row>
    <row r="99" spans="1:9" x14ac:dyDescent="0.3">
      <c r="A99">
        <v>122931</v>
      </c>
      <c r="B99" t="s">
        <v>45</v>
      </c>
      <c r="C99" t="s">
        <v>38</v>
      </c>
      <c r="D99" s="9" t="s">
        <v>56</v>
      </c>
      <c r="E99" t="str">
        <f t="shared" si="1"/>
        <v>대전 트리풀시티레이크포레</v>
      </c>
      <c r="F99" s="34">
        <f>VLOOKUP(A99,그날대장!A:F,5,FALSE)</f>
        <v>32000</v>
      </c>
      <c r="I99" s="33"/>
    </row>
    <row r="100" spans="1:9" x14ac:dyDescent="0.3">
      <c r="A100">
        <v>17579</v>
      </c>
      <c r="B100" t="s">
        <v>52</v>
      </c>
      <c r="C100" t="s">
        <v>42</v>
      </c>
      <c r="D100" s="9" t="s">
        <v>56</v>
      </c>
      <c r="E100" t="str">
        <f t="shared" si="1"/>
        <v>대전 한밭자이</v>
      </c>
      <c r="F100" s="34">
        <f>VLOOKUP(A100,그날대장!A:F,4,FALSE)</f>
        <v>36000</v>
      </c>
      <c r="I100" s="33"/>
    </row>
    <row r="101" spans="1:9" x14ac:dyDescent="0.3">
      <c r="A101">
        <v>17579</v>
      </c>
      <c r="B101" t="s">
        <v>52</v>
      </c>
      <c r="C101" t="s">
        <v>42</v>
      </c>
      <c r="D101" s="9" t="s">
        <v>56</v>
      </c>
      <c r="E101" t="str">
        <f t="shared" si="1"/>
        <v>대전 한밭자이</v>
      </c>
      <c r="F101" s="34">
        <f>VLOOKUP(A101,그날대장!A:F,5,FALSE)</f>
        <v>27000</v>
      </c>
      <c r="I101" s="33"/>
    </row>
    <row r="102" spans="1:9" x14ac:dyDescent="0.3">
      <c r="A102">
        <v>117305</v>
      </c>
      <c r="B102" t="s">
        <v>26</v>
      </c>
      <c r="C102" t="s">
        <v>27</v>
      </c>
      <c r="D102" s="7" t="s">
        <v>54</v>
      </c>
      <c r="E102" t="str">
        <f t="shared" si="1"/>
        <v>부산 e편한세상일광</v>
      </c>
      <c r="F102" s="34">
        <f>VLOOKUP(A102,그날대장!A:F,4,FALSE)</f>
        <v>50000</v>
      </c>
      <c r="I102" s="33"/>
    </row>
    <row r="103" spans="1:9" x14ac:dyDescent="0.3">
      <c r="A103">
        <v>117305</v>
      </c>
      <c r="B103" t="s">
        <v>26</v>
      </c>
      <c r="C103" t="s">
        <v>27</v>
      </c>
      <c r="D103" s="7" t="s">
        <v>54</v>
      </c>
      <c r="E103" t="str">
        <f t="shared" si="1"/>
        <v>부산 e편한세상일광</v>
      </c>
      <c r="F103" s="34">
        <f>VLOOKUP(A103,그날대장!A:F,5,FALSE)</f>
        <v>30000</v>
      </c>
      <c r="I103" s="33"/>
    </row>
    <row r="104" spans="1:9" x14ac:dyDescent="0.3">
      <c r="A104">
        <v>9706</v>
      </c>
      <c r="B104" t="s">
        <v>22</v>
      </c>
      <c r="C104" t="s">
        <v>21</v>
      </c>
      <c r="D104" s="7" t="s">
        <v>54</v>
      </c>
      <c r="E104" t="str">
        <f t="shared" si="1"/>
        <v>부산 LG메트로시티2차</v>
      </c>
      <c r="F104" s="34">
        <f>VLOOKUP(A104,그날대장!A:F,4,FALSE)</f>
        <v>48000</v>
      </c>
      <c r="I104" s="33"/>
    </row>
    <row r="105" spans="1:9" x14ac:dyDescent="0.3">
      <c r="A105">
        <v>9706</v>
      </c>
      <c r="B105" t="s">
        <v>22</v>
      </c>
      <c r="C105" t="s">
        <v>21</v>
      </c>
      <c r="D105" s="7" t="s">
        <v>54</v>
      </c>
      <c r="E105" t="str">
        <f t="shared" si="1"/>
        <v>부산 LG메트로시티2차</v>
      </c>
      <c r="F105" s="34">
        <f>VLOOKUP(A105,그날대장!A:F,5,FALSE)</f>
        <v>24000</v>
      </c>
      <c r="I105" s="33"/>
    </row>
    <row r="106" spans="1:9" x14ac:dyDescent="0.3">
      <c r="A106">
        <v>8747</v>
      </c>
      <c r="B106" t="s">
        <v>7</v>
      </c>
      <c r="C106" t="s">
        <v>6</v>
      </c>
      <c r="D106" s="7" t="s">
        <v>54</v>
      </c>
      <c r="E106" t="str">
        <f t="shared" si="1"/>
        <v>부산 거제1차현대홈타운</v>
      </c>
      <c r="F106" s="34">
        <f>VLOOKUP(A106,그날대장!A:F,4,FALSE)</f>
        <v>55000</v>
      </c>
      <c r="I106" s="33"/>
    </row>
    <row r="107" spans="1:9" x14ac:dyDescent="0.3">
      <c r="A107">
        <v>8747</v>
      </c>
      <c r="B107" t="s">
        <v>7</v>
      </c>
      <c r="C107" t="s">
        <v>6</v>
      </c>
      <c r="D107" s="7" t="s">
        <v>54</v>
      </c>
      <c r="E107" t="str">
        <f t="shared" si="1"/>
        <v>부산 거제1차현대홈타운</v>
      </c>
      <c r="F107" s="34">
        <f>VLOOKUP(A107,그날대장!A:F,5,FALSE)</f>
        <v>30000</v>
      </c>
      <c r="I107" s="33"/>
    </row>
    <row r="108" spans="1:9" x14ac:dyDescent="0.3">
      <c r="A108">
        <v>112719</v>
      </c>
      <c r="B108" t="s">
        <v>5</v>
      </c>
      <c r="C108" t="s">
        <v>6</v>
      </c>
      <c r="D108" s="7" t="s">
        <v>54</v>
      </c>
      <c r="E108" t="str">
        <f t="shared" si="1"/>
        <v>부산 거제센트럴자이</v>
      </c>
      <c r="F108" s="34">
        <f>VLOOKUP(A108,그날대장!A:F,4,FALSE)</f>
        <v>72000</v>
      </c>
      <c r="I108" s="33"/>
    </row>
    <row r="109" spans="1:9" x14ac:dyDescent="0.3">
      <c r="A109">
        <v>112719</v>
      </c>
      <c r="B109" t="s">
        <v>5</v>
      </c>
      <c r="C109" t="s">
        <v>6</v>
      </c>
      <c r="D109" s="7" t="s">
        <v>54</v>
      </c>
      <c r="E109" t="str">
        <f t="shared" si="1"/>
        <v>부산 거제센트럴자이</v>
      </c>
      <c r="F109" s="34">
        <f>VLOOKUP(A109,그날대장!A:F,5,FALSE)</f>
        <v>35000</v>
      </c>
      <c r="I109" s="33"/>
    </row>
    <row r="110" spans="1:9" x14ac:dyDescent="0.3">
      <c r="A110">
        <v>105323</v>
      </c>
      <c r="B110" t="s">
        <v>20</v>
      </c>
      <c r="C110" t="s">
        <v>21</v>
      </c>
      <c r="D110" s="7" t="s">
        <v>54</v>
      </c>
      <c r="E110" t="str">
        <f t="shared" si="1"/>
        <v>부산 대연힐스테이트푸르지오</v>
      </c>
      <c r="F110" s="34">
        <f>VLOOKUP(A110,그날대장!A:F,4,FALSE)</f>
        <v>76000</v>
      </c>
      <c r="I110" s="33"/>
    </row>
    <row r="111" spans="1:9" x14ac:dyDescent="0.3">
      <c r="A111">
        <v>105323</v>
      </c>
      <c r="B111" t="s">
        <v>20</v>
      </c>
      <c r="C111" t="s">
        <v>21</v>
      </c>
      <c r="D111" s="7" t="s">
        <v>54</v>
      </c>
      <c r="E111" t="str">
        <f t="shared" si="1"/>
        <v>부산 대연힐스테이트푸르지오</v>
      </c>
      <c r="F111" s="34">
        <f>VLOOKUP(A111,그날대장!A:F,5,FALSE)</f>
        <v>37000</v>
      </c>
      <c r="I111" s="33"/>
    </row>
    <row r="112" spans="1:9" x14ac:dyDescent="0.3">
      <c r="A112">
        <v>7691</v>
      </c>
      <c r="B112" t="s">
        <v>16</v>
      </c>
      <c r="C112" t="s">
        <v>15</v>
      </c>
      <c r="D112" s="7" t="s">
        <v>54</v>
      </c>
      <c r="E112" t="str">
        <f t="shared" si="1"/>
        <v>부산 대우마리나1차</v>
      </c>
      <c r="F112" s="34">
        <f>VLOOKUP(A112,그날대장!A:F,4,FALSE)</f>
        <v>120000</v>
      </c>
      <c r="I112" s="33"/>
    </row>
    <row r="113" spans="1:9" x14ac:dyDescent="0.3">
      <c r="A113">
        <v>7691</v>
      </c>
      <c r="B113" t="s">
        <v>16</v>
      </c>
      <c r="C113" t="s">
        <v>15</v>
      </c>
      <c r="D113" s="7" t="s">
        <v>54</v>
      </c>
      <c r="E113" t="str">
        <f t="shared" si="1"/>
        <v>부산 대우마리나1차</v>
      </c>
      <c r="F113" s="34">
        <f>VLOOKUP(A113,그날대장!A:F,5,FALSE)</f>
        <v>20000</v>
      </c>
      <c r="I113" s="33"/>
    </row>
    <row r="114" spans="1:9" x14ac:dyDescent="0.3">
      <c r="A114">
        <v>126473</v>
      </c>
      <c r="B114" t="s">
        <v>2</v>
      </c>
      <c r="C114" t="s">
        <v>3</v>
      </c>
      <c r="D114" s="7" t="s">
        <v>54</v>
      </c>
      <c r="E114" t="str">
        <f t="shared" si="1"/>
        <v>부산 래미안어반파크</v>
      </c>
      <c r="F114" s="34">
        <f>VLOOKUP(A114,그날대장!A:F,4,FALSE)</f>
        <v>72000</v>
      </c>
      <c r="I114" s="33"/>
    </row>
    <row r="115" spans="1:9" x14ac:dyDescent="0.3">
      <c r="A115">
        <v>126473</v>
      </c>
      <c r="B115" t="s">
        <v>2</v>
      </c>
      <c r="C115" t="s">
        <v>3</v>
      </c>
      <c r="D115" s="7" t="s">
        <v>54</v>
      </c>
      <c r="E115" t="str">
        <f t="shared" si="1"/>
        <v>부산 래미안어반파크</v>
      </c>
      <c r="F115" s="34">
        <f>VLOOKUP(A115,그날대장!A:F,5,FALSE)</f>
        <v>29000</v>
      </c>
      <c r="I115" s="33"/>
    </row>
    <row r="116" spans="1:9" x14ac:dyDescent="0.3">
      <c r="A116">
        <v>109188</v>
      </c>
      <c r="B116" t="s">
        <v>11</v>
      </c>
      <c r="C116" t="s">
        <v>12</v>
      </c>
      <c r="D116" s="7" t="s">
        <v>54</v>
      </c>
      <c r="E116" t="str">
        <f t="shared" si="1"/>
        <v>부산 래미안장전</v>
      </c>
      <c r="F116" s="34">
        <f>VLOOKUP(A116,그날대장!A:F,4,FALSE)</f>
        <v>80000</v>
      </c>
      <c r="I116" s="33"/>
    </row>
    <row r="117" spans="1:9" x14ac:dyDescent="0.3">
      <c r="A117">
        <v>109188</v>
      </c>
      <c r="B117" t="s">
        <v>11</v>
      </c>
      <c r="C117" t="s">
        <v>12</v>
      </c>
      <c r="D117" s="7" t="s">
        <v>54</v>
      </c>
      <c r="E117" t="str">
        <f t="shared" si="1"/>
        <v>부산 래미안장전</v>
      </c>
      <c r="F117" s="34">
        <f>VLOOKUP(A117,그날대장!A:F,5,FALSE)</f>
        <v>40000</v>
      </c>
      <c r="I117" s="33"/>
    </row>
    <row r="118" spans="1:9" x14ac:dyDescent="0.3">
      <c r="A118">
        <v>4155</v>
      </c>
      <c r="B118" t="s">
        <v>13</v>
      </c>
      <c r="C118" t="s">
        <v>12</v>
      </c>
      <c r="D118" s="7" t="s">
        <v>54</v>
      </c>
      <c r="E118" t="str">
        <f t="shared" si="1"/>
        <v>부산 부곡대우</v>
      </c>
      <c r="F118" s="34">
        <f>VLOOKUP(A118,그날대장!A:F,4,FALSE)</f>
        <v>44000</v>
      </c>
      <c r="I118" s="33"/>
    </row>
    <row r="119" spans="1:9" x14ac:dyDescent="0.3">
      <c r="A119">
        <v>4155</v>
      </c>
      <c r="B119" t="s">
        <v>13</v>
      </c>
      <c r="C119" t="s">
        <v>12</v>
      </c>
      <c r="D119" s="7" t="s">
        <v>54</v>
      </c>
      <c r="E119" t="str">
        <f t="shared" si="1"/>
        <v>부산 부곡대우</v>
      </c>
      <c r="F119" s="34">
        <f>VLOOKUP(A119,그날대장!A:F,5,FALSE)</f>
        <v>27000</v>
      </c>
      <c r="I119" s="33"/>
    </row>
    <row r="120" spans="1:9" x14ac:dyDescent="0.3">
      <c r="A120">
        <v>104037</v>
      </c>
      <c r="B120" t="s">
        <v>17</v>
      </c>
      <c r="C120" t="s">
        <v>18</v>
      </c>
      <c r="D120" s="7" t="s">
        <v>54</v>
      </c>
      <c r="E120" t="str">
        <f t="shared" si="1"/>
        <v>부산 부산광안쌍용예가디오션</v>
      </c>
      <c r="F120" s="34">
        <f>VLOOKUP(A120,그날대장!A:F,4,FALSE)</f>
        <v>87000</v>
      </c>
      <c r="I120" s="33"/>
    </row>
    <row r="121" spans="1:9" x14ac:dyDescent="0.3">
      <c r="A121">
        <v>104037</v>
      </c>
      <c r="B121" t="s">
        <v>17</v>
      </c>
      <c r="C121" t="s">
        <v>18</v>
      </c>
      <c r="D121" s="7" t="s">
        <v>54</v>
      </c>
      <c r="E121" t="str">
        <f t="shared" si="1"/>
        <v>부산 부산광안쌍용예가디오션</v>
      </c>
      <c r="F121" s="34">
        <f>VLOOKUP(A121,그날대장!A:F,5,FALSE)</f>
        <v>35000</v>
      </c>
      <c r="I121" s="33"/>
    </row>
    <row r="122" spans="1:9" x14ac:dyDescent="0.3">
      <c r="A122">
        <v>131158</v>
      </c>
      <c r="B122" t="s">
        <v>23</v>
      </c>
      <c r="C122" t="s">
        <v>24</v>
      </c>
      <c r="D122" s="7" t="s">
        <v>54</v>
      </c>
      <c r="E122" t="str">
        <f t="shared" si="1"/>
        <v>부산 사상중흥S-클래스그랜드센트럴</v>
      </c>
      <c r="F122" s="34">
        <f>VLOOKUP(A122,그날대장!A:F,4,FALSE)</f>
        <v>45000</v>
      </c>
      <c r="I122" s="33"/>
    </row>
    <row r="123" spans="1:9" x14ac:dyDescent="0.3">
      <c r="A123">
        <v>131158</v>
      </c>
      <c r="B123" t="s">
        <v>23</v>
      </c>
      <c r="C123" t="s">
        <v>24</v>
      </c>
      <c r="D123" s="7" t="s">
        <v>54</v>
      </c>
      <c r="E123" t="str">
        <f t="shared" si="1"/>
        <v>부산 사상중흥S-클래스그랜드센트럴</v>
      </c>
      <c r="F123" s="34">
        <f>VLOOKUP(A123,그날대장!A:F,5,FALSE)</f>
        <v>25000</v>
      </c>
      <c r="I123" s="33"/>
    </row>
    <row r="124" spans="1:9" x14ac:dyDescent="0.3">
      <c r="A124">
        <v>107577</v>
      </c>
      <c r="B124" t="s">
        <v>8</v>
      </c>
      <c r="C124" t="s">
        <v>9</v>
      </c>
      <c r="D124" s="7" t="s">
        <v>54</v>
      </c>
      <c r="E124" t="str">
        <f t="shared" si="1"/>
        <v>부산 사직롯데캐슬더클래식</v>
      </c>
      <c r="F124" s="34">
        <f>VLOOKUP(A124,그날대장!A:F,4,FALSE)</f>
        <v>84000</v>
      </c>
      <c r="I124" s="33"/>
    </row>
    <row r="125" spans="1:9" x14ac:dyDescent="0.3">
      <c r="A125">
        <v>107577</v>
      </c>
      <c r="B125" t="s">
        <v>8</v>
      </c>
      <c r="C125" t="s">
        <v>9</v>
      </c>
      <c r="D125" s="7" t="s">
        <v>54</v>
      </c>
      <c r="E125" t="str">
        <f t="shared" si="1"/>
        <v>부산 사직롯데캐슬더클래식</v>
      </c>
      <c r="F125" s="34">
        <f>VLOOKUP(A125,그날대장!A:F,5,FALSE)</f>
        <v>42000</v>
      </c>
      <c r="I125" s="33"/>
    </row>
    <row r="126" spans="1:9" x14ac:dyDescent="0.3">
      <c r="A126">
        <v>17246</v>
      </c>
      <c r="B126" t="s">
        <v>10</v>
      </c>
      <c r="C126" t="s">
        <v>9</v>
      </c>
      <c r="D126" s="7" t="s">
        <v>54</v>
      </c>
      <c r="E126" t="str">
        <f t="shared" si="1"/>
        <v>부산 사직쌍용예가</v>
      </c>
      <c r="F126" s="34">
        <f>VLOOKUP(A126,그날대장!A:F,4,FALSE)</f>
        <v>40500</v>
      </c>
      <c r="I126" s="33"/>
    </row>
    <row r="127" spans="1:9" x14ac:dyDescent="0.3">
      <c r="A127">
        <v>17246</v>
      </c>
      <c r="B127" t="s">
        <v>10</v>
      </c>
      <c r="C127" t="s">
        <v>9</v>
      </c>
      <c r="D127" s="7" t="s">
        <v>54</v>
      </c>
      <c r="E127" t="str">
        <f t="shared" si="1"/>
        <v>부산 사직쌍용예가</v>
      </c>
      <c r="F127" s="34">
        <f>VLOOKUP(A127,그날대장!A:F,5,FALSE)</f>
        <v>23000</v>
      </c>
      <c r="I127" s="33"/>
    </row>
    <row r="128" spans="1:9" x14ac:dyDescent="0.3">
      <c r="A128">
        <v>7770</v>
      </c>
      <c r="B128" t="s">
        <v>19</v>
      </c>
      <c r="C128" t="s">
        <v>18</v>
      </c>
      <c r="D128" s="7" t="s">
        <v>54</v>
      </c>
      <c r="E128" t="str">
        <f t="shared" si="1"/>
        <v>부산 삼익비치타운</v>
      </c>
      <c r="F128" s="34">
        <f>VLOOKUP(A128,그날대장!A:F,4,FALSE)</f>
        <v>102000</v>
      </c>
    </row>
    <row r="129" spans="1:6" x14ac:dyDescent="0.3">
      <c r="A129">
        <v>7770</v>
      </c>
      <c r="B129" t="s">
        <v>19</v>
      </c>
      <c r="C129" t="s">
        <v>18</v>
      </c>
      <c r="D129" s="7" t="s">
        <v>54</v>
      </c>
      <c r="E129" t="str">
        <f t="shared" si="1"/>
        <v>부산 삼익비치타운</v>
      </c>
      <c r="F129" s="34">
        <f>VLOOKUP(A129,그날대장!A:F,5,FALSE)</f>
        <v>8000</v>
      </c>
    </row>
    <row r="130" spans="1:6" x14ac:dyDescent="0.3">
      <c r="A130">
        <v>5220</v>
      </c>
      <c r="B130" t="s">
        <v>4</v>
      </c>
      <c r="C130" t="s">
        <v>3</v>
      </c>
      <c r="D130" s="7" t="s">
        <v>54</v>
      </c>
      <c r="E130" t="str">
        <f t="shared" ref="E130:E193" si="2">CONCATENATE(D130," ", B130)</f>
        <v>부산 양정현대</v>
      </c>
      <c r="F130" s="34" t="e">
        <f>VLOOKUP(A130,그날대장!A:F,4,FALSE)</f>
        <v>#N/A</v>
      </c>
    </row>
    <row r="131" spans="1:6" x14ac:dyDescent="0.3">
      <c r="A131">
        <v>5220</v>
      </c>
      <c r="B131" t="s">
        <v>4</v>
      </c>
      <c r="C131" t="s">
        <v>3</v>
      </c>
      <c r="D131" s="7" t="s">
        <v>54</v>
      </c>
      <c r="E131" t="str">
        <f t="shared" si="2"/>
        <v>부산 양정현대</v>
      </c>
      <c r="F131" s="34" t="e">
        <f>VLOOKUP(A131,그날대장!A:F,5,FALSE)</f>
        <v>#N/A</v>
      </c>
    </row>
    <row r="132" spans="1:6" x14ac:dyDescent="0.3">
      <c r="A132">
        <v>5834</v>
      </c>
      <c r="B132" t="s">
        <v>25</v>
      </c>
      <c r="C132" t="s">
        <v>24</v>
      </c>
      <c r="D132" s="7" t="s">
        <v>54</v>
      </c>
      <c r="E132" t="str">
        <f t="shared" si="2"/>
        <v>부산 주례럭키</v>
      </c>
      <c r="F132" s="34" t="e">
        <f>VLOOKUP(A132,그날대장!A:F,4,FALSE)</f>
        <v>#N/A</v>
      </c>
    </row>
    <row r="133" spans="1:6" x14ac:dyDescent="0.3">
      <c r="A133">
        <v>5834</v>
      </c>
      <c r="B133" t="s">
        <v>25</v>
      </c>
      <c r="C133" t="s">
        <v>24</v>
      </c>
      <c r="D133" s="7" t="s">
        <v>54</v>
      </c>
      <c r="E133" t="str">
        <f t="shared" si="2"/>
        <v>부산 주례럭키</v>
      </c>
      <c r="F133" s="34" t="e">
        <f>VLOOKUP(A133,그날대장!A:F,5,FALSE)</f>
        <v>#N/A</v>
      </c>
    </row>
    <row r="134" spans="1:6" x14ac:dyDescent="0.3">
      <c r="A134">
        <v>110398</v>
      </c>
      <c r="B134" t="s">
        <v>14</v>
      </c>
      <c r="C134" t="s">
        <v>15</v>
      </c>
      <c r="D134" s="7" t="s">
        <v>54</v>
      </c>
      <c r="E134" t="str">
        <f t="shared" si="2"/>
        <v>부산 해운대자이2차</v>
      </c>
      <c r="F134" s="34">
        <f>VLOOKUP(A134,그날대장!A:F,4,FALSE)</f>
        <v>90000</v>
      </c>
    </row>
    <row r="135" spans="1:6" x14ac:dyDescent="0.3">
      <c r="A135">
        <v>110398</v>
      </c>
      <c r="B135" t="s">
        <v>14</v>
      </c>
      <c r="C135" t="s">
        <v>15</v>
      </c>
      <c r="D135" s="7" t="s">
        <v>54</v>
      </c>
      <c r="E135" t="str">
        <f t="shared" si="2"/>
        <v>부산 해운대자이2차</v>
      </c>
      <c r="F135" s="34">
        <f>VLOOKUP(A135,그날대장!A:F,5,FALSE)</f>
        <v>37000</v>
      </c>
    </row>
    <row r="136" spans="1:6" x14ac:dyDescent="0.3">
      <c r="A136">
        <v>9779</v>
      </c>
      <c r="B136" t="s">
        <v>64</v>
      </c>
      <c r="C136" t="s">
        <v>1</v>
      </c>
      <c r="D136" s="7" t="s">
        <v>54</v>
      </c>
      <c r="E136" t="str">
        <f t="shared" si="2"/>
        <v>부산 화명롯데낙천대</v>
      </c>
      <c r="F136" s="34">
        <f>VLOOKUP(A136,그날대장!A:F,4,FALSE)</f>
        <v>47000</v>
      </c>
    </row>
    <row r="137" spans="1:6" x14ac:dyDescent="0.3">
      <c r="A137">
        <v>9779</v>
      </c>
      <c r="B137" t="s">
        <v>64</v>
      </c>
      <c r="C137" t="s">
        <v>1</v>
      </c>
      <c r="D137" s="7" t="s">
        <v>54</v>
      </c>
      <c r="E137" t="str">
        <f t="shared" si="2"/>
        <v>부산 화명롯데낙천대</v>
      </c>
      <c r="F137" s="34">
        <f>VLOOKUP(A137,그날대장!A:F,5,FALSE)</f>
        <v>30000</v>
      </c>
    </row>
    <row r="138" spans="1:6" x14ac:dyDescent="0.3">
      <c r="A138">
        <v>5536</v>
      </c>
      <c r="B138" t="s">
        <v>0</v>
      </c>
      <c r="C138" t="s">
        <v>1</v>
      </c>
      <c r="D138" s="7" t="s">
        <v>54</v>
      </c>
      <c r="E138" t="str">
        <f t="shared" si="2"/>
        <v>부산 화명롯데캐슬카이저</v>
      </c>
      <c r="F138" s="34">
        <f>VLOOKUP(A138,그날대장!A:F,4,FALSE)</f>
        <v>56000</v>
      </c>
    </row>
    <row r="139" spans="1:6" x14ac:dyDescent="0.3">
      <c r="A139">
        <v>5536</v>
      </c>
      <c r="B139" t="s">
        <v>0</v>
      </c>
      <c r="C139" t="s">
        <v>1</v>
      </c>
      <c r="D139" s="7" t="s">
        <v>54</v>
      </c>
      <c r="E139" t="str">
        <f t="shared" si="2"/>
        <v>부산 화명롯데캐슬카이저</v>
      </c>
      <c r="F139" s="34">
        <f>VLOOKUP(A139,그날대장!A:F,5,FALSE)</f>
        <v>27000</v>
      </c>
    </row>
    <row r="140" spans="1:6" x14ac:dyDescent="0.3">
      <c r="A140">
        <v>108756</v>
      </c>
      <c r="B140" t="s">
        <v>261</v>
      </c>
      <c r="C140" t="s">
        <v>222</v>
      </c>
      <c r="D140" s="17" t="s">
        <v>222</v>
      </c>
      <c r="E140" t="str">
        <f t="shared" si="2"/>
        <v>부천 송내역파인푸르지오1단지</v>
      </c>
      <c r="F140" s="34">
        <f>VLOOKUP(A140,그날대장!A:F,4,FALSE)</f>
        <v>70000</v>
      </c>
    </row>
    <row r="141" spans="1:6" x14ac:dyDescent="0.3">
      <c r="A141">
        <v>108756</v>
      </c>
      <c r="B141" t="s">
        <v>261</v>
      </c>
      <c r="C141" t="s">
        <v>222</v>
      </c>
      <c r="D141" s="17" t="s">
        <v>222</v>
      </c>
      <c r="E141" t="str">
        <f t="shared" si="2"/>
        <v>부천 송내역파인푸르지오1단지</v>
      </c>
      <c r="F141" s="34">
        <f>VLOOKUP(A141,그날대장!A:F,5,FALSE)</f>
        <v>45000</v>
      </c>
    </row>
    <row r="142" spans="1:6" x14ac:dyDescent="0.3">
      <c r="A142">
        <v>3596</v>
      </c>
      <c r="B142" t="s">
        <v>260</v>
      </c>
      <c r="C142" t="s">
        <v>222</v>
      </c>
      <c r="D142" s="17" t="s">
        <v>222</v>
      </c>
      <c r="E142" t="str">
        <f t="shared" si="2"/>
        <v>부천 행복한금호어울림</v>
      </c>
      <c r="F142" s="34">
        <f>VLOOKUP(A142,그날대장!A:F,4,FALSE)</f>
        <v>78000</v>
      </c>
    </row>
    <row r="143" spans="1:6" x14ac:dyDescent="0.3">
      <c r="A143">
        <v>3596</v>
      </c>
      <c r="B143" t="s">
        <v>260</v>
      </c>
      <c r="C143" t="s">
        <v>222</v>
      </c>
      <c r="D143" s="17" t="s">
        <v>222</v>
      </c>
      <c r="E143" t="str">
        <f t="shared" si="2"/>
        <v>부천 행복한금호어울림</v>
      </c>
      <c r="F143" s="34">
        <f>VLOOKUP(A143,그날대장!A:F,5,FALSE)</f>
        <v>48000</v>
      </c>
    </row>
    <row r="144" spans="1:6" x14ac:dyDescent="0.3">
      <c r="A144">
        <v>114809</v>
      </c>
      <c r="B144" t="s">
        <v>206</v>
      </c>
      <c r="C144" t="s">
        <v>158</v>
      </c>
      <c r="D144" s="14" t="s">
        <v>137</v>
      </c>
      <c r="E144" t="str">
        <f t="shared" si="2"/>
        <v>서울 e편한세상서울대입구</v>
      </c>
      <c r="F144" s="34">
        <f>VLOOKUP(A144,그날대장!A:F,4,FALSE)</f>
        <v>104000</v>
      </c>
    </row>
    <row r="145" spans="1:6" x14ac:dyDescent="0.3">
      <c r="A145">
        <v>114809</v>
      </c>
      <c r="B145" t="s">
        <v>206</v>
      </c>
      <c r="C145" t="s">
        <v>158</v>
      </c>
      <c r="D145" s="14" t="s">
        <v>137</v>
      </c>
      <c r="E145" t="str">
        <f t="shared" si="2"/>
        <v>서울 e편한세상서울대입구</v>
      </c>
      <c r="F145" s="34">
        <f>VLOOKUP(A145,그날대장!A:F,5,FALSE)</f>
        <v>50715</v>
      </c>
    </row>
    <row r="146" spans="1:6" x14ac:dyDescent="0.3">
      <c r="A146">
        <v>110209</v>
      </c>
      <c r="B146" t="s">
        <v>190</v>
      </c>
      <c r="C146" t="s">
        <v>152</v>
      </c>
      <c r="D146" s="14" t="s">
        <v>137</v>
      </c>
      <c r="E146" t="str">
        <f t="shared" si="2"/>
        <v>서울 e편한세상신촌</v>
      </c>
      <c r="F146" s="34">
        <f>VLOOKUP(A146,그날대장!A:F,4,FALSE)</f>
        <v>135000</v>
      </c>
    </row>
    <row r="147" spans="1:6" x14ac:dyDescent="0.3">
      <c r="A147">
        <v>110209</v>
      </c>
      <c r="B147" t="s">
        <v>190</v>
      </c>
      <c r="C147" t="s">
        <v>152</v>
      </c>
      <c r="D147" s="14" t="s">
        <v>137</v>
      </c>
      <c r="E147" t="str">
        <f t="shared" si="2"/>
        <v>서울 e편한세상신촌</v>
      </c>
      <c r="F147" s="34">
        <f>VLOOKUP(A147,그날대장!A:F,5,FALSE)</f>
        <v>67000</v>
      </c>
    </row>
    <row r="148" spans="1:6" x14ac:dyDescent="0.3">
      <c r="A148">
        <v>110938</v>
      </c>
      <c r="B148" t="s">
        <v>181</v>
      </c>
      <c r="C148" t="s">
        <v>147</v>
      </c>
      <c r="D148" s="14" t="s">
        <v>137</v>
      </c>
      <c r="E148" t="str">
        <f t="shared" si="2"/>
        <v>서울 e편한세상옥수파크힐스</v>
      </c>
      <c r="F148" s="34">
        <f>VLOOKUP(A148,그날대장!A:F,4,FALSE)</f>
        <v>160000</v>
      </c>
    </row>
    <row r="149" spans="1:6" x14ac:dyDescent="0.3">
      <c r="A149">
        <v>110938</v>
      </c>
      <c r="B149" t="s">
        <v>181</v>
      </c>
      <c r="C149" t="s">
        <v>147</v>
      </c>
      <c r="D149" s="14" t="s">
        <v>137</v>
      </c>
      <c r="E149" t="str">
        <f t="shared" si="2"/>
        <v>서울 e편한세상옥수파크힐스</v>
      </c>
      <c r="F149" s="34">
        <f>VLOOKUP(A149,그날대장!A:F,5,FALSE)</f>
        <v>75000</v>
      </c>
    </row>
    <row r="150" spans="1:6" x14ac:dyDescent="0.3">
      <c r="A150">
        <v>110153</v>
      </c>
      <c r="B150" t="s">
        <v>187</v>
      </c>
      <c r="C150" t="s">
        <v>150</v>
      </c>
      <c r="D150" s="14" t="s">
        <v>137</v>
      </c>
      <c r="E150" t="str">
        <f t="shared" si="2"/>
        <v>서울 e편한세상화랑대</v>
      </c>
      <c r="F150" s="34">
        <f>VLOOKUP(A150,그날대장!A:F,4,FALSE)</f>
        <v>98000</v>
      </c>
    </row>
    <row r="151" spans="1:6" x14ac:dyDescent="0.3">
      <c r="A151">
        <v>110153</v>
      </c>
      <c r="B151" t="s">
        <v>187</v>
      </c>
      <c r="C151" t="s">
        <v>150</v>
      </c>
      <c r="D151" s="14" t="s">
        <v>137</v>
      </c>
      <c r="E151" t="str">
        <f t="shared" si="2"/>
        <v>서울 e편한세상화랑대</v>
      </c>
      <c r="F151" s="34">
        <f>VLOOKUP(A151,그날대장!A:F,5,FALSE)</f>
        <v>58000</v>
      </c>
    </row>
    <row r="152" spans="1:6" x14ac:dyDescent="0.3">
      <c r="A152">
        <v>109379</v>
      </c>
      <c r="B152" t="s">
        <v>194</v>
      </c>
      <c r="C152" t="s">
        <v>154</v>
      </c>
      <c r="D152" s="14" t="s">
        <v>137</v>
      </c>
      <c r="E152" t="str">
        <f t="shared" si="2"/>
        <v>서울 경희궁자이2단지</v>
      </c>
      <c r="F152" s="34">
        <f>VLOOKUP(A152,그날대장!A:F,4,FALSE)</f>
        <v>181000</v>
      </c>
    </row>
    <row r="153" spans="1:6" x14ac:dyDescent="0.3">
      <c r="A153">
        <v>109379</v>
      </c>
      <c r="B153" t="s">
        <v>194</v>
      </c>
      <c r="C153" t="s">
        <v>154</v>
      </c>
      <c r="D153" s="14" t="s">
        <v>137</v>
      </c>
      <c r="E153" t="str">
        <f t="shared" si="2"/>
        <v>서울 경희궁자이2단지</v>
      </c>
      <c r="F153" s="34">
        <f>VLOOKUP(A153,그날대장!A:F,5,FALSE)</f>
        <v>93000</v>
      </c>
    </row>
    <row r="154" spans="1:6" x14ac:dyDescent="0.3">
      <c r="A154">
        <v>113907</v>
      </c>
      <c r="B154" t="s">
        <v>307</v>
      </c>
      <c r="C154" t="s">
        <v>141</v>
      </c>
      <c r="D154" s="14" t="s">
        <v>137</v>
      </c>
      <c r="E154" t="str">
        <f t="shared" si="2"/>
        <v>서울 고덕그라시움</v>
      </c>
      <c r="F154" s="34">
        <f>VLOOKUP(A154,그날대장!A:F,4,FALSE)</f>
        <v>140000</v>
      </c>
    </row>
    <row r="155" spans="1:6" x14ac:dyDescent="0.3">
      <c r="A155">
        <v>113907</v>
      </c>
      <c r="B155" t="s">
        <v>307</v>
      </c>
      <c r="C155" t="s">
        <v>141</v>
      </c>
      <c r="D155" s="14" t="s">
        <v>137</v>
      </c>
      <c r="E155" t="str">
        <f t="shared" si="2"/>
        <v>서울 고덕그라시움</v>
      </c>
      <c r="F155" s="34">
        <f>VLOOKUP(A155,그날대장!A:F,5,FALSE)</f>
        <v>67000</v>
      </c>
    </row>
    <row r="156" spans="1:6" x14ac:dyDescent="0.3">
      <c r="A156">
        <v>108187</v>
      </c>
      <c r="B156" t="s">
        <v>168</v>
      </c>
      <c r="C156" t="s">
        <v>141</v>
      </c>
      <c r="D156" s="14" t="s">
        <v>137</v>
      </c>
      <c r="E156" t="str">
        <f t="shared" si="2"/>
        <v>서울 고덕래미안힐스테이트</v>
      </c>
      <c r="F156" s="34">
        <f>VLOOKUP(A156,그날대장!A:F,4,FALSE)</f>
        <v>130000</v>
      </c>
    </row>
    <row r="157" spans="1:6" x14ac:dyDescent="0.3">
      <c r="A157">
        <v>108187</v>
      </c>
      <c r="B157" t="s">
        <v>168</v>
      </c>
      <c r="C157" t="s">
        <v>141</v>
      </c>
      <c r="D157" s="14" t="s">
        <v>137</v>
      </c>
      <c r="E157" t="str">
        <f t="shared" si="2"/>
        <v>서울 고덕래미안힐스테이트</v>
      </c>
      <c r="F157" s="34">
        <f>VLOOKUP(A157,그날대장!A:F,5,FALSE)</f>
        <v>60000</v>
      </c>
    </row>
    <row r="158" spans="1:6" x14ac:dyDescent="0.3">
      <c r="A158">
        <v>25853</v>
      </c>
      <c r="B158" t="s">
        <v>210</v>
      </c>
      <c r="C158" t="s">
        <v>160</v>
      </c>
      <c r="D158" s="14" t="s">
        <v>137</v>
      </c>
      <c r="E158" t="str">
        <f t="shared" si="2"/>
        <v>서울 고척파크푸르지오</v>
      </c>
      <c r="F158" s="34">
        <f>VLOOKUP(A158,그날대장!A:F,4,FALSE)</f>
        <v>90000</v>
      </c>
    </row>
    <row r="159" spans="1:6" x14ac:dyDescent="0.3">
      <c r="A159">
        <v>25853</v>
      </c>
      <c r="B159" t="s">
        <v>210</v>
      </c>
      <c r="C159" t="s">
        <v>160</v>
      </c>
      <c r="D159" s="14" t="s">
        <v>137</v>
      </c>
      <c r="E159" t="str">
        <f t="shared" si="2"/>
        <v>서울 고척파크푸르지오</v>
      </c>
      <c r="F159" s="34">
        <f>VLOOKUP(A159,그날대장!A:F,5,FALSE)</f>
        <v>0</v>
      </c>
    </row>
    <row r="160" spans="1:6" x14ac:dyDescent="0.3">
      <c r="A160">
        <v>100514</v>
      </c>
      <c r="B160" t="s">
        <v>184</v>
      </c>
      <c r="C160" t="s">
        <v>149</v>
      </c>
      <c r="D160" s="14" t="s">
        <v>137</v>
      </c>
      <c r="E160" t="str">
        <f t="shared" si="2"/>
        <v>서울 광장힐스테이트</v>
      </c>
      <c r="F160" s="34">
        <f>VLOOKUP(A160,그날대장!A:F,4,FALSE)</f>
        <v>175000</v>
      </c>
    </row>
    <row r="161" spans="1:6" x14ac:dyDescent="0.3">
      <c r="A161">
        <v>100514</v>
      </c>
      <c r="B161" t="s">
        <v>184</v>
      </c>
      <c r="C161" t="s">
        <v>149</v>
      </c>
      <c r="D161" s="14" t="s">
        <v>137</v>
      </c>
      <c r="E161" t="str">
        <f t="shared" si="2"/>
        <v>서울 광장힐스테이트</v>
      </c>
      <c r="F161" s="34">
        <f>VLOOKUP(A161,그날대장!A:F,5,FALSE)</f>
        <v>90000</v>
      </c>
    </row>
    <row r="162" spans="1:6" x14ac:dyDescent="0.3">
      <c r="A162">
        <v>81</v>
      </c>
      <c r="B162" t="s">
        <v>185</v>
      </c>
      <c r="C162" t="s">
        <v>149</v>
      </c>
      <c r="D162" s="14" t="s">
        <v>137</v>
      </c>
      <c r="E162" t="str">
        <f t="shared" si="2"/>
        <v>서울 구의현대2단지</v>
      </c>
      <c r="F162" s="34">
        <f>VLOOKUP(A162,그날대장!A:F,4,FALSE)</f>
        <v>120000</v>
      </c>
    </row>
    <row r="163" spans="1:6" x14ac:dyDescent="0.3">
      <c r="A163">
        <v>81</v>
      </c>
      <c r="B163" t="s">
        <v>185</v>
      </c>
      <c r="C163" t="s">
        <v>149</v>
      </c>
      <c r="D163" s="14" t="s">
        <v>137</v>
      </c>
      <c r="E163" t="str">
        <f t="shared" si="2"/>
        <v>서울 구의현대2단지</v>
      </c>
      <c r="F163" s="34">
        <f>VLOOKUP(A163,그날대장!A:F,5,FALSE)</f>
        <v>50000</v>
      </c>
    </row>
    <row r="164" spans="1:6" x14ac:dyDescent="0.3">
      <c r="A164">
        <v>109039</v>
      </c>
      <c r="B164" t="s">
        <v>199</v>
      </c>
      <c r="C164" t="s">
        <v>155</v>
      </c>
      <c r="D164" s="14" t="s">
        <v>137</v>
      </c>
      <c r="E164" t="str">
        <f t="shared" si="2"/>
        <v>서울 꿈의숲롯데캐슬</v>
      </c>
      <c r="F164" s="34">
        <f>VLOOKUP(A164,그날대장!A:F,4,FALSE)</f>
        <v>90000</v>
      </c>
    </row>
    <row r="165" spans="1:6" x14ac:dyDescent="0.3">
      <c r="A165">
        <v>109039</v>
      </c>
      <c r="B165" t="s">
        <v>199</v>
      </c>
      <c r="C165" t="s">
        <v>155</v>
      </c>
      <c r="D165" s="14" t="s">
        <v>137</v>
      </c>
      <c r="E165" t="str">
        <f t="shared" si="2"/>
        <v>서울 꿈의숲롯데캐슬</v>
      </c>
      <c r="F165" s="34">
        <f>VLOOKUP(A165,그날대장!A:F,5,FALSE)</f>
        <v>50000</v>
      </c>
    </row>
    <row r="166" spans="1:6" x14ac:dyDescent="0.3">
      <c r="A166">
        <v>3332</v>
      </c>
      <c r="B166" t="s">
        <v>207</v>
      </c>
      <c r="C166" t="s">
        <v>158</v>
      </c>
      <c r="D166" s="14" t="s">
        <v>137</v>
      </c>
      <c r="E166" t="str">
        <f t="shared" si="2"/>
        <v>서울 낙성대현대홈타운</v>
      </c>
      <c r="F166" s="34">
        <f>VLOOKUP(A166,그날대장!A:F,4,FALSE)</f>
        <v>110000</v>
      </c>
    </row>
    <row r="167" spans="1:6" x14ac:dyDescent="0.3">
      <c r="A167">
        <v>3332</v>
      </c>
      <c r="B167" t="s">
        <v>207</v>
      </c>
      <c r="C167" t="s">
        <v>158</v>
      </c>
      <c r="D167" s="14" t="s">
        <v>137</v>
      </c>
      <c r="E167" t="str">
        <f t="shared" si="2"/>
        <v>서울 낙성대현대홈타운</v>
      </c>
      <c r="F167" s="34">
        <f>VLOOKUP(A167,그날대장!A:F,5,FALSE)</f>
        <v>69000</v>
      </c>
    </row>
    <row r="168" spans="1:6" x14ac:dyDescent="0.3">
      <c r="A168">
        <v>3833</v>
      </c>
      <c r="B168" t="s">
        <v>196</v>
      </c>
      <c r="C168" t="s">
        <v>31</v>
      </c>
      <c r="D168" s="14" t="s">
        <v>137</v>
      </c>
      <c r="E168" t="str">
        <f t="shared" si="2"/>
        <v>서울 남산타운</v>
      </c>
      <c r="F168" s="34">
        <f>VLOOKUP(A168,그날대장!A:F,4,FALSE)</f>
        <v>117000</v>
      </c>
    </row>
    <row r="169" spans="1:6" x14ac:dyDescent="0.3">
      <c r="A169">
        <v>3833</v>
      </c>
      <c r="B169" t="s">
        <v>196</v>
      </c>
      <c r="C169" t="s">
        <v>31</v>
      </c>
      <c r="D169" s="14" t="s">
        <v>137</v>
      </c>
      <c r="E169" t="str">
        <f t="shared" si="2"/>
        <v>서울 남산타운</v>
      </c>
      <c r="F169" s="34">
        <f>VLOOKUP(A169,그날대장!A:F,5,FALSE)</f>
        <v>52000</v>
      </c>
    </row>
    <row r="170" spans="1:6" x14ac:dyDescent="0.3">
      <c r="A170">
        <v>11234</v>
      </c>
      <c r="B170" t="s">
        <v>209</v>
      </c>
      <c r="C170" t="s">
        <v>159</v>
      </c>
      <c r="D170" s="14" t="s">
        <v>137</v>
      </c>
      <c r="E170" t="str">
        <f t="shared" si="2"/>
        <v>서울 독산중앙하이츠빌</v>
      </c>
      <c r="F170" s="34">
        <f>VLOOKUP(A170,그날대장!A:F,4,FALSE)</f>
        <v>69000</v>
      </c>
    </row>
    <row r="171" spans="1:6" x14ac:dyDescent="0.3">
      <c r="A171">
        <v>11234</v>
      </c>
      <c r="B171" t="s">
        <v>209</v>
      </c>
      <c r="C171" t="s">
        <v>159</v>
      </c>
      <c r="D171" s="14" t="s">
        <v>137</v>
      </c>
      <c r="E171" t="str">
        <f t="shared" si="2"/>
        <v>서울 독산중앙하이츠빌</v>
      </c>
      <c r="F171" s="34">
        <f>VLOOKUP(A171,그날대장!A:F,5,FALSE)</f>
        <v>39000</v>
      </c>
    </row>
    <row r="172" spans="1:6" x14ac:dyDescent="0.3">
      <c r="A172">
        <v>3828</v>
      </c>
      <c r="B172" t="s">
        <v>200</v>
      </c>
      <c r="C172" t="s">
        <v>156</v>
      </c>
      <c r="D172" s="14" t="s">
        <v>137</v>
      </c>
      <c r="E172" t="str">
        <f t="shared" si="2"/>
        <v>서울 두산</v>
      </c>
      <c r="F172" s="34">
        <f>VLOOKUP(A172,그날대장!A:F,4,FALSE)</f>
        <v>110000</v>
      </c>
    </row>
    <row r="173" spans="1:6" x14ac:dyDescent="0.3">
      <c r="A173">
        <v>3828</v>
      </c>
      <c r="B173" t="s">
        <v>200</v>
      </c>
      <c r="C173" t="s">
        <v>156</v>
      </c>
      <c r="D173" s="14" t="s">
        <v>137</v>
      </c>
      <c r="E173" t="str">
        <f t="shared" si="2"/>
        <v>서울 두산</v>
      </c>
      <c r="F173" s="34">
        <f>VLOOKUP(A173,그날대장!A:F,5,FALSE)</f>
        <v>60000</v>
      </c>
    </row>
    <row r="174" spans="1:6" x14ac:dyDescent="0.3">
      <c r="A174">
        <v>127477</v>
      </c>
      <c r="B174" t="s">
        <v>163</v>
      </c>
      <c r="C174" t="s">
        <v>138</v>
      </c>
      <c r="D174" s="14" t="s">
        <v>137</v>
      </c>
      <c r="E174" t="str">
        <f t="shared" si="2"/>
        <v>서울 래미안라클래시</v>
      </c>
      <c r="F174" s="34">
        <f>VLOOKUP(A174,그날대장!A:F,4,FALSE)</f>
        <v>345000</v>
      </c>
    </row>
    <row r="175" spans="1:6" x14ac:dyDescent="0.3">
      <c r="A175">
        <v>127477</v>
      </c>
      <c r="B175" t="s">
        <v>163</v>
      </c>
      <c r="C175" t="s">
        <v>138</v>
      </c>
      <c r="D175" s="14" t="s">
        <v>137</v>
      </c>
      <c r="E175" t="str">
        <f t="shared" si="2"/>
        <v>서울 래미안라클래시</v>
      </c>
      <c r="F175" s="34">
        <f>VLOOKUP(A175,그날대장!A:F,5,FALSE)</f>
        <v>170000</v>
      </c>
    </row>
    <row r="176" spans="1:6" x14ac:dyDescent="0.3">
      <c r="A176">
        <v>109434</v>
      </c>
      <c r="B176" t="s">
        <v>173</v>
      </c>
      <c r="C176" t="s">
        <v>143</v>
      </c>
      <c r="D176" s="14" t="s">
        <v>137</v>
      </c>
      <c r="E176" t="str">
        <f t="shared" si="2"/>
        <v>서울 래미안에스티움</v>
      </c>
      <c r="F176" s="34">
        <f>VLOOKUP(A176,그날대장!A:F,4,FALSE)</f>
        <v>130000</v>
      </c>
    </row>
    <row r="177" spans="1:6" x14ac:dyDescent="0.3">
      <c r="A177">
        <v>109434</v>
      </c>
      <c r="B177" t="s">
        <v>173</v>
      </c>
      <c r="C177" t="s">
        <v>143</v>
      </c>
      <c r="D177" s="14" t="s">
        <v>137</v>
      </c>
      <c r="E177" t="str">
        <f t="shared" si="2"/>
        <v>서울 래미안에스티움</v>
      </c>
      <c r="F177" s="34">
        <f>VLOOKUP(A177,그날대장!A:F,5,FALSE)</f>
        <v>61000</v>
      </c>
    </row>
    <row r="178" spans="1:6" x14ac:dyDescent="0.3">
      <c r="A178">
        <v>107438</v>
      </c>
      <c r="B178" t="s">
        <v>182</v>
      </c>
      <c r="C178" t="s">
        <v>148</v>
      </c>
      <c r="D178" s="14" t="s">
        <v>137</v>
      </c>
      <c r="E178" t="str">
        <f t="shared" si="2"/>
        <v>서울 래미안웰스트림</v>
      </c>
      <c r="F178" s="34">
        <f>VLOOKUP(A178,그날대장!A:F,4,FALSE)</f>
        <v>160000</v>
      </c>
    </row>
    <row r="179" spans="1:6" x14ac:dyDescent="0.3">
      <c r="A179">
        <v>107438</v>
      </c>
      <c r="B179" t="s">
        <v>182</v>
      </c>
      <c r="C179" t="s">
        <v>148</v>
      </c>
      <c r="D179" s="14" t="s">
        <v>137</v>
      </c>
      <c r="E179" t="str">
        <f t="shared" si="2"/>
        <v>서울 래미안웰스트림</v>
      </c>
      <c r="F179" s="34">
        <f>VLOOKUP(A179,그날대장!A:F,5,FALSE)</f>
        <v>26000</v>
      </c>
    </row>
    <row r="180" spans="1:6" x14ac:dyDescent="0.3">
      <c r="A180">
        <v>103797</v>
      </c>
      <c r="B180" t="s">
        <v>188</v>
      </c>
      <c r="C180" t="s">
        <v>151</v>
      </c>
      <c r="D180" s="14" t="s">
        <v>137</v>
      </c>
      <c r="E180" t="str">
        <f t="shared" si="2"/>
        <v>서울 래미안크레시티</v>
      </c>
      <c r="F180" s="34">
        <f>VLOOKUP(A180,그날대장!A:F,4,FALSE)</f>
        <v>120000</v>
      </c>
    </row>
    <row r="181" spans="1:6" x14ac:dyDescent="0.3">
      <c r="A181">
        <v>103797</v>
      </c>
      <c r="B181" t="s">
        <v>188</v>
      </c>
      <c r="C181" t="s">
        <v>151</v>
      </c>
      <c r="D181" s="14" t="s">
        <v>137</v>
      </c>
      <c r="E181" t="str">
        <f t="shared" si="2"/>
        <v>서울 래미안크레시티</v>
      </c>
      <c r="F181" s="34">
        <f>VLOOKUP(A181,그날대장!A:F,5,FALSE)</f>
        <v>58000</v>
      </c>
    </row>
    <row r="182" spans="1:6" x14ac:dyDescent="0.3">
      <c r="A182">
        <v>22809</v>
      </c>
      <c r="B182" t="s">
        <v>167</v>
      </c>
      <c r="C182" t="s">
        <v>140</v>
      </c>
      <c r="D182" s="14" t="s">
        <v>137</v>
      </c>
      <c r="E182" t="str">
        <f t="shared" si="2"/>
        <v>서울 래미안파크팰리스</v>
      </c>
      <c r="F182" s="34">
        <f>VLOOKUP(A182,그날대장!A:F,4,FALSE)</f>
        <v>150000</v>
      </c>
    </row>
    <row r="183" spans="1:6" x14ac:dyDescent="0.3">
      <c r="A183">
        <v>22809</v>
      </c>
      <c r="B183" t="s">
        <v>167</v>
      </c>
      <c r="C183" t="s">
        <v>140</v>
      </c>
      <c r="D183" s="14" t="s">
        <v>137</v>
      </c>
      <c r="E183" t="str">
        <f t="shared" si="2"/>
        <v>서울 래미안파크팰리스</v>
      </c>
      <c r="F183" s="34">
        <f>VLOOKUP(A183,그날대장!A:F,5,FALSE)</f>
        <v>75000</v>
      </c>
    </row>
    <row r="184" spans="1:6" x14ac:dyDescent="0.3">
      <c r="A184">
        <v>107929</v>
      </c>
      <c r="B184" t="s">
        <v>208</v>
      </c>
      <c r="C184" t="s">
        <v>159</v>
      </c>
      <c r="D184" s="14" t="s">
        <v>137</v>
      </c>
      <c r="E184" t="str">
        <f t="shared" si="2"/>
        <v>서울 롯데캐슬골드파크1차</v>
      </c>
      <c r="F184" s="34">
        <f>VLOOKUP(A184,그날대장!A:F,4,FALSE)</f>
        <v>100000</v>
      </c>
    </row>
    <row r="185" spans="1:6" x14ac:dyDescent="0.3">
      <c r="A185">
        <v>107929</v>
      </c>
      <c r="B185" t="s">
        <v>208</v>
      </c>
      <c r="C185" t="s">
        <v>159</v>
      </c>
      <c r="D185" s="14" t="s">
        <v>137</v>
      </c>
      <c r="E185" t="str">
        <f t="shared" si="2"/>
        <v>서울 롯데캐슬골드파크1차</v>
      </c>
      <c r="F185" s="34">
        <f>VLOOKUP(A185,그날대장!A:F,5,FALSE)</f>
        <v>58000</v>
      </c>
    </row>
    <row r="186" spans="1:6" x14ac:dyDescent="0.3">
      <c r="A186">
        <v>126062</v>
      </c>
      <c r="B186" t="s">
        <v>201</v>
      </c>
      <c r="C186" t="s">
        <v>156</v>
      </c>
      <c r="D186" s="14" t="s">
        <v>137</v>
      </c>
      <c r="E186" t="str">
        <f t="shared" si="2"/>
        <v>서울 롯데캐슬클라시아</v>
      </c>
      <c r="F186" s="34">
        <f>VLOOKUP(A186,그날대장!A:F,4,FALSE)</f>
        <v>155000</v>
      </c>
    </row>
    <row r="187" spans="1:6" x14ac:dyDescent="0.3">
      <c r="A187">
        <v>126062</v>
      </c>
      <c r="B187" t="s">
        <v>201</v>
      </c>
      <c r="C187" t="s">
        <v>156</v>
      </c>
      <c r="D187" s="14" t="s">
        <v>137</v>
      </c>
      <c r="E187" t="str">
        <f t="shared" si="2"/>
        <v>서울 롯데캐슬클라시아</v>
      </c>
      <c r="F187" s="34">
        <f>VLOOKUP(A187,그날대장!A:F,5,FALSE)</f>
        <v>70000</v>
      </c>
    </row>
    <row r="188" spans="1:6" x14ac:dyDescent="0.3">
      <c r="A188">
        <v>107475</v>
      </c>
      <c r="B188" t="s">
        <v>176</v>
      </c>
      <c r="C188" t="s">
        <v>145</v>
      </c>
      <c r="D188" s="14" t="s">
        <v>137</v>
      </c>
      <c r="E188" t="str">
        <f t="shared" si="2"/>
        <v>서울 마곡엠밸리5단지</v>
      </c>
      <c r="F188" s="34">
        <f>VLOOKUP(A188,그날대장!A:F,4,FALSE)</f>
        <v>130000</v>
      </c>
    </row>
    <row r="189" spans="1:6" x14ac:dyDescent="0.3">
      <c r="A189">
        <v>107475</v>
      </c>
      <c r="B189" t="s">
        <v>176</v>
      </c>
      <c r="C189" t="s">
        <v>145</v>
      </c>
      <c r="D189" s="14" t="s">
        <v>137</v>
      </c>
      <c r="E189" t="str">
        <f t="shared" si="2"/>
        <v>서울 마곡엠밸리5단지</v>
      </c>
      <c r="F189" s="34">
        <f>VLOOKUP(A189,그날대장!A:F,5,FALSE)</f>
        <v>65000</v>
      </c>
    </row>
    <row r="190" spans="1:6" x14ac:dyDescent="0.3">
      <c r="A190">
        <v>104917</v>
      </c>
      <c r="B190" t="s">
        <v>183</v>
      </c>
      <c r="C190" t="s">
        <v>148</v>
      </c>
      <c r="D190" s="14" t="s">
        <v>137</v>
      </c>
      <c r="E190" t="str">
        <f t="shared" si="2"/>
        <v>서울 마포래미안푸르지오</v>
      </c>
      <c r="F190" s="34">
        <f>VLOOKUP(A190,그날대장!A:F,4,FALSE)</f>
        <v>147000</v>
      </c>
    </row>
    <row r="191" spans="1:6" x14ac:dyDescent="0.3">
      <c r="A191">
        <v>104917</v>
      </c>
      <c r="B191" t="s">
        <v>183</v>
      </c>
      <c r="C191" t="s">
        <v>148</v>
      </c>
      <c r="D191" s="14" t="s">
        <v>137</v>
      </c>
      <c r="E191" t="str">
        <f t="shared" si="2"/>
        <v>서울 마포래미안푸르지오</v>
      </c>
      <c r="F191" s="34">
        <f>VLOOKUP(A191,그날대장!A:F,5,FALSE)</f>
        <v>75000</v>
      </c>
    </row>
    <row r="192" spans="1:6" x14ac:dyDescent="0.3">
      <c r="A192">
        <v>659</v>
      </c>
      <c r="B192" t="s">
        <v>174</v>
      </c>
      <c r="C192" t="s">
        <v>144</v>
      </c>
      <c r="D192" s="14" t="s">
        <v>137</v>
      </c>
      <c r="E192" t="str">
        <f t="shared" si="2"/>
        <v>서울 목동신시가지7단지</v>
      </c>
      <c r="F192" s="34">
        <f>VLOOKUP(A192,그날대장!A:F,4,FALSE)</f>
        <v>250000</v>
      </c>
    </row>
    <row r="193" spans="1:6" x14ac:dyDescent="0.3">
      <c r="A193">
        <v>659</v>
      </c>
      <c r="B193" t="s">
        <v>174</v>
      </c>
      <c r="C193" t="s">
        <v>144</v>
      </c>
      <c r="D193" s="14" t="s">
        <v>137</v>
      </c>
      <c r="E193" t="str">
        <f t="shared" si="2"/>
        <v>서울 목동신시가지7단지</v>
      </c>
      <c r="F193" s="34">
        <f>VLOOKUP(A193,그날대장!A:F,5,FALSE)</f>
        <v>75000</v>
      </c>
    </row>
    <row r="194" spans="1:6" x14ac:dyDescent="0.3">
      <c r="A194">
        <v>8047</v>
      </c>
      <c r="B194" t="s">
        <v>191</v>
      </c>
      <c r="C194" t="s">
        <v>152</v>
      </c>
      <c r="D194" s="14" t="s">
        <v>137</v>
      </c>
      <c r="E194" t="str">
        <f t="shared" ref="E194:E257" si="3">CONCATENATE(D194," ", B194)</f>
        <v>서울 무악청구1차</v>
      </c>
      <c r="F194" s="34">
        <f>VLOOKUP(A194,그날대장!A:F,4,FALSE)</f>
        <v>80000</v>
      </c>
    </row>
    <row r="195" spans="1:6" x14ac:dyDescent="0.3">
      <c r="A195">
        <v>8047</v>
      </c>
      <c r="B195" t="s">
        <v>191</v>
      </c>
      <c r="C195" t="s">
        <v>152</v>
      </c>
      <c r="D195" s="14" t="s">
        <v>137</v>
      </c>
      <c r="E195" t="str">
        <f t="shared" si="3"/>
        <v>서울 무악청구1차</v>
      </c>
      <c r="F195" s="34">
        <f>VLOOKUP(A195,그날대장!A:F,5,FALSE)</f>
        <v>41000</v>
      </c>
    </row>
    <row r="196" spans="1:6" x14ac:dyDescent="0.3">
      <c r="A196">
        <v>744</v>
      </c>
      <c r="B196" t="s">
        <v>172</v>
      </c>
      <c r="C196" t="s">
        <v>143</v>
      </c>
      <c r="D196" s="14" t="s">
        <v>137</v>
      </c>
      <c r="E196" t="str">
        <f t="shared" si="3"/>
        <v>서울 미성</v>
      </c>
      <c r="F196" s="34">
        <f>VLOOKUP(A196,그날대장!A:F,4,FALSE)</f>
        <v>210000</v>
      </c>
    </row>
    <row r="197" spans="1:6" x14ac:dyDescent="0.3">
      <c r="A197">
        <v>744</v>
      </c>
      <c r="B197" t="s">
        <v>172</v>
      </c>
      <c r="C197" t="s">
        <v>143</v>
      </c>
      <c r="D197" s="14" t="s">
        <v>137</v>
      </c>
      <c r="E197" t="str">
        <f t="shared" si="3"/>
        <v>서울 미성</v>
      </c>
      <c r="F197" s="34">
        <f>VLOOKUP(A197,그날대장!A:F,5,FALSE)</f>
        <v>58000</v>
      </c>
    </row>
    <row r="198" spans="1:6" x14ac:dyDescent="0.3">
      <c r="A198">
        <v>9106</v>
      </c>
      <c r="B198" t="s">
        <v>204</v>
      </c>
      <c r="C198" t="s">
        <v>161</v>
      </c>
      <c r="D198" s="14" t="s">
        <v>137</v>
      </c>
      <c r="E198" t="str">
        <f t="shared" si="3"/>
        <v>서울 북한산아이파크</v>
      </c>
      <c r="F198" s="34">
        <f>VLOOKUP(A198,그날대장!A:F,4,FALSE)</f>
        <v>85000</v>
      </c>
    </row>
    <row r="199" spans="1:6" x14ac:dyDescent="0.3">
      <c r="A199">
        <v>9106</v>
      </c>
      <c r="B199" t="s">
        <v>204</v>
      </c>
      <c r="C199" t="s">
        <v>161</v>
      </c>
      <c r="D199" s="14" t="s">
        <v>137</v>
      </c>
      <c r="E199" t="str">
        <f t="shared" si="3"/>
        <v>서울 북한산아이파크</v>
      </c>
      <c r="F199" s="34">
        <f>VLOOKUP(A199,그날대장!A:F,5,FALSE)</f>
        <v>40000</v>
      </c>
    </row>
    <row r="200" spans="1:6" x14ac:dyDescent="0.3">
      <c r="A200">
        <v>119588</v>
      </c>
      <c r="B200" t="s">
        <v>186</v>
      </c>
      <c r="C200" t="s">
        <v>150</v>
      </c>
      <c r="D200" s="14" t="s">
        <v>137</v>
      </c>
      <c r="E200" t="str">
        <f t="shared" si="3"/>
        <v>서울 사가정센트럴아이파크</v>
      </c>
      <c r="F200" s="34">
        <f>VLOOKUP(A200,그날대장!A:F,4,FALSE)</f>
        <v>105000</v>
      </c>
    </row>
    <row r="201" spans="1:6" x14ac:dyDescent="0.3">
      <c r="A201">
        <v>119588</v>
      </c>
      <c r="B201" t="s">
        <v>186</v>
      </c>
      <c r="C201" t="s">
        <v>150</v>
      </c>
      <c r="D201" s="14" t="s">
        <v>137</v>
      </c>
      <c r="E201" t="str">
        <f t="shared" si="3"/>
        <v>서울 사가정센트럴아이파크</v>
      </c>
      <c r="F201" s="34">
        <f>VLOOKUP(A201,그날대장!A:F,5,FALSE)</f>
        <v>60000</v>
      </c>
    </row>
    <row r="202" spans="1:6" x14ac:dyDescent="0.3">
      <c r="A202">
        <v>25972</v>
      </c>
      <c r="B202" t="s">
        <v>198</v>
      </c>
      <c r="C202" t="s">
        <v>155</v>
      </c>
      <c r="D202" s="14" t="s">
        <v>137</v>
      </c>
      <c r="E202" t="str">
        <f t="shared" si="3"/>
        <v>서울 삼성래미안트리베라2차</v>
      </c>
      <c r="F202" s="34">
        <f>VLOOKUP(A202,그날대장!A:F,4,FALSE)</f>
        <v>82000</v>
      </c>
    </row>
    <row r="203" spans="1:6" x14ac:dyDescent="0.3">
      <c r="A203">
        <v>25972</v>
      </c>
      <c r="B203" t="s">
        <v>198</v>
      </c>
      <c r="C203" t="s">
        <v>155</v>
      </c>
      <c r="D203" s="14" t="s">
        <v>137</v>
      </c>
      <c r="E203" t="str">
        <f t="shared" si="3"/>
        <v>서울 삼성래미안트리베라2차</v>
      </c>
      <c r="F203" s="34">
        <f>VLOOKUP(A203,그날대장!A:F,5,FALSE)</f>
        <v>48000</v>
      </c>
    </row>
    <row r="204" spans="1:6" x14ac:dyDescent="0.3">
      <c r="A204">
        <v>126726</v>
      </c>
      <c r="B204" t="s">
        <v>165</v>
      </c>
      <c r="C204" t="s">
        <v>139</v>
      </c>
      <c r="D204" s="14" t="s">
        <v>137</v>
      </c>
      <c r="E204" t="str">
        <f t="shared" si="3"/>
        <v>서울 서초그랑자이</v>
      </c>
      <c r="F204" s="34">
        <f>VLOOKUP(A204,그날대장!A:F,4,FALSE)</f>
        <v>290000</v>
      </c>
    </row>
    <row r="205" spans="1:6" x14ac:dyDescent="0.3">
      <c r="A205">
        <v>126726</v>
      </c>
      <c r="B205" t="s">
        <v>165</v>
      </c>
      <c r="C205" t="s">
        <v>139</v>
      </c>
      <c r="D205" s="14" t="s">
        <v>137</v>
      </c>
      <c r="E205" t="str">
        <f t="shared" si="3"/>
        <v>서울 서초그랑자이</v>
      </c>
      <c r="F205" s="34">
        <f>VLOOKUP(A205,그날대장!A:F,5,FALSE)</f>
        <v>150000</v>
      </c>
    </row>
    <row r="206" spans="1:6" x14ac:dyDescent="0.3">
      <c r="A206">
        <v>757</v>
      </c>
      <c r="B206" t="s">
        <v>178</v>
      </c>
      <c r="C206" t="s">
        <v>146</v>
      </c>
      <c r="D206" s="14" t="s">
        <v>137</v>
      </c>
      <c r="E206" t="str">
        <f t="shared" si="3"/>
        <v>서울 신동아</v>
      </c>
      <c r="F206" s="34">
        <f>VLOOKUP(A206,그날대장!A:F,4,FALSE)</f>
        <v>250000</v>
      </c>
    </row>
    <row r="207" spans="1:6" x14ac:dyDescent="0.3">
      <c r="A207">
        <v>757</v>
      </c>
      <c r="B207" t="s">
        <v>178</v>
      </c>
      <c r="C207" t="s">
        <v>146</v>
      </c>
      <c r="D207" s="14" t="s">
        <v>137</v>
      </c>
      <c r="E207" t="str">
        <f t="shared" si="3"/>
        <v>서울 신동아</v>
      </c>
      <c r="F207" s="34">
        <f>VLOOKUP(A207,그날대장!A:F,5,FALSE)</f>
        <v>57000</v>
      </c>
    </row>
    <row r="208" spans="1:6" x14ac:dyDescent="0.3">
      <c r="A208">
        <v>3443</v>
      </c>
      <c r="B208" t="s">
        <v>175</v>
      </c>
      <c r="C208" t="s">
        <v>144</v>
      </c>
      <c r="D208" s="14" t="s">
        <v>137</v>
      </c>
      <c r="E208" t="str">
        <f t="shared" si="3"/>
        <v>서울 신트리3단지</v>
      </c>
      <c r="F208" s="34">
        <f>VLOOKUP(A208,그날대장!A:F,4,FALSE)</f>
        <v>89000</v>
      </c>
    </row>
    <row r="209" spans="1:6" x14ac:dyDescent="0.3">
      <c r="A209">
        <v>3443</v>
      </c>
      <c r="B209" t="s">
        <v>175</v>
      </c>
      <c r="C209" t="s">
        <v>144</v>
      </c>
      <c r="D209" s="14" t="s">
        <v>137</v>
      </c>
      <c r="E209" t="str">
        <f t="shared" si="3"/>
        <v>서울 신트리3단지</v>
      </c>
      <c r="F209" s="34">
        <f>VLOOKUP(A209,그날대장!A:F,5,FALSE)</f>
        <v>52000</v>
      </c>
    </row>
    <row r="210" spans="1:6" x14ac:dyDescent="0.3">
      <c r="A210">
        <v>3037</v>
      </c>
      <c r="B210" t="s">
        <v>162</v>
      </c>
      <c r="C210" t="s">
        <v>138</v>
      </c>
      <c r="D210" s="14" t="s">
        <v>137</v>
      </c>
      <c r="E210" t="str">
        <f t="shared" si="3"/>
        <v>서울 신현대(현대9,11,12차)</v>
      </c>
      <c r="F210" s="34">
        <f>VLOOKUP(A210,그날대장!A:F,4,FALSE)</f>
        <v>360000</v>
      </c>
    </row>
    <row r="211" spans="1:6" x14ac:dyDescent="0.3">
      <c r="A211">
        <v>3037</v>
      </c>
      <c r="B211" t="s">
        <v>162</v>
      </c>
      <c r="C211" t="s">
        <v>138</v>
      </c>
      <c r="D211" s="14" t="s">
        <v>137</v>
      </c>
      <c r="E211" t="str">
        <f t="shared" si="3"/>
        <v>서울 신현대(현대9,11,12차)</v>
      </c>
      <c r="F211" s="34">
        <f>VLOOKUP(A211,그날대장!A:F,5,FALSE)</f>
        <v>65000</v>
      </c>
    </row>
    <row r="212" spans="1:6" x14ac:dyDescent="0.3">
      <c r="A212">
        <v>8086</v>
      </c>
      <c r="B212" t="s">
        <v>205</v>
      </c>
      <c r="C212" t="s">
        <v>161</v>
      </c>
      <c r="D212" s="14" t="s">
        <v>137</v>
      </c>
      <c r="E212" t="str">
        <f t="shared" si="3"/>
        <v>서울 쌍문삼성래미안</v>
      </c>
      <c r="F212" s="34" t="e">
        <f>VLOOKUP(A212,그날대장!A:F,4,FALSE)</f>
        <v>#N/A</v>
      </c>
    </row>
    <row r="213" spans="1:6" x14ac:dyDescent="0.3">
      <c r="A213">
        <v>8086</v>
      </c>
      <c r="B213" t="s">
        <v>205</v>
      </c>
      <c r="C213" t="s">
        <v>161</v>
      </c>
      <c r="D213" s="14" t="s">
        <v>137</v>
      </c>
      <c r="E213" t="str">
        <f t="shared" si="3"/>
        <v>서울 쌍문삼성래미안</v>
      </c>
      <c r="F213" s="34" t="e">
        <f>VLOOKUP(A213,그날대장!A:F,5,FALSE)</f>
        <v>#N/A</v>
      </c>
    </row>
    <row r="214" spans="1:6" x14ac:dyDescent="0.3">
      <c r="A214">
        <v>107613</v>
      </c>
      <c r="B214" t="s">
        <v>164</v>
      </c>
      <c r="C214" t="s">
        <v>139</v>
      </c>
      <c r="D214" s="14" t="s">
        <v>137</v>
      </c>
      <c r="E214" t="str">
        <f t="shared" si="3"/>
        <v>서울 아크로리버파크</v>
      </c>
      <c r="F214" s="34">
        <f>VLOOKUP(A214,그날대장!A:F,4,FALSE)</f>
        <v>330000</v>
      </c>
    </row>
    <row r="215" spans="1:6" x14ac:dyDescent="0.3">
      <c r="A215">
        <v>107613</v>
      </c>
      <c r="B215" t="s">
        <v>164</v>
      </c>
      <c r="C215" t="s">
        <v>139</v>
      </c>
      <c r="D215" s="14" t="s">
        <v>137</v>
      </c>
      <c r="E215" t="str">
        <f t="shared" si="3"/>
        <v>서울 아크로리버파크</v>
      </c>
      <c r="F215" s="34">
        <f>VLOOKUP(A215,그날대장!A:F,5,FALSE)</f>
        <v>118000</v>
      </c>
    </row>
    <row r="216" spans="1:6" x14ac:dyDescent="0.3">
      <c r="A216">
        <v>113292</v>
      </c>
      <c r="B216" t="s">
        <v>170</v>
      </c>
      <c r="C216" t="s">
        <v>142</v>
      </c>
      <c r="D216" s="14" t="s">
        <v>137</v>
      </c>
      <c r="E216" t="str">
        <f t="shared" si="3"/>
        <v>서울 아크로리버하임</v>
      </c>
      <c r="F216" s="34">
        <f>VLOOKUP(A216,그날대장!A:F,4,FALSE)</f>
        <v>195000</v>
      </c>
    </row>
    <row r="217" spans="1:6" x14ac:dyDescent="0.3">
      <c r="A217">
        <v>113292</v>
      </c>
      <c r="B217" t="s">
        <v>170</v>
      </c>
      <c r="C217" t="s">
        <v>142</v>
      </c>
      <c r="D217" s="14" t="s">
        <v>137</v>
      </c>
      <c r="E217" t="str">
        <f t="shared" si="3"/>
        <v>서울 아크로리버하임</v>
      </c>
      <c r="F217" s="34">
        <f>VLOOKUP(A217,그날대장!A:F,5,FALSE)</f>
        <v>85000</v>
      </c>
    </row>
    <row r="218" spans="1:6" x14ac:dyDescent="0.3">
      <c r="A218">
        <v>1313</v>
      </c>
      <c r="B218" t="s">
        <v>169</v>
      </c>
      <c r="C218" t="s">
        <v>141</v>
      </c>
      <c r="D218" s="14" t="s">
        <v>137</v>
      </c>
      <c r="E218" t="str">
        <f t="shared" si="3"/>
        <v>서울 우성(42)</v>
      </c>
      <c r="F218" s="34">
        <f>VLOOKUP(A218,그날대장!A:F,4,FALSE)</f>
        <v>120000</v>
      </c>
    </row>
    <row r="219" spans="1:6" x14ac:dyDescent="0.3">
      <c r="A219">
        <v>1313</v>
      </c>
      <c r="B219" t="s">
        <v>169</v>
      </c>
      <c r="C219" t="s">
        <v>141</v>
      </c>
      <c r="D219" s="14" t="s">
        <v>137</v>
      </c>
      <c r="E219" t="str">
        <f t="shared" si="3"/>
        <v>서울 우성(42)</v>
      </c>
      <c r="F219" s="34">
        <f>VLOOKUP(A219,그날대장!A:F,5,FALSE)</f>
        <v>43000</v>
      </c>
    </row>
    <row r="220" spans="1:6" x14ac:dyDescent="0.3">
      <c r="A220">
        <v>26869</v>
      </c>
      <c r="B220" t="s">
        <v>193</v>
      </c>
      <c r="C220" t="s">
        <v>153</v>
      </c>
      <c r="D220" s="14" t="s">
        <v>137</v>
      </c>
      <c r="E220" t="str">
        <f t="shared" si="3"/>
        <v>서울 은평뉴타운박석고개힐스테이트1단지</v>
      </c>
      <c r="F220" s="34">
        <f>VLOOKUP(A220,그날대장!A:F,4,FALSE)</f>
        <v>90000</v>
      </c>
    </row>
    <row r="221" spans="1:6" x14ac:dyDescent="0.3">
      <c r="A221">
        <v>26869</v>
      </c>
      <c r="B221" t="s">
        <v>193</v>
      </c>
      <c r="C221" t="s">
        <v>153</v>
      </c>
      <c r="D221" s="14" t="s">
        <v>137</v>
      </c>
      <c r="E221" t="str">
        <f t="shared" si="3"/>
        <v>서울 은평뉴타운박석고개힐스테이트1단지</v>
      </c>
      <c r="F221" s="34">
        <f>VLOOKUP(A221,그날대장!A:F,5,FALSE)</f>
        <v>49000</v>
      </c>
    </row>
    <row r="222" spans="1:6" x14ac:dyDescent="0.3">
      <c r="A222">
        <v>22788</v>
      </c>
      <c r="B222" t="s">
        <v>195</v>
      </c>
      <c r="C222" t="s">
        <v>154</v>
      </c>
      <c r="D222" s="14" t="s">
        <v>137</v>
      </c>
      <c r="E222" t="str">
        <f t="shared" si="3"/>
        <v>서울 인왕산현대아이파크</v>
      </c>
      <c r="F222" s="34">
        <f>VLOOKUP(A222,그날대장!A:F,4,FALSE)</f>
        <v>119500</v>
      </c>
    </row>
    <row r="223" spans="1:6" x14ac:dyDescent="0.3">
      <c r="A223">
        <v>22788</v>
      </c>
      <c r="B223" t="s">
        <v>195</v>
      </c>
      <c r="C223" t="s">
        <v>154</v>
      </c>
      <c r="D223" s="14" t="s">
        <v>137</v>
      </c>
      <c r="E223" t="str">
        <f t="shared" si="3"/>
        <v>서울 인왕산현대아이파크</v>
      </c>
      <c r="F223" s="34">
        <f>VLOOKUP(A223,그날대장!A:F,5,FALSE)</f>
        <v>63000</v>
      </c>
    </row>
    <row r="224" spans="1:6" x14ac:dyDescent="0.3">
      <c r="A224">
        <v>22627</v>
      </c>
      <c r="B224" t="s">
        <v>166</v>
      </c>
      <c r="C224" t="s">
        <v>140</v>
      </c>
      <c r="D224" s="14" t="s">
        <v>137</v>
      </c>
      <c r="E224" t="str">
        <f t="shared" si="3"/>
        <v>서울 잠실엘스</v>
      </c>
      <c r="F224" s="34">
        <f>VLOOKUP(A224,그날대장!A:F,4,FALSE)</f>
        <v>210000</v>
      </c>
    </row>
    <row r="225" spans="1:6" x14ac:dyDescent="0.3">
      <c r="A225">
        <v>22627</v>
      </c>
      <c r="B225" t="s">
        <v>166</v>
      </c>
      <c r="C225" t="s">
        <v>140</v>
      </c>
      <c r="D225" s="14" t="s">
        <v>137</v>
      </c>
      <c r="E225" t="str">
        <f t="shared" si="3"/>
        <v>서울 잠실엘스</v>
      </c>
      <c r="F225" s="34">
        <f>VLOOKUP(A225,그날대장!A:F,5,FALSE)</f>
        <v>87000</v>
      </c>
    </row>
    <row r="226" spans="1:6" x14ac:dyDescent="0.3">
      <c r="A226">
        <v>100310</v>
      </c>
      <c r="B226" t="s">
        <v>197</v>
      </c>
      <c r="C226" t="s">
        <v>31</v>
      </c>
      <c r="D226" s="14" t="s">
        <v>137</v>
      </c>
      <c r="E226" t="str">
        <f t="shared" si="3"/>
        <v>서울 청구e편한세상</v>
      </c>
      <c r="F226" s="34">
        <f>VLOOKUP(A226,그날대장!A:F,4,FALSE)</f>
        <v>135000</v>
      </c>
    </row>
    <row r="227" spans="1:6" x14ac:dyDescent="0.3">
      <c r="A227">
        <v>100310</v>
      </c>
      <c r="B227" t="s">
        <v>197</v>
      </c>
      <c r="C227" t="s">
        <v>31</v>
      </c>
      <c r="D227" s="14" t="s">
        <v>137</v>
      </c>
      <c r="E227" t="str">
        <f t="shared" si="3"/>
        <v>서울 청구e편한세상</v>
      </c>
      <c r="F227" s="34">
        <f>VLOOKUP(A227,그날대장!A:F,5,FALSE)</f>
        <v>70000</v>
      </c>
    </row>
    <row r="228" spans="1:6" x14ac:dyDescent="0.3">
      <c r="A228">
        <v>775</v>
      </c>
      <c r="B228" t="s">
        <v>179</v>
      </c>
      <c r="C228" t="s">
        <v>146</v>
      </c>
      <c r="D228" s="14" t="s">
        <v>137</v>
      </c>
      <c r="E228" t="str">
        <f t="shared" si="3"/>
        <v>서울 청화</v>
      </c>
      <c r="F228" s="34">
        <f>VLOOKUP(A228,그날대장!A:F,4,FALSE)</f>
        <v>180000</v>
      </c>
    </row>
    <row r="229" spans="1:6" x14ac:dyDescent="0.3">
      <c r="A229">
        <v>775</v>
      </c>
      <c r="B229" t="s">
        <v>179</v>
      </c>
      <c r="C229" t="s">
        <v>146</v>
      </c>
      <c r="D229" s="14" t="s">
        <v>137</v>
      </c>
      <c r="E229" t="str">
        <f t="shared" si="3"/>
        <v>서울 청화</v>
      </c>
      <c r="F229" s="34">
        <f>VLOOKUP(A229,그날대장!A:F,5,FALSE)</f>
        <v>45000</v>
      </c>
    </row>
    <row r="230" spans="1:6" x14ac:dyDescent="0.3">
      <c r="A230">
        <v>125162</v>
      </c>
      <c r="B230" t="s">
        <v>202</v>
      </c>
      <c r="C230" t="s">
        <v>157</v>
      </c>
      <c r="D230" s="14" t="s">
        <v>137</v>
      </c>
      <c r="E230" t="str">
        <f t="shared" si="3"/>
        <v>서울 태릉해링턴플레이스</v>
      </c>
      <c r="F230" s="34">
        <f>VLOOKUP(A230,그날대장!A:F,4,FALSE)</f>
        <v>107000</v>
      </c>
    </row>
    <row r="231" spans="1:6" x14ac:dyDescent="0.3">
      <c r="A231">
        <v>125162</v>
      </c>
      <c r="B231" t="s">
        <v>202</v>
      </c>
      <c r="C231" t="s">
        <v>157</v>
      </c>
      <c r="D231" s="14" t="s">
        <v>137</v>
      </c>
      <c r="E231" t="str">
        <f t="shared" si="3"/>
        <v>서울 태릉해링턴플레이스</v>
      </c>
      <c r="F231" s="34">
        <f>VLOOKUP(A231,그날대장!A:F,5,FALSE)</f>
        <v>65000</v>
      </c>
    </row>
    <row r="232" spans="1:6" x14ac:dyDescent="0.3">
      <c r="A232">
        <v>3277</v>
      </c>
      <c r="B232" t="s">
        <v>189</v>
      </c>
      <c r="C232" t="s">
        <v>151</v>
      </c>
      <c r="D232" s="14" t="s">
        <v>137</v>
      </c>
      <c r="E232" t="str">
        <f t="shared" si="3"/>
        <v>서울 한신</v>
      </c>
      <c r="F232" s="34">
        <f>VLOOKUP(A232,그날대장!A:F,4,FALSE)</f>
        <v>82000</v>
      </c>
    </row>
    <row r="233" spans="1:6" x14ac:dyDescent="0.3">
      <c r="A233">
        <v>3277</v>
      </c>
      <c r="B233" t="s">
        <v>189</v>
      </c>
      <c r="C233" t="s">
        <v>151</v>
      </c>
      <c r="D233" s="14" t="s">
        <v>137</v>
      </c>
      <c r="E233" t="str">
        <f t="shared" si="3"/>
        <v>서울 한신</v>
      </c>
      <c r="F233" s="34">
        <f>VLOOKUP(A233,그날대장!A:F,5,FALSE)</f>
        <v>40740</v>
      </c>
    </row>
    <row r="234" spans="1:6" x14ac:dyDescent="0.3">
      <c r="A234">
        <v>560</v>
      </c>
      <c r="B234" t="s">
        <v>180</v>
      </c>
      <c r="C234" t="s">
        <v>147</v>
      </c>
      <c r="D234" s="14" t="s">
        <v>137</v>
      </c>
      <c r="E234" t="str">
        <f t="shared" si="3"/>
        <v>서울 한진타운</v>
      </c>
      <c r="F234" s="34" t="e">
        <f>VLOOKUP(A234,그날대장!A:F,4,FALSE)</f>
        <v>#N/A</v>
      </c>
    </row>
    <row r="235" spans="1:6" x14ac:dyDescent="0.3">
      <c r="A235">
        <v>560</v>
      </c>
      <c r="B235" t="s">
        <v>180</v>
      </c>
      <c r="C235" t="s">
        <v>147</v>
      </c>
      <c r="D235" s="14" t="s">
        <v>137</v>
      </c>
      <c r="E235" t="str">
        <f t="shared" si="3"/>
        <v>서울 한진타운</v>
      </c>
      <c r="F235" s="34" t="e">
        <f>VLOOKUP(A235,그날대장!A:F,5,FALSE)</f>
        <v>#N/A</v>
      </c>
    </row>
    <row r="236" spans="1:6" x14ac:dyDescent="0.3">
      <c r="A236">
        <v>3349</v>
      </c>
      <c r="B236" t="s">
        <v>74</v>
      </c>
      <c r="C236" t="s">
        <v>160</v>
      </c>
      <c r="D236" s="14" t="s">
        <v>137</v>
      </c>
      <c r="E236" t="str">
        <f t="shared" si="3"/>
        <v>서울 현대</v>
      </c>
      <c r="F236" s="34">
        <f>VLOOKUP(A236,그날대장!A:F,4,FALSE)</f>
        <v>74500</v>
      </c>
    </row>
    <row r="237" spans="1:6" x14ac:dyDescent="0.3">
      <c r="A237">
        <v>3349</v>
      </c>
      <c r="B237" t="s">
        <v>74</v>
      </c>
      <c r="C237" t="s">
        <v>160</v>
      </c>
      <c r="D237" s="14" t="s">
        <v>137</v>
      </c>
      <c r="E237" t="str">
        <f t="shared" si="3"/>
        <v>서울 현대</v>
      </c>
      <c r="F237" s="34">
        <f>VLOOKUP(A237,그날대장!A:F,5,FALSE)</f>
        <v>43000</v>
      </c>
    </row>
    <row r="238" spans="1:6" x14ac:dyDescent="0.3">
      <c r="A238">
        <v>261</v>
      </c>
      <c r="B238" t="s">
        <v>203</v>
      </c>
      <c r="C238" t="s">
        <v>157</v>
      </c>
      <c r="D238" s="14" t="s">
        <v>137</v>
      </c>
      <c r="E238" t="str">
        <f t="shared" si="3"/>
        <v>서울 현대,우성</v>
      </c>
      <c r="F238" s="34" t="e">
        <f>VLOOKUP(A238,그날대장!A:F,4,FALSE)</f>
        <v>#N/A</v>
      </c>
    </row>
    <row r="239" spans="1:6" x14ac:dyDescent="0.3">
      <c r="A239">
        <v>261</v>
      </c>
      <c r="B239" t="s">
        <v>203</v>
      </c>
      <c r="C239" t="s">
        <v>157</v>
      </c>
      <c r="D239" s="14" t="s">
        <v>137</v>
      </c>
      <c r="E239" t="str">
        <f t="shared" si="3"/>
        <v>서울 현대,우성</v>
      </c>
      <c r="F239" s="34" t="e">
        <f>VLOOKUP(A239,그날대장!A:F,5,FALSE)</f>
        <v>#N/A</v>
      </c>
    </row>
    <row r="240" spans="1:6" x14ac:dyDescent="0.3">
      <c r="A240">
        <v>1035</v>
      </c>
      <c r="B240" t="s">
        <v>177</v>
      </c>
      <c r="C240" t="s">
        <v>145</v>
      </c>
      <c r="D240" s="14" t="s">
        <v>137</v>
      </c>
      <c r="E240" t="str">
        <f t="shared" si="3"/>
        <v>서울 현대1차</v>
      </c>
      <c r="F240" s="34" t="e">
        <f>VLOOKUP(A240,그날대장!A:F,4,FALSE)</f>
        <v>#N/A</v>
      </c>
    </row>
    <row r="241" spans="1:6" x14ac:dyDescent="0.3">
      <c r="A241">
        <v>1035</v>
      </c>
      <c r="B241" t="s">
        <v>177</v>
      </c>
      <c r="C241" t="s">
        <v>145</v>
      </c>
      <c r="D241" s="14" t="s">
        <v>137</v>
      </c>
      <c r="E241" t="str">
        <f t="shared" si="3"/>
        <v>서울 현대1차</v>
      </c>
      <c r="F241" s="34" t="e">
        <f>VLOOKUP(A241,그날대장!A:F,5,FALSE)</f>
        <v>#N/A</v>
      </c>
    </row>
    <row r="242" spans="1:6" x14ac:dyDescent="0.3">
      <c r="A242">
        <v>123961</v>
      </c>
      <c r="B242" t="s">
        <v>192</v>
      </c>
      <c r="C242" t="s">
        <v>153</v>
      </c>
      <c r="D242" s="14" t="s">
        <v>137</v>
      </c>
      <c r="E242" t="str">
        <f t="shared" si="3"/>
        <v>서울 힐스테이트녹번역</v>
      </c>
      <c r="F242" s="34">
        <f>VLOOKUP(A242,그날대장!A:F,4,FALSE)</f>
        <v>120000</v>
      </c>
    </row>
    <row r="243" spans="1:6" x14ac:dyDescent="0.3">
      <c r="A243">
        <v>123961</v>
      </c>
      <c r="B243" t="s">
        <v>192</v>
      </c>
      <c r="C243" t="s">
        <v>153</v>
      </c>
      <c r="D243" s="14" t="s">
        <v>137</v>
      </c>
      <c r="E243" t="str">
        <f t="shared" si="3"/>
        <v>서울 힐스테이트녹번역</v>
      </c>
      <c r="F243" s="34">
        <f>VLOOKUP(A243,그날대장!A:F,5,FALSE)</f>
        <v>62000</v>
      </c>
    </row>
    <row r="244" spans="1:6" x14ac:dyDescent="0.3">
      <c r="A244">
        <v>22491</v>
      </c>
      <c r="B244" t="s">
        <v>171</v>
      </c>
      <c r="C244" t="s">
        <v>142</v>
      </c>
      <c r="D244" s="14" t="s">
        <v>137</v>
      </c>
      <c r="E244" t="str">
        <f t="shared" si="3"/>
        <v>서울 힐스테이트상도센트럴파크</v>
      </c>
      <c r="F244" s="34">
        <f>VLOOKUP(A244,그날대장!A:F,4,FALSE)</f>
        <v>125000</v>
      </c>
    </row>
    <row r="245" spans="1:6" x14ac:dyDescent="0.3">
      <c r="A245">
        <v>22491</v>
      </c>
      <c r="B245" t="s">
        <v>171</v>
      </c>
      <c r="C245" t="s">
        <v>142</v>
      </c>
      <c r="D245" s="14" t="s">
        <v>137</v>
      </c>
      <c r="E245" t="str">
        <f t="shared" si="3"/>
        <v>서울 힐스테이트상도센트럴파크</v>
      </c>
      <c r="F245" s="34">
        <f>VLOOKUP(A245,그날대장!A:F,5,FALSE)</f>
        <v>65000</v>
      </c>
    </row>
    <row r="246" spans="1:6" x14ac:dyDescent="0.3">
      <c r="A246">
        <v>27497</v>
      </c>
      <c r="B246" t="s">
        <v>244</v>
      </c>
      <c r="C246" t="s">
        <v>213</v>
      </c>
      <c r="D246" s="22" t="s">
        <v>212</v>
      </c>
      <c r="E246" t="str">
        <f t="shared" si="3"/>
        <v>성남 봇들8단지휴먼시아</v>
      </c>
      <c r="F246" s="34">
        <f>VLOOKUP(A246,그날대장!A:F,4,FALSE)</f>
        <v>190000</v>
      </c>
    </row>
    <row r="247" spans="1:6" x14ac:dyDescent="0.3">
      <c r="A247">
        <v>27497</v>
      </c>
      <c r="B247" t="s">
        <v>244</v>
      </c>
      <c r="C247" t="s">
        <v>213</v>
      </c>
      <c r="D247" s="22" t="s">
        <v>212</v>
      </c>
      <c r="E247" t="str">
        <f t="shared" si="3"/>
        <v>성남 봇들8단지휴먼시아</v>
      </c>
      <c r="F247" s="34">
        <f>VLOOKUP(A247,그날대장!A:F,5,FALSE)</f>
        <v>85000</v>
      </c>
    </row>
    <row r="248" spans="1:6" x14ac:dyDescent="0.3">
      <c r="A248">
        <v>118771</v>
      </c>
      <c r="B248" t="s">
        <v>246</v>
      </c>
      <c r="C248" t="s">
        <v>214</v>
      </c>
      <c r="D248" s="22" t="s">
        <v>212</v>
      </c>
      <c r="E248" t="str">
        <f t="shared" si="3"/>
        <v>성남 산성역포레스티아</v>
      </c>
      <c r="F248" s="34">
        <f>VLOOKUP(A248,그날대장!A:F,4,FALSE)</f>
        <v>100000</v>
      </c>
    </row>
    <row r="249" spans="1:6" x14ac:dyDescent="0.3">
      <c r="A249">
        <v>118771</v>
      </c>
      <c r="B249" t="s">
        <v>246</v>
      </c>
      <c r="C249" t="s">
        <v>214</v>
      </c>
      <c r="D249" s="22" t="s">
        <v>212</v>
      </c>
      <c r="E249" t="str">
        <f t="shared" si="3"/>
        <v>성남 산성역포레스티아</v>
      </c>
      <c r="F249" s="34">
        <f>VLOOKUP(A249,그날대장!A:F,5,FALSE)</f>
        <v>58000</v>
      </c>
    </row>
    <row r="250" spans="1:6" x14ac:dyDescent="0.3">
      <c r="A250">
        <v>102283</v>
      </c>
      <c r="B250" t="s">
        <v>249</v>
      </c>
      <c r="C250" t="s">
        <v>215</v>
      </c>
      <c r="D250" s="22" t="s">
        <v>212</v>
      </c>
      <c r="E250" t="str">
        <f t="shared" si="3"/>
        <v>성남 센트럴타운</v>
      </c>
      <c r="F250" s="34">
        <f>VLOOKUP(A250,그날대장!A:F,4,FALSE)</f>
        <v>100000</v>
      </c>
    </row>
    <row r="251" spans="1:6" x14ac:dyDescent="0.3">
      <c r="A251">
        <v>102283</v>
      </c>
      <c r="B251" t="s">
        <v>249</v>
      </c>
      <c r="C251" t="s">
        <v>215</v>
      </c>
      <c r="D251" s="22" t="s">
        <v>212</v>
      </c>
      <c r="E251" t="str">
        <f t="shared" si="3"/>
        <v>성남 센트럴타운</v>
      </c>
      <c r="F251" s="34">
        <f>VLOOKUP(A251,그날대장!A:F,5,FALSE)</f>
        <v>58000</v>
      </c>
    </row>
    <row r="252" spans="1:6" x14ac:dyDescent="0.3">
      <c r="A252">
        <v>8357</v>
      </c>
      <c r="B252" t="s">
        <v>247</v>
      </c>
      <c r="C252" t="s">
        <v>215</v>
      </c>
      <c r="D252" s="22" t="s">
        <v>212</v>
      </c>
      <c r="E252" t="str">
        <f t="shared" si="3"/>
        <v>성남 아튼빌</v>
      </c>
      <c r="F252" s="34">
        <f>VLOOKUP(A252,그날대장!A:F,4,FALSE)</f>
        <v>63000</v>
      </c>
    </row>
    <row r="253" spans="1:6" x14ac:dyDescent="0.3">
      <c r="A253">
        <v>8357</v>
      </c>
      <c r="B253" t="s">
        <v>247</v>
      </c>
      <c r="C253" t="s">
        <v>215</v>
      </c>
      <c r="D253" s="22" t="s">
        <v>212</v>
      </c>
      <c r="E253" t="str">
        <f t="shared" si="3"/>
        <v>성남 아튼빌</v>
      </c>
      <c r="F253" s="34">
        <f>VLOOKUP(A253,그날대장!A:F,5,FALSE)</f>
        <v>41000</v>
      </c>
    </row>
    <row r="254" spans="1:6" x14ac:dyDescent="0.3">
      <c r="A254">
        <v>1954</v>
      </c>
      <c r="B254" t="s">
        <v>245</v>
      </c>
      <c r="C254" t="s">
        <v>213</v>
      </c>
      <c r="D254" s="22" t="s">
        <v>212</v>
      </c>
      <c r="E254" t="str">
        <f t="shared" si="3"/>
        <v>성남 양지1단지금호</v>
      </c>
      <c r="F254" s="34" t="e">
        <f>VLOOKUP(A254,그날대장!A:F,4,FALSE)</f>
        <v>#N/A</v>
      </c>
    </row>
    <row r="255" spans="1:6" x14ac:dyDescent="0.3">
      <c r="A255">
        <v>1954</v>
      </c>
      <c r="B255" t="s">
        <v>245</v>
      </c>
      <c r="C255" t="s">
        <v>213</v>
      </c>
      <c r="D255" s="22" t="s">
        <v>212</v>
      </c>
      <c r="E255" t="str">
        <f t="shared" si="3"/>
        <v>성남 양지1단지금호</v>
      </c>
      <c r="F255" s="34" t="e">
        <f>VLOOKUP(A255,그날대장!A:F,5,FALSE)</f>
        <v>#N/A</v>
      </c>
    </row>
    <row r="256" spans="1:6" x14ac:dyDescent="0.3">
      <c r="A256">
        <v>25052</v>
      </c>
      <c r="B256" t="s">
        <v>248</v>
      </c>
      <c r="C256" t="s">
        <v>214</v>
      </c>
      <c r="D256" s="22" t="s">
        <v>212</v>
      </c>
      <c r="E256" t="str">
        <f t="shared" si="3"/>
        <v>성남 은행주공1</v>
      </c>
      <c r="F256" s="34">
        <f>VLOOKUP(A256,그날대장!A:F,4,FALSE)</f>
        <v>80000</v>
      </c>
    </row>
    <row r="257" spans="1:6" x14ac:dyDescent="0.3">
      <c r="A257">
        <v>25052</v>
      </c>
      <c r="B257" t="s">
        <v>248</v>
      </c>
      <c r="C257" t="s">
        <v>214</v>
      </c>
      <c r="D257" s="22" t="s">
        <v>212</v>
      </c>
      <c r="E257" t="str">
        <f t="shared" si="3"/>
        <v>성남 은행주공1</v>
      </c>
      <c r="F257" s="34">
        <f>VLOOKUP(A257,그날대장!A:F,5,FALSE)</f>
        <v>13000</v>
      </c>
    </row>
    <row r="258" spans="1:6" x14ac:dyDescent="0.3">
      <c r="A258">
        <v>102005</v>
      </c>
      <c r="B258" t="s">
        <v>278</v>
      </c>
      <c r="C258" t="s">
        <v>233</v>
      </c>
      <c r="D258" s="23" t="s">
        <v>226</v>
      </c>
      <c r="E258" t="str">
        <f t="shared" ref="E258:E321" si="4">CONCATENATE(D258," ", B258)</f>
        <v>수원 권선자이e편한세상</v>
      </c>
      <c r="F258" s="34">
        <f>VLOOKUP(A258,그날대장!A:F,4,FALSE)</f>
        <v>53000</v>
      </c>
    </row>
    <row r="259" spans="1:6" x14ac:dyDescent="0.3">
      <c r="A259">
        <v>102005</v>
      </c>
      <c r="B259" t="s">
        <v>278</v>
      </c>
      <c r="C259" t="s">
        <v>233</v>
      </c>
      <c r="D259" s="23" t="s">
        <v>226</v>
      </c>
      <c r="E259" t="str">
        <f t="shared" si="4"/>
        <v>수원 권선자이e편한세상</v>
      </c>
      <c r="F259" s="34">
        <f>VLOOKUP(A259,그날대장!A:F,5,FALSE)</f>
        <v>35000</v>
      </c>
    </row>
    <row r="260" spans="1:6" x14ac:dyDescent="0.3">
      <c r="A260">
        <v>129264</v>
      </c>
      <c r="B260" t="s">
        <v>280</v>
      </c>
      <c r="C260" t="s">
        <v>234</v>
      </c>
      <c r="D260" s="23" t="s">
        <v>226</v>
      </c>
      <c r="E260" t="str">
        <f t="shared" si="4"/>
        <v>수원 매교역푸르지오SK뷰</v>
      </c>
      <c r="F260" s="34">
        <f>VLOOKUP(A260,그날대장!A:F,4,FALSE)</f>
        <v>83000</v>
      </c>
    </row>
    <row r="261" spans="1:6" x14ac:dyDescent="0.3">
      <c r="A261">
        <v>129264</v>
      </c>
      <c r="B261" t="s">
        <v>280</v>
      </c>
      <c r="C261" t="s">
        <v>234</v>
      </c>
      <c r="D261" s="23" t="s">
        <v>226</v>
      </c>
      <c r="E261" t="str">
        <f t="shared" si="4"/>
        <v>수원 매교역푸르지오SK뷰</v>
      </c>
      <c r="F261" s="34">
        <f>VLOOKUP(A261,그날대장!A:F,5,FALSE)</f>
        <v>41000</v>
      </c>
    </row>
    <row r="262" spans="1:6" x14ac:dyDescent="0.3">
      <c r="A262">
        <v>22911</v>
      </c>
      <c r="B262" t="s">
        <v>275</v>
      </c>
      <c r="C262" t="s">
        <v>232</v>
      </c>
      <c r="D262" s="23" t="s">
        <v>226</v>
      </c>
      <c r="E262" t="str">
        <f t="shared" si="4"/>
        <v>수원 매탄위브하늘채</v>
      </c>
      <c r="F262" s="34">
        <f>VLOOKUP(A262,그날대장!A:F,4,FALSE)</f>
        <v>58500</v>
      </c>
    </row>
    <row r="263" spans="1:6" x14ac:dyDescent="0.3">
      <c r="A263">
        <v>22911</v>
      </c>
      <c r="B263" t="s">
        <v>275</v>
      </c>
      <c r="C263" t="s">
        <v>232</v>
      </c>
      <c r="D263" s="23" t="s">
        <v>226</v>
      </c>
      <c r="E263" t="str">
        <f t="shared" si="4"/>
        <v>수원 매탄위브하늘채</v>
      </c>
      <c r="F263" s="34">
        <f>VLOOKUP(A263,그날대장!A:F,5,FALSE)</f>
        <v>41000</v>
      </c>
    </row>
    <row r="264" spans="1:6" x14ac:dyDescent="0.3">
      <c r="A264">
        <v>107276</v>
      </c>
      <c r="B264" t="s">
        <v>279</v>
      </c>
      <c r="C264" t="s">
        <v>233</v>
      </c>
      <c r="D264" s="23" t="s">
        <v>226</v>
      </c>
      <c r="E264" t="str">
        <f t="shared" si="4"/>
        <v>수원 수원역센트럴어반시티</v>
      </c>
      <c r="F264" s="34">
        <f>VLOOKUP(A264,그날대장!A:F,4,FALSE)</f>
        <v>51000</v>
      </c>
    </row>
    <row r="265" spans="1:6" x14ac:dyDescent="0.3">
      <c r="A265">
        <v>107276</v>
      </c>
      <c r="B265" t="s">
        <v>279</v>
      </c>
      <c r="C265" t="s">
        <v>233</v>
      </c>
      <c r="D265" s="23" t="s">
        <v>226</v>
      </c>
      <c r="E265" t="str">
        <f t="shared" si="4"/>
        <v>수원 수원역센트럴어반시티</v>
      </c>
      <c r="F265" s="34">
        <f>VLOOKUP(A265,그날대장!A:F,5,FALSE)</f>
        <v>29500</v>
      </c>
    </row>
    <row r="266" spans="1:6" x14ac:dyDescent="0.3">
      <c r="A266">
        <v>8177</v>
      </c>
      <c r="B266" t="s">
        <v>281</v>
      </c>
      <c r="C266" t="s">
        <v>234</v>
      </c>
      <c r="D266" s="23" t="s">
        <v>226</v>
      </c>
      <c r="E266" t="str">
        <f t="shared" si="4"/>
        <v>수원 월드메르디앙</v>
      </c>
      <c r="F266" s="34">
        <f>VLOOKUP(A266,그날대장!A:F,4,FALSE)</f>
        <v>60000</v>
      </c>
    </row>
    <row r="267" spans="1:6" x14ac:dyDescent="0.3">
      <c r="A267">
        <v>8177</v>
      </c>
      <c r="B267" t="s">
        <v>281</v>
      </c>
      <c r="C267" t="s">
        <v>234</v>
      </c>
      <c r="D267" s="23" t="s">
        <v>226</v>
      </c>
      <c r="E267" t="str">
        <f t="shared" si="4"/>
        <v>수원 월드메르디앙</v>
      </c>
      <c r="F267" s="34">
        <f>VLOOKUP(A267,그날대장!A:F,5,FALSE)</f>
        <v>27500</v>
      </c>
    </row>
    <row r="268" spans="1:6" x14ac:dyDescent="0.3">
      <c r="A268">
        <v>1829</v>
      </c>
      <c r="B268" t="s">
        <v>277</v>
      </c>
      <c r="C268" t="s">
        <v>231</v>
      </c>
      <c r="D268" s="23" t="s">
        <v>226</v>
      </c>
      <c r="E268" t="str">
        <f t="shared" si="4"/>
        <v>수원 천천일성</v>
      </c>
      <c r="F268" s="34">
        <f>VLOOKUP(A268,그날대장!A:F,4,FALSE)</f>
        <v>45000</v>
      </c>
    </row>
    <row r="269" spans="1:6" x14ac:dyDescent="0.3">
      <c r="A269">
        <v>1829</v>
      </c>
      <c r="B269" t="s">
        <v>277</v>
      </c>
      <c r="C269" t="s">
        <v>231</v>
      </c>
      <c r="D269" s="23" t="s">
        <v>226</v>
      </c>
      <c r="E269" t="str">
        <f t="shared" si="4"/>
        <v>수원 천천일성</v>
      </c>
      <c r="F269" s="34">
        <f>VLOOKUP(A269,그날대장!A:F,5,FALSE)</f>
        <v>30000</v>
      </c>
    </row>
    <row r="270" spans="1:6" x14ac:dyDescent="0.3">
      <c r="A270">
        <v>132108</v>
      </c>
      <c r="B270" t="s">
        <v>276</v>
      </c>
      <c r="C270" t="s">
        <v>231</v>
      </c>
      <c r="D270" s="23" t="s">
        <v>226</v>
      </c>
      <c r="E270" t="str">
        <f t="shared" si="4"/>
        <v>수원 화서역푸르지오브리시엘(주상복합)</v>
      </c>
      <c r="F270" s="34">
        <f>VLOOKUP(A270,그날대장!A:F,4,FALSE)</f>
        <v>90500</v>
      </c>
    </row>
    <row r="271" spans="1:6" x14ac:dyDescent="0.3">
      <c r="A271">
        <v>132108</v>
      </c>
      <c r="B271" t="s">
        <v>276</v>
      </c>
      <c r="C271" t="s">
        <v>231</v>
      </c>
      <c r="D271" s="23" t="s">
        <v>226</v>
      </c>
      <c r="E271" t="str">
        <f t="shared" si="4"/>
        <v>수원 화서역푸르지오브리시엘(주상복합)</v>
      </c>
      <c r="F271" s="34">
        <f>VLOOKUP(A271,그날대장!A:F,5,FALSE)</f>
        <v>55000</v>
      </c>
    </row>
    <row r="272" spans="1:6" x14ac:dyDescent="0.3">
      <c r="A272">
        <v>109412</v>
      </c>
      <c r="B272" t="s">
        <v>274</v>
      </c>
      <c r="C272" t="s">
        <v>232</v>
      </c>
      <c r="D272" s="23" t="s">
        <v>226</v>
      </c>
      <c r="E272" t="str">
        <f t="shared" si="4"/>
        <v>수원 힐스테이트영통</v>
      </c>
      <c r="F272" s="34">
        <f>VLOOKUP(A272,그날대장!A:F,4,FALSE)</f>
        <v>90000</v>
      </c>
    </row>
    <row r="273" spans="1:6" x14ac:dyDescent="0.3">
      <c r="A273">
        <v>109412</v>
      </c>
      <c r="B273" t="s">
        <v>274</v>
      </c>
      <c r="C273" t="s">
        <v>232</v>
      </c>
      <c r="D273" s="23" t="s">
        <v>226</v>
      </c>
      <c r="E273" t="str">
        <f t="shared" si="4"/>
        <v>수원 힐스테이트영통</v>
      </c>
      <c r="F273" s="34">
        <f>VLOOKUP(A273,그날대장!A:F,5,FALSE)</f>
        <v>60000</v>
      </c>
    </row>
    <row r="274" spans="1:6" x14ac:dyDescent="0.3">
      <c r="A274">
        <v>112054</v>
      </c>
      <c r="B274" t="s">
        <v>254</v>
      </c>
      <c r="C274" t="s">
        <v>219</v>
      </c>
      <c r="D274" s="23" t="s">
        <v>217</v>
      </c>
      <c r="E274" t="str">
        <f t="shared" si="4"/>
        <v>안양 래미안안양메가트리아</v>
      </c>
      <c r="F274" s="34">
        <f>VLOOKUP(A274,그날대장!A:F,4,FALSE)</f>
        <v>80000</v>
      </c>
    </row>
    <row r="275" spans="1:6" x14ac:dyDescent="0.3">
      <c r="A275">
        <v>112054</v>
      </c>
      <c r="B275" t="s">
        <v>254</v>
      </c>
      <c r="C275" t="s">
        <v>219</v>
      </c>
      <c r="D275" s="23" t="s">
        <v>217</v>
      </c>
      <c r="E275" t="str">
        <f t="shared" si="4"/>
        <v>안양 래미안안양메가트리아</v>
      </c>
      <c r="F275" s="34">
        <f>VLOOKUP(A275,그날대장!A:F,5,FALSE)</f>
        <v>48000</v>
      </c>
    </row>
    <row r="276" spans="1:6" x14ac:dyDescent="0.3">
      <c r="A276">
        <v>3079</v>
      </c>
      <c r="B276" t="s">
        <v>253</v>
      </c>
      <c r="C276" t="s">
        <v>218</v>
      </c>
      <c r="D276" s="23" t="s">
        <v>217</v>
      </c>
      <c r="E276" t="str">
        <f t="shared" si="4"/>
        <v>안양 비산삼성래미안</v>
      </c>
      <c r="F276" s="34">
        <f>VLOOKUP(A276,그날대장!A:F,4,FALSE)</f>
        <v>67000</v>
      </c>
    </row>
    <row r="277" spans="1:6" x14ac:dyDescent="0.3">
      <c r="A277">
        <v>3079</v>
      </c>
      <c r="B277" t="s">
        <v>253</v>
      </c>
      <c r="C277" t="s">
        <v>218</v>
      </c>
      <c r="D277" s="23" t="s">
        <v>217</v>
      </c>
      <c r="E277" t="str">
        <f t="shared" si="4"/>
        <v>안양 비산삼성래미안</v>
      </c>
      <c r="F277" s="34">
        <f>VLOOKUP(A277,그날대장!A:F,5,FALSE)</f>
        <v>40000</v>
      </c>
    </row>
    <row r="278" spans="1:6" x14ac:dyDescent="0.3">
      <c r="A278">
        <v>128300</v>
      </c>
      <c r="B278" t="s">
        <v>255</v>
      </c>
      <c r="C278" t="s">
        <v>219</v>
      </c>
      <c r="D278" s="23" t="s">
        <v>217</v>
      </c>
      <c r="E278" t="str">
        <f t="shared" si="4"/>
        <v>안양 아르테자이</v>
      </c>
      <c r="F278" s="34">
        <f>VLOOKUP(A278,그날대장!A:F,4,FALSE)</f>
        <v>90000</v>
      </c>
    </row>
    <row r="279" spans="1:6" x14ac:dyDescent="0.3">
      <c r="A279">
        <v>128300</v>
      </c>
      <c r="B279" t="s">
        <v>255</v>
      </c>
      <c r="C279" t="s">
        <v>219</v>
      </c>
      <c r="D279" s="23" t="s">
        <v>217</v>
      </c>
      <c r="E279" t="str">
        <f t="shared" si="4"/>
        <v>안양 아르테자이</v>
      </c>
      <c r="F279" s="34">
        <f>VLOOKUP(A279,그날대장!A:F,5,FALSE)</f>
        <v>55000</v>
      </c>
    </row>
    <row r="280" spans="1:6" x14ac:dyDescent="0.3">
      <c r="A280">
        <v>1480</v>
      </c>
      <c r="B280" t="s">
        <v>252</v>
      </c>
      <c r="C280" t="s">
        <v>218</v>
      </c>
      <c r="D280" s="23" t="s">
        <v>217</v>
      </c>
      <c r="E280" t="str">
        <f t="shared" si="4"/>
        <v>안양 향촌롯데</v>
      </c>
      <c r="F280" s="34">
        <f>VLOOKUP(A280,그날대장!A:F,4,FALSE)</f>
        <v>101000</v>
      </c>
    </row>
    <row r="281" spans="1:6" x14ac:dyDescent="0.3">
      <c r="A281">
        <v>1480</v>
      </c>
      <c r="B281" t="s">
        <v>252</v>
      </c>
      <c r="C281" t="s">
        <v>218</v>
      </c>
      <c r="D281" s="23" t="s">
        <v>217</v>
      </c>
      <c r="E281" t="str">
        <f t="shared" si="4"/>
        <v>안양 향촌롯데</v>
      </c>
      <c r="F281" s="34">
        <f>VLOOKUP(A281,그날대장!A:F,5,FALSE)</f>
        <v>58380</v>
      </c>
    </row>
    <row r="282" spans="1:6" x14ac:dyDescent="0.3">
      <c r="A282">
        <v>122649</v>
      </c>
      <c r="B282" t="s">
        <v>294</v>
      </c>
      <c r="C282" t="s">
        <v>241</v>
      </c>
      <c r="D282" s="30" t="s">
        <v>241</v>
      </c>
      <c r="E282" t="str">
        <f t="shared" si="4"/>
        <v>오산 더샵오산센트럴</v>
      </c>
      <c r="F282" s="34">
        <f>VLOOKUP(A282,그날대장!A:F,4,FALSE)</f>
        <v>61000</v>
      </c>
    </row>
    <row r="283" spans="1:6" x14ac:dyDescent="0.3">
      <c r="A283">
        <v>122649</v>
      </c>
      <c r="B283" t="s">
        <v>294</v>
      </c>
      <c r="C283" t="s">
        <v>241</v>
      </c>
      <c r="D283" s="30" t="s">
        <v>241</v>
      </c>
      <c r="E283" t="str">
        <f t="shared" si="4"/>
        <v>오산 더샵오산센트럴</v>
      </c>
      <c r="F283" s="34">
        <f>VLOOKUP(A283,그날대장!A:F,5,FALSE)</f>
        <v>36000</v>
      </c>
    </row>
    <row r="284" spans="1:6" x14ac:dyDescent="0.3">
      <c r="A284">
        <v>103433</v>
      </c>
      <c r="B284" t="s">
        <v>295</v>
      </c>
      <c r="C284" t="s">
        <v>241</v>
      </c>
      <c r="D284" s="30" t="s">
        <v>241</v>
      </c>
      <c r="E284" t="str">
        <f t="shared" si="4"/>
        <v>오산 세마역트루엘더퍼스트</v>
      </c>
      <c r="F284" s="34">
        <f>VLOOKUP(A284,그날대장!A:F,4,FALSE)</f>
        <v>42000</v>
      </c>
    </row>
    <row r="285" spans="1:6" x14ac:dyDescent="0.3">
      <c r="A285">
        <v>103433</v>
      </c>
      <c r="B285" t="s">
        <v>295</v>
      </c>
      <c r="C285" t="s">
        <v>241</v>
      </c>
      <c r="D285" s="30" t="s">
        <v>241</v>
      </c>
      <c r="E285" t="str">
        <f t="shared" si="4"/>
        <v>오산 세마역트루엘더퍼스트</v>
      </c>
      <c r="F285" s="34">
        <f>VLOOKUP(A285,그날대장!A:F,5,FALSE)</f>
        <v>28000</v>
      </c>
    </row>
    <row r="286" spans="1:6" x14ac:dyDescent="0.3">
      <c r="A286">
        <v>9390</v>
      </c>
      <c r="B286" t="s">
        <v>269</v>
      </c>
      <c r="C286" t="s">
        <v>228</v>
      </c>
      <c r="D286" s="27" t="s">
        <v>227</v>
      </c>
      <c r="E286" t="str">
        <f t="shared" si="4"/>
        <v>용인 동천디이스트</v>
      </c>
      <c r="F286" s="34">
        <f>VLOOKUP(A286,그날대장!A:F,4,FALSE)</f>
        <v>72000</v>
      </c>
    </row>
    <row r="287" spans="1:6" x14ac:dyDescent="0.3">
      <c r="A287">
        <v>9390</v>
      </c>
      <c r="B287" t="s">
        <v>269</v>
      </c>
      <c r="C287" t="s">
        <v>228</v>
      </c>
      <c r="D287" s="27" t="s">
        <v>227</v>
      </c>
      <c r="E287" t="str">
        <f t="shared" si="4"/>
        <v>용인 동천디이스트</v>
      </c>
      <c r="F287" s="34">
        <f>VLOOKUP(A287,그날대장!A:F,5,FALSE)</f>
        <v>45000</v>
      </c>
    </row>
    <row r="288" spans="1:6" x14ac:dyDescent="0.3">
      <c r="A288">
        <v>3679</v>
      </c>
      <c r="B288" t="s">
        <v>270</v>
      </c>
      <c r="C288" t="s">
        <v>229</v>
      </c>
      <c r="D288" s="27" t="s">
        <v>227</v>
      </c>
      <c r="E288" t="str">
        <f t="shared" si="4"/>
        <v>용인 삼거마을삼성래미안1차</v>
      </c>
      <c r="F288" s="34">
        <f>VLOOKUP(A288,그날대장!A:F,4,FALSE)</f>
        <v>95000</v>
      </c>
    </row>
    <row r="289" spans="1:6" x14ac:dyDescent="0.3">
      <c r="A289">
        <v>3679</v>
      </c>
      <c r="B289" t="s">
        <v>270</v>
      </c>
      <c r="C289" t="s">
        <v>229</v>
      </c>
      <c r="D289" s="27" t="s">
        <v>227</v>
      </c>
      <c r="E289" t="str">
        <f t="shared" si="4"/>
        <v>용인 삼거마을삼성래미안1차</v>
      </c>
      <c r="F289" s="34">
        <f>VLOOKUP(A289,그날대장!A:F,5,FALSE)</f>
        <v>38000</v>
      </c>
    </row>
    <row r="290" spans="1:6" x14ac:dyDescent="0.3">
      <c r="A290">
        <v>2528</v>
      </c>
      <c r="B290" t="s">
        <v>271</v>
      </c>
      <c r="C290" t="s">
        <v>229</v>
      </c>
      <c r="D290" s="27" t="s">
        <v>227</v>
      </c>
      <c r="E290" t="str">
        <f t="shared" si="4"/>
        <v>용인 새릉골풍림</v>
      </c>
      <c r="F290" s="34">
        <f>VLOOKUP(A290,그날대장!A:F,4,FALSE)</f>
        <v>55000</v>
      </c>
    </row>
    <row r="291" spans="1:6" x14ac:dyDescent="0.3">
      <c r="A291">
        <v>2528</v>
      </c>
      <c r="B291" t="s">
        <v>271</v>
      </c>
      <c r="C291" t="s">
        <v>229</v>
      </c>
      <c r="D291" s="27" t="s">
        <v>227</v>
      </c>
      <c r="E291" t="str">
        <f t="shared" si="4"/>
        <v>용인 새릉골풍림</v>
      </c>
      <c r="F291" s="34">
        <f>VLOOKUP(A291,그날대장!A:F,5,FALSE)</f>
        <v>32000</v>
      </c>
    </row>
    <row r="292" spans="1:6" x14ac:dyDescent="0.3">
      <c r="A292">
        <v>11231</v>
      </c>
      <c r="B292" t="s">
        <v>268</v>
      </c>
      <c r="C292" t="s">
        <v>228</v>
      </c>
      <c r="D292" s="27" t="s">
        <v>227</v>
      </c>
      <c r="E292" t="str">
        <f t="shared" si="4"/>
        <v>용인 신정7단지상록</v>
      </c>
      <c r="F292" s="34">
        <f>VLOOKUP(A292,그날대장!A:F,4,FALSE)</f>
        <v>78000</v>
      </c>
    </row>
    <row r="293" spans="1:6" x14ac:dyDescent="0.3">
      <c r="A293">
        <v>11231</v>
      </c>
      <c r="B293" t="s">
        <v>268</v>
      </c>
      <c r="C293" t="s">
        <v>228</v>
      </c>
      <c r="D293" s="27" t="s">
        <v>227</v>
      </c>
      <c r="E293" t="str">
        <f t="shared" si="4"/>
        <v>용인 신정7단지상록</v>
      </c>
      <c r="F293" s="34">
        <f>VLOOKUP(A293,그날대장!A:F,5,FALSE)</f>
        <v>50000</v>
      </c>
    </row>
    <row r="294" spans="1:6" x14ac:dyDescent="0.3">
      <c r="A294">
        <v>14041</v>
      </c>
      <c r="B294" t="s">
        <v>273</v>
      </c>
      <c r="C294" t="s">
        <v>230</v>
      </c>
      <c r="D294" s="27" t="s">
        <v>227</v>
      </c>
      <c r="E294" t="str">
        <f t="shared" si="4"/>
        <v>용인 어은목마을벽산블루밍</v>
      </c>
      <c r="F294" s="34">
        <f>VLOOKUP(A294,그날대장!A:F,4,FALSE)</f>
        <v>60000</v>
      </c>
    </row>
    <row r="295" spans="1:6" x14ac:dyDescent="0.3">
      <c r="A295">
        <v>14041</v>
      </c>
      <c r="B295" t="s">
        <v>273</v>
      </c>
      <c r="C295" t="s">
        <v>230</v>
      </c>
      <c r="D295" s="27" t="s">
        <v>227</v>
      </c>
      <c r="E295" t="str">
        <f t="shared" si="4"/>
        <v>용인 어은목마을벽산블루밍</v>
      </c>
      <c r="F295" s="34">
        <f>VLOOKUP(A295,그날대장!A:F,5,FALSE)</f>
        <v>31000</v>
      </c>
    </row>
    <row r="296" spans="1:6" x14ac:dyDescent="0.3">
      <c r="A296">
        <v>113508</v>
      </c>
      <c r="B296" t="s">
        <v>272</v>
      </c>
      <c r="C296" t="s">
        <v>230</v>
      </c>
      <c r="D296" s="27" t="s">
        <v>227</v>
      </c>
      <c r="E296" t="str">
        <f t="shared" si="4"/>
        <v>용인 용인명지대역동원로얄듀크</v>
      </c>
      <c r="F296" s="34">
        <f>VLOOKUP(A296,그날대장!A:F,4,FALSE)</f>
        <v>55000</v>
      </c>
    </row>
    <row r="297" spans="1:6" x14ac:dyDescent="0.3">
      <c r="A297">
        <v>113508</v>
      </c>
      <c r="B297" t="s">
        <v>272</v>
      </c>
      <c r="C297" t="s">
        <v>230</v>
      </c>
      <c r="D297" s="27" t="s">
        <v>227</v>
      </c>
      <c r="E297" t="str">
        <f t="shared" si="4"/>
        <v>용인 용인명지대역동원로얄듀크</v>
      </c>
      <c r="F297" s="34">
        <f>VLOOKUP(A297,그날대장!A:F,5,FALSE)</f>
        <v>38000</v>
      </c>
    </row>
    <row r="298" spans="1:6" x14ac:dyDescent="0.3">
      <c r="A298">
        <v>24333</v>
      </c>
      <c r="B298" t="s">
        <v>61</v>
      </c>
      <c r="C298" t="s">
        <v>31</v>
      </c>
      <c r="D298" s="10" t="s">
        <v>57</v>
      </c>
      <c r="E298" t="str">
        <f t="shared" si="4"/>
        <v>울산 남외푸르지오2차</v>
      </c>
      <c r="F298" s="34">
        <f>VLOOKUP(A298,그날대장!A:F,4,FALSE)</f>
        <v>46000</v>
      </c>
    </row>
    <row r="299" spans="1:6" x14ac:dyDescent="0.3">
      <c r="A299">
        <v>24333</v>
      </c>
      <c r="B299" t="s">
        <v>61</v>
      </c>
      <c r="C299" t="s">
        <v>31</v>
      </c>
      <c r="D299" s="10" t="s">
        <v>57</v>
      </c>
      <c r="E299" t="str">
        <f t="shared" si="4"/>
        <v>울산 남외푸르지오2차</v>
      </c>
      <c r="F299" s="34">
        <f>VLOOKUP(A299,그날대장!A:F,5,FALSE)</f>
        <v>0</v>
      </c>
    </row>
    <row r="300" spans="1:6" x14ac:dyDescent="0.3">
      <c r="A300">
        <v>127647</v>
      </c>
      <c r="B300" t="s">
        <v>69</v>
      </c>
      <c r="C300" t="s">
        <v>1</v>
      </c>
      <c r="D300" s="10" t="s">
        <v>57</v>
      </c>
      <c r="E300" t="str">
        <f t="shared" si="4"/>
        <v>울산 매곡에듀파크에일린의뜰</v>
      </c>
      <c r="F300" s="34">
        <f>VLOOKUP(A300,그날대장!A:F,4,FALSE)</f>
        <v>40000</v>
      </c>
    </row>
    <row r="301" spans="1:6" x14ac:dyDescent="0.3">
      <c r="A301">
        <v>127647</v>
      </c>
      <c r="B301" t="s">
        <v>69</v>
      </c>
      <c r="C301" t="s">
        <v>1</v>
      </c>
      <c r="D301" s="10" t="s">
        <v>57</v>
      </c>
      <c r="E301" t="str">
        <f t="shared" si="4"/>
        <v>울산 매곡에듀파크에일린의뜰</v>
      </c>
      <c r="F301" s="34">
        <f>VLOOKUP(A301,그날대장!A:F,5,FALSE)</f>
        <v>28000</v>
      </c>
    </row>
    <row r="302" spans="1:6" x14ac:dyDescent="0.3">
      <c r="A302">
        <v>104796</v>
      </c>
      <c r="B302" t="s">
        <v>58</v>
      </c>
      <c r="C302" t="s">
        <v>21</v>
      </c>
      <c r="D302" s="10" t="s">
        <v>57</v>
      </c>
      <c r="E302" t="str">
        <f t="shared" si="4"/>
        <v>울산 문수로2차아이파크1단지</v>
      </c>
      <c r="F302" s="34">
        <f>VLOOKUP(A302,그날대장!A:F,4,FALSE)</f>
        <v>87000</v>
      </c>
    </row>
    <row r="303" spans="1:6" x14ac:dyDescent="0.3">
      <c r="A303">
        <v>104796</v>
      </c>
      <c r="B303" t="s">
        <v>58</v>
      </c>
      <c r="C303" t="s">
        <v>21</v>
      </c>
      <c r="D303" s="10" t="s">
        <v>57</v>
      </c>
      <c r="E303" t="str">
        <f t="shared" si="4"/>
        <v>울산 문수로2차아이파크1단지</v>
      </c>
      <c r="F303" s="34">
        <f>VLOOKUP(A303,그날대장!A:F,5,FALSE)</f>
        <v>42000</v>
      </c>
    </row>
    <row r="304" spans="1:6" x14ac:dyDescent="0.3">
      <c r="A304">
        <v>135601</v>
      </c>
      <c r="B304" t="s">
        <v>60</v>
      </c>
      <c r="C304" t="s">
        <v>31</v>
      </c>
      <c r="D304" s="10" t="s">
        <v>57</v>
      </c>
      <c r="E304" t="str">
        <f t="shared" si="4"/>
        <v>울산 번영로센트리지</v>
      </c>
      <c r="F304" s="34">
        <f>VLOOKUP(A304,그날대장!A:F,4,FALSE)</f>
        <v>56610</v>
      </c>
    </row>
    <row r="305" spans="1:6" x14ac:dyDescent="0.3">
      <c r="A305">
        <v>135601</v>
      </c>
      <c r="B305" t="s">
        <v>60</v>
      </c>
      <c r="C305" t="s">
        <v>31</v>
      </c>
      <c r="D305" s="10" t="s">
        <v>57</v>
      </c>
      <c r="E305" t="str">
        <f t="shared" si="4"/>
        <v>울산 번영로센트리지</v>
      </c>
      <c r="F305" s="34">
        <f>VLOOKUP(A305,그날대장!A:F,5,FALSE)</f>
        <v>33000</v>
      </c>
    </row>
    <row r="306" spans="1:6" x14ac:dyDescent="0.3">
      <c r="A306">
        <v>6119</v>
      </c>
      <c r="B306" t="s">
        <v>59</v>
      </c>
      <c r="C306" t="s">
        <v>21</v>
      </c>
      <c r="D306" s="10" t="s">
        <v>57</v>
      </c>
      <c r="E306" t="str">
        <f t="shared" si="4"/>
        <v>울산 옥동서광</v>
      </c>
      <c r="F306" s="34">
        <f>VLOOKUP(A306,그날대장!A:F,4,FALSE)</f>
        <v>57000</v>
      </c>
    </row>
    <row r="307" spans="1:6" x14ac:dyDescent="0.3">
      <c r="A307">
        <v>6119</v>
      </c>
      <c r="B307" t="s">
        <v>59</v>
      </c>
      <c r="C307" t="s">
        <v>21</v>
      </c>
      <c r="D307" s="10" t="s">
        <v>57</v>
      </c>
      <c r="E307" t="str">
        <f t="shared" si="4"/>
        <v>울산 옥동서광</v>
      </c>
      <c r="F307" s="34">
        <f>VLOOKUP(A307,그날대장!A:F,5,FALSE)</f>
        <v>33000</v>
      </c>
    </row>
    <row r="308" spans="1:6" x14ac:dyDescent="0.3">
      <c r="A308">
        <v>115848</v>
      </c>
      <c r="B308" t="s">
        <v>63</v>
      </c>
      <c r="C308" t="s">
        <v>1</v>
      </c>
      <c r="D308" s="10" t="s">
        <v>57</v>
      </c>
      <c r="E308" t="str">
        <f t="shared" si="4"/>
        <v>울산 울산송정반도유보라아이비파크</v>
      </c>
      <c r="F308" s="34">
        <f>VLOOKUP(A308,그날대장!A:F,4,FALSE)</f>
        <v>52000</v>
      </c>
    </row>
    <row r="309" spans="1:6" x14ac:dyDescent="0.3">
      <c r="A309">
        <v>115848</v>
      </c>
      <c r="B309" t="s">
        <v>63</v>
      </c>
      <c r="C309" t="s">
        <v>1</v>
      </c>
      <c r="D309" s="10" t="s">
        <v>57</v>
      </c>
      <c r="E309" t="str">
        <f t="shared" si="4"/>
        <v>울산 울산송정반도유보라아이비파크</v>
      </c>
      <c r="F309" s="34">
        <f>VLOOKUP(A309,그날대장!A:F,5,FALSE)</f>
        <v>26000</v>
      </c>
    </row>
    <row r="310" spans="1:6" x14ac:dyDescent="0.3">
      <c r="A310">
        <v>101924</v>
      </c>
      <c r="B310" t="s">
        <v>62</v>
      </c>
      <c r="C310" t="s">
        <v>42</v>
      </c>
      <c r="D310" s="10" t="s">
        <v>57</v>
      </c>
      <c r="E310" t="str">
        <f t="shared" si="4"/>
        <v>울산 울산전하푸르지오</v>
      </c>
      <c r="F310" s="34" t="e">
        <f>VLOOKUP(A310,그날대장!A:F,4,FALSE)</f>
        <v>#N/A</v>
      </c>
    </row>
    <row r="311" spans="1:6" x14ac:dyDescent="0.3">
      <c r="A311">
        <v>101924</v>
      </c>
      <c r="B311" t="s">
        <v>62</v>
      </c>
      <c r="C311" t="s">
        <v>42</v>
      </c>
      <c r="D311" s="10" t="s">
        <v>57</v>
      </c>
      <c r="E311" t="str">
        <f t="shared" si="4"/>
        <v>울산 울산전하푸르지오</v>
      </c>
      <c r="F311" s="34" t="e">
        <f>VLOOKUP(A311,그날대장!A:F,5,FALSE)</f>
        <v>#N/A</v>
      </c>
    </row>
    <row r="312" spans="1:6" x14ac:dyDescent="0.3">
      <c r="A312">
        <v>131666</v>
      </c>
      <c r="B312" t="s">
        <v>68</v>
      </c>
      <c r="C312" t="s">
        <v>42</v>
      </c>
      <c r="D312" s="10" t="s">
        <v>57</v>
      </c>
      <c r="E312" t="str">
        <f t="shared" si="4"/>
        <v>울산 울산지웰시티자이2단지</v>
      </c>
      <c r="F312" s="34">
        <f>VLOOKUP(A312,그날대장!A:F,4,FALSE)</f>
        <v>40760</v>
      </c>
    </row>
    <row r="313" spans="1:6" x14ac:dyDescent="0.3">
      <c r="A313">
        <v>131666</v>
      </c>
      <c r="B313" t="s">
        <v>68</v>
      </c>
      <c r="C313" t="s">
        <v>42</v>
      </c>
      <c r="D313" s="10" t="s">
        <v>57</v>
      </c>
      <c r="E313" t="str">
        <f t="shared" si="4"/>
        <v>울산 울산지웰시티자이2단지</v>
      </c>
      <c r="F313" s="34">
        <f>VLOOKUP(A313,그날대장!A:F,5,FALSE)</f>
        <v>22000</v>
      </c>
    </row>
    <row r="314" spans="1:6" x14ac:dyDescent="0.3">
      <c r="A314">
        <v>103281</v>
      </c>
      <c r="B314" t="s">
        <v>264</v>
      </c>
      <c r="C314" t="s">
        <v>224</v>
      </c>
      <c r="D314" s="25" t="s">
        <v>224</v>
      </c>
      <c r="E314" t="str">
        <f t="shared" si="4"/>
        <v>의왕 e편한세상인덕원더퍼스트</v>
      </c>
      <c r="F314" s="34">
        <f>VLOOKUP(A314,그날대장!A:F,4,FALSE)</f>
        <v>82000</v>
      </c>
    </row>
    <row r="315" spans="1:6" x14ac:dyDescent="0.3">
      <c r="A315">
        <v>103281</v>
      </c>
      <c r="B315" t="s">
        <v>264</v>
      </c>
      <c r="C315" t="s">
        <v>224</v>
      </c>
      <c r="D315" s="25" t="s">
        <v>224</v>
      </c>
      <c r="E315" t="str">
        <f t="shared" si="4"/>
        <v>의왕 e편한세상인덕원더퍼스트</v>
      </c>
      <c r="F315" s="34">
        <f>VLOOKUP(A315,그날대장!A:F,5,FALSE)</f>
        <v>43000</v>
      </c>
    </row>
    <row r="316" spans="1:6" x14ac:dyDescent="0.3">
      <c r="A316">
        <v>26700</v>
      </c>
      <c r="B316" t="s">
        <v>265</v>
      </c>
      <c r="C316" t="s">
        <v>224</v>
      </c>
      <c r="D316" s="25" t="s">
        <v>224</v>
      </c>
      <c r="E316" t="str">
        <f t="shared" si="4"/>
        <v>의왕 대원칸타빌2단지</v>
      </c>
      <c r="F316" s="34">
        <f>VLOOKUP(A316,그날대장!A:F,4,FALSE)</f>
        <v>60000</v>
      </c>
    </row>
    <row r="317" spans="1:6" x14ac:dyDescent="0.3">
      <c r="A317">
        <v>26700</v>
      </c>
      <c r="B317" t="s">
        <v>265</v>
      </c>
      <c r="C317" t="s">
        <v>224</v>
      </c>
      <c r="D317" s="25" t="s">
        <v>224</v>
      </c>
      <c r="E317" t="str">
        <f t="shared" si="4"/>
        <v>의왕 대원칸타빌2단지</v>
      </c>
      <c r="F317" s="34">
        <f>VLOOKUP(A317,그날대장!A:F,5,FALSE)</f>
        <v>36000</v>
      </c>
    </row>
    <row r="318" spans="1:6" x14ac:dyDescent="0.3">
      <c r="A318">
        <v>113676</v>
      </c>
      <c r="B318" t="s">
        <v>301</v>
      </c>
      <c r="C318" t="s">
        <v>239</v>
      </c>
      <c r="D318" s="28" t="s">
        <v>239</v>
      </c>
      <c r="E318" t="str">
        <f t="shared" si="4"/>
        <v>의정부 의정부롯데캐슬골드파크2단지</v>
      </c>
      <c r="F318" s="34">
        <f>VLOOKUP(A318,그날대장!A:F,4,FALSE)</f>
        <v>56000</v>
      </c>
    </row>
    <row r="319" spans="1:6" x14ac:dyDescent="0.3">
      <c r="A319">
        <v>113676</v>
      </c>
      <c r="B319" t="s">
        <v>301</v>
      </c>
      <c r="C319" t="s">
        <v>239</v>
      </c>
      <c r="D319" s="28" t="s">
        <v>239</v>
      </c>
      <c r="E319" t="str">
        <f t="shared" si="4"/>
        <v>의정부 의정부롯데캐슬골드파크2단지</v>
      </c>
      <c r="F319" s="34">
        <f>VLOOKUP(A319,그날대장!A:F,5,FALSE)</f>
        <v>31000</v>
      </c>
    </row>
    <row r="320" spans="1:6" x14ac:dyDescent="0.3">
      <c r="A320">
        <v>127089</v>
      </c>
      <c r="B320" t="s">
        <v>300</v>
      </c>
      <c r="C320" t="s">
        <v>239</v>
      </c>
      <c r="D320" s="28" t="s">
        <v>239</v>
      </c>
      <c r="E320" t="str">
        <f t="shared" si="4"/>
        <v>의정부 의정부역센트럴자이&amp;위브캐슬</v>
      </c>
      <c r="F320" s="34">
        <f>VLOOKUP(A320,그날대장!A:F,4,FALSE)</f>
        <v>95000</v>
      </c>
    </row>
    <row r="321" spans="1:6" x14ac:dyDescent="0.3">
      <c r="A321">
        <v>127089</v>
      </c>
      <c r="B321" t="s">
        <v>300</v>
      </c>
      <c r="C321" t="s">
        <v>239</v>
      </c>
      <c r="D321" s="28" t="s">
        <v>239</v>
      </c>
      <c r="E321" t="str">
        <f t="shared" si="4"/>
        <v>의정부 의정부역센트럴자이&amp;위브캐슬</v>
      </c>
      <c r="F321" s="34">
        <f>VLOOKUP(A321,그날대장!A:F,5,FALSE)</f>
        <v>43000</v>
      </c>
    </row>
    <row r="322" spans="1:6" x14ac:dyDescent="0.3">
      <c r="A322">
        <v>106556</v>
      </c>
      <c r="B322" t="s">
        <v>135</v>
      </c>
      <c r="C322" t="s">
        <v>102</v>
      </c>
      <c r="D322" s="18" t="s">
        <v>102</v>
      </c>
      <c r="E322" t="str">
        <f t="shared" ref="E322:E385" si="5">CONCATENATE(D322," ", B322)</f>
        <v>익산 e편한세상어양</v>
      </c>
      <c r="F322" s="34">
        <f>VLOOKUP(A322,그날대장!A:F,4,FALSE)</f>
        <v>35000</v>
      </c>
    </row>
    <row r="323" spans="1:6" x14ac:dyDescent="0.3">
      <c r="A323">
        <v>106556</v>
      </c>
      <c r="B323" t="s">
        <v>135</v>
      </c>
      <c r="C323" t="s">
        <v>102</v>
      </c>
      <c r="D323" s="18" t="s">
        <v>102</v>
      </c>
      <c r="E323" t="str">
        <f t="shared" si="5"/>
        <v>익산 e편한세상어양</v>
      </c>
      <c r="F323" s="34">
        <f>VLOOKUP(A323,그날대장!A:F,5,FALSE)</f>
        <v>30000</v>
      </c>
    </row>
    <row r="324" spans="1:6" x14ac:dyDescent="0.3">
      <c r="A324">
        <v>136027</v>
      </c>
      <c r="B324" t="s">
        <v>136</v>
      </c>
      <c r="C324" t="s">
        <v>102</v>
      </c>
      <c r="D324" s="18" t="s">
        <v>102</v>
      </c>
      <c r="E324" t="str">
        <f t="shared" si="5"/>
        <v>익산 배산제일풍경채에듀파크</v>
      </c>
      <c r="F324" s="34">
        <f>VLOOKUP(A324,그날대장!A:F,4,FALSE)</f>
        <v>28000</v>
      </c>
    </row>
    <row r="325" spans="1:6" x14ac:dyDescent="0.3">
      <c r="A325">
        <v>136027</v>
      </c>
      <c r="B325" t="s">
        <v>136</v>
      </c>
      <c r="C325" t="s">
        <v>102</v>
      </c>
      <c r="D325" s="18" t="s">
        <v>102</v>
      </c>
      <c r="E325" t="str">
        <f t="shared" si="5"/>
        <v>익산 배산제일풍경채에듀파크</v>
      </c>
      <c r="F325" s="34">
        <f>VLOOKUP(A325,그날대장!A:F,5,FALSE)</f>
        <v>0</v>
      </c>
    </row>
    <row r="326" spans="1:6" x14ac:dyDescent="0.3">
      <c r="A326">
        <v>1365</v>
      </c>
      <c r="B326" t="s">
        <v>283</v>
      </c>
      <c r="C326" t="s">
        <v>38</v>
      </c>
      <c r="D326" s="22" t="s">
        <v>236</v>
      </c>
      <c r="E326" t="str">
        <f t="shared" si="5"/>
        <v>일산 강선14단지두산</v>
      </c>
      <c r="F326" s="34" t="e">
        <f>VLOOKUP(A326,그날대장!A:F,4,FALSE)</f>
        <v>#N/A</v>
      </c>
    </row>
    <row r="327" spans="1:6" x14ac:dyDescent="0.3">
      <c r="A327">
        <v>1365</v>
      </c>
      <c r="B327" t="s">
        <v>283</v>
      </c>
      <c r="C327" t="s">
        <v>38</v>
      </c>
      <c r="D327" s="22" t="s">
        <v>236</v>
      </c>
      <c r="E327" t="str">
        <f t="shared" si="5"/>
        <v>일산 강선14단지두산</v>
      </c>
      <c r="F327" s="34" t="e">
        <f>VLOOKUP(A327,그날대장!A:F,5,FALSE)</f>
        <v>#N/A</v>
      </c>
    </row>
    <row r="328" spans="1:6" x14ac:dyDescent="0.3">
      <c r="A328">
        <v>1529</v>
      </c>
      <c r="B328" t="s">
        <v>287</v>
      </c>
      <c r="C328" t="s">
        <v>235</v>
      </c>
      <c r="D328" s="22" t="s">
        <v>236</v>
      </c>
      <c r="E328" t="str">
        <f t="shared" si="5"/>
        <v>일산 무원6단지두산</v>
      </c>
      <c r="F328" s="34">
        <f>VLOOKUP(A328,그날대장!A:F,4,FALSE)</f>
        <v>47500</v>
      </c>
    </row>
    <row r="329" spans="1:6" x14ac:dyDescent="0.3">
      <c r="A329">
        <v>1529</v>
      </c>
      <c r="B329" t="s">
        <v>287</v>
      </c>
      <c r="C329" t="s">
        <v>235</v>
      </c>
      <c r="D329" s="22" t="s">
        <v>236</v>
      </c>
      <c r="E329" t="str">
        <f t="shared" si="5"/>
        <v>일산 무원6단지두산</v>
      </c>
      <c r="F329" s="34">
        <f>VLOOKUP(A329,그날대장!A:F,5,FALSE)</f>
        <v>28000</v>
      </c>
    </row>
    <row r="330" spans="1:6" x14ac:dyDescent="0.3">
      <c r="A330">
        <v>107014</v>
      </c>
      <c r="B330" t="s">
        <v>285</v>
      </c>
      <c r="C330" t="s">
        <v>42</v>
      </c>
      <c r="D330" s="22" t="s">
        <v>236</v>
      </c>
      <c r="E330" t="str">
        <f t="shared" si="5"/>
        <v>일산 일산요진와이시티(주상복합)</v>
      </c>
      <c r="F330" s="34">
        <f>VLOOKUP(A330,그날대장!A:F,4,FALSE)</f>
        <v>83000</v>
      </c>
    </row>
    <row r="331" spans="1:6" x14ac:dyDescent="0.3">
      <c r="A331">
        <v>107014</v>
      </c>
      <c r="B331" t="s">
        <v>285</v>
      </c>
      <c r="C331" t="s">
        <v>42</v>
      </c>
      <c r="D331" s="22" t="s">
        <v>236</v>
      </c>
      <c r="E331" t="str">
        <f t="shared" si="5"/>
        <v>일산 일산요진와이시티(주상복합)</v>
      </c>
      <c r="F331" s="34">
        <f>VLOOKUP(A331,그날대장!A:F,5,FALSE)</f>
        <v>57000</v>
      </c>
    </row>
    <row r="332" spans="1:6" x14ac:dyDescent="0.3">
      <c r="A332">
        <v>117705</v>
      </c>
      <c r="B332" t="s">
        <v>286</v>
      </c>
      <c r="C332" t="s">
        <v>235</v>
      </c>
      <c r="D332" s="22" t="s">
        <v>236</v>
      </c>
      <c r="E332" t="str">
        <f t="shared" si="5"/>
        <v>일산 지축역센트럴푸르지오</v>
      </c>
      <c r="F332" s="34">
        <f>VLOOKUP(A332,그날대장!A:F,4,FALSE)</f>
        <v>94000</v>
      </c>
    </row>
    <row r="333" spans="1:6" x14ac:dyDescent="0.3">
      <c r="A333">
        <v>117705</v>
      </c>
      <c r="B333" t="s">
        <v>286</v>
      </c>
      <c r="C333" t="s">
        <v>235</v>
      </c>
      <c r="D333" s="22" t="s">
        <v>236</v>
      </c>
      <c r="E333" t="str">
        <f t="shared" si="5"/>
        <v>일산 지축역센트럴푸르지오</v>
      </c>
      <c r="F333" s="34">
        <f>VLOOKUP(A333,그날대장!A:F,5,FALSE)</f>
        <v>50700</v>
      </c>
    </row>
    <row r="334" spans="1:6" x14ac:dyDescent="0.3">
      <c r="A334">
        <v>116750</v>
      </c>
      <c r="B334" t="s">
        <v>282</v>
      </c>
      <c r="C334" t="s">
        <v>38</v>
      </c>
      <c r="D334" s="22" t="s">
        <v>236</v>
      </c>
      <c r="E334" t="str">
        <f t="shared" si="5"/>
        <v>일산 킨텍스원시티(1블럭,주상복합)</v>
      </c>
      <c r="F334" s="34">
        <f>VLOOKUP(A334,그날대장!A:F,4,FALSE)</f>
        <v>132000</v>
      </c>
    </row>
    <row r="335" spans="1:6" x14ac:dyDescent="0.3">
      <c r="A335">
        <v>116750</v>
      </c>
      <c r="B335" t="s">
        <v>282</v>
      </c>
      <c r="C335" t="s">
        <v>38</v>
      </c>
      <c r="D335" s="22" t="s">
        <v>236</v>
      </c>
      <c r="E335" t="str">
        <f t="shared" si="5"/>
        <v>일산 킨텍스원시티(1블럭,주상복합)</v>
      </c>
      <c r="F335" s="34">
        <f>VLOOKUP(A335,그날대장!A:F,5,FALSE)</f>
        <v>50000</v>
      </c>
    </row>
    <row r="336" spans="1:6" x14ac:dyDescent="0.3">
      <c r="A336">
        <v>1356</v>
      </c>
      <c r="B336" t="s">
        <v>284</v>
      </c>
      <c r="C336" t="s">
        <v>42</v>
      </c>
      <c r="D336" s="22" t="s">
        <v>236</v>
      </c>
      <c r="E336" t="str">
        <f t="shared" si="5"/>
        <v>일산 호수5단지청구</v>
      </c>
      <c r="F336" s="34">
        <f>VLOOKUP(A336,그날대장!A:F,4,FALSE)</f>
        <v>68000</v>
      </c>
    </row>
    <row r="337" spans="1:6" x14ac:dyDescent="0.3">
      <c r="A337">
        <v>1356</v>
      </c>
      <c r="B337" t="s">
        <v>284</v>
      </c>
      <c r="C337" t="s">
        <v>42</v>
      </c>
      <c r="D337" s="22" t="s">
        <v>236</v>
      </c>
      <c r="E337" t="str">
        <f t="shared" si="5"/>
        <v>일산 호수5단지청구</v>
      </c>
      <c r="F337" s="34">
        <f>VLOOKUP(A337,그날대장!A:F,5,FALSE)</f>
        <v>36750</v>
      </c>
    </row>
    <row r="338" spans="1:6" x14ac:dyDescent="0.3">
      <c r="A338">
        <v>121052</v>
      </c>
      <c r="B338" t="s">
        <v>127</v>
      </c>
      <c r="C338" t="s">
        <v>97</v>
      </c>
      <c r="D338" s="15" t="s">
        <v>96</v>
      </c>
      <c r="E338" t="str">
        <f t="shared" si="5"/>
        <v>전주 서신아이파크e편한세상</v>
      </c>
      <c r="F338" s="34">
        <f>VLOOKUP(A338,그날대장!A:F,4,FALSE)</f>
        <v>46000</v>
      </c>
    </row>
    <row r="339" spans="1:6" x14ac:dyDescent="0.3">
      <c r="A339">
        <v>121052</v>
      </c>
      <c r="B339" t="s">
        <v>127</v>
      </c>
      <c r="C339" t="s">
        <v>97</v>
      </c>
      <c r="D339" s="15" t="s">
        <v>96</v>
      </c>
      <c r="E339" t="str">
        <f t="shared" si="5"/>
        <v>전주 서신아이파크e편한세상</v>
      </c>
      <c r="F339" s="34">
        <f>VLOOKUP(A339,그날대장!A:F,5,FALSE)</f>
        <v>29000</v>
      </c>
    </row>
    <row r="340" spans="1:6" x14ac:dyDescent="0.3">
      <c r="A340">
        <v>113206</v>
      </c>
      <c r="B340" t="s">
        <v>126</v>
      </c>
      <c r="C340" t="s">
        <v>97</v>
      </c>
      <c r="D340" s="15" t="s">
        <v>96</v>
      </c>
      <c r="E340" t="str">
        <f t="shared" si="5"/>
        <v>전주 에코시티데시앙(4BL)</v>
      </c>
      <c r="F340" s="34">
        <f>VLOOKUP(A340,그날대장!A:F,4,FALSE)</f>
        <v>46000</v>
      </c>
    </row>
    <row r="341" spans="1:6" x14ac:dyDescent="0.3">
      <c r="A341">
        <v>113206</v>
      </c>
      <c r="B341" t="s">
        <v>126</v>
      </c>
      <c r="C341" t="s">
        <v>97</v>
      </c>
      <c r="D341" s="15" t="s">
        <v>96</v>
      </c>
      <c r="E341" t="str">
        <f t="shared" si="5"/>
        <v>전주 에코시티데시앙(4BL)</v>
      </c>
      <c r="F341" s="34">
        <f>VLOOKUP(A341,그날대장!A:F,5,FALSE)</f>
        <v>26000</v>
      </c>
    </row>
    <row r="342" spans="1:6" x14ac:dyDescent="0.3">
      <c r="A342">
        <v>118657</v>
      </c>
      <c r="B342" t="s">
        <v>129</v>
      </c>
      <c r="C342" t="s">
        <v>98</v>
      </c>
      <c r="D342" s="15" t="s">
        <v>96</v>
      </c>
      <c r="E342" t="str">
        <f t="shared" si="5"/>
        <v>전주 전주효천우미린더프레스티지</v>
      </c>
      <c r="F342" s="34">
        <f>VLOOKUP(A342,그날대장!A:F,4,FALSE)</f>
        <v>46500</v>
      </c>
    </row>
    <row r="343" spans="1:6" x14ac:dyDescent="0.3">
      <c r="A343">
        <v>118657</v>
      </c>
      <c r="B343" t="s">
        <v>129</v>
      </c>
      <c r="C343" t="s">
        <v>98</v>
      </c>
      <c r="D343" s="15" t="s">
        <v>96</v>
      </c>
      <c r="E343" t="str">
        <f t="shared" si="5"/>
        <v>전주 전주효천우미린더프레스티지</v>
      </c>
      <c r="F343" s="34">
        <f>VLOOKUP(A343,그날대장!A:F,5,FALSE)</f>
        <v>33000</v>
      </c>
    </row>
    <row r="344" spans="1:6" x14ac:dyDescent="0.3">
      <c r="A344">
        <v>23721</v>
      </c>
      <c r="B344" t="s">
        <v>128</v>
      </c>
      <c r="C344" t="s">
        <v>98</v>
      </c>
      <c r="D344" s="15" t="s">
        <v>96</v>
      </c>
      <c r="E344" t="str">
        <f t="shared" si="5"/>
        <v>전주 호반베르디움</v>
      </c>
      <c r="F344" s="34">
        <f>VLOOKUP(A344,그날대장!A:F,4,FALSE)</f>
        <v>37000</v>
      </c>
    </row>
    <row r="345" spans="1:6" x14ac:dyDescent="0.3">
      <c r="A345">
        <v>23721</v>
      </c>
      <c r="B345" t="s">
        <v>128</v>
      </c>
      <c r="C345" t="s">
        <v>98</v>
      </c>
      <c r="D345" s="15" t="s">
        <v>96</v>
      </c>
      <c r="E345" t="str">
        <f t="shared" si="5"/>
        <v>전주 호반베르디움</v>
      </c>
      <c r="F345" s="34">
        <f>VLOOKUP(A345,그날대장!A:F,5,FALSE)</f>
        <v>22000</v>
      </c>
    </row>
    <row r="346" spans="1:6" x14ac:dyDescent="0.3">
      <c r="A346">
        <v>101464</v>
      </c>
      <c r="B346" t="s">
        <v>119</v>
      </c>
      <c r="C346" t="s">
        <v>92</v>
      </c>
      <c r="D346" s="14" t="s">
        <v>90</v>
      </c>
      <c r="E346" t="str">
        <f t="shared" si="5"/>
        <v>창원 두산위브</v>
      </c>
      <c r="F346" s="34" t="e">
        <f>VLOOKUP(A346,그날대장!A:F,4,FALSE)</f>
        <v>#N/A</v>
      </c>
    </row>
    <row r="347" spans="1:6" x14ac:dyDescent="0.3">
      <c r="A347">
        <v>101464</v>
      </c>
      <c r="B347" t="s">
        <v>119</v>
      </c>
      <c r="C347" t="s">
        <v>92</v>
      </c>
      <c r="D347" s="14" t="s">
        <v>90</v>
      </c>
      <c r="E347" t="str">
        <f t="shared" si="5"/>
        <v>창원 두산위브</v>
      </c>
      <c r="F347" s="34" t="e">
        <f>VLOOKUP(A347,그날대장!A:F,5,FALSE)</f>
        <v>#N/A</v>
      </c>
    </row>
    <row r="348" spans="1:6" x14ac:dyDescent="0.3">
      <c r="A348">
        <v>111379</v>
      </c>
      <c r="B348" t="s">
        <v>120</v>
      </c>
      <c r="C348" t="s">
        <v>94</v>
      </c>
      <c r="D348" s="14" t="s">
        <v>90</v>
      </c>
      <c r="E348" t="str">
        <f t="shared" si="5"/>
        <v>창원 롯데캐슬더퍼스트</v>
      </c>
      <c r="F348" s="34">
        <f>VLOOKUP(A348,그날대장!A:F,4,FALSE)</f>
        <v>42000</v>
      </c>
    </row>
    <row r="349" spans="1:6" x14ac:dyDescent="0.3">
      <c r="A349">
        <v>111379</v>
      </c>
      <c r="B349" t="s">
        <v>120</v>
      </c>
      <c r="C349" t="s">
        <v>94</v>
      </c>
      <c r="D349" s="14" t="s">
        <v>90</v>
      </c>
      <c r="E349" t="str">
        <f t="shared" si="5"/>
        <v>창원 롯데캐슬더퍼스트</v>
      </c>
      <c r="F349" s="34">
        <f>VLOOKUP(A349,그날대장!A:F,5,FALSE)</f>
        <v>33000</v>
      </c>
    </row>
    <row r="350" spans="1:6" x14ac:dyDescent="0.3">
      <c r="A350">
        <v>112716</v>
      </c>
      <c r="B350" t="s">
        <v>123</v>
      </c>
      <c r="C350" t="s">
        <v>93</v>
      </c>
      <c r="D350" s="14" t="s">
        <v>90</v>
      </c>
      <c r="E350" t="str">
        <f t="shared" si="5"/>
        <v>창원 마린애시앙부영</v>
      </c>
      <c r="F350" s="34">
        <f>VLOOKUP(A350,그날대장!A:F,4,FALSE)</f>
        <v>34700</v>
      </c>
    </row>
    <row r="351" spans="1:6" x14ac:dyDescent="0.3">
      <c r="A351">
        <v>112716</v>
      </c>
      <c r="B351" t="s">
        <v>123</v>
      </c>
      <c r="C351" t="s">
        <v>93</v>
      </c>
      <c r="D351" s="14" t="s">
        <v>90</v>
      </c>
      <c r="E351" t="str">
        <f t="shared" si="5"/>
        <v>창원 마린애시앙부영</v>
      </c>
      <c r="F351" s="34">
        <f>VLOOKUP(A351,그날대장!A:F,5,FALSE)</f>
        <v>24000</v>
      </c>
    </row>
    <row r="352" spans="1:6" x14ac:dyDescent="0.3">
      <c r="A352">
        <v>25924</v>
      </c>
      <c r="B352" t="s">
        <v>121</v>
      </c>
      <c r="C352" t="s">
        <v>94</v>
      </c>
      <c r="D352" s="14" t="s">
        <v>90</v>
      </c>
      <c r="E352" t="str">
        <f t="shared" si="5"/>
        <v>창원 메트로시티</v>
      </c>
      <c r="F352" s="34">
        <f>VLOOKUP(A352,그날대장!A:F,4,FALSE)</f>
        <v>46000</v>
      </c>
    </row>
    <row r="353" spans="1:6" x14ac:dyDescent="0.3">
      <c r="A353">
        <v>25924</v>
      </c>
      <c r="B353" t="s">
        <v>121</v>
      </c>
      <c r="C353" t="s">
        <v>94</v>
      </c>
      <c r="D353" s="14" t="s">
        <v>90</v>
      </c>
      <c r="E353" t="str">
        <f t="shared" si="5"/>
        <v>창원 메트로시티</v>
      </c>
      <c r="F353" s="34">
        <f>VLOOKUP(A353,그날대장!A:F,5,FALSE)</f>
        <v>33000</v>
      </c>
    </row>
    <row r="354" spans="1:6" x14ac:dyDescent="0.3">
      <c r="A354">
        <v>112307</v>
      </c>
      <c r="B354" t="s">
        <v>116</v>
      </c>
      <c r="C354" t="s">
        <v>91</v>
      </c>
      <c r="D354" s="14" t="s">
        <v>90</v>
      </c>
      <c r="E354" t="str">
        <f t="shared" si="5"/>
        <v>창원 용지더샵레이크파크</v>
      </c>
      <c r="F354" s="34">
        <f>VLOOKUP(A354,그날대장!A:F,4,FALSE)</f>
        <v>90000</v>
      </c>
    </row>
    <row r="355" spans="1:6" x14ac:dyDescent="0.3">
      <c r="A355">
        <v>112307</v>
      </c>
      <c r="B355" t="s">
        <v>116</v>
      </c>
      <c r="C355" t="s">
        <v>91</v>
      </c>
      <c r="D355" s="14" t="s">
        <v>90</v>
      </c>
      <c r="E355" t="str">
        <f t="shared" si="5"/>
        <v>창원 용지더샵레이크파크</v>
      </c>
      <c r="F355" s="34">
        <f>VLOOKUP(A355,그날대장!A:F,5,FALSE)</f>
        <v>53000</v>
      </c>
    </row>
    <row r="356" spans="1:6" x14ac:dyDescent="0.3">
      <c r="A356">
        <v>25487</v>
      </c>
      <c r="B356" t="s">
        <v>124</v>
      </c>
      <c r="C356" t="s">
        <v>95</v>
      </c>
      <c r="D356" s="14" t="s">
        <v>90</v>
      </c>
      <c r="E356" t="str">
        <f t="shared" si="5"/>
        <v>창원 진해석동우림필유</v>
      </c>
      <c r="F356" s="34">
        <f>VLOOKUP(A356,그날대장!A:F,4,FALSE)</f>
        <v>35000</v>
      </c>
    </row>
    <row r="357" spans="1:6" x14ac:dyDescent="0.3">
      <c r="A357">
        <v>25487</v>
      </c>
      <c r="B357" t="s">
        <v>124</v>
      </c>
      <c r="C357" t="s">
        <v>95</v>
      </c>
      <c r="D357" s="14" t="s">
        <v>90</v>
      </c>
      <c r="E357" t="str">
        <f t="shared" si="5"/>
        <v>창원 진해석동우림필유</v>
      </c>
      <c r="F357" s="34">
        <f>VLOOKUP(A357,그날대장!A:F,5,FALSE)</f>
        <v>28000</v>
      </c>
    </row>
    <row r="358" spans="1:6" x14ac:dyDescent="0.3">
      <c r="A358">
        <v>109672</v>
      </c>
      <c r="B358" t="s">
        <v>117</v>
      </c>
      <c r="C358" t="s">
        <v>91</v>
      </c>
      <c r="D358" s="14" t="s">
        <v>90</v>
      </c>
      <c r="E358" t="str">
        <f t="shared" si="5"/>
        <v>창원 창원가음한화꿈에그린</v>
      </c>
      <c r="F358" s="34">
        <f>VLOOKUP(A358,그날대장!A:F,4,FALSE)</f>
        <v>61000</v>
      </c>
    </row>
    <row r="359" spans="1:6" x14ac:dyDescent="0.3">
      <c r="A359">
        <v>109672</v>
      </c>
      <c r="B359" t="s">
        <v>117</v>
      </c>
      <c r="C359" t="s">
        <v>91</v>
      </c>
      <c r="D359" s="14" t="s">
        <v>90</v>
      </c>
      <c r="E359" t="str">
        <f t="shared" si="5"/>
        <v>창원 창원가음한화꿈에그린</v>
      </c>
      <c r="F359" s="34">
        <f>VLOOKUP(A359,그날대장!A:F,5,FALSE)</f>
        <v>45000</v>
      </c>
    </row>
    <row r="360" spans="1:6" x14ac:dyDescent="0.3">
      <c r="A360">
        <v>120484</v>
      </c>
      <c r="B360" t="s">
        <v>122</v>
      </c>
      <c r="C360" t="s">
        <v>93</v>
      </c>
      <c r="D360" s="14" t="s">
        <v>90</v>
      </c>
      <c r="E360" t="str">
        <f t="shared" si="5"/>
        <v>창원 창원롯데캐슬프리미어</v>
      </c>
      <c r="F360" s="34">
        <f>VLOOKUP(A360,그날대장!A:F,4,FALSE)</f>
        <v>42000</v>
      </c>
    </row>
    <row r="361" spans="1:6" x14ac:dyDescent="0.3">
      <c r="A361">
        <v>120484</v>
      </c>
      <c r="B361" t="s">
        <v>122</v>
      </c>
      <c r="C361" t="s">
        <v>93</v>
      </c>
      <c r="D361" s="14" t="s">
        <v>90</v>
      </c>
      <c r="E361" t="str">
        <f t="shared" si="5"/>
        <v>창원 창원롯데캐슬프리미어</v>
      </c>
      <c r="F361" s="34">
        <f>VLOOKUP(A361,그날대장!A:F,5,FALSE)</f>
        <v>27000</v>
      </c>
    </row>
    <row r="362" spans="1:6" x14ac:dyDescent="0.3">
      <c r="A362">
        <v>106560</v>
      </c>
      <c r="B362" t="s">
        <v>125</v>
      </c>
      <c r="C362" t="s">
        <v>95</v>
      </c>
      <c r="D362" s="14" t="s">
        <v>90</v>
      </c>
      <c r="E362" t="str">
        <f t="shared" si="5"/>
        <v>창원 창원마린푸르지오1단지</v>
      </c>
      <c r="F362" s="34">
        <f>VLOOKUP(A362,그날대장!A:F,4,FALSE)</f>
        <v>40000</v>
      </c>
    </row>
    <row r="363" spans="1:6" x14ac:dyDescent="0.3">
      <c r="A363">
        <v>106560</v>
      </c>
      <c r="B363" t="s">
        <v>125</v>
      </c>
      <c r="C363" t="s">
        <v>95</v>
      </c>
      <c r="D363" s="14" t="s">
        <v>90</v>
      </c>
      <c r="E363" t="str">
        <f t="shared" si="5"/>
        <v>창원 창원마린푸르지오1단지</v>
      </c>
      <c r="F363" s="34">
        <f>VLOOKUP(A363,그날대장!A:F,5,FALSE)</f>
        <v>28000</v>
      </c>
    </row>
    <row r="364" spans="1:6" x14ac:dyDescent="0.3">
      <c r="A364">
        <v>115396</v>
      </c>
      <c r="B364" t="s">
        <v>118</v>
      </c>
      <c r="C364" t="s">
        <v>92</v>
      </c>
      <c r="D364" s="14" t="s">
        <v>90</v>
      </c>
      <c r="E364" t="str">
        <f t="shared" si="5"/>
        <v>창원 창원중동유니시티1단지</v>
      </c>
      <c r="F364" s="34">
        <f>VLOOKUP(A364,그날대장!A:F,4,FALSE)</f>
        <v>74000</v>
      </c>
    </row>
    <row r="365" spans="1:6" x14ac:dyDescent="0.3">
      <c r="A365">
        <v>115396</v>
      </c>
      <c r="B365" t="s">
        <v>118</v>
      </c>
      <c r="C365" t="s">
        <v>92</v>
      </c>
      <c r="D365" s="14" t="s">
        <v>90</v>
      </c>
      <c r="E365" t="str">
        <f t="shared" si="5"/>
        <v>창원 창원중동유니시티1단지</v>
      </c>
      <c r="F365" s="34">
        <f>VLOOKUP(A365,그날대장!A:F,5,FALSE)</f>
        <v>43000</v>
      </c>
    </row>
    <row r="366" spans="1:6" x14ac:dyDescent="0.3">
      <c r="A366">
        <v>109735</v>
      </c>
      <c r="B366" t="s">
        <v>107</v>
      </c>
      <c r="C366" t="s">
        <v>84</v>
      </c>
      <c r="D366" s="12" t="s">
        <v>82</v>
      </c>
      <c r="E366" t="str">
        <f t="shared" si="5"/>
        <v>천안 신부도솔노블시티동문굿모닝힐</v>
      </c>
      <c r="F366" s="34">
        <f>VLOOKUP(A366,그날대장!A:F,4,FALSE)</f>
        <v>40000</v>
      </c>
    </row>
    <row r="367" spans="1:6" x14ac:dyDescent="0.3">
      <c r="A367">
        <v>109735</v>
      </c>
      <c r="B367" t="s">
        <v>107</v>
      </c>
      <c r="C367" t="s">
        <v>84</v>
      </c>
      <c r="D367" s="12" t="s">
        <v>82</v>
      </c>
      <c r="E367" t="str">
        <f t="shared" si="5"/>
        <v>천안 신부도솔노블시티동문굿모닝힐</v>
      </c>
      <c r="F367" s="34">
        <f>VLOOKUP(A367,그날대장!A:F,5,FALSE)</f>
        <v>26500</v>
      </c>
    </row>
    <row r="368" spans="1:6" x14ac:dyDescent="0.3">
      <c r="A368">
        <v>108766</v>
      </c>
      <c r="B368" t="s">
        <v>104</v>
      </c>
      <c r="C368" t="s">
        <v>83</v>
      </c>
      <c r="D368" s="12" t="s">
        <v>82</v>
      </c>
      <c r="E368" t="str">
        <f t="shared" si="5"/>
        <v>천안 천안불당지웰더샵</v>
      </c>
      <c r="F368" s="34">
        <f>VLOOKUP(A368,그날대장!A:F,4,FALSE)</f>
        <v>79000</v>
      </c>
    </row>
    <row r="369" spans="1:6" x14ac:dyDescent="0.3">
      <c r="A369">
        <v>108766</v>
      </c>
      <c r="B369" t="s">
        <v>104</v>
      </c>
      <c r="C369" t="s">
        <v>83</v>
      </c>
      <c r="D369" s="12" t="s">
        <v>82</v>
      </c>
      <c r="E369" t="str">
        <f t="shared" si="5"/>
        <v>천안 천안불당지웰더샵</v>
      </c>
      <c r="F369" s="34">
        <f>VLOOKUP(A369,그날대장!A:F,5,FALSE)</f>
        <v>45000</v>
      </c>
    </row>
    <row r="370" spans="1:6" x14ac:dyDescent="0.3">
      <c r="A370">
        <v>126749</v>
      </c>
      <c r="B370" t="s">
        <v>106</v>
      </c>
      <c r="C370" t="s">
        <v>84</v>
      </c>
      <c r="D370" s="12" t="s">
        <v>82</v>
      </c>
      <c r="E370" t="str">
        <f t="shared" si="5"/>
        <v>천안 천안역필하우스에듀시티1단지</v>
      </c>
      <c r="F370" s="34">
        <f>VLOOKUP(A370,그날대장!A:F,4,FALSE)</f>
        <v>37000</v>
      </c>
    </row>
    <row r="371" spans="1:6" x14ac:dyDescent="0.3">
      <c r="A371">
        <v>126749</v>
      </c>
      <c r="B371" t="s">
        <v>106</v>
      </c>
      <c r="C371" t="s">
        <v>84</v>
      </c>
      <c r="D371" s="12" t="s">
        <v>82</v>
      </c>
      <c r="E371" t="str">
        <f t="shared" si="5"/>
        <v>천안 천안역필하우스에듀시티1단지</v>
      </c>
      <c r="F371" s="34">
        <f>VLOOKUP(A371,그날대장!A:F,5,FALSE)</f>
        <v>22500</v>
      </c>
    </row>
    <row r="372" spans="1:6" x14ac:dyDescent="0.3">
      <c r="A372">
        <v>127119</v>
      </c>
      <c r="B372" t="s">
        <v>105</v>
      </c>
      <c r="C372" t="s">
        <v>83</v>
      </c>
      <c r="D372" s="12" t="s">
        <v>82</v>
      </c>
      <c r="E372" t="str">
        <f t="shared" si="5"/>
        <v>천안 포레나천안두정</v>
      </c>
      <c r="F372" s="34">
        <f>VLOOKUP(A372,그날대장!A:F,4,FALSE)</f>
        <v>48000</v>
      </c>
    </row>
    <row r="373" spans="1:6" x14ac:dyDescent="0.3">
      <c r="A373">
        <v>127119</v>
      </c>
      <c r="B373" t="s">
        <v>105</v>
      </c>
      <c r="C373" t="s">
        <v>83</v>
      </c>
      <c r="D373" s="12" t="s">
        <v>82</v>
      </c>
      <c r="E373" t="str">
        <f t="shared" si="5"/>
        <v>천안 포레나천안두정</v>
      </c>
      <c r="F373" s="34">
        <f>VLOOKUP(A373,그날대장!A:F,5,FALSE)</f>
        <v>28000</v>
      </c>
    </row>
    <row r="374" spans="1:6" x14ac:dyDescent="0.3">
      <c r="A374">
        <v>103963</v>
      </c>
      <c r="B374" t="s">
        <v>110</v>
      </c>
      <c r="C374" t="s">
        <v>87</v>
      </c>
      <c r="D374" s="13" t="s">
        <v>85</v>
      </c>
      <c r="E374" t="str">
        <f t="shared" si="5"/>
        <v>청주 대원칸타빌2차</v>
      </c>
      <c r="F374" s="34">
        <f>VLOOKUP(A374,그날대장!A:F,4,FALSE)</f>
        <v>40000</v>
      </c>
    </row>
    <row r="375" spans="1:6" x14ac:dyDescent="0.3">
      <c r="A375">
        <v>103963</v>
      </c>
      <c r="B375" t="s">
        <v>110</v>
      </c>
      <c r="C375" t="s">
        <v>87</v>
      </c>
      <c r="D375" s="13" t="s">
        <v>85</v>
      </c>
      <c r="E375" t="str">
        <f t="shared" si="5"/>
        <v>청주 대원칸타빌2차</v>
      </c>
      <c r="F375" s="34">
        <f>VLOOKUP(A375,그날대장!A:F,5,FALSE)</f>
        <v>39000</v>
      </c>
    </row>
    <row r="376" spans="1:6" x14ac:dyDescent="0.3">
      <c r="A376">
        <v>120999</v>
      </c>
      <c r="B376" t="s">
        <v>114</v>
      </c>
      <c r="C376" t="s">
        <v>88</v>
      </c>
      <c r="D376" s="13" t="s">
        <v>85</v>
      </c>
      <c r="E376" t="str">
        <f t="shared" si="5"/>
        <v>청주 더샵청주퍼스트파크</v>
      </c>
      <c r="F376" s="34">
        <f>VLOOKUP(A376,그날대장!A:F,4,FALSE)</f>
        <v>40000</v>
      </c>
    </row>
    <row r="377" spans="1:6" x14ac:dyDescent="0.3">
      <c r="A377">
        <v>120999</v>
      </c>
      <c r="B377" t="s">
        <v>114</v>
      </c>
      <c r="C377" t="s">
        <v>88</v>
      </c>
      <c r="D377" s="13" t="s">
        <v>85</v>
      </c>
      <c r="E377" t="str">
        <f t="shared" si="5"/>
        <v>청주 더샵청주퍼스트파크</v>
      </c>
      <c r="F377" s="34">
        <f>VLOOKUP(A377,그날대장!A:F,5,FALSE)</f>
        <v>27000</v>
      </c>
    </row>
    <row r="378" spans="1:6" x14ac:dyDescent="0.3">
      <c r="A378">
        <v>106972</v>
      </c>
      <c r="B378" t="s">
        <v>108</v>
      </c>
      <c r="C378" t="s">
        <v>86</v>
      </c>
      <c r="D378" s="13" t="s">
        <v>85</v>
      </c>
      <c r="E378" t="str">
        <f t="shared" si="5"/>
        <v>청주 복대두진하트리움</v>
      </c>
      <c r="F378" s="34">
        <f>VLOOKUP(A378,그날대장!A:F,4,FALSE)</f>
        <v>41000</v>
      </c>
    </row>
    <row r="379" spans="1:6" x14ac:dyDescent="0.3">
      <c r="A379">
        <v>106972</v>
      </c>
      <c r="B379" t="s">
        <v>108</v>
      </c>
      <c r="C379" t="s">
        <v>86</v>
      </c>
      <c r="D379" s="13" t="s">
        <v>85</v>
      </c>
      <c r="E379" t="str">
        <f t="shared" si="5"/>
        <v>청주 복대두진하트리움</v>
      </c>
      <c r="F379" s="34">
        <f>VLOOKUP(A379,그날대장!A:F,5,FALSE)</f>
        <v>33000</v>
      </c>
    </row>
    <row r="380" spans="1:6" x14ac:dyDescent="0.3">
      <c r="A380">
        <v>122444</v>
      </c>
      <c r="B380" t="s">
        <v>109</v>
      </c>
      <c r="C380" t="s">
        <v>86</v>
      </c>
      <c r="D380" s="13" t="s">
        <v>85</v>
      </c>
      <c r="E380" t="str">
        <f t="shared" si="5"/>
        <v>청주 청주가경아이파크3단지</v>
      </c>
      <c r="F380" s="34">
        <f>VLOOKUP(A380,그날대장!A:F,4,FALSE)</f>
        <v>57000</v>
      </c>
    </row>
    <row r="381" spans="1:6" x14ac:dyDescent="0.3">
      <c r="A381">
        <v>122444</v>
      </c>
      <c r="B381" t="s">
        <v>109</v>
      </c>
      <c r="C381" t="s">
        <v>86</v>
      </c>
      <c r="D381" s="13" t="s">
        <v>85</v>
      </c>
      <c r="E381" t="str">
        <f t="shared" si="5"/>
        <v>청주 청주가경아이파크3단지</v>
      </c>
      <c r="F381" s="34">
        <f>VLOOKUP(A381,그날대장!A:F,5,FALSE)</f>
        <v>37000</v>
      </c>
    </row>
    <row r="382" spans="1:6" x14ac:dyDescent="0.3">
      <c r="A382">
        <v>112607</v>
      </c>
      <c r="B382" t="s">
        <v>111</v>
      </c>
      <c r="C382" t="s">
        <v>87</v>
      </c>
      <c r="D382" s="13" t="s">
        <v>85</v>
      </c>
      <c r="E382" t="str">
        <f t="shared" si="5"/>
        <v>청주 청주사천푸르지오</v>
      </c>
      <c r="F382" s="34">
        <f>VLOOKUP(A382,그날대장!A:F,4,FALSE)</f>
        <v>46000</v>
      </c>
    </row>
    <row r="383" spans="1:6" x14ac:dyDescent="0.3">
      <c r="A383">
        <v>112607</v>
      </c>
      <c r="B383" t="s">
        <v>111</v>
      </c>
      <c r="C383" t="s">
        <v>87</v>
      </c>
      <c r="D383" s="13" t="s">
        <v>85</v>
      </c>
      <c r="E383" t="str">
        <f t="shared" si="5"/>
        <v>청주 청주사천푸르지오</v>
      </c>
      <c r="F383" s="34">
        <f>VLOOKUP(A383,그날대장!A:F,5,FALSE)</f>
        <v>0</v>
      </c>
    </row>
    <row r="384" spans="1:6" x14ac:dyDescent="0.3">
      <c r="A384">
        <v>111666</v>
      </c>
      <c r="B384" t="s">
        <v>113</v>
      </c>
      <c r="C384" t="s">
        <v>89</v>
      </c>
      <c r="D384" s="13" t="s">
        <v>85</v>
      </c>
      <c r="E384" t="str">
        <f t="shared" si="5"/>
        <v>청주 청주센트럴자이</v>
      </c>
      <c r="F384" s="34">
        <f>VLOOKUP(A384,그날대장!A:F,4,FALSE)</f>
        <v>43000</v>
      </c>
    </row>
    <row r="385" spans="1:6" x14ac:dyDescent="0.3">
      <c r="A385">
        <v>111666</v>
      </c>
      <c r="B385" t="s">
        <v>113</v>
      </c>
      <c r="C385" t="s">
        <v>89</v>
      </c>
      <c r="D385" s="13" t="s">
        <v>85</v>
      </c>
      <c r="E385" t="str">
        <f t="shared" si="5"/>
        <v>청주 청주센트럴자이</v>
      </c>
      <c r="F385" s="34">
        <f>VLOOKUP(A385,그날대장!A:F,5,FALSE)</f>
        <v>29000</v>
      </c>
    </row>
    <row r="386" spans="1:6" x14ac:dyDescent="0.3">
      <c r="A386">
        <v>117347</v>
      </c>
      <c r="B386" t="s">
        <v>112</v>
      </c>
      <c r="C386" t="s">
        <v>89</v>
      </c>
      <c r="D386" s="13" t="s">
        <v>85</v>
      </c>
      <c r="E386" t="str">
        <f t="shared" ref="E386:E449" si="6">CONCATENATE(D386," ", B386)</f>
        <v>청주 칸타빌더테라스1단지</v>
      </c>
      <c r="F386" s="34">
        <f>VLOOKUP(A386,그날대장!A:F,4,FALSE)</f>
        <v>47000</v>
      </c>
    </row>
    <row r="387" spans="1:6" x14ac:dyDescent="0.3">
      <c r="A387">
        <v>117347</v>
      </c>
      <c r="B387" t="s">
        <v>112</v>
      </c>
      <c r="C387" t="s">
        <v>89</v>
      </c>
      <c r="D387" s="13" t="s">
        <v>85</v>
      </c>
      <c r="E387" t="str">
        <f t="shared" si="6"/>
        <v>청주 칸타빌더테라스1단지</v>
      </c>
      <c r="F387" s="34">
        <f>VLOOKUP(A387,그날대장!A:F,5,FALSE)</f>
        <v>40000</v>
      </c>
    </row>
    <row r="388" spans="1:6" x14ac:dyDescent="0.3">
      <c r="A388">
        <v>26944</v>
      </c>
      <c r="B388" t="s">
        <v>115</v>
      </c>
      <c r="C388" t="s">
        <v>88</v>
      </c>
      <c r="D388" s="13" t="s">
        <v>85</v>
      </c>
      <c r="E388" t="str">
        <f t="shared" si="6"/>
        <v>청주 푸르지오캐슬1,2,3단지</v>
      </c>
      <c r="F388" s="34">
        <f>VLOOKUP(A388,그날대장!A:F,4,FALSE)</f>
        <v>27500</v>
      </c>
    </row>
    <row r="389" spans="1:6" x14ac:dyDescent="0.3">
      <c r="A389">
        <v>26944</v>
      </c>
      <c r="B389" t="s">
        <v>115</v>
      </c>
      <c r="C389" t="s">
        <v>88</v>
      </c>
      <c r="D389" s="13" t="s">
        <v>85</v>
      </c>
      <c r="E389" t="str">
        <f t="shared" si="6"/>
        <v>청주 푸르지오캐슬1,2,3단지</v>
      </c>
      <c r="F389" s="34">
        <f>VLOOKUP(A389,그날대장!A:F,5,FALSE)</f>
        <v>24000</v>
      </c>
    </row>
    <row r="390" spans="1:6" x14ac:dyDescent="0.3">
      <c r="A390">
        <v>110323</v>
      </c>
      <c r="B390" t="s">
        <v>293</v>
      </c>
      <c r="C390" t="s">
        <v>240</v>
      </c>
      <c r="D390" s="29" t="s">
        <v>240</v>
      </c>
      <c r="E390" t="str">
        <f t="shared" si="6"/>
        <v>파주 롯데캐슬파크타운</v>
      </c>
      <c r="F390" s="34">
        <f>VLOOKUP(A390,그날대장!A:F,4,FALSE)</f>
        <v>57000</v>
      </c>
    </row>
    <row r="391" spans="1:6" x14ac:dyDescent="0.3">
      <c r="A391">
        <v>110323</v>
      </c>
      <c r="B391" t="s">
        <v>293</v>
      </c>
      <c r="C391" t="s">
        <v>240</v>
      </c>
      <c r="D391" s="29" t="s">
        <v>240</v>
      </c>
      <c r="E391" t="str">
        <f t="shared" si="6"/>
        <v>파주 롯데캐슬파크타운</v>
      </c>
      <c r="F391" s="34">
        <f>VLOOKUP(A391,그날대장!A:F,5,FALSE)</f>
        <v>37000</v>
      </c>
    </row>
    <row r="392" spans="1:6" x14ac:dyDescent="0.3">
      <c r="A392">
        <v>119854</v>
      </c>
      <c r="B392" t="s">
        <v>292</v>
      </c>
      <c r="C392" t="s">
        <v>240</v>
      </c>
      <c r="D392" s="29" t="s">
        <v>240</v>
      </c>
      <c r="E392" t="str">
        <f t="shared" si="6"/>
        <v>파주 운정신도시아이파크</v>
      </c>
      <c r="F392" s="34">
        <f>VLOOKUP(A392,그날대장!A:F,4,FALSE)</f>
        <v>69000</v>
      </c>
    </row>
    <row r="393" spans="1:6" x14ac:dyDescent="0.3">
      <c r="A393">
        <v>119854</v>
      </c>
      <c r="B393" t="s">
        <v>292</v>
      </c>
      <c r="C393" t="s">
        <v>240</v>
      </c>
      <c r="D393" s="29" t="s">
        <v>240</v>
      </c>
      <c r="E393" t="str">
        <f t="shared" si="6"/>
        <v>파주 운정신도시아이파크</v>
      </c>
      <c r="F393" s="34">
        <f>VLOOKUP(A393,그날대장!A:F,5,FALSE)</f>
        <v>31000</v>
      </c>
    </row>
    <row r="394" spans="1:6" x14ac:dyDescent="0.3">
      <c r="A394">
        <v>116637</v>
      </c>
      <c r="B394" t="s">
        <v>296</v>
      </c>
      <c r="C394" t="s">
        <v>242</v>
      </c>
      <c r="D394" s="31" t="s">
        <v>242</v>
      </c>
      <c r="E394" t="str">
        <f t="shared" si="6"/>
        <v>평택 고덕국제신도시파라곤</v>
      </c>
      <c r="F394" s="34">
        <f>VLOOKUP(A394,그날대장!A:F,4,FALSE)</f>
        <v>68000</v>
      </c>
    </row>
    <row r="395" spans="1:6" x14ac:dyDescent="0.3">
      <c r="A395">
        <v>116637</v>
      </c>
      <c r="B395" t="s">
        <v>296</v>
      </c>
      <c r="C395" t="s">
        <v>242</v>
      </c>
      <c r="D395" s="31" t="s">
        <v>242</v>
      </c>
      <c r="E395" t="str">
        <f t="shared" si="6"/>
        <v>평택 고덕국제신도시파라곤</v>
      </c>
      <c r="F395" s="34">
        <f>VLOOKUP(A395,그날대장!A:F,5,FALSE)</f>
        <v>31000</v>
      </c>
    </row>
    <row r="396" spans="1:6" x14ac:dyDescent="0.3">
      <c r="A396">
        <v>116659</v>
      </c>
      <c r="B396" t="s">
        <v>297</v>
      </c>
      <c r="C396" t="s">
        <v>242</v>
      </c>
      <c r="D396" s="31" t="s">
        <v>242</v>
      </c>
      <c r="E396" t="str">
        <f t="shared" si="6"/>
        <v>평택 평택비전레이크푸르지오</v>
      </c>
      <c r="F396" s="34">
        <f>VLOOKUP(A396,그날대장!A:F,4,FALSE)</f>
        <v>52000</v>
      </c>
    </row>
    <row r="397" spans="1:6" x14ac:dyDescent="0.3">
      <c r="A397">
        <v>116659</v>
      </c>
      <c r="B397" t="s">
        <v>297</v>
      </c>
      <c r="C397" t="s">
        <v>242</v>
      </c>
      <c r="D397" s="31" t="s">
        <v>242</v>
      </c>
      <c r="E397" t="str">
        <f t="shared" si="6"/>
        <v>평택 평택비전레이크푸르지오</v>
      </c>
      <c r="F397" s="34">
        <f>VLOOKUP(A397,그날대장!A:F,5,FALSE)</f>
        <v>34000</v>
      </c>
    </row>
    <row r="398" spans="1:6" x14ac:dyDescent="0.3">
      <c r="A398">
        <v>117338</v>
      </c>
      <c r="B398" t="s">
        <v>303</v>
      </c>
      <c r="C398" t="s">
        <v>1</v>
      </c>
      <c r="D398" s="19" t="s">
        <v>100</v>
      </c>
      <c r="E398" t="str">
        <f t="shared" si="6"/>
        <v>포항 두호SK뷰푸르지오1단지</v>
      </c>
      <c r="F398" s="34">
        <f>VLOOKUP(A398,그날대장!A:F,4,FALSE)</f>
        <v>39000</v>
      </c>
    </row>
    <row r="399" spans="1:6" x14ac:dyDescent="0.3">
      <c r="A399">
        <v>117338</v>
      </c>
      <c r="B399" t="s">
        <v>303</v>
      </c>
      <c r="C399" t="s">
        <v>1</v>
      </c>
      <c r="D399" s="19" t="s">
        <v>100</v>
      </c>
      <c r="E399" t="str">
        <f t="shared" si="6"/>
        <v>포항 두호SK뷰푸르지오1단지</v>
      </c>
      <c r="F399" s="34">
        <f>VLOOKUP(A399,그날대장!A:F,5,FALSE)</f>
        <v>0</v>
      </c>
    </row>
    <row r="400" spans="1:6" x14ac:dyDescent="0.3">
      <c r="A400">
        <v>108575</v>
      </c>
      <c r="B400" t="s">
        <v>304</v>
      </c>
      <c r="C400" t="s">
        <v>1</v>
      </c>
      <c r="D400" s="19" t="s">
        <v>100</v>
      </c>
      <c r="E400" t="str">
        <f t="shared" si="6"/>
        <v>포항 창포메트로시티2단지</v>
      </c>
      <c r="F400" s="34">
        <f>VLOOKUP(A400,그날대장!A:F,4,FALSE)</f>
        <v>31500</v>
      </c>
    </row>
    <row r="401" spans="1:6" x14ac:dyDescent="0.3">
      <c r="A401">
        <v>108575</v>
      </c>
      <c r="B401" t="s">
        <v>304</v>
      </c>
      <c r="C401" t="s">
        <v>1</v>
      </c>
      <c r="D401" s="19" t="s">
        <v>100</v>
      </c>
      <c r="E401" t="str">
        <f t="shared" si="6"/>
        <v>포항 창포메트로시티2단지</v>
      </c>
      <c r="F401" s="34">
        <f>VLOOKUP(A401,그날대장!A:F,5,FALSE)</f>
        <v>23000</v>
      </c>
    </row>
    <row r="402" spans="1:6" x14ac:dyDescent="0.3">
      <c r="A402">
        <v>113172</v>
      </c>
      <c r="B402" t="s">
        <v>132</v>
      </c>
      <c r="C402" t="s">
        <v>21</v>
      </c>
      <c r="D402" s="19" t="s">
        <v>100</v>
      </c>
      <c r="E402" t="str">
        <f t="shared" si="6"/>
        <v>포항 포항자이</v>
      </c>
      <c r="F402" s="34">
        <f>VLOOKUP(A402,그날대장!A:F,4,FALSE)</f>
        <v>40000</v>
      </c>
    </row>
    <row r="403" spans="1:6" x14ac:dyDescent="0.3">
      <c r="A403">
        <v>113172</v>
      </c>
      <c r="B403" t="s">
        <v>132</v>
      </c>
      <c r="C403" t="s">
        <v>21</v>
      </c>
      <c r="D403" s="19" t="s">
        <v>100</v>
      </c>
      <c r="E403" t="str">
        <f t="shared" si="6"/>
        <v>포항 포항자이</v>
      </c>
      <c r="F403" s="34">
        <f>VLOOKUP(A403,그날대장!A:F,5,FALSE)</f>
        <v>34000</v>
      </c>
    </row>
    <row r="404" spans="1:6" x14ac:dyDescent="0.3">
      <c r="A404">
        <v>104144</v>
      </c>
      <c r="B404" t="s">
        <v>302</v>
      </c>
      <c r="C404" t="s">
        <v>21</v>
      </c>
      <c r="D404" s="19" t="s">
        <v>100</v>
      </c>
      <c r="E404" t="str">
        <f t="shared" si="6"/>
        <v>포항 효자풍림아이원</v>
      </c>
      <c r="F404" s="34">
        <f>VLOOKUP(A404,그날대장!A:F,4,FALSE)</f>
        <v>47000</v>
      </c>
    </row>
    <row r="405" spans="1:6" x14ac:dyDescent="0.3">
      <c r="A405">
        <v>104144</v>
      </c>
      <c r="B405" t="s">
        <v>302</v>
      </c>
      <c r="C405" t="s">
        <v>21</v>
      </c>
      <c r="D405" s="19" t="s">
        <v>100</v>
      </c>
      <c r="E405" t="str">
        <f t="shared" si="6"/>
        <v>포항 효자풍림아이원</v>
      </c>
      <c r="F405" s="34">
        <f>VLOOKUP(A405,그날대장!A:F,5,FALSE)</f>
        <v>0</v>
      </c>
    </row>
    <row r="406" spans="1:6" x14ac:dyDescent="0.3">
      <c r="A406">
        <v>105286</v>
      </c>
      <c r="B406" t="s">
        <v>258</v>
      </c>
      <c r="C406" t="s">
        <v>221</v>
      </c>
      <c r="D406" s="24" t="s">
        <v>221</v>
      </c>
      <c r="E406" t="str">
        <f t="shared" si="6"/>
        <v>하남 미사강변골든센트로</v>
      </c>
      <c r="F406" s="34">
        <f>VLOOKUP(A406,그날대장!A:F,4,FALSE)</f>
        <v>88000</v>
      </c>
    </row>
    <row r="407" spans="1:6" x14ac:dyDescent="0.3">
      <c r="A407">
        <v>105286</v>
      </c>
      <c r="B407" t="s">
        <v>258</v>
      </c>
      <c r="C407" t="s">
        <v>221</v>
      </c>
      <c r="D407" s="24" t="s">
        <v>221</v>
      </c>
      <c r="E407" t="str">
        <f t="shared" si="6"/>
        <v>하남 미사강변골든센트로</v>
      </c>
      <c r="F407" s="34">
        <f>VLOOKUP(A407,그날대장!A:F,5,FALSE)</f>
        <v>49000</v>
      </c>
    </row>
    <row r="408" spans="1:6" x14ac:dyDescent="0.3">
      <c r="A408">
        <v>11038</v>
      </c>
      <c r="B408" t="s">
        <v>259</v>
      </c>
      <c r="C408" t="s">
        <v>221</v>
      </c>
      <c r="D408" s="24" t="s">
        <v>221</v>
      </c>
      <c r="E408" t="str">
        <f t="shared" si="6"/>
        <v>하남 벽산블루밍</v>
      </c>
      <c r="F408" s="34">
        <f>VLOOKUP(A408,그날대장!A:F,4,FALSE)</f>
        <v>71000</v>
      </c>
    </row>
    <row r="409" spans="1:6" x14ac:dyDescent="0.3">
      <c r="A409">
        <v>11038</v>
      </c>
      <c r="B409" t="s">
        <v>259</v>
      </c>
      <c r="C409" t="s">
        <v>221</v>
      </c>
      <c r="D409" s="24" t="s">
        <v>221</v>
      </c>
      <c r="E409" t="str">
        <f t="shared" si="6"/>
        <v>하남 벽산블루밍</v>
      </c>
      <c r="F409" s="34">
        <f>VLOOKUP(A409,그날대장!A:F,5,FALSE)</f>
        <v>44000</v>
      </c>
    </row>
    <row r="410" spans="1:6" x14ac:dyDescent="0.3">
      <c r="A410">
        <v>113538</v>
      </c>
      <c r="B410" t="s">
        <v>299</v>
      </c>
      <c r="C410" t="s">
        <v>243</v>
      </c>
      <c r="D410" s="32" t="s">
        <v>243</v>
      </c>
      <c r="E410" t="str">
        <f t="shared" si="6"/>
        <v>화성 더레이크시티부영3단지</v>
      </c>
      <c r="F410" s="34">
        <f>VLOOKUP(A410,그날대장!A:F,4,FALSE)</f>
        <v>84500</v>
      </c>
    </row>
    <row r="411" spans="1:6" x14ac:dyDescent="0.3">
      <c r="A411">
        <v>113538</v>
      </c>
      <c r="B411" t="s">
        <v>299</v>
      </c>
      <c r="C411" t="s">
        <v>243</v>
      </c>
      <c r="D411" s="32" t="s">
        <v>243</v>
      </c>
      <c r="E411" t="str">
        <f t="shared" si="6"/>
        <v>화성 더레이크시티부영3단지</v>
      </c>
      <c r="F411" s="34">
        <f>VLOOKUP(A411,그날대장!A:F,5,FALSE)</f>
        <v>34000</v>
      </c>
    </row>
    <row r="412" spans="1:6" x14ac:dyDescent="0.3">
      <c r="A412">
        <v>105405</v>
      </c>
      <c r="B412" t="s">
        <v>298</v>
      </c>
      <c r="C412" t="s">
        <v>243</v>
      </c>
      <c r="D412" s="32" t="s">
        <v>243</v>
      </c>
      <c r="E412" t="str">
        <f t="shared" si="6"/>
        <v>화성 동탄역시범우남퍼스트빌</v>
      </c>
      <c r="F412" s="34">
        <f>VLOOKUP(A412,그날대장!A:F,4,FALSE)</f>
        <v>99500</v>
      </c>
    </row>
    <row r="413" spans="1:6" x14ac:dyDescent="0.3">
      <c r="A413">
        <v>105405</v>
      </c>
      <c r="B413" t="s">
        <v>298</v>
      </c>
      <c r="C413" t="s">
        <v>243</v>
      </c>
      <c r="D413" s="32" t="s">
        <v>243</v>
      </c>
      <c r="E413" t="str">
        <f t="shared" si="6"/>
        <v>화성 동탄역시범우남퍼스트빌</v>
      </c>
      <c r="F413" s="34">
        <f>VLOOKUP(A413,그날대장!A:F,5,FALSE)</f>
        <v>45000</v>
      </c>
    </row>
  </sheetData>
  <autoFilter ref="A1:G1">
    <sortState ref="A2:G413">
      <sortCondition ref="E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5"/>
  <sheetViews>
    <sheetView topLeftCell="A22" workbookViewId="0">
      <selection activeCell="B36" sqref="B36"/>
    </sheetView>
  </sheetViews>
  <sheetFormatPr defaultRowHeight="16.5" x14ac:dyDescent="0.3"/>
  <cols>
    <col min="2" max="2" width="43.5" bestFit="1" customWidth="1"/>
    <col min="3" max="3" width="11.125" bestFit="1" customWidth="1"/>
  </cols>
  <sheetData>
    <row r="1" spans="1:6" x14ac:dyDescent="0.3">
      <c r="A1">
        <v>122444</v>
      </c>
      <c r="B1" t="s">
        <v>312</v>
      </c>
      <c r="C1" s="33">
        <v>45032</v>
      </c>
      <c r="D1">
        <v>57000</v>
      </c>
      <c r="E1">
        <v>37000</v>
      </c>
      <c r="F1">
        <v>33</v>
      </c>
    </row>
    <row r="2" spans="1:6" x14ac:dyDescent="0.3">
      <c r="A2">
        <v>22809</v>
      </c>
      <c r="B2" t="s">
        <v>313</v>
      </c>
      <c r="C2" s="33">
        <v>45032</v>
      </c>
      <c r="D2">
        <v>150000</v>
      </c>
      <c r="E2">
        <v>75000</v>
      </c>
      <c r="F2">
        <v>32</v>
      </c>
    </row>
    <row r="3" spans="1:6" x14ac:dyDescent="0.3">
      <c r="A3">
        <v>109672</v>
      </c>
      <c r="B3" t="s">
        <v>314</v>
      </c>
      <c r="C3" s="33">
        <v>45032</v>
      </c>
      <c r="D3">
        <v>61000</v>
      </c>
      <c r="E3">
        <v>45000</v>
      </c>
      <c r="F3">
        <v>33</v>
      </c>
    </row>
    <row r="4" spans="1:6" x14ac:dyDescent="0.3">
      <c r="A4">
        <v>3349</v>
      </c>
      <c r="B4" t="s">
        <v>315</v>
      </c>
      <c r="C4" s="33">
        <v>45032</v>
      </c>
      <c r="D4">
        <v>74500</v>
      </c>
      <c r="E4">
        <v>43000</v>
      </c>
      <c r="F4">
        <v>33</v>
      </c>
    </row>
    <row r="5" spans="1:6" x14ac:dyDescent="0.3">
      <c r="A5">
        <v>8747</v>
      </c>
      <c r="B5" t="s">
        <v>316</v>
      </c>
      <c r="C5" s="33">
        <v>45032</v>
      </c>
      <c r="D5">
        <v>55000</v>
      </c>
      <c r="E5">
        <v>30000</v>
      </c>
      <c r="F5">
        <v>32</v>
      </c>
    </row>
    <row r="6" spans="1:6" x14ac:dyDescent="0.3">
      <c r="A6">
        <v>112719</v>
      </c>
      <c r="B6" t="s">
        <v>317</v>
      </c>
      <c r="C6" s="33">
        <v>45032</v>
      </c>
      <c r="D6">
        <v>72000</v>
      </c>
      <c r="E6">
        <v>35000</v>
      </c>
      <c r="F6">
        <v>33</v>
      </c>
    </row>
    <row r="7" spans="1:6" x14ac:dyDescent="0.3">
      <c r="A7">
        <v>117077</v>
      </c>
      <c r="B7" t="s">
        <v>318</v>
      </c>
      <c r="C7" s="33">
        <v>45032</v>
      </c>
      <c r="D7">
        <v>65000</v>
      </c>
      <c r="E7">
        <v>32000</v>
      </c>
      <c r="F7">
        <v>34</v>
      </c>
    </row>
    <row r="8" spans="1:6" x14ac:dyDescent="0.3">
      <c r="A8">
        <v>114739</v>
      </c>
      <c r="B8" t="s">
        <v>319</v>
      </c>
      <c r="C8" s="33">
        <v>45032</v>
      </c>
      <c r="D8">
        <v>45000</v>
      </c>
      <c r="E8">
        <v>25000</v>
      </c>
      <c r="F8">
        <v>33</v>
      </c>
    </row>
    <row r="9" spans="1:6" x14ac:dyDescent="0.3">
      <c r="A9">
        <v>116637</v>
      </c>
      <c r="B9" t="s">
        <v>320</v>
      </c>
      <c r="C9" s="33">
        <v>45032</v>
      </c>
      <c r="D9">
        <v>68000</v>
      </c>
      <c r="E9">
        <v>31000</v>
      </c>
      <c r="F9">
        <v>33</v>
      </c>
    </row>
    <row r="10" spans="1:6" x14ac:dyDescent="0.3">
      <c r="A10">
        <v>113907</v>
      </c>
      <c r="B10" t="s">
        <v>321</v>
      </c>
      <c r="C10" s="33">
        <v>45032</v>
      </c>
      <c r="D10">
        <v>140000</v>
      </c>
      <c r="E10">
        <v>67000</v>
      </c>
      <c r="F10">
        <v>34</v>
      </c>
    </row>
    <row r="11" spans="1:6" x14ac:dyDescent="0.3">
      <c r="A11">
        <v>108187</v>
      </c>
      <c r="B11" t="s">
        <v>322</v>
      </c>
      <c r="C11" s="33">
        <v>45032</v>
      </c>
      <c r="D11">
        <v>130000</v>
      </c>
      <c r="E11">
        <v>60000</v>
      </c>
      <c r="F11">
        <v>34</v>
      </c>
    </row>
    <row r="12" spans="1:6" x14ac:dyDescent="0.3">
      <c r="A12">
        <v>25853</v>
      </c>
      <c r="B12" t="s">
        <v>323</v>
      </c>
      <c r="C12" s="33">
        <v>45032</v>
      </c>
      <c r="D12">
        <v>90000</v>
      </c>
      <c r="E12">
        <v>0</v>
      </c>
      <c r="F12">
        <v>32</v>
      </c>
    </row>
    <row r="13" spans="1:6" x14ac:dyDescent="0.3">
      <c r="A13">
        <v>108261</v>
      </c>
      <c r="B13" t="s">
        <v>324</v>
      </c>
      <c r="C13" s="33">
        <v>45032</v>
      </c>
      <c r="D13">
        <v>62000</v>
      </c>
      <c r="E13">
        <v>35000</v>
      </c>
      <c r="F13">
        <v>34</v>
      </c>
    </row>
    <row r="14" spans="1:6" x14ac:dyDescent="0.3">
      <c r="A14">
        <v>125162</v>
      </c>
      <c r="B14" t="s">
        <v>325</v>
      </c>
      <c r="C14" s="33">
        <v>45032</v>
      </c>
      <c r="D14">
        <v>107000</v>
      </c>
      <c r="E14">
        <v>65000</v>
      </c>
      <c r="F14">
        <v>33</v>
      </c>
    </row>
    <row r="15" spans="1:6" x14ac:dyDescent="0.3">
      <c r="A15">
        <v>1595</v>
      </c>
      <c r="B15" t="s">
        <v>326</v>
      </c>
      <c r="C15" s="33">
        <v>45032</v>
      </c>
      <c r="D15">
        <v>66000</v>
      </c>
      <c r="E15">
        <v>45000</v>
      </c>
      <c r="F15">
        <v>33</v>
      </c>
    </row>
    <row r="16" spans="1:6" x14ac:dyDescent="0.3">
      <c r="A16">
        <v>104037</v>
      </c>
      <c r="B16" t="s">
        <v>327</v>
      </c>
      <c r="C16" s="33">
        <v>45032</v>
      </c>
      <c r="D16">
        <v>87000</v>
      </c>
      <c r="E16">
        <v>35000</v>
      </c>
      <c r="F16">
        <v>35</v>
      </c>
    </row>
    <row r="17" spans="1:6" x14ac:dyDescent="0.3">
      <c r="A17">
        <v>100514</v>
      </c>
      <c r="B17" t="s">
        <v>328</v>
      </c>
      <c r="C17" s="33">
        <v>45032</v>
      </c>
      <c r="D17">
        <v>175000</v>
      </c>
      <c r="E17">
        <v>90000</v>
      </c>
      <c r="F17">
        <v>34</v>
      </c>
    </row>
    <row r="18" spans="1:6" x14ac:dyDescent="0.3">
      <c r="A18">
        <v>3577</v>
      </c>
      <c r="B18" t="s">
        <v>329</v>
      </c>
      <c r="C18" s="33">
        <v>45032</v>
      </c>
      <c r="D18">
        <v>110000</v>
      </c>
      <c r="E18">
        <v>37000</v>
      </c>
      <c r="F18">
        <v>35</v>
      </c>
    </row>
    <row r="19" spans="1:6" x14ac:dyDescent="0.3">
      <c r="A19">
        <v>120484</v>
      </c>
      <c r="B19" t="s">
        <v>330</v>
      </c>
      <c r="C19" s="33">
        <v>45032</v>
      </c>
      <c r="D19">
        <v>42000</v>
      </c>
      <c r="E19">
        <v>27000</v>
      </c>
      <c r="F19">
        <v>34</v>
      </c>
    </row>
    <row r="20" spans="1:6" x14ac:dyDescent="0.3">
      <c r="A20">
        <v>81</v>
      </c>
      <c r="B20" t="s">
        <v>331</v>
      </c>
      <c r="C20" s="33">
        <v>45032</v>
      </c>
      <c r="D20">
        <v>120000</v>
      </c>
      <c r="E20">
        <v>50000</v>
      </c>
      <c r="F20">
        <v>31</v>
      </c>
    </row>
    <row r="21" spans="1:6" x14ac:dyDescent="0.3">
      <c r="A21">
        <v>81</v>
      </c>
      <c r="B21" t="s">
        <v>331</v>
      </c>
      <c r="C21" s="33">
        <v>45032</v>
      </c>
      <c r="D21">
        <v>125000</v>
      </c>
      <c r="E21">
        <v>60000</v>
      </c>
      <c r="F21">
        <v>32</v>
      </c>
    </row>
    <row r="22" spans="1:6" x14ac:dyDescent="0.3">
      <c r="A22">
        <v>102005</v>
      </c>
      <c r="B22" t="s">
        <v>332</v>
      </c>
      <c r="C22" s="33">
        <v>45032</v>
      </c>
      <c r="D22">
        <v>53000</v>
      </c>
      <c r="E22">
        <v>35000</v>
      </c>
      <c r="F22">
        <v>33</v>
      </c>
    </row>
    <row r="23" spans="1:6" x14ac:dyDescent="0.3">
      <c r="A23">
        <v>126062</v>
      </c>
      <c r="B23" t="s">
        <v>333</v>
      </c>
      <c r="C23" s="33">
        <v>45032</v>
      </c>
      <c r="D23">
        <v>155000</v>
      </c>
      <c r="E23">
        <v>70000</v>
      </c>
      <c r="F23">
        <v>33</v>
      </c>
    </row>
    <row r="24" spans="1:6" x14ac:dyDescent="0.3">
      <c r="A24">
        <v>132110</v>
      </c>
      <c r="B24" t="s">
        <v>334</v>
      </c>
      <c r="C24" s="33">
        <v>45032</v>
      </c>
      <c r="D24">
        <v>28600</v>
      </c>
      <c r="E24">
        <v>21000</v>
      </c>
      <c r="F24">
        <v>33</v>
      </c>
    </row>
    <row r="25" spans="1:6" x14ac:dyDescent="0.3">
      <c r="A25">
        <v>125062</v>
      </c>
      <c r="B25" t="s">
        <v>335</v>
      </c>
      <c r="C25" s="33">
        <v>45032</v>
      </c>
      <c r="D25">
        <v>57000</v>
      </c>
      <c r="E25">
        <v>34000</v>
      </c>
      <c r="F25">
        <v>33</v>
      </c>
    </row>
    <row r="26" spans="1:6" x14ac:dyDescent="0.3">
      <c r="A26">
        <v>6445</v>
      </c>
      <c r="B26" t="s">
        <v>336</v>
      </c>
      <c r="C26" s="33">
        <v>45032</v>
      </c>
      <c r="D26">
        <v>29000</v>
      </c>
      <c r="E26">
        <v>17000</v>
      </c>
      <c r="F26">
        <v>33</v>
      </c>
    </row>
    <row r="27" spans="1:6" x14ac:dyDescent="0.3">
      <c r="A27">
        <v>24333</v>
      </c>
      <c r="B27" t="s">
        <v>337</v>
      </c>
      <c r="C27" s="33">
        <v>45032</v>
      </c>
      <c r="D27">
        <v>46000</v>
      </c>
      <c r="E27">
        <v>0</v>
      </c>
      <c r="F27">
        <v>33</v>
      </c>
    </row>
    <row r="28" spans="1:6" x14ac:dyDescent="0.3">
      <c r="A28">
        <v>7770</v>
      </c>
      <c r="B28" t="s">
        <v>338</v>
      </c>
      <c r="C28" s="33">
        <v>45032</v>
      </c>
      <c r="D28">
        <v>102000</v>
      </c>
      <c r="E28">
        <v>8000</v>
      </c>
      <c r="F28">
        <v>33</v>
      </c>
    </row>
    <row r="29" spans="1:6" x14ac:dyDescent="0.3">
      <c r="A29">
        <v>124594</v>
      </c>
      <c r="B29" t="s">
        <v>339</v>
      </c>
      <c r="C29" s="33">
        <v>45032</v>
      </c>
      <c r="D29">
        <v>45900</v>
      </c>
      <c r="E29">
        <v>28000</v>
      </c>
      <c r="F29">
        <v>33</v>
      </c>
    </row>
    <row r="30" spans="1:6" x14ac:dyDescent="0.3">
      <c r="A30">
        <v>103281</v>
      </c>
      <c r="B30" t="s">
        <v>340</v>
      </c>
      <c r="C30" s="33">
        <v>45032</v>
      </c>
      <c r="D30">
        <v>82000</v>
      </c>
      <c r="E30">
        <v>43000</v>
      </c>
      <c r="F30">
        <v>35</v>
      </c>
    </row>
    <row r="31" spans="1:6" x14ac:dyDescent="0.3">
      <c r="A31">
        <v>26700</v>
      </c>
      <c r="B31" t="s">
        <v>341</v>
      </c>
      <c r="C31" s="33">
        <v>45032</v>
      </c>
      <c r="D31">
        <v>60000</v>
      </c>
      <c r="E31">
        <v>36000</v>
      </c>
      <c r="F31">
        <v>33</v>
      </c>
    </row>
    <row r="32" spans="1:6" x14ac:dyDescent="0.3">
      <c r="A32">
        <v>8475</v>
      </c>
      <c r="B32" t="s">
        <v>342</v>
      </c>
      <c r="C32" s="33">
        <v>45032</v>
      </c>
      <c r="D32">
        <v>50000</v>
      </c>
      <c r="E32">
        <v>35000</v>
      </c>
      <c r="F32">
        <v>34</v>
      </c>
    </row>
    <row r="33" spans="1:6" x14ac:dyDescent="0.3">
      <c r="A33">
        <v>118638</v>
      </c>
      <c r="B33" t="s">
        <v>343</v>
      </c>
      <c r="C33" s="33">
        <v>45032</v>
      </c>
      <c r="D33">
        <v>97000</v>
      </c>
      <c r="E33">
        <v>45000</v>
      </c>
      <c r="F33">
        <v>33</v>
      </c>
    </row>
    <row r="34" spans="1:6" x14ac:dyDescent="0.3">
      <c r="A34">
        <v>3017</v>
      </c>
      <c r="B34" t="s">
        <v>344</v>
      </c>
      <c r="C34" s="33">
        <v>45032</v>
      </c>
      <c r="D34">
        <v>68000</v>
      </c>
      <c r="E34">
        <v>40000</v>
      </c>
      <c r="F34">
        <v>32</v>
      </c>
    </row>
    <row r="35" spans="1:6" x14ac:dyDescent="0.3">
      <c r="A35">
        <v>105323</v>
      </c>
      <c r="B35" t="s">
        <v>345</v>
      </c>
      <c r="C35" s="33">
        <v>45032</v>
      </c>
      <c r="D35">
        <v>76000</v>
      </c>
      <c r="E35">
        <v>37000</v>
      </c>
      <c r="F35">
        <v>34</v>
      </c>
    </row>
    <row r="36" spans="1:6" x14ac:dyDescent="0.3">
      <c r="A36">
        <v>113172</v>
      </c>
      <c r="B36" t="s">
        <v>346</v>
      </c>
      <c r="C36" s="33">
        <v>45032</v>
      </c>
      <c r="D36">
        <v>40000</v>
      </c>
      <c r="E36">
        <v>34000</v>
      </c>
      <c r="F36">
        <v>34</v>
      </c>
    </row>
    <row r="37" spans="1:6" x14ac:dyDescent="0.3">
      <c r="A37">
        <v>131158</v>
      </c>
      <c r="B37" t="s">
        <v>347</v>
      </c>
      <c r="C37" s="33">
        <v>45032</v>
      </c>
      <c r="D37">
        <v>45000</v>
      </c>
      <c r="E37">
        <v>25000</v>
      </c>
      <c r="F37">
        <v>33</v>
      </c>
    </row>
    <row r="38" spans="1:6" x14ac:dyDescent="0.3">
      <c r="A38">
        <v>11038</v>
      </c>
      <c r="B38" t="s">
        <v>348</v>
      </c>
      <c r="C38" s="33">
        <v>45032</v>
      </c>
      <c r="D38">
        <v>71000</v>
      </c>
      <c r="E38">
        <v>44000</v>
      </c>
      <c r="F38">
        <v>32</v>
      </c>
    </row>
    <row r="39" spans="1:6" x14ac:dyDescent="0.3">
      <c r="A39">
        <v>114165</v>
      </c>
      <c r="B39" t="s">
        <v>349</v>
      </c>
      <c r="C39" s="33">
        <v>45032</v>
      </c>
      <c r="D39">
        <v>35000</v>
      </c>
      <c r="E39">
        <v>25000</v>
      </c>
      <c r="F39">
        <v>34</v>
      </c>
    </row>
    <row r="40" spans="1:6" x14ac:dyDescent="0.3">
      <c r="A40">
        <v>122931</v>
      </c>
      <c r="B40" t="s">
        <v>350</v>
      </c>
      <c r="C40" s="33">
        <v>45032</v>
      </c>
      <c r="D40">
        <v>73000</v>
      </c>
      <c r="E40">
        <v>32000</v>
      </c>
      <c r="F40">
        <v>33</v>
      </c>
    </row>
    <row r="41" spans="1:6" x14ac:dyDescent="0.3">
      <c r="A41">
        <v>11234</v>
      </c>
      <c r="B41" t="s">
        <v>351</v>
      </c>
      <c r="C41" s="33">
        <v>45032</v>
      </c>
      <c r="D41">
        <v>69000</v>
      </c>
      <c r="E41">
        <v>39000</v>
      </c>
      <c r="F41">
        <v>33</v>
      </c>
    </row>
    <row r="42" spans="1:6" x14ac:dyDescent="0.3">
      <c r="A42">
        <v>107929</v>
      </c>
      <c r="B42" t="s">
        <v>352</v>
      </c>
      <c r="C42" s="33">
        <v>45032</v>
      </c>
      <c r="D42">
        <v>100000</v>
      </c>
      <c r="E42">
        <v>58000</v>
      </c>
      <c r="F42">
        <v>34</v>
      </c>
    </row>
    <row r="43" spans="1:6" x14ac:dyDescent="0.3">
      <c r="A43">
        <v>9390</v>
      </c>
      <c r="B43" t="s">
        <v>353</v>
      </c>
      <c r="C43" s="33">
        <v>45032</v>
      </c>
      <c r="D43">
        <v>72000</v>
      </c>
      <c r="E43">
        <v>45000</v>
      </c>
      <c r="F43">
        <v>32</v>
      </c>
    </row>
    <row r="44" spans="1:6" x14ac:dyDescent="0.3">
      <c r="A44">
        <v>119854</v>
      </c>
      <c r="B44" t="s">
        <v>354</v>
      </c>
      <c r="C44" s="33">
        <v>45032</v>
      </c>
      <c r="D44">
        <v>69000</v>
      </c>
      <c r="E44">
        <v>31000</v>
      </c>
      <c r="F44">
        <v>34</v>
      </c>
    </row>
    <row r="45" spans="1:6" x14ac:dyDescent="0.3">
      <c r="A45">
        <v>127119</v>
      </c>
      <c r="B45" t="s">
        <v>355</v>
      </c>
      <c r="C45" s="33">
        <v>45032</v>
      </c>
      <c r="D45">
        <v>48000</v>
      </c>
      <c r="E45">
        <v>28000</v>
      </c>
      <c r="F45">
        <v>33</v>
      </c>
    </row>
    <row r="46" spans="1:6" x14ac:dyDescent="0.3">
      <c r="A46">
        <v>117338</v>
      </c>
      <c r="B46" t="s">
        <v>356</v>
      </c>
      <c r="C46" s="33">
        <v>45032</v>
      </c>
      <c r="D46">
        <v>39000</v>
      </c>
      <c r="E46">
        <v>0</v>
      </c>
      <c r="F46">
        <v>33</v>
      </c>
    </row>
    <row r="47" spans="1:6" x14ac:dyDescent="0.3">
      <c r="A47">
        <v>5986</v>
      </c>
      <c r="B47" t="s">
        <v>357</v>
      </c>
      <c r="C47" s="33">
        <v>45032</v>
      </c>
      <c r="D47">
        <v>112000</v>
      </c>
      <c r="E47">
        <v>60000</v>
      </c>
      <c r="F47">
        <v>36</v>
      </c>
    </row>
    <row r="48" spans="1:6" x14ac:dyDescent="0.3">
      <c r="A48">
        <v>107475</v>
      </c>
      <c r="B48" t="s">
        <v>358</v>
      </c>
      <c r="C48" s="33">
        <v>45032</v>
      </c>
      <c r="D48">
        <v>130000</v>
      </c>
      <c r="E48">
        <v>65000</v>
      </c>
      <c r="F48">
        <v>33</v>
      </c>
    </row>
    <row r="49" spans="1:6" x14ac:dyDescent="0.3">
      <c r="A49">
        <v>3679</v>
      </c>
      <c r="B49" t="s">
        <v>359</v>
      </c>
      <c r="C49" s="33">
        <v>45032</v>
      </c>
      <c r="D49">
        <v>95000</v>
      </c>
      <c r="E49">
        <v>38000</v>
      </c>
      <c r="F49">
        <v>36</v>
      </c>
    </row>
    <row r="50" spans="1:6" x14ac:dyDescent="0.3">
      <c r="A50">
        <v>6688</v>
      </c>
      <c r="B50" t="s">
        <v>360</v>
      </c>
      <c r="C50" s="33">
        <v>45032</v>
      </c>
      <c r="D50">
        <v>58000</v>
      </c>
      <c r="E50">
        <v>25000</v>
      </c>
      <c r="F50">
        <v>33</v>
      </c>
    </row>
    <row r="51" spans="1:6" x14ac:dyDescent="0.3">
      <c r="A51">
        <v>105286</v>
      </c>
      <c r="B51" t="s">
        <v>361</v>
      </c>
      <c r="C51" s="33">
        <v>45032</v>
      </c>
      <c r="D51">
        <v>88000</v>
      </c>
      <c r="E51">
        <v>49000</v>
      </c>
      <c r="F51">
        <v>34</v>
      </c>
    </row>
    <row r="52" spans="1:6" x14ac:dyDescent="0.3">
      <c r="A52">
        <v>109412</v>
      </c>
      <c r="B52" t="s">
        <v>362</v>
      </c>
      <c r="C52" s="33">
        <v>45032</v>
      </c>
      <c r="D52">
        <v>90000</v>
      </c>
      <c r="E52">
        <v>60000</v>
      </c>
      <c r="F52">
        <v>33</v>
      </c>
    </row>
    <row r="53" spans="1:6" x14ac:dyDescent="0.3">
      <c r="A53">
        <v>127647</v>
      </c>
      <c r="B53" t="s">
        <v>363</v>
      </c>
      <c r="C53" s="33">
        <v>45032</v>
      </c>
      <c r="D53">
        <v>40000</v>
      </c>
      <c r="E53">
        <v>28000</v>
      </c>
      <c r="F53">
        <v>33</v>
      </c>
    </row>
    <row r="54" spans="1:6" x14ac:dyDescent="0.3">
      <c r="A54">
        <v>129264</v>
      </c>
      <c r="B54" t="s">
        <v>364</v>
      </c>
      <c r="C54" s="33">
        <v>45032</v>
      </c>
      <c r="D54">
        <v>83000</v>
      </c>
      <c r="E54">
        <v>41000</v>
      </c>
      <c r="F54">
        <v>34</v>
      </c>
    </row>
    <row r="55" spans="1:6" x14ac:dyDescent="0.3">
      <c r="A55">
        <v>22911</v>
      </c>
      <c r="B55" t="s">
        <v>365</v>
      </c>
      <c r="C55" s="33">
        <v>45032</v>
      </c>
      <c r="D55">
        <v>58500</v>
      </c>
      <c r="E55">
        <v>41000</v>
      </c>
      <c r="F55">
        <v>32</v>
      </c>
    </row>
    <row r="56" spans="1:6" x14ac:dyDescent="0.3">
      <c r="A56">
        <v>119588</v>
      </c>
      <c r="B56" t="s">
        <v>366</v>
      </c>
      <c r="C56" s="33">
        <v>45032</v>
      </c>
      <c r="D56">
        <v>105000</v>
      </c>
      <c r="E56">
        <v>60000</v>
      </c>
      <c r="F56">
        <v>34</v>
      </c>
    </row>
    <row r="57" spans="1:6" x14ac:dyDescent="0.3">
      <c r="A57">
        <v>1313</v>
      </c>
      <c r="B57" t="s">
        <v>367</v>
      </c>
      <c r="C57" s="33">
        <v>45032</v>
      </c>
      <c r="D57">
        <v>120000</v>
      </c>
      <c r="E57">
        <v>43000</v>
      </c>
      <c r="F57">
        <v>31</v>
      </c>
    </row>
    <row r="58" spans="1:6" x14ac:dyDescent="0.3">
      <c r="A58">
        <v>136027</v>
      </c>
      <c r="B58" t="s">
        <v>368</v>
      </c>
      <c r="C58" s="33">
        <v>45032</v>
      </c>
      <c r="D58">
        <v>28000</v>
      </c>
      <c r="E58">
        <v>0</v>
      </c>
      <c r="F58">
        <v>33</v>
      </c>
    </row>
    <row r="59" spans="1:6" x14ac:dyDescent="0.3">
      <c r="A59">
        <v>127731</v>
      </c>
      <c r="B59" t="s">
        <v>369</v>
      </c>
      <c r="C59" s="33">
        <v>45032</v>
      </c>
      <c r="D59">
        <v>63000</v>
      </c>
      <c r="E59">
        <v>0</v>
      </c>
      <c r="F59">
        <v>34</v>
      </c>
    </row>
    <row r="60" spans="1:6" x14ac:dyDescent="0.3">
      <c r="A60">
        <v>659</v>
      </c>
      <c r="B60" t="s">
        <v>370</v>
      </c>
      <c r="C60" s="33">
        <v>45032</v>
      </c>
      <c r="D60">
        <v>250000</v>
      </c>
      <c r="E60">
        <v>75000</v>
      </c>
      <c r="F60">
        <v>36</v>
      </c>
    </row>
    <row r="61" spans="1:6" x14ac:dyDescent="0.3">
      <c r="A61">
        <v>22788</v>
      </c>
      <c r="B61" t="s">
        <v>371</v>
      </c>
      <c r="C61" s="33">
        <v>45032</v>
      </c>
      <c r="D61">
        <v>119500</v>
      </c>
      <c r="E61">
        <v>63000</v>
      </c>
      <c r="F61">
        <v>33</v>
      </c>
    </row>
    <row r="62" spans="1:6" x14ac:dyDescent="0.3">
      <c r="A62">
        <v>110153</v>
      </c>
      <c r="B62" t="s">
        <v>372</v>
      </c>
      <c r="C62" s="33">
        <v>45032</v>
      </c>
      <c r="D62">
        <v>98000</v>
      </c>
      <c r="E62">
        <v>58000</v>
      </c>
      <c r="F62">
        <v>34</v>
      </c>
    </row>
    <row r="63" spans="1:6" x14ac:dyDescent="0.3">
      <c r="A63">
        <v>19062</v>
      </c>
      <c r="B63" t="s">
        <v>373</v>
      </c>
      <c r="C63" s="33">
        <v>45032</v>
      </c>
      <c r="D63">
        <v>59800</v>
      </c>
      <c r="E63">
        <v>31000</v>
      </c>
      <c r="F63">
        <v>34</v>
      </c>
    </row>
    <row r="64" spans="1:6" x14ac:dyDescent="0.3">
      <c r="A64">
        <v>126749</v>
      </c>
      <c r="B64" t="s">
        <v>374</v>
      </c>
      <c r="C64" s="33">
        <v>45032</v>
      </c>
      <c r="D64">
        <v>37000</v>
      </c>
      <c r="E64">
        <v>22500</v>
      </c>
      <c r="F64">
        <v>34</v>
      </c>
    </row>
    <row r="65" spans="1:6" x14ac:dyDescent="0.3">
      <c r="A65">
        <v>109039</v>
      </c>
      <c r="B65" t="s">
        <v>375</v>
      </c>
      <c r="C65" s="33">
        <v>45032</v>
      </c>
      <c r="D65">
        <v>90000</v>
      </c>
      <c r="E65">
        <v>50000</v>
      </c>
      <c r="F65">
        <v>32</v>
      </c>
    </row>
    <row r="66" spans="1:6" x14ac:dyDescent="0.3">
      <c r="A66">
        <v>25972</v>
      </c>
      <c r="B66" t="s">
        <v>376</v>
      </c>
      <c r="C66" s="33">
        <v>45032</v>
      </c>
      <c r="D66">
        <v>82000</v>
      </c>
      <c r="E66">
        <v>48000</v>
      </c>
      <c r="F66">
        <v>33</v>
      </c>
    </row>
    <row r="67" spans="1:6" x14ac:dyDescent="0.3">
      <c r="A67">
        <v>107613</v>
      </c>
      <c r="B67" t="s">
        <v>377</v>
      </c>
      <c r="C67" s="33">
        <v>45032</v>
      </c>
      <c r="D67">
        <v>330000</v>
      </c>
      <c r="E67">
        <v>118000</v>
      </c>
      <c r="F67">
        <v>33</v>
      </c>
    </row>
    <row r="68" spans="1:6" x14ac:dyDescent="0.3">
      <c r="A68">
        <v>112769</v>
      </c>
      <c r="B68" t="s">
        <v>378</v>
      </c>
      <c r="C68" s="33">
        <v>45032</v>
      </c>
      <c r="D68">
        <v>40000</v>
      </c>
      <c r="E68">
        <v>20000</v>
      </c>
      <c r="F68">
        <v>33</v>
      </c>
    </row>
    <row r="69" spans="1:6" x14ac:dyDescent="0.3">
      <c r="A69">
        <v>111666</v>
      </c>
      <c r="B69" t="s">
        <v>379</v>
      </c>
      <c r="C69" s="33">
        <v>45032</v>
      </c>
      <c r="D69">
        <v>43000</v>
      </c>
      <c r="E69">
        <v>29000</v>
      </c>
      <c r="F69">
        <v>33</v>
      </c>
    </row>
    <row r="70" spans="1:6" x14ac:dyDescent="0.3">
      <c r="A70">
        <v>107014</v>
      </c>
      <c r="B70" t="s">
        <v>380</v>
      </c>
      <c r="C70" s="33">
        <v>45032</v>
      </c>
      <c r="D70">
        <v>83000</v>
      </c>
      <c r="E70">
        <v>57000</v>
      </c>
      <c r="F70">
        <v>35</v>
      </c>
    </row>
    <row r="71" spans="1:6" x14ac:dyDescent="0.3">
      <c r="A71">
        <v>123439</v>
      </c>
      <c r="B71" t="s">
        <v>381</v>
      </c>
      <c r="C71" s="33">
        <v>45032</v>
      </c>
      <c r="D71">
        <v>117000</v>
      </c>
      <c r="E71">
        <v>55000</v>
      </c>
      <c r="F71">
        <v>33</v>
      </c>
    </row>
    <row r="72" spans="1:6" x14ac:dyDescent="0.3">
      <c r="A72">
        <v>120965</v>
      </c>
      <c r="B72" t="s">
        <v>382</v>
      </c>
      <c r="C72" s="33">
        <v>45032</v>
      </c>
      <c r="D72">
        <v>50000</v>
      </c>
      <c r="E72">
        <v>29000</v>
      </c>
      <c r="F72">
        <v>33</v>
      </c>
    </row>
    <row r="73" spans="1:6" x14ac:dyDescent="0.3">
      <c r="A73">
        <v>106972</v>
      </c>
      <c r="B73" t="s">
        <v>383</v>
      </c>
      <c r="C73" s="33">
        <v>45032</v>
      </c>
      <c r="D73">
        <v>41000</v>
      </c>
      <c r="E73">
        <v>33000</v>
      </c>
      <c r="F73">
        <v>33</v>
      </c>
    </row>
    <row r="74" spans="1:6" x14ac:dyDescent="0.3">
      <c r="A74">
        <v>135601</v>
      </c>
      <c r="B74" t="s">
        <v>384</v>
      </c>
      <c r="C74" s="33">
        <v>45032</v>
      </c>
      <c r="D74">
        <v>56610</v>
      </c>
      <c r="E74">
        <v>33000</v>
      </c>
      <c r="F74">
        <v>33</v>
      </c>
    </row>
    <row r="75" spans="1:6" x14ac:dyDescent="0.3">
      <c r="A75">
        <v>122017</v>
      </c>
      <c r="B75" t="s">
        <v>385</v>
      </c>
      <c r="C75" s="33">
        <v>45032</v>
      </c>
      <c r="D75">
        <v>52000</v>
      </c>
      <c r="E75">
        <v>34000</v>
      </c>
      <c r="F75">
        <v>33</v>
      </c>
    </row>
    <row r="76" spans="1:6" x14ac:dyDescent="0.3">
      <c r="A76">
        <v>103846</v>
      </c>
      <c r="B76" t="s">
        <v>386</v>
      </c>
      <c r="C76" s="33">
        <v>45032</v>
      </c>
      <c r="D76">
        <v>71000</v>
      </c>
      <c r="E76">
        <v>39000</v>
      </c>
      <c r="F76">
        <v>33</v>
      </c>
    </row>
    <row r="77" spans="1:6" x14ac:dyDescent="0.3">
      <c r="A77">
        <v>10251</v>
      </c>
      <c r="B77" t="s">
        <v>387</v>
      </c>
      <c r="C77" s="33">
        <v>45032</v>
      </c>
      <c r="D77">
        <v>72000</v>
      </c>
      <c r="E77">
        <v>38000</v>
      </c>
      <c r="F77">
        <v>33</v>
      </c>
    </row>
    <row r="78" spans="1:6" x14ac:dyDescent="0.3">
      <c r="A78">
        <v>114809</v>
      </c>
      <c r="B78" t="s">
        <v>388</v>
      </c>
      <c r="C78" s="33">
        <v>45032</v>
      </c>
      <c r="D78">
        <v>104000</v>
      </c>
      <c r="E78">
        <v>50715</v>
      </c>
      <c r="F78">
        <v>34</v>
      </c>
    </row>
    <row r="79" spans="1:6" x14ac:dyDescent="0.3">
      <c r="A79">
        <v>3332</v>
      </c>
      <c r="B79" t="s">
        <v>389</v>
      </c>
      <c r="C79" s="33">
        <v>45032</v>
      </c>
      <c r="D79">
        <v>110000</v>
      </c>
      <c r="E79">
        <v>69000</v>
      </c>
      <c r="F79">
        <v>34</v>
      </c>
    </row>
    <row r="80" spans="1:6" x14ac:dyDescent="0.3">
      <c r="A80">
        <v>4155</v>
      </c>
      <c r="B80" t="s">
        <v>390</v>
      </c>
      <c r="C80" s="33">
        <v>45032</v>
      </c>
      <c r="D80">
        <v>44000</v>
      </c>
      <c r="E80">
        <v>27000</v>
      </c>
      <c r="F80">
        <v>32</v>
      </c>
    </row>
    <row r="81" spans="1:6" x14ac:dyDescent="0.3">
      <c r="A81">
        <v>110209</v>
      </c>
      <c r="B81" t="s">
        <v>391</v>
      </c>
      <c r="C81" s="33">
        <v>45032</v>
      </c>
      <c r="D81">
        <v>135000</v>
      </c>
      <c r="E81">
        <v>67000</v>
      </c>
      <c r="F81">
        <v>33</v>
      </c>
    </row>
    <row r="82" spans="1:6" x14ac:dyDescent="0.3">
      <c r="A82">
        <v>108766</v>
      </c>
      <c r="B82" t="s">
        <v>392</v>
      </c>
      <c r="C82" s="33">
        <v>45032</v>
      </c>
      <c r="D82">
        <v>79000</v>
      </c>
      <c r="E82">
        <v>45000</v>
      </c>
      <c r="F82">
        <v>34</v>
      </c>
    </row>
    <row r="83" spans="1:6" x14ac:dyDescent="0.3">
      <c r="A83">
        <v>3079</v>
      </c>
      <c r="B83" t="s">
        <v>393</v>
      </c>
      <c r="C83" s="33">
        <v>45032</v>
      </c>
      <c r="D83">
        <v>67000</v>
      </c>
      <c r="E83">
        <v>40000</v>
      </c>
      <c r="F83">
        <v>32</v>
      </c>
    </row>
    <row r="84" spans="1:6" x14ac:dyDescent="0.3">
      <c r="A84">
        <v>107577</v>
      </c>
      <c r="B84" t="s">
        <v>394</v>
      </c>
      <c r="C84" s="33">
        <v>45032</v>
      </c>
      <c r="D84">
        <v>84000</v>
      </c>
      <c r="E84">
        <v>42000</v>
      </c>
      <c r="F84">
        <v>33</v>
      </c>
    </row>
    <row r="85" spans="1:6" x14ac:dyDescent="0.3">
      <c r="A85">
        <v>17246</v>
      </c>
      <c r="B85" t="s">
        <v>395</v>
      </c>
      <c r="C85" s="33">
        <v>45032</v>
      </c>
      <c r="D85">
        <v>40500</v>
      </c>
      <c r="E85">
        <v>23000</v>
      </c>
      <c r="F85">
        <v>31</v>
      </c>
    </row>
    <row r="86" spans="1:6" x14ac:dyDescent="0.3">
      <c r="A86">
        <v>26944</v>
      </c>
      <c r="B86" t="s">
        <v>396</v>
      </c>
      <c r="C86" s="33">
        <v>45032</v>
      </c>
      <c r="D86">
        <v>27500</v>
      </c>
      <c r="E86">
        <v>24000</v>
      </c>
      <c r="F86">
        <v>33</v>
      </c>
    </row>
    <row r="87" spans="1:6" x14ac:dyDescent="0.3">
      <c r="A87">
        <v>112607</v>
      </c>
      <c r="B87" t="s">
        <v>397</v>
      </c>
      <c r="C87" s="33">
        <v>45032</v>
      </c>
      <c r="D87">
        <v>46000</v>
      </c>
      <c r="E87">
        <v>0</v>
      </c>
      <c r="F87">
        <v>33</v>
      </c>
    </row>
    <row r="88" spans="1:6" x14ac:dyDescent="0.3">
      <c r="A88">
        <v>101283</v>
      </c>
      <c r="B88" t="s">
        <v>398</v>
      </c>
      <c r="C88" s="33">
        <v>45032</v>
      </c>
      <c r="D88">
        <v>84000</v>
      </c>
      <c r="E88">
        <v>52000</v>
      </c>
      <c r="F88">
        <v>34</v>
      </c>
    </row>
    <row r="89" spans="1:6" x14ac:dyDescent="0.3">
      <c r="A89">
        <v>3864</v>
      </c>
      <c r="B89" t="s">
        <v>399</v>
      </c>
      <c r="C89" s="33">
        <v>45032</v>
      </c>
      <c r="D89">
        <v>61000</v>
      </c>
      <c r="E89">
        <v>36000</v>
      </c>
      <c r="F89">
        <v>32</v>
      </c>
    </row>
    <row r="90" spans="1:6" x14ac:dyDescent="0.3">
      <c r="A90">
        <v>113538</v>
      </c>
      <c r="B90" t="s">
        <v>400</v>
      </c>
      <c r="C90" s="33">
        <v>45032</v>
      </c>
      <c r="D90">
        <v>84500</v>
      </c>
      <c r="E90">
        <v>34000</v>
      </c>
      <c r="F90">
        <v>34</v>
      </c>
    </row>
    <row r="91" spans="1:6" x14ac:dyDescent="0.3">
      <c r="A91">
        <v>127477</v>
      </c>
      <c r="B91" t="s">
        <v>401</v>
      </c>
      <c r="C91" s="33">
        <v>45032</v>
      </c>
      <c r="D91">
        <v>345000</v>
      </c>
      <c r="E91">
        <v>170000</v>
      </c>
      <c r="F91">
        <v>34</v>
      </c>
    </row>
    <row r="92" spans="1:6" x14ac:dyDescent="0.3">
      <c r="A92">
        <v>17579</v>
      </c>
      <c r="B92" t="s">
        <v>402</v>
      </c>
      <c r="C92" s="33">
        <v>45032</v>
      </c>
      <c r="D92">
        <v>36000</v>
      </c>
      <c r="E92">
        <v>27000</v>
      </c>
      <c r="F92">
        <v>34</v>
      </c>
    </row>
    <row r="93" spans="1:6" x14ac:dyDescent="0.3">
      <c r="A93">
        <v>27497</v>
      </c>
      <c r="B93" t="s">
        <v>403</v>
      </c>
      <c r="C93" s="33">
        <v>45032</v>
      </c>
      <c r="D93">
        <v>190000</v>
      </c>
      <c r="E93">
        <v>85000</v>
      </c>
      <c r="F93">
        <v>33</v>
      </c>
    </row>
    <row r="94" spans="1:6" x14ac:dyDescent="0.3">
      <c r="A94">
        <v>22491</v>
      </c>
      <c r="B94" t="s">
        <v>404</v>
      </c>
      <c r="C94" s="33">
        <v>45032</v>
      </c>
      <c r="D94">
        <v>125000</v>
      </c>
      <c r="E94">
        <v>65000</v>
      </c>
      <c r="F94">
        <v>33</v>
      </c>
    </row>
    <row r="95" spans="1:6" x14ac:dyDescent="0.3">
      <c r="A95">
        <v>3596</v>
      </c>
      <c r="B95" t="s">
        <v>405</v>
      </c>
      <c r="C95" s="33">
        <v>45032</v>
      </c>
      <c r="D95">
        <v>78000</v>
      </c>
      <c r="E95">
        <v>48000</v>
      </c>
      <c r="F95">
        <v>35</v>
      </c>
    </row>
    <row r="96" spans="1:6" x14ac:dyDescent="0.3">
      <c r="A96">
        <v>25507</v>
      </c>
      <c r="B96" t="s">
        <v>406</v>
      </c>
      <c r="C96" s="33">
        <v>45032</v>
      </c>
      <c r="D96">
        <v>47000</v>
      </c>
      <c r="E96">
        <v>26000</v>
      </c>
      <c r="F96">
        <v>33</v>
      </c>
    </row>
    <row r="97" spans="1:6" x14ac:dyDescent="0.3">
      <c r="A97">
        <v>131666</v>
      </c>
      <c r="B97" t="s">
        <v>407</v>
      </c>
      <c r="C97" s="33">
        <v>45032</v>
      </c>
      <c r="D97">
        <v>40760</v>
      </c>
      <c r="E97">
        <v>22000</v>
      </c>
      <c r="F97">
        <v>34</v>
      </c>
    </row>
    <row r="98" spans="1:6" x14ac:dyDescent="0.3">
      <c r="A98">
        <v>757</v>
      </c>
      <c r="B98" t="s">
        <v>408</v>
      </c>
      <c r="C98" s="33">
        <v>45032</v>
      </c>
      <c r="D98">
        <v>250000</v>
      </c>
      <c r="E98">
        <v>57000</v>
      </c>
      <c r="F98">
        <v>31</v>
      </c>
    </row>
    <row r="99" spans="1:6" x14ac:dyDescent="0.3">
      <c r="A99">
        <v>121052</v>
      </c>
      <c r="B99" t="s">
        <v>409</v>
      </c>
      <c r="C99" s="33">
        <v>45032</v>
      </c>
      <c r="D99">
        <v>46000</v>
      </c>
      <c r="E99">
        <v>29000</v>
      </c>
      <c r="F99">
        <v>33</v>
      </c>
    </row>
    <row r="100" spans="1:6" x14ac:dyDescent="0.3">
      <c r="A100">
        <v>126726</v>
      </c>
      <c r="B100" t="s">
        <v>410</v>
      </c>
      <c r="C100" s="33">
        <v>45032</v>
      </c>
      <c r="D100">
        <v>290000</v>
      </c>
      <c r="E100">
        <v>150000</v>
      </c>
      <c r="F100">
        <v>34</v>
      </c>
    </row>
    <row r="101" spans="1:6" x14ac:dyDescent="0.3">
      <c r="A101">
        <v>25487</v>
      </c>
      <c r="B101" t="s">
        <v>411</v>
      </c>
      <c r="C101" s="33">
        <v>45032</v>
      </c>
      <c r="D101">
        <v>35000</v>
      </c>
      <c r="E101">
        <v>28000</v>
      </c>
      <c r="F101">
        <v>34</v>
      </c>
    </row>
    <row r="102" spans="1:6" x14ac:dyDescent="0.3">
      <c r="A102">
        <v>100330</v>
      </c>
      <c r="B102" t="s">
        <v>412</v>
      </c>
      <c r="C102" s="33">
        <v>45032</v>
      </c>
      <c r="D102">
        <v>29500</v>
      </c>
      <c r="E102">
        <v>18000</v>
      </c>
      <c r="F102">
        <v>35</v>
      </c>
    </row>
    <row r="103" spans="1:6" x14ac:dyDescent="0.3">
      <c r="A103">
        <v>103433</v>
      </c>
      <c r="B103" t="s">
        <v>413</v>
      </c>
      <c r="C103" s="33">
        <v>45032</v>
      </c>
      <c r="D103">
        <v>42000</v>
      </c>
      <c r="E103">
        <v>28000</v>
      </c>
      <c r="F103">
        <v>33</v>
      </c>
    </row>
    <row r="104" spans="1:6" x14ac:dyDescent="0.3">
      <c r="A104">
        <v>107276</v>
      </c>
      <c r="B104" t="s">
        <v>414</v>
      </c>
      <c r="C104" s="33">
        <v>45032</v>
      </c>
      <c r="D104">
        <v>51000</v>
      </c>
      <c r="E104">
        <v>29500</v>
      </c>
      <c r="F104">
        <v>33</v>
      </c>
    </row>
    <row r="105" spans="1:6" x14ac:dyDescent="0.3">
      <c r="A105">
        <v>108756</v>
      </c>
      <c r="B105" t="s">
        <v>415</v>
      </c>
      <c r="C105" s="33">
        <v>45032</v>
      </c>
      <c r="D105">
        <v>70000</v>
      </c>
      <c r="E105">
        <v>45000</v>
      </c>
      <c r="F105">
        <v>33</v>
      </c>
    </row>
    <row r="106" spans="1:6" x14ac:dyDescent="0.3">
      <c r="A106">
        <v>115848</v>
      </c>
      <c r="B106" t="s">
        <v>416</v>
      </c>
      <c r="C106" s="33">
        <v>45032</v>
      </c>
      <c r="D106">
        <v>52000</v>
      </c>
      <c r="E106">
        <v>26000</v>
      </c>
      <c r="F106">
        <v>33</v>
      </c>
    </row>
    <row r="107" spans="1:6" x14ac:dyDescent="0.3">
      <c r="A107">
        <v>113206</v>
      </c>
      <c r="B107" t="s">
        <v>417</v>
      </c>
      <c r="C107" s="33">
        <v>45032</v>
      </c>
      <c r="D107">
        <v>46000</v>
      </c>
      <c r="E107">
        <v>26000</v>
      </c>
      <c r="F107">
        <v>34</v>
      </c>
    </row>
    <row r="108" spans="1:6" x14ac:dyDescent="0.3">
      <c r="A108">
        <v>120999</v>
      </c>
      <c r="B108" t="s">
        <v>418</v>
      </c>
      <c r="C108" s="33">
        <v>45032</v>
      </c>
      <c r="D108">
        <v>40000</v>
      </c>
      <c r="E108">
        <v>27000</v>
      </c>
      <c r="F108">
        <v>33</v>
      </c>
    </row>
    <row r="109" spans="1:6" x14ac:dyDescent="0.3">
      <c r="A109">
        <v>122649</v>
      </c>
      <c r="B109" t="s">
        <v>419</v>
      </c>
      <c r="C109" s="33">
        <v>45032</v>
      </c>
      <c r="D109">
        <v>61000</v>
      </c>
      <c r="E109">
        <v>36000</v>
      </c>
      <c r="F109">
        <v>33</v>
      </c>
    </row>
    <row r="110" spans="1:6" x14ac:dyDescent="0.3">
      <c r="A110">
        <v>108681</v>
      </c>
      <c r="B110" t="s">
        <v>420</v>
      </c>
      <c r="C110" s="33">
        <v>45032</v>
      </c>
      <c r="D110">
        <v>58000</v>
      </c>
      <c r="E110">
        <v>34000</v>
      </c>
      <c r="F110">
        <v>36</v>
      </c>
    </row>
    <row r="111" spans="1:6" x14ac:dyDescent="0.3">
      <c r="A111">
        <v>2528</v>
      </c>
      <c r="B111" t="s">
        <v>421</v>
      </c>
      <c r="C111" s="33">
        <v>45032</v>
      </c>
      <c r="D111">
        <v>55000</v>
      </c>
      <c r="E111">
        <v>32000</v>
      </c>
      <c r="F111">
        <v>33</v>
      </c>
    </row>
    <row r="112" spans="1:6" x14ac:dyDescent="0.3">
      <c r="A112">
        <v>109434</v>
      </c>
      <c r="B112" t="s">
        <v>422</v>
      </c>
      <c r="C112" s="33">
        <v>45032</v>
      </c>
      <c r="D112">
        <v>130000</v>
      </c>
      <c r="E112">
        <v>61000</v>
      </c>
      <c r="F112">
        <v>34</v>
      </c>
    </row>
    <row r="113" spans="1:6" x14ac:dyDescent="0.3">
      <c r="A113">
        <v>3833</v>
      </c>
      <c r="B113" t="s">
        <v>423</v>
      </c>
      <c r="C113" s="33">
        <v>45032</v>
      </c>
      <c r="D113">
        <v>117000</v>
      </c>
      <c r="E113">
        <v>52000</v>
      </c>
      <c r="F113">
        <v>32</v>
      </c>
    </row>
    <row r="114" spans="1:6" x14ac:dyDescent="0.3">
      <c r="A114">
        <v>100310</v>
      </c>
      <c r="B114" t="s">
        <v>424</v>
      </c>
      <c r="C114" s="33">
        <v>45032</v>
      </c>
      <c r="D114">
        <v>135000</v>
      </c>
      <c r="E114">
        <v>70000</v>
      </c>
      <c r="F114">
        <v>33</v>
      </c>
    </row>
    <row r="115" spans="1:6" x14ac:dyDescent="0.3">
      <c r="A115">
        <v>109735</v>
      </c>
      <c r="B115" t="s">
        <v>425</v>
      </c>
      <c r="C115" s="33">
        <v>45032</v>
      </c>
      <c r="D115">
        <v>40000</v>
      </c>
      <c r="E115">
        <v>26500</v>
      </c>
      <c r="F115">
        <v>34</v>
      </c>
    </row>
    <row r="116" spans="1:6" x14ac:dyDescent="0.3">
      <c r="A116">
        <v>133530</v>
      </c>
      <c r="B116" t="s">
        <v>426</v>
      </c>
      <c r="C116" s="33">
        <v>45032</v>
      </c>
      <c r="D116">
        <v>38768</v>
      </c>
      <c r="E116">
        <v>20000</v>
      </c>
      <c r="F116">
        <v>33</v>
      </c>
    </row>
    <row r="117" spans="1:6" x14ac:dyDescent="0.3">
      <c r="A117">
        <v>111847</v>
      </c>
      <c r="B117" t="s">
        <v>427</v>
      </c>
      <c r="C117" s="33">
        <v>45032</v>
      </c>
      <c r="D117">
        <v>42000</v>
      </c>
      <c r="E117">
        <v>26000</v>
      </c>
      <c r="F117">
        <v>33</v>
      </c>
    </row>
    <row r="118" spans="1:6" x14ac:dyDescent="0.3">
      <c r="A118">
        <v>105291</v>
      </c>
      <c r="B118" t="s">
        <v>428</v>
      </c>
      <c r="C118" s="33">
        <v>45032</v>
      </c>
      <c r="D118">
        <v>52000</v>
      </c>
      <c r="E118">
        <v>29000</v>
      </c>
      <c r="F118">
        <v>33</v>
      </c>
    </row>
    <row r="119" spans="1:6" x14ac:dyDescent="0.3">
      <c r="A119">
        <v>104796</v>
      </c>
      <c r="B119" t="s">
        <v>429</v>
      </c>
      <c r="C119" s="33">
        <v>45032</v>
      </c>
      <c r="D119">
        <v>87000</v>
      </c>
      <c r="E119">
        <v>42000</v>
      </c>
      <c r="F119">
        <v>33</v>
      </c>
    </row>
    <row r="120" spans="1:6" x14ac:dyDescent="0.3">
      <c r="A120">
        <v>3443</v>
      </c>
      <c r="B120" t="s">
        <v>430</v>
      </c>
      <c r="C120" s="33">
        <v>45032</v>
      </c>
      <c r="D120">
        <v>89000</v>
      </c>
      <c r="E120">
        <v>52000</v>
      </c>
      <c r="F120">
        <v>33</v>
      </c>
    </row>
    <row r="121" spans="1:6" x14ac:dyDescent="0.3">
      <c r="A121">
        <v>118771</v>
      </c>
      <c r="B121" t="s">
        <v>431</v>
      </c>
      <c r="C121" s="33">
        <v>45032</v>
      </c>
      <c r="D121">
        <v>100000</v>
      </c>
      <c r="E121">
        <v>58000</v>
      </c>
      <c r="F121">
        <v>32</v>
      </c>
    </row>
    <row r="122" spans="1:6" x14ac:dyDescent="0.3">
      <c r="A122">
        <v>127001</v>
      </c>
      <c r="B122" t="s">
        <v>432</v>
      </c>
      <c r="C122" s="33">
        <v>45032</v>
      </c>
      <c r="D122">
        <v>62000</v>
      </c>
      <c r="E122">
        <v>31000</v>
      </c>
      <c r="F122">
        <v>34</v>
      </c>
    </row>
    <row r="123" spans="1:6" x14ac:dyDescent="0.3">
      <c r="A123">
        <v>104917</v>
      </c>
      <c r="B123" t="s">
        <v>433</v>
      </c>
      <c r="C123" s="33">
        <v>45032</v>
      </c>
      <c r="D123">
        <v>147000</v>
      </c>
      <c r="E123">
        <v>75000</v>
      </c>
      <c r="F123">
        <v>34</v>
      </c>
    </row>
    <row r="124" spans="1:6" x14ac:dyDescent="0.3">
      <c r="A124">
        <v>112054</v>
      </c>
      <c r="B124" t="s">
        <v>434</v>
      </c>
      <c r="C124" s="33">
        <v>45032</v>
      </c>
      <c r="D124">
        <v>80000</v>
      </c>
      <c r="E124">
        <v>48000</v>
      </c>
      <c r="F124">
        <v>34</v>
      </c>
    </row>
    <row r="125" spans="1:6" x14ac:dyDescent="0.3">
      <c r="A125">
        <v>128300</v>
      </c>
      <c r="B125" t="s">
        <v>435</v>
      </c>
      <c r="C125" s="33">
        <v>45032</v>
      </c>
      <c r="D125">
        <v>90000</v>
      </c>
      <c r="E125">
        <v>55000</v>
      </c>
      <c r="F125">
        <v>34</v>
      </c>
    </row>
    <row r="126" spans="1:6" x14ac:dyDescent="0.3">
      <c r="A126">
        <v>3037</v>
      </c>
      <c r="B126" t="s">
        <v>436</v>
      </c>
      <c r="C126" s="33">
        <v>45032</v>
      </c>
      <c r="D126">
        <v>360000</v>
      </c>
      <c r="E126">
        <v>65000</v>
      </c>
      <c r="F126">
        <v>34</v>
      </c>
    </row>
    <row r="127" spans="1:6" x14ac:dyDescent="0.3">
      <c r="A127">
        <v>110323</v>
      </c>
      <c r="B127" t="s">
        <v>437</v>
      </c>
      <c r="C127" s="33">
        <v>45032</v>
      </c>
      <c r="D127">
        <v>57000</v>
      </c>
      <c r="E127">
        <v>37000</v>
      </c>
      <c r="F127">
        <v>34</v>
      </c>
    </row>
    <row r="128" spans="1:6" x14ac:dyDescent="0.3">
      <c r="A128">
        <v>25924</v>
      </c>
      <c r="B128" t="s">
        <v>438</v>
      </c>
      <c r="C128" s="33">
        <v>45032</v>
      </c>
      <c r="D128">
        <v>46000</v>
      </c>
      <c r="E128">
        <v>33000</v>
      </c>
      <c r="F128">
        <v>36</v>
      </c>
    </row>
    <row r="129" spans="1:6" x14ac:dyDescent="0.3">
      <c r="A129">
        <v>106556</v>
      </c>
      <c r="B129" t="s">
        <v>439</v>
      </c>
      <c r="C129" s="33">
        <v>45032</v>
      </c>
      <c r="D129">
        <v>35000</v>
      </c>
      <c r="E129">
        <v>30000</v>
      </c>
      <c r="F129">
        <v>34</v>
      </c>
    </row>
    <row r="130" spans="1:6" x14ac:dyDescent="0.3">
      <c r="A130">
        <v>102283</v>
      </c>
      <c r="B130" t="s">
        <v>440</v>
      </c>
      <c r="C130" s="33">
        <v>45032</v>
      </c>
      <c r="D130">
        <v>100000</v>
      </c>
      <c r="E130">
        <v>58000</v>
      </c>
      <c r="F130">
        <v>33</v>
      </c>
    </row>
    <row r="131" spans="1:6" x14ac:dyDescent="0.3">
      <c r="A131">
        <v>744</v>
      </c>
      <c r="B131" t="s">
        <v>441</v>
      </c>
      <c r="C131" s="33">
        <v>45032</v>
      </c>
      <c r="D131">
        <v>210000</v>
      </c>
      <c r="E131">
        <v>58000</v>
      </c>
      <c r="F131">
        <v>32</v>
      </c>
    </row>
    <row r="132" spans="1:6" x14ac:dyDescent="0.3">
      <c r="A132">
        <v>113508</v>
      </c>
      <c r="B132" t="s">
        <v>442</v>
      </c>
      <c r="C132" s="33">
        <v>45032</v>
      </c>
      <c r="D132">
        <v>55000</v>
      </c>
      <c r="E132">
        <v>38000</v>
      </c>
      <c r="F132">
        <v>34</v>
      </c>
    </row>
    <row r="133" spans="1:6" x14ac:dyDescent="0.3">
      <c r="A133">
        <v>126473</v>
      </c>
      <c r="B133" t="s">
        <v>443</v>
      </c>
      <c r="C133" s="33">
        <v>45032</v>
      </c>
      <c r="D133">
        <v>72000</v>
      </c>
      <c r="E133">
        <v>29000</v>
      </c>
      <c r="F133">
        <v>34</v>
      </c>
    </row>
    <row r="134" spans="1:6" x14ac:dyDescent="0.3">
      <c r="A134">
        <v>107029</v>
      </c>
      <c r="B134" t="s">
        <v>444</v>
      </c>
      <c r="C134" s="33">
        <v>45032</v>
      </c>
      <c r="D134">
        <v>26000</v>
      </c>
      <c r="E134">
        <v>20000</v>
      </c>
      <c r="F134">
        <v>34</v>
      </c>
    </row>
    <row r="135" spans="1:6" x14ac:dyDescent="0.3">
      <c r="A135">
        <v>6119</v>
      </c>
      <c r="B135" t="s">
        <v>445</v>
      </c>
      <c r="C135" s="33">
        <v>45032</v>
      </c>
      <c r="D135">
        <v>57000</v>
      </c>
      <c r="E135">
        <v>33000</v>
      </c>
      <c r="F135">
        <v>31</v>
      </c>
    </row>
    <row r="136" spans="1:6" x14ac:dyDescent="0.3">
      <c r="A136">
        <v>110938</v>
      </c>
      <c r="B136" t="s">
        <v>446</v>
      </c>
      <c r="C136" s="33">
        <v>45032</v>
      </c>
      <c r="D136">
        <v>160000</v>
      </c>
      <c r="E136">
        <v>75000</v>
      </c>
      <c r="F136">
        <v>33</v>
      </c>
    </row>
    <row r="137" spans="1:6" x14ac:dyDescent="0.3">
      <c r="A137">
        <v>117347</v>
      </c>
      <c r="B137" t="s">
        <v>447</v>
      </c>
      <c r="C137" s="33">
        <v>45032</v>
      </c>
      <c r="D137">
        <v>47000</v>
      </c>
      <c r="E137">
        <v>40000</v>
      </c>
      <c r="F137">
        <v>32</v>
      </c>
    </row>
    <row r="138" spans="1:6" x14ac:dyDescent="0.3">
      <c r="A138">
        <v>116659</v>
      </c>
      <c r="B138" t="s">
        <v>448</v>
      </c>
      <c r="C138" s="33">
        <v>45032</v>
      </c>
      <c r="D138">
        <v>52000</v>
      </c>
      <c r="E138">
        <v>34000</v>
      </c>
      <c r="F138">
        <v>32</v>
      </c>
    </row>
    <row r="139" spans="1:6" x14ac:dyDescent="0.3">
      <c r="A139">
        <v>9706</v>
      </c>
      <c r="B139" t="s">
        <v>449</v>
      </c>
      <c r="C139" s="33">
        <v>45032</v>
      </c>
      <c r="D139">
        <v>48000</v>
      </c>
      <c r="E139">
        <v>24000</v>
      </c>
      <c r="F139">
        <v>32</v>
      </c>
    </row>
    <row r="140" spans="1:6" x14ac:dyDescent="0.3">
      <c r="A140">
        <v>112307</v>
      </c>
      <c r="B140" t="s">
        <v>450</v>
      </c>
      <c r="C140" s="33">
        <v>45032</v>
      </c>
      <c r="D140">
        <v>90000</v>
      </c>
      <c r="E140">
        <v>53000</v>
      </c>
      <c r="F140">
        <v>33</v>
      </c>
    </row>
    <row r="141" spans="1:6" x14ac:dyDescent="0.3">
      <c r="A141">
        <v>7691</v>
      </c>
      <c r="B141" t="s">
        <v>451</v>
      </c>
      <c r="C141" s="33">
        <v>45032</v>
      </c>
      <c r="D141">
        <v>120000</v>
      </c>
      <c r="E141">
        <v>20000</v>
      </c>
      <c r="F141">
        <v>31</v>
      </c>
    </row>
    <row r="142" spans="1:6" x14ac:dyDescent="0.3">
      <c r="A142">
        <v>110398</v>
      </c>
      <c r="B142" t="s">
        <v>452</v>
      </c>
      <c r="C142" s="33">
        <v>45032</v>
      </c>
      <c r="D142">
        <v>90000</v>
      </c>
      <c r="E142">
        <v>37000</v>
      </c>
      <c r="F142">
        <v>34</v>
      </c>
    </row>
    <row r="143" spans="1:6" x14ac:dyDescent="0.3">
      <c r="A143">
        <v>8177</v>
      </c>
      <c r="B143" t="s">
        <v>453</v>
      </c>
      <c r="C143" s="33">
        <v>45032</v>
      </c>
      <c r="D143">
        <v>60000</v>
      </c>
      <c r="E143">
        <v>27500</v>
      </c>
      <c r="F143">
        <v>31</v>
      </c>
    </row>
    <row r="144" spans="1:6" x14ac:dyDescent="0.3">
      <c r="A144">
        <v>8177</v>
      </c>
      <c r="B144" t="s">
        <v>453</v>
      </c>
      <c r="C144" s="33">
        <v>45032</v>
      </c>
      <c r="D144">
        <v>55000</v>
      </c>
      <c r="E144">
        <v>30000</v>
      </c>
      <c r="F144">
        <v>34</v>
      </c>
    </row>
    <row r="145" spans="1:6" x14ac:dyDescent="0.3">
      <c r="A145">
        <v>100567</v>
      </c>
      <c r="B145" t="s">
        <v>454</v>
      </c>
      <c r="C145" s="33">
        <v>45032</v>
      </c>
      <c r="D145">
        <v>33000</v>
      </c>
      <c r="E145">
        <v>25000</v>
      </c>
      <c r="F145">
        <v>34</v>
      </c>
    </row>
    <row r="146" spans="1:6" x14ac:dyDescent="0.3">
      <c r="A146">
        <v>25580</v>
      </c>
      <c r="B146" t="s">
        <v>455</v>
      </c>
      <c r="C146" s="33">
        <v>45032</v>
      </c>
      <c r="D146">
        <v>41000</v>
      </c>
      <c r="E146">
        <v>0</v>
      </c>
      <c r="F146">
        <v>33</v>
      </c>
    </row>
    <row r="147" spans="1:6" x14ac:dyDescent="0.3">
      <c r="A147">
        <v>22781</v>
      </c>
      <c r="B147" t="s">
        <v>456</v>
      </c>
      <c r="C147" s="33">
        <v>45032</v>
      </c>
      <c r="D147">
        <v>133000</v>
      </c>
      <c r="E147">
        <v>60000</v>
      </c>
      <c r="F147">
        <v>33</v>
      </c>
    </row>
    <row r="148" spans="1:6" x14ac:dyDescent="0.3">
      <c r="A148">
        <v>126547</v>
      </c>
      <c r="B148" t="s">
        <v>457</v>
      </c>
      <c r="C148" s="33">
        <v>45032</v>
      </c>
      <c r="D148">
        <v>50000</v>
      </c>
      <c r="E148">
        <v>33000</v>
      </c>
      <c r="F148">
        <v>32</v>
      </c>
    </row>
    <row r="149" spans="1:6" x14ac:dyDescent="0.3">
      <c r="A149">
        <v>112716</v>
      </c>
      <c r="B149" t="s">
        <v>458</v>
      </c>
      <c r="C149" s="33">
        <v>45032</v>
      </c>
      <c r="D149">
        <v>34700</v>
      </c>
      <c r="E149">
        <v>24000</v>
      </c>
      <c r="F149">
        <v>33</v>
      </c>
    </row>
    <row r="150" spans="1:6" x14ac:dyDescent="0.3">
      <c r="A150">
        <v>25052</v>
      </c>
      <c r="B150" t="s">
        <v>459</v>
      </c>
      <c r="C150" s="33">
        <v>45032</v>
      </c>
      <c r="D150">
        <v>80000</v>
      </c>
      <c r="E150">
        <v>13000</v>
      </c>
      <c r="F150">
        <v>31</v>
      </c>
    </row>
    <row r="151" spans="1:6" x14ac:dyDescent="0.3">
      <c r="A151">
        <v>123961</v>
      </c>
      <c r="B151" t="s">
        <v>460</v>
      </c>
      <c r="C151" s="33">
        <v>45032</v>
      </c>
      <c r="D151">
        <v>120000</v>
      </c>
      <c r="E151">
        <v>62000</v>
      </c>
      <c r="F151">
        <v>33</v>
      </c>
    </row>
    <row r="152" spans="1:6" x14ac:dyDescent="0.3">
      <c r="A152">
        <v>113676</v>
      </c>
      <c r="B152" t="s">
        <v>461</v>
      </c>
      <c r="C152" s="33">
        <v>45032</v>
      </c>
      <c r="D152">
        <v>56000</v>
      </c>
      <c r="E152">
        <v>31000</v>
      </c>
      <c r="F152">
        <v>35</v>
      </c>
    </row>
    <row r="153" spans="1:6" x14ac:dyDescent="0.3">
      <c r="A153">
        <v>127089</v>
      </c>
      <c r="B153" t="s">
        <v>462</v>
      </c>
      <c r="C153" s="33">
        <v>45032</v>
      </c>
      <c r="D153">
        <v>95000</v>
      </c>
      <c r="E153">
        <v>43000</v>
      </c>
      <c r="F153">
        <v>33</v>
      </c>
    </row>
    <row r="154" spans="1:6" x14ac:dyDescent="0.3">
      <c r="A154">
        <v>775</v>
      </c>
      <c r="B154" t="s">
        <v>463</v>
      </c>
      <c r="C154" s="33">
        <v>45032</v>
      </c>
      <c r="D154">
        <v>180000</v>
      </c>
      <c r="E154">
        <v>45000</v>
      </c>
      <c r="F154">
        <v>34</v>
      </c>
    </row>
    <row r="155" spans="1:6" x14ac:dyDescent="0.3">
      <c r="A155">
        <v>4568</v>
      </c>
      <c r="B155" t="s">
        <v>464</v>
      </c>
      <c r="C155" s="33">
        <v>45032</v>
      </c>
      <c r="D155">
        <v>60000</v>
      </c>
      <c r="E155">
        <v>28000</v>
      </c>
      <c r="F155">
        <v>33</v>
      </c>
    </row>
    <row r="156" spans="1:6" x14ac:dyDescent="0.3">
      <c r="A156">
        <v>117305</v>
      </c>
      <c r="B156" t="s">
        <v>465</v>
      </c>
      <c r="C156" s="33">
        <v>45032</v>
      </c>
      <c r="D156">
        <v>50000</v>
      </c>
      <c r="E156">
        <v>30000</v>
      </c>
      <c r="F156">
        <v>32</v>
      </c>
    </row>
    <row r="157" spans="1:6" x14ac:dyDescent="0.3">
      <c r="A157">
        <v>22627</v>
      </c>
      <c r="B157" t="s">
        <v>466</v>
      </c>
      <c r="C157" s="33">
        <v>45032</v>
      </c>
      <c r="D157">
        <v>210000</v>
      </c>
      <c r="E157">
        <v>87000</v>
      </c>
      <c r="F157">
        <v>33</v>
      </c>
    </row>
    <row r="158" spans="1:6" x14ac:dyDescent="0.3">
      <c r="A158">
        <v>115947</v>
      </c>
      <c r="B158" t="s">
        <v>467</v>
      </c>
      <c r="C158" s="33">
        <v>45032</v>
      </c>
      <c r="D158">
        <v>42000</v>
      </c>
      <c r="E158">
        <v>31000</v>
      </c>
      <c r="F158">
        <v>33</v>
      </c>
    </row>
    <row r="159" spans="1:6" x14ac:dyDescent="0.3">
      <c r="A159">
        <v>109188</v>
      </c>
      <c r="B159" t="s">
        <v>468</v>
      </c>
      <c r="C159" s="33">
        <v>45032</v>
      </c>
      <c r="D159">
        <v>80000</v>
      </c>
      <c r="E159">
        <v>40000</v>
      </c>
      <c r="F159">
        <v>35</v>
      </c>
    </row>
    <row r="160" spans="1:6" x14ac:dyDescent="0.3">
      <c r="A160">
        <v>116750</v>
      </c>
      <c r="B160" t="s">
        <v>469</v>
      </c>
      <c r="C160" s="33">
        <v>45032</v>
      </c>
      <c r="D160">
        <v>132000</v>
      </c>
      <c r="E160">
        <v>50000</v>
      </c>
      <c r="F160">
        <v>35</v>
      </c>
    </row>
    <row r="161" spans="1:6" x14ac:dyDescent="0.3">
      <c r="A161">
        <v>1356</v>
      </c>
      <c r="B161" t="s">
        <v>470</v>
      </c>
      <c r="C161" s="33">
        <v>45032</v>
      </c>
      <c r="D161">
        <v>68000</v>
      </c>
      <c r="E161">
        <v>36750</v>
      </c>
      <c r="F161">
        <v>32</v>
      </c>
    </row>
    <row r="162" spans="1:6" x14ac:dyDescent="0.3">
      <c r="A162">
        <v>103797</v>
      </c>
      <c r="B162" t="s">
        <v>471</v>
      </c>
      <c r="C162" s="33">
        <v>45032</v>
      </c>
      <c r="D162">
        <v>120000</v>
      </c>
      <c r="E162">
        <v>58000</v>
      </c>
      <c r="F162">
        <v>33</v>
      </c>
    </row>
    <row r="163" spans="1:6" x14ac:dyDescent="0.3">
      <c r="A163">
        <v>132108</v>
      </c>
      <c r="B163" t="s">
        <v>472</v>
      </c>
      <c r="C163" s="33">
        <v>45032</v>
      </c>
      <c r="D163">
        <v>90500</v>
      </c>
      <c r="E163">
        <v>55000</v>
      </c>
      <c r="F163">
        <v>36</v>
      </c>
    </row>
    <row r="164" spans="1:6" x14ac:dyDescent="0.3">
      <c r="A164">
        <v>3277</v>
      </c>
      <c r="B164" t="s">
        <v>473</v>
      </c>
      <c r="C164" s="33">
        <v>45032</v>
      </c>
      <c r="D164">
        <v>82000</v>
      </c>
      <c r="E164">
        <v>40740</v>
      </c>
      <c r="F164">
        <v>32</v>
      </c>
    </row>
    <row r="165" spans="1:6" x14ac:dyDescent="0.3">
      <c r="A165">
        <v>113152</v>
      </c>
      <c r="B165" t="s">
        <v>474</v>
      </c>
      <c r="C165" s="33">
        <v>45032</v>
      </c>
      <c r="D165">
        <v>35500</v>
      </c>
      <c r="E165">
        <v>23000</v>
      </c>
      <c r="F165">
        <v>34</v>
      </c>
    </row>
    <row r="166" spans="1:6" x14ac:dyDescent="0.3">
      <c r="A166">
        <v>103963</v>
      </c>
      <c r="B166" t="s">
        <v>475</v>
      </c>
      <c r="C166" s="33">
        <v>45032</v>
      </c>
      <c r="D166">
        <v>40000</v>
      </c>
      <c r="E166">
        <v>39000</v>
      </c>
      <c r="F166">
        <v>33</v>
      </c>
    </row>
    <row r="167" spans="1:6" x14ac:dyDescent="0.3">
      <c r="A167">
        <v>14041</v>
      </c>
      <c r="B167" t="s">
        <v>476</v>
      </c>
      <c r="C167" s="33">
        <v>45032</v>
      </c>
      <c r="D167">
        <v>60000</v>
      </c>
      <c r="E167">
        <v>31000</v>
      </c>
      <c r="F167">
        <v>32</v>
      </c>
    </row>
    <row r="168" spans="1:6" x14ac:dyDescent="0.3">
      <c r="A168">
        <v>115396</v>
      </c>
      <c r="B168" t="s">
        <v>477</v>
      </c>
      <c r="C168" s="33">
        <v>45032</v>
      </c>
      <c r="D168">
        <v>74000</v>
      </c>
      <c r="E168">
        <v>43000</v>
      </c>
      <c r="F168">
        <v>35</v>
      </c>
    </row>
    <row r="169" spans="1:6" x14ac:dyDescent="0.3">
      <c r="A169">
        <v>25631</v>
      </c>
      <c r="B169" t="s">
        <v>478</v>
      </c>
      <c r="C169" s="33">
        <v>45032</v>
      </c>
      <c r="D169">
        <v>30000</v>
      </c>
      <c r="E169">
        <v>20000</v>
      </c>
      <c r="F169">
        <v>33</v>
      </c>
    </row>
    <row r="170" spans="1:6" x14ac:dyDescent="0.3">
      <c r="A170">
        <v>127071</v>
      </c>
      <c r="B170" t="s">
        <v>479</v>
      </c>
      <c r="C170" s="33">
        <v>45032</v>
      </c>
      <c r="D170">
        <v>185000</v>
      </c>
      <c r="E170">
        <v>95000</v>
      </c>
      <c r="F170">
        <v>32</v>
      </c>
    </row>
    <row r="171" spans="1:6" x14ac:dyDescent="0.3">
      <c r="A171">
        <v>117705</v>
      </c>
      <c r="B171" t="s">
        <v>480</v>
      </c>
      <c r="C171" s="33">
        <v>45032</v>
      </c>
      <c r="D171">
        <v>94000</v>
      </c>
      <c r="E171">
        <v>50700</v>
      </c>
      <c r="F171">
        <v>33</v>
      </c>
    </row>
    <row r="172" spans="1:6" x14ac:dyDescent="0.3">
      <c r="A172">
        <v>26869</v>
      </c>
      <c r="B172" t="s">
        <v>481</v>
      </c>
      <c r="C172" s="33">
        <v>45032</v>
      </c>
      <c r="D172">
        <v>90000</v>
      </c>
      <c r="E172">
        <v>49000</v>
      </c>
      <c r="F172">
        <v>33</v>
      </c>
    </row>
    <row r="173" spans="1:6" x14ac:dyDescent="0.3">
      <c r="A173">
        <v>9106</v>
      </c>
      <c r="B173" t="s">
        <v>482</v>
      </c>
      <c r="C173" s="33">
        <v>45032</v>
      </c>
      <c r="D173">
        <v>85000</v>
      </c>
      <c r="E173">
        <v>40000</v>
      </c>
      <c r="F173">
        <v>33</v>
      </c>
    </row>
    <row r="174" spans="1:6" x14ac:dyDescent="0.3">
      <c r="A174">
        <v>3828</v>
      </c>
      <c r="B174" t="s">
        <v>483</v>
      </c>
      <c r="C174" s="33">
        <v>45032</v>
      </c>
      <c r="D174">
        <v>110000</v>
      </c>
      <c r="E174">
        <v>60000</v>
      </c>
      <c r="F174">
        <v>33</v>
      </c>
    </row>
    <row r="175" spans="1:6" x14ac:dyDescent="0.3">
      <c r="A175">
        <v>108575</v>
      </c>
      <c r="B175" t="s">
        <v>484</v>
      </c>
      <c r="C175" s="33">
        <v>45032</v>
      </c>
      <c r="D175">
        <v>31500</v>
      </c>
      <c r="E175">
        <v>23000</v>
      </c>
      <c r="F175">
        <v>33</v>
      </c>
    </row>
    <row r="176" spans="1:6" x14ac:dyDescent="0.3">
      <c r="A176">
        <v>1829</v>
      </c>
      <c r="B176" t="s">
        <v>485</v>
      </c>
      <c r="C176" s="33">
        <v>45032</v>
      </c>
      <c r="D176">
        <v>45000</v>
      </c>
      <c r="E176">
        <v>30000</v>
      </c>
      <c r="F176">
        <v>32</v>
      </c>
    </row>
    <row r="177" spans="1:6" x14ac:dyDescent="0.3">
      <c r="A177">
        <v>127424</v>
      </c>
      <c r="B177" t="s">
        <v>486</v>
      </c>
      <c r="C177" s="33">
        <v>45032</v>
      </c>
      <c r="D177">
        <v>120000</v>
      </c>
      <c r="E177">
        <v>70000</v>
      </c>
      <c r="F177">
        <v>33</v>
      </c>
    </row>
    <row r="178" spans="1:6" x14ac:dyDescent="0.3">
      <c r="A178">
        <v>105405</v>
      </c>
      <c r="B178" t="s">
        <v>487</v>
      </c>
      <c r="C178" s="33">
        <v>45032</v>
      </c>
      <c r="D178">
        <v>99500</v>
      </c>
      <c r="E178">
        <v>45000</v>
      </c>
      <c r="F178">
        <v>33</v>
      </c>
    </row>
    <row r="179" spans="1:6" x14ac:dyDescent="0.3">
      <c r="A179">
        <v>5547</v>
      </c>
      <c r="B179" t="s">
        <v>488</v>
      </c>
      <c r="C179" s="33">
        <v>45032</v>
      </c>
      <c r="D179">
        <v>67000</v>
      </c>
      <c r="E179">
        <v>0</v>
      </c>
      <c r="F179">
        <v>36</v>
      </c>
    </row>
    <row r="180" spans="1:6" x14ac:dyDescent="0.3">
      <c r="A180">
        <v>5765</v>
      </c>
      <c r="B180" t="s">
        <v>489</v>
      </c>
      <c r="C180" s="33">
        <v>45032</v>
      </c>
      <c r="D180">
        <v>35000</v>
      </c>
      <c r="E180">
        <v>0</v>
      </c>
      <c r="F180">
        <v>32</v>
      </c>
    </row>
    <row r="181" spans="1:6" x14ac:dyDescent="0.3">
      <c r="A181">
        <v>128298</v>
      </c>
      <c r="B181" t="s">
        <v>490</v>
      </c>
      <c r="C181" s="33">
        <v>45032</v>
      </c>
      <c r="D181">
        <v>34180</v>
      </c>
      <c r="E181">
        <v>14000</v>
      </c>
      <c r="F181">
        <v>33</v>
      </c>
    </row>
    <row r="182" spans="1:6" x14ac:dyDescent="0.3">
      <c r="A182">
        <v>1480</v>
      </c>
      <c r="B182" t="s">
        <v>491</v>
      </c>
      <c r="C182" s="33">
        <v>45032</v>
      </c>
      <c r="D182">
        <v>101000</v>
      </c>
      <c r="E182">
        <v>58380</v>
      </c>
      <c r="F182">
        <v>33</v>
      </c>
    </row>
    <row r="183" spans="1:6" x14ac:dyDescent="0.3">
      <c r="A183">
        <v>11231</v>
      </c>
      <c r="B183" t="s">
        <v>492</v>
      </c>
      <c r="C183" s="33">
        <v>45032</v>
      </c>
      <c r="D183">
        <v>78000</v>
      </c>
      <c r="E183">
        <v>50000</v>
      </c>
      <c r="F183">
        <v>33</v>
      </c>
    </row>
    <row r="184" spans="1:6" x14ac:dyDescent="0.3">
      <c r="A184">
        <v>106560</v>
      </c>
      <c r="B184" t="s">
        <v>493</v>
      </c>
      <c r="C184" s="33">
        <v>45032</v>
      </c>
      <c r="D184">
        <v>40000</v>
      </c>
      <c r="E184">
        <v>28000</v>
      </c>
      <c r="F184">
        <v>34</v>
      </c>
    </row>
    <row r="185" spans="1:6" x14ac:dyDescent="0.3">
      <c r="A185">
        <v>8357</v>
      </c>
      <c r="B185" t="s">
        <v>494</v>
      </c>
      <c r="C185" s="33">
        <v>45032</v>
      </c>
      <c r="D185">
        <v>63000</v>
      </c>
      <c r="E185">
        <v>41000</v>
      </c>
      <c r="F185">
        <v>35</v>
      </c>
    </row>
    <row r="186" spans="1:6" x14ac:dyDescent="0.3">
      <c r="A186">
        <v>108734</v>
      </c>
      <c r="B186" t="s">
        <v>495</v>
      </c>
      <c r="C186" s="33">
        <v>45032</v>
      </c>
      <c r="D186">
        <v>60000</v>
      </c>
      <c r="E186">
        <v>30000</v>
      </c>
      <c r="F186">
        <v>33</v>
      </c>
    </row>
    <row r="187" spans="1:6" x14ac:dyDescent="0.3">
      <c r="A187">
        <v>111379</v>
      </c>
      <c r="B187" t="s">
        <v>496</v>
      </c>
      <c r="C187" s="33">
        <v>45032</v>
      </c>
      <c r="D187">
        <v>42000</v>
      </c>
      <c r="E187">
        <v>33000</v>
      </c>
      <c r="F187">
        <v>34</v>
      </c>
    </row>
    <row r="188" spans="1:6" x14ac:dyDescent="0.3">
      <c r="A188">
        <v>1529</v>
      </c>
      <c r="B188" t="s">
        <v>497</v>
      </c>
      <c r="C188" s="33">
        <v>45032</v>
      </c>
      <c r="D188">
        <v>47500</v>
      </c>
      <c r="E188">
        <v>28000</v>
      </c>
      <c r="F188">
        <v>31</v>
      </c>
    </row>
    <row r="189" spans="1:6" x14ac:dyDescent="0.3">
      <c r="A189">
        <v>107438</v>
      </c>
      <c r="B189" t="s">
        <v>498</v>
      </c>
      <c r="C189" s="33">
        <v>45032</v>
      </c>
      <c r="D189">
        <v>160000</v>
      </c>
      <c r="E189">
        <v>26000</v>
      </c>
      <c r="F189">
        <v>36</v>
      </c>
    </row>
    <row r="190" spans="1:6" x14ac:dyDescent="0.3">
      <c r="A190">
        <v>8047</v>
      </c>
      <c r="B190" t="s">
        <v>499</v>
      </c>
      <c r="C190" s="33">
        <v>45032</v>
      </c>
      <c r="D190">
        <v>80000</v>
      </c>
      <c r="E190">
        <v>41000</v>
      </c>
      <c r="F190">
        <v>31</v>
      </c>
    </row>
    <row r="191" spans="1:6" x14ac:dyDescent="0.3">
      <c r="A191">
        <v>109379</v>
      </c>
      <c r="B191" t="s">
        <v>500</v>
      </c>
      <c r="C191" s="33">
        <v>45032</v>
      </c>
      <c r="D191">
        <v>181000</v>
      </c>
      <c r="E191">
        <v>93000</v>
      </c>
      <c r="F191">
        <v>33</v>
      </c>
    </row>
    <row r="192" spans="1:6" x14ac:dyDescent="0.3">
      <c r="A192">
        <v>9779</v>
      </c>
      <c r="B192" t="s">
        <v>501</v>
      </c>
      <c r="C192" s="33">
        <v>45032</v>
      </c>
      <c r="D192">
        <v>47000</v>
      </c>
      <c r="E192">
        <v>30000</v>
      </c>
      <c r="F192">
        <v>35</v>
      </c>
    </row>
    <row r="193" spans="1:6" x14ac:dyDescent="0.3">
      <c r="A193">
        <v>5536</v>
      </c>
      <c r="B193" t="s">
        <v>502</v>
      </c>
      <c r="C193" s="33">
        <v>45032</v>
      </c>
      <c r="D193">
        <v>56000</v>
      </c>
      <c r="E193">
        <v>27000</v>
      </c>
      <c r="F193">
        <v>33</v>
      </c>
    </row>
    <row r="194" spans="1:6" x14ac:dyDescent="0.3">
      <c r="A194">
        <v>105777</v>
      </c>
      <c r="B194" t="s">
        <v>503</v>
      </c>
      <c r="C194" s="33">
        <v>45032</v>
      </c>
      <c r="D194">
        <v>52000</v>
      </c>
      <c r="E194">
        <v>28000</v>
      </c>
      <c r="F194">
        <v>33</v>
      </c>
    </row>
    <row r="195" spans="1:6" x14ac:dyDescent="0.3">
      <c r="A195">
        <v>104144</v>
      </c>
      <c r="B195" t="s">
        <v>504</v>
      </c>
      <c r="C195" s="33">
        <v>45032</v>
      </c>
      <c r="D195">
        <v>47000</v>
      </c>
      <c r="E195">
        <v>0</v>
      </c>
      <c r="F195">
        <v>34</v>
      </c>
    </row>
    <row r="196" spans="1:6" x14ac:dyDescent="0.3">
      <c r="A196">
        <v>118657</v>
      </c>
      <c r="B196" t="s">
        <v>505</v>
      </c>
      <c r="C196" s="33">
        <v>45032</v>
      </c>
      <c r="D196">
        <v>46500</v>
      </c>
      <c r="E196">
        <v>33000</v>
      </c>
      <c r="F196">
        <v>33</v>
      </c>
    </row>
    <row r="197" spans="1:6" x14ac:dyDescent="0.3">
      <c r="A197">
        <v>23721</v>
      </c>
      <c r="B197" t="s">
        <v>506</v>
      </c>
      <c r="C197" s="33">
        <v>45032</v>
      </c>
      <c r="D197">
        <v>37000</v>
      </c>
      <c r="E197">
        <v>22000</v>
      </c>
      <c r="F197">
        <v>33</v>
      </c>
    </row>
    <row r="198" spans="1:6" x14ac:dyDescent="0.3">
      <c r="A198">
        <v>113292</v>
      </c>
      <c r="B198" t="s">
        <v>507</v>
      </c>
      <c r="C198" s="33">
        <v>45032</v>
      </c>
      <c r="D198">
        <v>195000</v>
      </c>
      <c r="E198">
        <v>85000</v>
      </c>
      <c r="F198">
        <v>33</v>
      </c>
    </row>
    <row r="199" spans="1:6" x14ac:dyDescent="0.3">
      <c r="C199" s="33"/>
    </row>
    <row r="200" spans="1:6" x14ac:dyDescent="0.3">
      <c r="C200" s="33"/>
    </row>
    <row r="201" spans="1:6" x14ac:dyDescent="0.3">
      <c r="C201" s="33"/>
    </row>
    <row r="202" spans="1:6" x14ac:dyDescent="0.3">
      <c r="C202" s="33"/>
    </row>
    <row r="203" spans="1:6" x14ac:dyDescent="0.3">
      <c r="C203" s="33"/>
    </row>
    <row r="204" spans="1:6" x14ac:dyDescent="0.3">
      <c r="C204" s="33"/>
    </row>
    <row r="205" spans="1:6" x14ac:dyDescent="0.3">
      <c r="C205" s="33"/>
    </row>
    <row r="206" spans="1:6" x14ac:dyDescent="0.3">
      <c r="C206" s="33"/>
    </row>
    <row r="207" spans="1:6" x14ac:dyDescent="0.3">
      <c r="C207" s="33"/>
    </row>
    <row r="208" spans="1:6" x14ac:dyDescent="0.3">
      <c r="C208" s="33"/>
    </row>
    <row r="209" spans="3:3" x14ac:dyDescent="0.3">
      <c r="C209" s="33"/>
    </row>
    <row r="210" spans="3:3" x14ac:dyDescent="0.3">
      <c r="C210" s="33"/>
    </row>
    <row r="211" spans="3:3" x14ac:dyDescent="0.3">
      <c r="C211" s="33"/>
    </row>
    <row r="212" spans="3:3" x14ac:dyDescent="0.3">
      <c r="C212" s="33"/>
    </row>
    <row r="213" spans="3:3" x14ac:dyDescent="0.3">
      <c r="C213" s="33"/>
    </row>
    <row r="214" spans="3:3" x14ac:dyDescent="0.3">
      <c r="C214" s="33"/>
    </row>
    <row r="215" spans="3:3" x14ac:dyDescent="0.3">
      <c r="C215" s="33"/>
    </row>
    <row r="216" spans="3:3" x14ac:dyDescent="0.3">
      <c r="C216" s="33"/>
    </row>
    <row r="217" spans="3:3" x14ac:dyDescent="0.3">
      <c r="C217" s="33"/>
    </row>
    <row r="218" spans="3:3" x14ac:dyDescent="0.3">
      <c r="C218" s="33"/>
    </row>
    <row r="219" spans="3:3" x14ac:dyDescent="0.3">
      <c r="C219" s="33"/>
    </row>
    <row r="220" spans="3:3" x14ac:dyDescent="0.3">
      <c r="C220" s="33"/>
    </row>
    <row r="221" spans="3:3" x14ac:dyDescent="0.3">
      <c r="C221" s="33"/>
    </row>
    <row r="222" spans="3:3" x14ac:dyDescent="0.3">
      <c r="C222" s="33"/>
    </row>
    <row r="223" spans="3:3" x14ac:dyDescent="0.3">
      <c r="C223" s="33"/>
    </row>
    <row r="224" spans="3:3" x14ac:dyDescent="0.3">
      <c r="C224" s="33"/>
    </row>
    <row r="225" spans="3:3" x14ac:dyDescent="0.3">
      <c r="C225" s="33"/>
    </row>
    <row r="226" spans="3:3" x14ac:dyDescent="0.3">
      <c r="C226" s="33"/>
    </row>
    <row r="227" spans="3:3" x14ac:dyDescent="0.3">
      <c r="C227" s="33"/>
    </row>
    <row r="228" spans="3:3" x14ac:dyDescent="0.3">
      <c r="C228" s="33"/>
    </row>
    <row r="229" spans="3:3" x14ac:dyDescent="0.3">
      <c r="C229" s="33"/>
    </row>
    <row r="230" spans="3:3" x14ac:dyDescent="0.3">
      <c r="C230" s="33"/>
    </row>
    <row r="231" spans="3:3" x14ac:dyDescent="0.3">
      <c r="C231" s="33"/>
    </row>
    <row r="232" spans="3:3" x14ac:dyDescent="0.3">
      <c r="C232" s="33"/>
    </row>
    <row r="233" spans="3:3" x14ac:dyDescent="0.3">
      <c r="C233" s="33"/>
    </row>
    <row r="234" spans="3:3" x14ac:dyDescent="0.3">
      <c r="C234" s="33"/>
    </row>
    <row r="235" spans="3:3" x14ac:dyDescent="0.3">
      <c r="C235" s="33"/>
    </row>
    <row r="236" spans="3:3" x14ac:dyDescent="0.3">
      <c r="C236" s="33"/>
    </row>
    <row r="237" spans="3:3" x14ac:dyDescent="0.3">
      <c r="C237" s="33"/>
    </row>
    <row r="238" spans="3:3" x14ac:dyDescent="0.3">
      <c r="C238" s="33"/>
    </row>
    <row r="239" spans="3:3" x14ac:dyDescent="0.3">
      <c r="C239" s="33"/>
    </row>
    <row r="240" spans="3:3" x14ac:dyDescent="0.3">
      <c r="C240" s="33"/>
    </row>
    <row r="241" spans="3:3" x14ac:dyDescent="0.3">
      <c r="C241" s="33"/>
    </row>
    <row r="242" spans="3:3" x14ac:dyDescent="0.3">
      <c r="C242" s="33"/>
    </row>
    <row r="243" spans="3:3" x14ac:dyDescent="0.3">
      <c r="C243" s="33"/>
    </row>
    <row r="244" spans="3:3" x14ac:dyDescent="0.3">
      <c r="C244" s="33"/>
    </row>
    <row r="245" spans="3:3" x14ac:dyDescent="0.3">
      <c r="C245" s="33"/>
    </row>
    <row r="246" spans="3:3" x14ac:dyDescent="0.3">
      <c r="C246" s="33"/>
    </row>
    <row r="247" spans="3:3" x14ac:dyDescent="0.3">
      <c r="C247" s="33"/>
    </row>
    <row r="248" spans="3:3" x14ac:dyDescent="0.3">
      <c r="C248" s="33"/>
    </row>
    <row r="249" spans="3:3" x14ac:dyDescent="0.3">
      <c r="C249" s="33"/>
    </row>
    <row r="250" spans="3:3" x14ac:dyDescent="0.3">
      <c r="C250" s="33"/>
    </row>
    <row r="251" spans="3:3" x14ac:dyDescent="0.3">
      <c r="C251" s="33"/>
    </row>
    <row r="252" spans="3:3" x14ac:dyDescent="0.3">
      <c r="C252" s="33"/>
    </row>
    <row r="253" spans="3:3" x14ac:dyDescent="0.3">
      <c r="C253" s="33"/>
    </row>
    <row r="254" spans="3:3" x14ac:dyDescent="0.3">
      <c r="C254" s="33"/>
    </row>
    <row r="255" spans="3:3" x14ac:dyDescent="0.3">
      <c r="C255" s="33"/>
    </row>
    <row r="256" spans="3:3" x14ac:dyDescent="0.3">
      <c r="C256" s="33"/>
    </row>
    <row r="257" spans="3:3" x14ac:dyDescent="0.3">
      <c r="C257" s="33"/>
    </row>
    <row r="258" spans="3:3" x14ac:dyDescent="0.3">
      <c r="C258" s="33"/>
    </row>
    <row r="259" spans="3:3" x14ac:dyDescent="0.3">
      <c r="C259" s="33"/>
    </row>
    <row r="260" spans="3:3" x14ac:dyDescent="0.3">
      <c r="C260" s="33"/>
    </row>
    <row r="261" spans="3:3" x14ac:dyDescent="0.3">
      <c r="C261" s="33"/>
    </row>
    <row r="262" spans="3:3" x14ac:dyDescent="0.3">
      <c r="C262" s="33"/>
    </row>
    <row r="263" spans="3:3" x14ac:dyDescent="0.3">
      <c r="C263" s="33"/>
    </row>
    <row r="264" spans="3:3" x14ac:dyDescent="0.3">
      <c r="C264" s="33"/>
    </row>
    <row r="265" spans="3:3" x14ac:dyDescent="0.3">
      <c r="C265" s="33"/>
    </row>
    <row r="266" spans="3:3" x14ac:dyDescent="0.3">
      <c r="C266" s="33"/>
    </row>
    <row r="267" spans="3:3" x14ac:dyDescent="0.3">
      <c r="C267" s="33"/>
    </row>
    <row r="268" spans="3:3" x14ac:dyDescent="0.3">
      <c r="C268" s="33"/>
    </row>
    <row r="269" spans="3:3" x14ac:dyDescent="0.3">
      <c r="C269" s="33"/>
    </row>
    <row r="270" spans="3:3" x14ac:dyDescent="0.3">
      <c r="C270" s="33"/>
    </row>
    <row r="271" spans="3:3" x14ac:dyDescent="0.3">
      <c r="C271" s="33"/>
    </row>
    <row r="272" spans="3:3" x14ac:dyDescent="0.3">
      <c r="C272" s="33"/>
    </row>
    <row r="273" spans="3:3" x14ac:dyDescent="0.3">
      <c r="C273" s="33"/>
    </row>
    <row r="274" spans="3:3" x14ac:dyDescent="0.3">
      <c r="C274" s="33"/>
    </row>
    <row r="275" spans="3:3" x14ac:dyDescent="0.3">
      <c r="C275" s="33"/>
    </row>
    <row r="276" spans="3:3" x14ac:dyDescent="0.3">
      <c r="C276" s="33"/>
    </row>
    <row r="277" spans="3:3" x14ac:dyDescent="0.3">
      <c r="C277" s="33"/>
    </row>
    <row r="278" spans="3:3" x14ac:dyDescent="0.3">
      <c r="C278" s="33"/>
    </row>
    <row r="279" spans="3:3" x14ac:dyDescent="0.3">
      <c r="C279" s="33"/>
    </row>
    <row r="280" spans="3:3" x14ac:dyDescent="0.3">
      <c r="C280" s="33"/>
    </row>
    <row r="281" spans="3:3" x14ac:dyDescent="0.3">
      <c r="C281" s="33"/>
    </row>
    <row r="282" spans="3:3" x14ac:dyDescent="0.3">
      <c r="C282" s="33"/>
    </row>
    <row r="283" spans="3:3" x14ac:dyDescent="0.3">
      <c r="C283" s="33"/>
    </row>
    <row r="284" spans="3:3" x14ac:dyDescent="0.3">
      <c r="C284" s="33"/>
    </row>
    <row r="285" spans="3:3" x14ac:dyDescent="0.3">
      <c r="C285" s="33"/>
    </row>
    <row r="286" spans="3:3" x14ac:dyDescent="0.3">
      <c r="C286" s="33"/>
    </row>
    <row r="287" spans="3:3" x14ac:dyDescent="0.3">
      <c r="C287" s="33"/>
    </row>
    <row r="288" spans="3:3" x14ac:dyDescent="0.3">
      <c r="C288" s="33"/>
    </row>
    <row r="289" spans="3:3" x14ac:dyDescent="0.3">
      <c r="C289" s="33"/>
    </row>
    <row r="290" spans="3:3" x14ac:dyDescent="0.3">
      <c r="C290" s="33"/>
    </row>
    <row r="291" spans="3:3" x14ac:dyDescent="0.3">
      <c r="C291" s="33"/>
    </row>
    <row r="292" spans="3:3" x14ac:dyDescent="0.3">
      <c r="C292" s="33"/>
    </row>
    <row r="293" spans="3:3" x14ac:dyDescent="0.3">
      <c r="C293" s="33"/>
    </row>
    <row r="294" spans="3:3" x14ac:dyDescent="0.3">
      <c r="C294" s="33"/>
    </row>
    <row r="295" spans="3:3" x14ac:dyDescent="0.3">
      <c r="C295" s="33"/>
    </row>
    <row r="296" spans="3:3" x14ac:dyDescent="0.3">
      <c r="C296" s="33"/>
    </row>
    <row r="297" spans="3:3" x14ac:dyDescent="0.3">
      <c r="C297" s="33"/>
    </row>
    <row r="298" spans="3:3" x14ac:dyDescent="0.3">
      <c r="C298" s="33"/>
    </row>
    <row r="299" spans="3:3" x14ac:dyDescent="0.3">
      <c r="C299" s="33"/>
    </row>
    <row r="300" spans="3:3" x14ac:dyDescent="0.3">
      <c r="C300" s="33"/>
    </row>
    <row r="301" spans="3:3" x14ac:dyDescent="0.3">
      <c r="C301" s="33"/>
    </row>
    <row r="302" spans="3:3" x14ac:dyDescent="0.3">
      <c r="C302" s="33"/>
    </row>
    <row r="303" spans="3:3" x14ac:dyDescent="0.3">
      <c r="C303" s="33"/>
    </row>
    <row r="304" spans="3:3" x14ac:dyDescent="0.3">
      <c r="C304" s="33"/>
    </row>
    <row r="305" spans="3:3" x14ac:dyDescent="0.3">
      <c r="C305" s="33"/>
    </row>
    <row r="306" spans="3:3" x14ac:dyDescent="0.3">
      <c r="C306" s="33"/>
    </row>
    <row r="307" spans="3:3" x14ac:dyDescent="0.3">
      <c r="C307" s="33"/>
    </row>
    <row r="308" spans="3:3" x14ac:dyDescent="0.3">
      <c r="C308" s="33"/>
    </row>
    <row r="309" spans="3:3" x14ac:dyDescent="0.3">
      <c r="C309" s="33"/>
    </row>
    <row r="310" spans="3:3" x14ac:dyDescent="0.3">
      <c r="C310" s="33"/>
    </row>
    <row r="311" spans="3:3" x14ac:dyDescent="0.3">
      <c r="C311" s="33"/>
    </row>
    <row r="312" spans="3:3" x14ac:dyDescent="0.3">
      <c r="C312" s="33"/>
    </row>
    <row r="313" spans="3:3" x14ac:dyDescent="0.3">
      <c r="C313" s="33"/>
    </row>
    <row r="314" spans="3:3" x14ac:dyDescent="0.3">
      <c r="C314" s="33"/>
    </row>
    <row r="315" spans="3:3" x14ac:dyDescent="0.3">
      <c r="C315" s="33"/>
    </row>
    <row r="316" spans="3:3" x14ac:dyDescent="0.3">
      <c r="C316" s="33"/>
    </row>
    <row r="317" spans="3:3" x14ac:dyDescent="0.3">
      <c r="C317" s="33"/>
    </row>
    <row r="318" spans="3:3" x14ac:dyDescent="0.3">
      <c r="C318" s="33"/>
    </row>
    <row r="319" spans="3:3" x14ac:dyDescent="0.3">
      <c r="C319" s="33"/>
    </row>
    <row r="320" spans="3:3" x14ac:dyDescent="0.3">
      <c r="C320" s="33"/>
    </row>
    <row r="321" spans="3:3" x14ac:dyDescent="0.3">
      <c r="C321" s="33"/>
    </row>
    <row r="322" spans="3:3" x14ac:dyDescent="0.3">
      <c r="C322" s="33"/>
    </row>
    <row r="323" spans="3:3" x14ac:dyDescent="0.3">
      <c r="C323" s="33"/>
    </row>
    <row r="324" spans="3:3" x14ac:dyDescent="0.3">
      <c r="C324" s="33"/>
    </row>
    <row r="325" spans="3:3" x14ac:dyDescent="0.3">
      <c r="C325" s="33"/>
    </row>
    <row r="326" spans="3:3" x14ac:dyDescent="0.3">
      <c r="C326" s="33"/>
    </row>
    <row r="327" spans="3:3" x14ac:dyDescent="0.3">
      <c r="C327" s="33"/>
    </row>
    <row r="328" spans="3:3" x14ac:dyDescent="0.3">
      <c r="C328" s="33"/>
    </row>
    <row r="329" spans="3:3" x14ac:dyDescent="0.3">
      <c r="C329" s="33"/>
    </row>
    <row r="330" spans="3:3" x14ac:dyDescent="0.3">
      <c r="C330" s="33"/>
    </row>
    <row r="331" spans="3:3" x14ac:dyDescent="0.3">
      <c r="C331" s="33"/>
    </row>
    <row r="332" spans="3:3" x14ac:dyDescent="0.3">
      <c r="C332" s="33"/>
    </row>
    <row r="333" spans="3:3" x14ac:dyDescent="0.3">
      <c r="C333" s="33"/>
    </row>
    <row r="334" spans="3:3" x14ac:dyDescent="0.3">
      <c r="C334" s="33"/>
    </row>
    <row r="335" spans="3:3" x14ac:dyDescent="0.3">
      <c r="C335" s="33"/>
    </row>
    <row r="336" spans="3:3" x14ac:dyDescent="0.3">
      <c r="C336" s="33"/>
    </row>
    <row r="337" spans="3:3" x14ac:dyDescent="0.3">
      <c r="C337" s="33"/>
    </row>
    <row r="338" spans="3:3" x14ac:dyDescent="0.3">
      <c r="C338" s="33"/>
    </row>
    <row r="339" spans="3:3" x14ac:dyDescent="0.3">
      <c r="C339" s="33"/>
    </row>
    <row r="340" spans="3:3" x14ac:dyDescent="0.3">
      <c r="C340" s="33"/>
    </row>
    <row r="341" spans="3:3" x14ac:dyDescent="0.3">
      <c r="C341" s="33"/>
    </row>
    <row r="342" spans="3:3" x14ac:dyDescent="0.3">
      <c r="C342" s="33"/>
    </row>
    <row r="343" spans="3:3" x14ac:dyDescent="0.3">
      <c r="C343" s="33"/>
    </row>
    <row r="344" spans="3:3" x14ac:dyDescent="0.3">
      <c r="C344" s="33"/>
    </row>
    <row r="345" spans="3:3" x14ac:dyDescent="0.3">
      <c r="C345" s="33"/>
    </row>
    <row r="346" spans="3:3" x14ac:dyDescent="0.3">
      <c r="C346" s="33"/>
    </row>
    <row r="347" spans="3:3" x14ac:dyDescent="0.3">
      <c r="C347" s="33"/>
    </row>
    <row r="348" spans="3:3" x14ac:dyDescent="0.3">
      <c r="C348" s="33"/>
    </row>
    <row r="349" spans="3:3" x14ac:dyDescent="0.3">
      <c r="C349" s="33"/>
    </row>
    <row r="350" spans="3:3" x14ac:dyDescent="0.3">
      <c r="C350" s="33"/>
    </row>
    <row r="351" spans="3:3" x14ac:dyDescent="0.3">
      <c r="C351" s="33"/>
    </row>
    <row r="352" spans="3:3" x14ac:dyDescent="0.3">
      <c r="C352" s="33"/>
    </row>
    <row r="353" spans="3:3" x14ac:dyDescent="0.3">
      <c r="C353" s="33"/>
    </row>
    <row r="354" spans="3:3" x14ac:dyDescent="0.3">
      <c r="C354" s="33"/>
    </row>
    <row r="355" spans="3:3" x14ac:dyDescent="0.3">
      <c r="C355" s="33"/>
    </row>
    <row r="356" spans="3:3" x14ac:dyDescent="0.3">
      <c r="C356" s="33"/>
    </row>
    <row r="357" spans="3:3" x14ac:dyDescent="0.3">
      <c r="C357" s="33"/>
    </row>
    <row r="358" spans="3:3" x14ac:dyDescent="0.3">
      <c r="C358" s="33"/>
    </row>
    <row r="359" spans="3:3" x14ac:dyDescent="0.3">
      <c r="C359" s="33"/>
    </row>
    <row r="360" spans="3:3" x14ac:dyDescent="0.3">
      <c r="C360" s="33"/>
    </row>
    <row r="361" spans="3:3" x14ac:dyDescent="0.3">
      <c r="C361" s="33"/>
    </row>
    <row r="362" spans="3:3" x14ac:dyDescent="0.3">
      <c r="C362" s="33"/>
    </row>
    <row r="363" spans="3:3" x14ac:dyDescent="0.3">
      <c r="C363" s="33"/>
    </row>
    <row r="364" spans="3:3" x14ac:dyDescent="0.3">
      <c r="C364" s="33"/>
    </row>
    <row r="365" spans="3:3" x14ac:dyDescent="0.3">
      <c r="C365" s="33"/>
    </row>
    <row r="366" spans="3:3" x14ac:dyDescent="0.3">
      <c r="C366" s="33"/>
    </row>
    <row r="367" spans="3:3" x14ac:dyDescent="0.3">
      <c r="C367" s="33"/>
    </row>
    <row r="368" spans="3:3" x14ac:dyDescent="0.3">
      <c r="C368" s="33"/>
    </row>
    <row r="369" spans="3:3" x14ac:dyDescent="0.3">
      <c r="C369" s="33"/>
    </row>
    <row r="370" spans="3:3" x14ac:dyDescent="0.3">
      <c r="C370" s="33"/>
    </row>
    <row r="371" spans="3:3" x14ac:dyDescent="0.3">
      <c r="C371" s="33"/>
    </row>
    <row r="372" spans="3:3" x14ac:dyDescent="0.3">
      <c r="C372" s="33"/>
    </row>
    <row r="373" spans="3:3" x14ac:dyDescent="0.3">
      <c r="C373" s="33"/>
    </row>
    <row r="374" spans="3:3" x14ac:dyDescent="0.3">
      <c r="C374" s="33"/>
    </row>
    <row r="375" spans="3:3" x14ac:dyDescent="0.3">
      <c r="C375" s="33"/>
    </row>
    <row r="376" spans="3:3" x14ac:dyDescent="0.3">
      <c r="C376" s="33"/>
    </row>
    <row r="377" spans="3:3" x14ac:dyDescent="0.3">
      <c r="C377" s="33"/>
    </row>
    <row r="378" spans="3:3" x14ac:dyDescent="0.3">
      <c r="C378" s="33"/>
    </row>
    <row r="379" spans="3:3" x14ac:dyDescent="0.3">
      <c r="C379" s="33"/>
    </row>
    <row r="380" spans="3:3" x14ac:dyDescent="0.3">
      <c r="C380" s="33"/>
    </row>
    <row r="381" spans="3:3" x14ac:dyDescent="0.3">
      <c r="C381" s="33"/>
    </row>
    <row r="382" spans="3:3" x14ac:dyDescent="0.3">
      <c r="C382" s="33"/>
    </row>
    <row r="383" spans="3:3" x14ac:dyDescent="0.3">
      <c r="C383" s="33"/>
    </row>
    <row r="384" spans="3:3" x14ac:dyDescent="0.3">
      <c r="C384" s="33"/>
    </row>
    <row r="385" spans="3:3" x14ac:dyDescent="0.3">
      <c r="C385" s="33"/>
    </row>
    <row r="386" spans="3:3" x14ac:dyDescent="0.3">
      <c r="C386" s="33"/>
    </row>
    <row r="387" spans="3:3" x14ac:dyDescent="0.3">
      <c r="C387" s="33"/>
    </row>
    <row r="388" spans="3:3" x14ac:dyDescent="0.3">
      <c r="C388" s="33"/>
    </row>
    <row r="389" spans="3:3" x14ac:dyDescent="0.3">
      <c r="C389" s="33"/>
    </row>
    <row r="390" spans="3:3" x14ac:dyDescent="0.3">
      <c r="C390" s="33"/>
    </row>
    <row r="391" spans="3:3" x14ac:dyDescent="0.3">
      <c r="C391" s="33"/>
    </row>
    <row r="392" spans="3:3" x14ac:dyDescent="0.3">
      <c r="C392" s="33"/>
    </row>
    <row r="393" spans="3:3" x14ac:dyDescent="0.3">
      <c r="C393" s="33"/>
    </row>
    <row r="394" spans="3:3" x14ac:dyDescent="0.3">
      <c r="C394" s="33"/>
    </row>
    <row r="395" spans="3:3" x14ac:dyDescent="0.3">
      <c r="C395" s="33"/>
    </row>
    <row r="396" spans="3:3" x14ac:dyDescent="0.3">
      <c r="C396" s="33"/>
    </row>
    <row r="397" spans="3:3" x14ac:dyDescent="0.3">
      <c r="C397" s="33"/>
    </row>
    <row r="398" spans="3:3" x14ac:dyDescent="0.3">
      <c r="C398" s="33"/>
    </row>
    <row r="399" spans="3:3" x14ac:dyDescent="0.3">
      <c r="C399" s="33"/>
    </row>
    <row r="400" spans="3:3" x14ac:dyDescent="0.3">
      <c r="C400" s="33"/>
    </row>
    <row r="401" spans="3:3" x14ac:dyDescent="0.3">
      <c r="C401" s="33"/>
    </row>
    <row r="402" spans="3:3" x14ac:dyDescent="0.3">
      <c r="C402" s="33"/>
    </row>
    <row r="403" spans="3:3" x14ac:dyDescent="0.3">
      <c r="C403" s="33"/>
    </row>
    <row r="404" spans="3:3" x14ac:dyDescent="0.3">
      <c r="C404" s="33"/>
    </row>
    <row r="405" spans="3:3" x14ac:dyDescent="0.3">
      <c r="C405" s="33"/>
    </row>
    <row r="406" spans="3:3" x14ac:dyDescent="0.3">
      <c r="C406" s="33"/>
    </row>
    <row r="407" spans="3:3" x14ac:dyDescent="0.3">
      <c r="C407" s="33"/>
    </row>
    <row r="408" spans="3:3" x14ac:dyDescent="0.3">
      <c r="C408" s="33"/>
    </row>
    <row r="409" spans="3:3" x14ac:dyDescent="0.3">
      <c r="C409" s="33"/>
    </row>
    <row r="410" spans="3:3" x14ac:dyDescent="0.3">
      <c r="C410" s="33"/>
    </row>
    <row r="411" spans="3:3" x14ac:dyDescent="0.3">
      <c r="C411" s="33"/>
    </row>
    <row r="412" spans="3:3" x14ac:dyDescent="0.3">
      <c r="C412" s="33"/>
    </row>
    <row r="413" spans="3:3" x14ac:dyDescent="0.3">
      <c r="C413" s="33"/>
    </row>
    <row r="414" spans="3:3" x14ac:dyDescent="0.3">
      <c r="C414" s="33"/>
    </row>
    <row r="415" spans="3:3" x14ac:dyDescent="0.3">
      <c r="C415" s="33"/>
    </row>
    <row r="416" spans="3:3" x14ac:dyDescent="0.3">
      <c r="C416" s="33"/>
    </row>
    <row r="417" spans="3:3" x14ac:dyDescent="0.3">
      <c r="C417" s="33"/>
    </row>
    <row r="418" spans="3:3" x14ac:dyDescent="0.3">
      <c r="C418" s="33"/>
    </row>
    <row r="419" spans="3:3" x14ac:dyDescent="0.3">
      <c r="C419" s="33"/>
    </row>
    <row r="420" spans="3:3" x14ac:dyDescent="0.3">
      <c r="C420" s="33"/>
    </row>
    <row r="421" spans="3:3" x14ac:dyDescent="0.3">
      <c r="C421" s="33"/>
    </row>
    <row r="422" spans="3:3" x14ac:dyDescent="0.3">
      <c r="C422" s="33"/>
    </row>
    <row r="423" spans="3:3" x14ac:dyDescent="0.3">
      <c r="C423" s="33"/>
    </row>
    <row r="424" spans="3:3" x14ac:dyDescent="0.3">
      <c r="C424" s="33"/>
    </row>
    <row r="425" spans="3:3" x14ac:dyDescent="0.3">
      <c r="C425" s="33"/>
    </row>
    <row r="426" spans="3:3" x14ac:dyDescent="0.3">
      <c r="C426" s="33"/>
    </row>
    <row r="427" spans="3:3" x14ac:dyDescent="0.3">
      <c r="C427" s="33"/>
    </row>
    <row r="428" spans="3:3" x14ac:dyDescent="0.3">
      <c r="C428" s="33"/>
    </row>
    <row r="429" spans="3:3" x14ac:dyDescent="0.3">
      <c r="C429" s="33"/>
    </row>
    <row r="430" spans="3:3" x14ac:dyDescent="0.3">
      <c r="C430" s="33"/>
    </row>
    <row r="431" spans="3:3" x14ac:dyDescent="0.3">
      <c r="C431" s="33"/>
    </row>
    <row r="432" spans="3:3" x14ac:dyDescent="0.3">
      <c r="C432" s="33"/>
    </row>
    <row r="433" spans="3:3" x14ac:dyDescent="0.3">
      <c r="C433" s="33"/>
    </row>
    <row r="434" spans="3:3" x14ac:dyDescent="0.3">
      <c r="C434" s="33"/>
    </row>
    <row r="435" spans="3:3" x14ac:dyDescent="0.3">
      <c r="C435" s="33"/>
    </row>
    <row r="436" spans="3:3" x14ac:dyDescent="0.3">
      <c r="C436" s="33"/>
    </row>
    <row r="437" spans="3:3" x14ac:dyDescent="0.3">
      <c r="C437" s="33"/>
    </row>
    <row r="438" spans="3:3" x14ac:dyDescent="0.3">
      <c r="C438" s="33"/>
    </row>
    <row r="439" spans="3:3" x14ac:dyDescent="0.3">
      <c r="C439" s="33"/>
    </row>
    <row r="440" spans="3:3" x14ac:dyDescent="0.3">
      <c r="C440" s="33"/>
    </row>
    <row r="441" spans="3:3" x14ac:dyDescent="0.3">
      <c r="C441" s="33"/>
    </row>
    <row r="442" spans="3:3" x14ac:dyDescent="0.3">
      <c r="C442" s="33"/>
    </row>
    <row r="443" spans="3:3" x14ac:dyDescent="0.3">
      <c r="C443" s="33"/>
    </row>
    <row r="444" spans="3:3" x14ac:dyDescent="0.3">
      <c r="C444" s="33"/>
    </row>
    <row r="445" spans="3:3" x14ac:dyDescent="0.3">
      <c r="C445" s="33"/>
    </row>
    <row r="446" spans="3:3" x14ac:dyDescent="0.3">
      <c r="C446" s="33"/>
    </row>
    <row r="447" spans="3:3" x14ac:dyDescent="0.3">
      <c r="C447" s="33"/>
    </row>
    <row r="448" spans="3:3" x14ac:dyDescent="0.3">
      <c r="C448" s="33"/>
    </row>
    <row r="449" spans="3:3" x14ac:dyDescent="0.3">
      <c r="C449" s="33"/>
    </row>
    <row r="450" spans="3:3" x14ac:dyDescent="0.3">
      <c r="C450" s="33"/>
    </row>
    <row r="451" spans="3:3" x14ac:dyDescent="0.3">
      <c r="C451" s="33"/>
    </row>
    <row r="452" spans="3:3" x14ac:dyDescent="0.3">
      <c r="C452" s="33"/>
    </row>
    <row r="453" spans="3:3" x14ac:dyDescent="0.3">
      <c r="C453" s="33"/>
    </row>
    <row r="454" spans="3:3" x14ac:dyDescent="0.3">
      <c r="C454" s="33"/>
    </row>
    <row r="455" spans="3:3" x14ac:dyDescent="0.3">
      <c r="C455" s="33"/>
    </row>
    <row r="456" spans="3:3" x14ac:dyDescent="0.3">
      <c r="C456" s="33"/>
    </row>
    <row r="457" spans="3:3" x14ac:dyDescent="0.3">
      <c r="C457" s="33"/>
    </row>
    <row r="458" spans="3:3" x14ac:dyDescent="0.3">
      <c r="C458" s="33"/>
    </row>
    <row r="459" spans="3:3" x14ac:dyDescent="0.3">
      <c r="C459" s="33"/>
    </row>
    <row r="460" spans="3:3" x14ac:dyDescent="0.3">
      <c r="C460" s="33"/>
    </row>
    <row r="461" spans="3:3" x14ac:dyDescent="0.3">
      <c r="C461" s="33"/>
    </row>
    <row r="462" spans="3:3" x14ac:dyDescent="0.3">
      <c r="C462" s="33"/>
    </row>
    <row r="463" spans="3:3" x14ac:dyDescent="0.3">
      <c r="C463" s="33"/>
    </row>
    <row r="464" spans="3:3" x14ac:dyDescent="0.3">
      <c r="C464" s="33"/>
    </row>
    <row r="465" spans="3:3" x14ac:dyDescent="0.3">
      <c r="C465" s="33"/>
    </row>
    <row r="466" spans="3:3" x14ac:dyDescent="0.3">
      <c r="C466" s="33"/>
    </row>
    <row r="467" spans="3:3" x14ac:dyDescent="0.3">
      <c r="C467" s="33"/>
    </row>
    <row r="468" spans="3:3" x14ac:dyDescent="0.3">
      <c r="C468" s="33"/>
    </row>
    <row r="469" spans="3:3" x14ac:dyDescent="0.3">
      <c r="C469" s="33"/>
    </row>
    <row r="470" spans="3:3" x14ac:dyDescent="0.3">
      <c r="C470" s="33"/>
    </row>
    <row r="471" spans="3:3" x14ac:dyDescent="0.3">
      <c r="C471" s="33"/>
    </row>
    <row r="472" spans="3:3" x14ac:dyDescent="0.3">
      <c r="C472" s="33"/>
    </row>
    <row r="473" spans="3:3" x14ac:dyDescent="0.3">
      <c r="C473" s="33"/>
    </row>
    <row r="474" spans="3:3" x14ac:dyDescent="0.3">
      <c r="C474" s="33"/>
    </row>
    <row r="475" spans="3:3" x14ac:dyDescent="0.3">
      <c r="C475" s="33"/>
    </row>
    <row r="476" spans="3:3" x14ac:dyDescent="0.3">
      <c r="C476" s="33"/>
    </row>
    <row r="477" spans="3:3" x14ac:dyDescent="0.3">
      <c r="C477" s="33"/>
    </row>
    <row r="478" spans="3:3" x14ac:dyDescent="0.3">
      <c r="C478" s="33"/>
    </row>
    <row r="479" spans="3:3" x14ac:dyDescent="0.3">
      <c r="C479" s="33"/>
    </row>
    <row r="480" spans="3:3" x14ac:dyDescent="0.3">
      <c r="C480" s="33"/>
    </row>
    <row r="481" spans="3:3" x14ac:dyDescent="0.3">
      <c r="C481" s="33"/>
    </row>
    <row r="482" spans="3:3" x14ac:dyDescent="0.3">
      <c r="C482" s="33"/>
    </row>
    <row r="483" spans="3:3" x14ac:dyDescent="0.3">
      <c r="C483" s="33"/>
    </row>
    <row r="484" spans="3:3" x14ac:dyDescent="0.3">
      <c r="C484" s="33"/>
    </row>
    <row r="485" spans="3:3" x14ac:dyDescent="0.3">
      <c r="C485" s="33"/>
    </row>
    <row r="486" spans="3:3" x14ac:dyDescent="0.3">
      <c r="C486" s="33"/>
    </row>
    <row r="487" spans="3:3" x14ac:dyDescent="0.3">
      <c r="C487" s="33"/>
    </row>
    <row r="488" spans="3:3" x14ac:dyDescent="0.3">
      <c r="C488" s="33"/>
    </row>
    <row r="489" spans="3:3" x14ac:dyDescent="0.3">
      <c r="C489" s="33"/>
    </row>
    <row r="490" spans="3:3" x14ac:dyDescent="0.3">
      <c r="C490" s="33"/>
    </row>
    <row r="491" spans="3:3" x14ac:dyDescent="0.3">
      <c r="C491" s="33"/>
    </row>
    <row r="492" spans="3:3" x14ac:dyDescent="0.3">
      <c r="C492" s="33"/>
    </row>
    <row r="493" spans="3:3" x14ac:dyDescent="0.3">
      <c r="C493" s="33"/>
    </row>
    <row r="494" spans="3:3" x14ac:dyDescent="0.3">
      <c r="C494" s="33"/>
    </row>
    <row r="495" spans="3:3" x14ac:dyDescent="0.3">
      <c r="C495" s="33"/>
    </row>
    <row r="496" spans="3:3" x14ac:dyDescent="0.3">
      <c r="C496" s="33"/>
    </row>
    <row r="497" spans="3:3" x14ac:dyDescent="0.3">
      <c r="C497" s="33"/>
    </row>
    <row r="498" spans="3:3" x14ac:dyDescent="0.3">
      <c r="C498" s="33"/>
    </row>
    <row r="499" spans="3:3" x14ac:dyDescent="0.3">
      <c r="C499" s="33"/>
    </row>
    <row r="500" spans="3:3" x14ac:dyDescent="0.3">
      <c r="C500" s="33"/>
    </row>
    <row r="501" spans="3:3" x14ac:dyDescent="0.3">
      <c r="C501" s="33"/>
    </row>
    <row r="502" spans="3:3" x14ac:dyDescent="0.3">
      <c r="C502" s="33"/>
    </row>
    <row r="503" spans="3:3" x14ac:dyDescent="0.3">
      <c r="C503" s="33"/>
    </row>
    <row r="504" spans="3:3" x14ac:dyDescent="0.3">
      <c r="C504" s="33"/>
    </row>
    <row r="505" spans="3:3" x14ac:dyDescent="0.3">
      <c r="C505" s="33"/>
    </row>
    <row r="506" spans="3:3" x14ac:dyDescent="0.3">
      <c r="C506" s="33"/>
    </row>
    <row r="507" spans="3:3" x14ac:dyDescent="0.3">
      <c r="C507" s="33"/>
    </row>
    <row r="508" spans="3:3" x14ac:dyDescent="0.3">
      <c r="C508" s="33"/>
    </row>
    <row r="509" spans="3:3" x14ac:dyDescent="0.3">
      <c r="C509" s="33"/>
    </row>
    <row r="510" spans="3:3" x14ac:dyDescent="0.3">
      <c r="C510" s="33"/>
    </row>
    <row r="511" spans="3:3" x14ac:dyDescent="0.3">
      <c r="C511" s="33"/>
    </row>
    <row r="512" spans="3:3" x14ac:dyDescent="0.3">
      <c r="C512" s="33"/>
    </row>
    <row r="513" spans="3:3" x14ac:dyDescent="0.3">
      <c r="C513" s="33"/>
    </row>
    <row r="514" spans="3:3" x14ac:dyDescent="0.3">
      <c r="C514" s="33"/>
    </row>
    <row r="515" spans="3:3" x14ac:dyDescent="0.3">
      <c r="C515" s="33"/>
    </row>
    <row r="516" spans="3:3" x14ac:dyDescent="0.3">
      <c r="C516" s="33"/>
    </row>
    <row r="517" spans="3:3" x14ac:dyDescent="0.3">
      <c r="C517" s="33"/>
    </row>
    <row r="518" spans="3:3" x14ac:dyDescent="0.3">
      <c r="C518" s="33"/>
    </row>
    <row r="519" spans="3:3" x14ac:dyDescent="0.3">
      <c r="C519" s="33"/>
    </row>
    <row r="520" spans="3:3" x14ac:dyDescent="0.3">
      <c r="C520" s="33"/>
    </row>
    <row r="521" spans="3:3" x14ac:dyDescent="0.3">
      <c r="C521" s="33"/>
    </row>
    <row r="522" spans="3:3" x14ac:dyDescent="0.3">
      <c r="C522" s="33"/>
    </row>
    <row r="523" spans="3:3" x14ac:dyDescent="0.3">
      <c r="C523" s="33"/>
    </row>
    <row r="524" spans="3:3" x14ac:dyDescent="0.3">
      <c r="C524" s="33"/>
    </row>
    <row r="525" spans="3:3" x14ac:dyDescent="0.3">
      <c r="C525" s="33"/>
    </row>
    <row r="526" spans="3:3" x14ac:dyDescent="0.3">
      <c r="C526" s="33"/>
    </row>
    <row r="527" spans="3:3" x14ac:dyDescent="0.3">
      <c r="C527" s="33"/>
    </row>
    <row r="528" spans="3:3" x14ac:dyDescent="0.3">
      <c r="C528" s="33"/>
    </row>
    <row r="529" spans="3:3" x14ac:dyDescent="0.3">
      <c r="C529" s="33"/>
    </row>
    <row r="530" spans="3:3" x14ac:dyDescent="0.3">
      <c r="C530" s="33"/>
    </row>
    <row r="531" spans="3:3" x14ac:dyDescent="0.3">
      <c r="C531" s="33"/>
    </row>
    <row r="532" spans="3:3" x14ac:dyDescent="0.3">
      <c r="C532" s="33"/>
    </row>
    <row r="533" spans="3:3" x14ac:dyDescent="0.3">
      <c r="C533" s="33"/>
    </row>
    <row r="534" spans="3:3" x14ac:dyDescent="0.3">
      <c r="C534" s="33"/>
    </row>
    <row r="535" spans="3:3" x14ac:dyDescent="0.3">
      <c r="C535" s="33"/>
    </row>
    <row r="536" spans="3:3" x14ac:dyDescent="0.3">
      <c r="C536" s="33"/>
    </row>
    <row r="537" spans="3:3" x14ac:dyDescent="0.3">
      <c r="C537" s="33"/>
    </row>
    <row r="538" spans="3:3" x14ac:dyDescent="0.3">
      <c r="C538" s="33"/>
    </row>
    <row r="539" spans="3:3" x14ac:dyDescent="0.3">
      <c r="C539" s="33"/>
    </row>
    <row r="540" spans="3:3" x14ac:dyDescent="0.3">
      <c r="C540" s="33"/>
    </row>
    <row r="541" spans="3:3" x14ac:dyDescent="0.3">
      <c r="C541" s="33"/>
    </row>
    <row r="542" spans="3:3" x14ac:dyDescent="0.3">
      <c r="C542" s="33"/>
    </row>
    <row r="543" spans="3:3" x14ac:dyDescent="0.3">
      <c r="C543" s="33"/>
    </row>
    <row r="544" spans="3:3" x14ac:dyDescent="0.3">
      <c r="C544" s="33"/>
    </row>
    <row r="545" spans="3:3" x14ac:dyDescent="0.3">
      <c r="C545" s="33"/>
    </row>
    <row r="546" spans="3:3" x14ac:dyDescent="0.3">
      <c r="C546" s="33"/>
    </row>
    <row r="547" spans="3:3" x14ac:dyDescent="0.3">
      <c r="C547" s="33"/>
    </row>
    <row r="548" spans="3:3" x14ac:dyDescent="0.3">
      <c r="C548" s="33"/>
    </row>
    <row r="549" spans="3:3" x14ac:dyDescent="0.3">
      <c r="C549" s="33"/>
    </row>
    <row r="550" spans="3:3" x14ac:dyDescent="0.3">
      <c r="C550" s="33"/>
    </row>
    <row r="551" spans="3:3" x14ac:dyDescent="0.3">
      <c r="C551" s="33"/>
    </row>
    <row r="552" spans="3:3" x14ac:dyDescent="0.3">
      <c r="C552" s="33"/>
    </row>
    <row r="553" spans="3:3" x14ac:dyDescent="0.3">
      <c r="C553" s="33"/>
    </row>
    <row r="554" spans="3:3" x14ac:dyDescent="0.3">
      <c r="C554" s="33"/>
    </row>
    <row r="555" spans="3:3" x14ac:dyDescent="0.3">
      <c r="C555" s="33"/>
    </row>
    <row r="556" spans="3:3" x14ac:dyDescent="0.3">
      <c r="C556" s="33"/>
    </row>
    <row r="557" spans="3:3" x14ac:dyDescent="0.3">
      <c r="C557" s="33"/>
    </row>
    <row r="558" spans="3:3" x14ac:dyDescent="0.3">
      <c r="C558" s="33"/>
    </row>
    <row r="559" spans="3:3" x14ac:dyDescent="0.3">
      <c r="C559" s="33"/>
    </row>
    <row r="560" spans="3:3" x14ac:dyDescent="0.3">
      <c r="C560" s="33"/>
    </row>
    <row r="561" spans="3:3" x14ac:dyDescent="0.3">
      <c r="C561" s="33"/>
    </row>
    <row r="562" spans="3:3" x14ac:dyDescent="0.3">
      <c r="C562" s="33"/>
    </row>
    <row r="563" spans="3:3" x14ac:dyDescent="0.3">
      <c r="C563" s="33"/>
    </row>
    <row r="564" spans="3:3" x14ac:dyDescent="0.3">
      <c r="C564" s="33"/>
    </row>
    <row r="565" spans="3:3" x14ac:dyDescent="0.3">
      <c r="C565" s="33"/>
    </row>
    <row r="566" spans="3:3" x14ac:dyDescent="0.3">
      <c r="C566" s="33"/>
    </row>
    <row r="567" spans="3:3" x14ac:dyDescent="0.3">
      <c r="C567" s="33"/>
    </row>
    <row r="568" spans="3:3" x14ac:dyDescent="0.3">
      <c r="C568" s="33"/>
    </row>
    <row r="569" spans="3:3" x14ac:dyDescent="0.3">
      <c r="C569" s="33"/>
    </row>
    <row r="570" spans="3:3" x14ac:dyDescent="0.3">
      <c r="C570" s="33"/>
    </row>
    <row r="571" spans="3:3" x14ac:dyDescent="0.3">
      <c r="C571" s="33"/>
    </row>
    <row r="572" spans="3:3" x14ac:dyDescent="0.3">
      <c r="C572" s="33"/>
    </row>
    <row r="573" spans="3:3" x14ac:dyDescent="0.3">
      <c r="C573" s="33"/>
    </row>
    <row r="574" spans="3:3" x14ac:dyDescent="0.3">
      <c r="C574" s="33"/>
    </row>
    <row r="575" spans="3:3" x14ac:dyDescent="0.3">
      <c r="C575" s="33"/>
    </row>
    <row r="576" spans="3:3" x14ac:dyDescent="0.3">
      <c r="C576" s="33"/>
    </row>
    <row r="577" spans="3:3" x14ac:dyDescent="0.3">
      <c r="C577" s="33"/>
    </row>
    <row r="578" spans="3:3" x14ac:dyDescent="0.3">
      <c r="C578" s="33"/>
    </row>
    <row r="579" spans="3:3" x14ac:dyDescent="0.3">
      <c r="C579" s="33"/>
    </row>
    <row r="580" spans="3:3" x14ac:dyDescent="0.3">
      <c r="C580" s="33"/>
    </row>
    <row r="581" spans="3:3" x14ac:dyDescent="0.3">
      <c r="C581" s="33"/>
    </row>
    <row r="582" spans="3:3" x14ac:dyDescent="0.3">
      <c r="C582" s="33"/>
    </row>
    <row r="583" spans="3:3" x14ac:dyDescent="0.3">
      <c r="C583" s="33"/>
    </row>
    <row r="584" spans="3:3" x14ac:dyDescent="0.3">
      <c r="C584" s="33"/>
    </row>
    <row r="585" spans="3:3" x14ac:dyDescent="0.3">
      <c r="C585" s="33"/>
    </row>
    <row r="586" spans="3:3" x14ac:dyDescent="0.3">
      <c r="C586" s="33"/>
    </row>
    <row r="587" spans="3:3" x14ac:dyDescent="0.3">
      <c r="C587" s="33"/>
    </row>
    <row r="588" spans="3:3" x14ac:dyDescent="0.3">
      <c r="C588" s="33"/>
    </row>
    <row r="589" spans="3:3" x14ac:dyDescent="0.3">
      <c r="C589" s="33"/>
    </row>
    <row r="590" spans="3:3" x14ac:dyDescent="0.3">
      <c r="C590" s="33"/>
    </row>
    <row r="591" spans="3:3" x14ac:dyDescent="0.3">
      <c r="C591" s="33"/>
    </row>
    <row r="592" spans="3:3" x14ac:dyDescent="0.3">
      <c r="C592" s="33"/>
    </row>
    <row r="593" spans="3:3" x14ac:dyDescent="0.3">
      <c r="C593" s="33"/>
    </row>
    <row r="594" spans="3:3" x14ac:dyDescent="0.3">
      <c r="C594" s="33"/>
    </row>
    <row r="595" spans="3:3" x14ac:dyDescent="0.3">
      <c r="C595" s="33"/>
    </row>
    <row r="596" spans="3:3" x14ac:dyDescent="0.3">
      <c r="C596" s="33"/>
    </row>
    <row r="597" spans="3:3" x14ac:dyDescent="0.3">
      <c r="C597" s="33"/>
    </row>
    <row r="598" spans="3:3" x14ac:dyDescent="0.3">
      <c r="C598" s="33"/>
    </row>
    <row r="599" spans="3:3" x14ac:dyDescent="0.3">
      <c r="C599" s="33"/>
    </row>
    <row r="600" spans="3:3" x14ac:dyDescent="0.3">
      <c r="C600" s="33"/>
    </row>
    <row r="601" spans="3:3" x14ac:dyDescent="0.3">
      <c r="C601" s="33"/>
    </row>
    <row r="602" spans="3:3" x14ac:dyDescent="0.3">
      <c r="C602" s="33"/>
    </row>
    <row r="603" spans="3:3" x14ac:dyDescent="0.3">
      <c r="C603" s="33"/>
    </row>
    <row r="604" spans="3:3" x14ac:dyDescent="0.3">
      <c r="C604" s="33"/>
    </row>
    <row r="605" spans="3:3" x14ac:dyDescent="0.3">
      <c r="C605" s="33"/>
    </row>
    <row r="606" spans="3:3" x14ac:dyDescent="0.3">
      <c r="C606" s="33"/>
    </row>
    <row r="607" spans="3:3" x14ac:dyDescent="0.3">
      <c r="C607" s="33"/>
    </row>
    <row r="608" spans="3:3" x14ac:dyDescent="0.3">
      <c r="C608" s="33"/>
    </row>
    <row r="609" spans="3:3" x14ac:dyDescent="0.3">
      <c r="C609" s="33"/>
    </row>
    <row r="610" spans="3:3" x14ac:dyDescent="0.3">
      <c r="C610" s="33"/>
    </row>
    <row r="611" spans="3:3" x14ac:dyDescent="0.3">
      <c r="C611" s="33"/>
    </row>
    <row r="612" spans="3:3" x14ac:dyDescent="0.3">
      <c r="C612" s="33"/>
    </row>
    <row r="613" spans="3:3" x14ac:dyDescent="0.3">
      <c r="C613" s="33"/>
    </row>
    <row r="614" spans="3:3" x14ac:dyDescent="0.3">
      <c r="C614" s="33"/>
    </row>
    <row r="615" spans="3:3" x14ac:dyDescent="0.3">
      <c r="C615" s="33"/>
    </row>
    <row r="616" spans="3:3" x14ac:dyDescent="0.3">
      <c r="C616" s="33"/>
    </row>
    <row r="617" spans="3:3" x14ac:dyDescent="0.3">
      <c r="C617" s="33"/>
    </row>
    <row r="618" spans="3:3" x14ac:dyDescent="0.3">
      <c r="C618" s="33"/>
    </row>
    <row r="619" spans="3:3" x14ac:dyDescent="0.3">
      <c r="C619" s="33"/>
    </row>
    <row r="620" spans="3:3" x14ac:dyDescent="0.3">
      <c r="C620" s="33"/>
    </row>
    <row r="621" spans="3:3" x14ac:dyDescent="0.3">
      <c r="C621" s="33"/>
    </row>
    <row r="622" spans="3:3" x14ac:dyDescent="0.3">
      <c r="C622" s="33"/>
    </row>
    <row r="623" spans="3:3" x14ac:dyDescent="0.3">
      <c r="C623" s="33"/>
    </row>
    <row r="624" spans="3:3" x14ac:dyDescent="0.3">
      <c r="C624" s="33"/>
    </row>
    <row r="625" spans="3:3" x14ac:dyDescent="0.3">
      <c r="C625" s="33"/>
    </row>
    <row r="626" spans="3:3" x14ac:dyDescent="0.3">
      <c r="C626" s="33"/>
    </row>
    <row r="627" spans="3:3" x14ac:dyDescent="0.3">
      <c r="C627" s="33"/>
    </row>
    <row r="628" spans="3:3" x14ac:dyDescent="0.3">
      <c r="C628" s="33"/>
    </row>
    <row r="629" spans="3:3" x14ac:dyDescent="0.3">
      <c r="C629" s="33"/>
    </row>
    <row r="630" spans="3:3" x14ac:dyDescent="0.3">
      <c r="C630" s="33"/>
    </row>
    <row r="631" spans="3:3" x14ac:dyDescent="0.3">
      <c r="C631" s="33"/>
    </row>
    <row r="632" spans="3:3" x14ac:dyDescent="0.3">
      <c r="C632" s="33"/>
    </row>
    <row r="633" spans="3:3" x14ac:dyDescent="0.3">
      <c r="C633" s="33"/>
    </row>
    <row r="634" spans="3:3" x14ac:dyDescent="0.3">
      <c r="C634" s="33"/>
    </row>
    <row r="635" spans="3:3" x14ac:dyDescent="0.3">
      <c r="C635" s="33"/>
    </row>
    <row r="636" spans="3:3" x14ac:dyDescent="0.3">
      <c r="C636" s="33"/>
    </row>
    <row r="637" spans="3:3" x14ac:dyDescent="0.3">
      <c r="C637" s="33"/>
    </row>
    <row r="638" spans="3:3" x14ac:dyDescent="0.3">
      <c r="C638" s="33"/>
    </row>
    <row r="639" spans="3:3" x14ac:dyDescent="0.3">
      <c r="C639" s="33"/>
    </row>
    <row r="640" spans="3:3" x14ac:dyDescent="0.3">
      <c r="C640" s="33"/>
    </row>
    <row r="641" spans="3:3" x14ac:dyDescent="0.3">
      <c r="C641" s="33"/>
    </row>
    <row r="642" spans="3:3" x14ac:dyDescent="0.3">
      <c r="C642" s="33"/>
    </row>
    <row r="643" spans="3:3" x14ac:dyDescent="0.3">
      <c r="C643" s="33"/>
    </row>
    <row r="644" spans="3:3" x14ac:dyDescent="0.3">
      <c r="C644" s="33"/>
    </row>
    <row r="645" spans="3:3" x14ac:dyDescent="0.3">
      <c r="C645" s="33"/>
    </row>
    <row r="646" spans="3:3" x14ac:dyDescent="0.3">
      <c r="C646" s="33"/>
    </row>
    <row r="647" spans="3:3" x14ac:dyDescent="0.3">
      <c r="C647" s="33"/>
    </row>
    <row r="648" spans="3:3" x14ac:dyDescent="0.3">
      <c r="C648" s="33"/>
    </row>
    <row r="649" spans="3:3" x14ac:dyDescent="0.3">
      <c r="C649" s="33"/>
    </row>
    <row r="650" spans="3:3" x14ac:dyDescent="0.3">
      <c r="C650" s="33"/>
    </row>
    <row r="651" spans="3:3" x14ac:dyDescent="0.3">
      <c r="C651" s="33"/>
    </row>
    <row r="652" spans="3:3" x14ac:dyDescent="0.3">
      <c r="C652" s="33"/>
    </row>
    <row r="653" spans="3:3" x14ac:dyDescent="0.3">
      <c r="C653" s="33"/>
    </row>
    <row r="654" spans="3:3" x14ac:dyDescent="0.3">
      <c r="C654" s="33"/>
    </row>
    <row r="655" spans="3:3" x14ac:dyDescent="0.3">
      <c r="C655" s="33"/>
    </row>
    <row r="656" spans="3:3" x14ac:dyDescent="0.3">
      <c r="C656" s="33"/>
    </row>
    <row r="657" spans="3:3" x14ac:dyDescent="0.3">
      <c r="C657" s="33"/>
    </row>
    <row r="658" spans="3:3" x14ac:dyDescent="0.3">
      <c r="C658" s="33"/>
    </row>
    <row r="659" spans="3:3" x14ac:dyDescent="0.3">
      <c r="C659" s="33"/>
    </row>
    <row r="660" spans="3:3" x14ac:dyDescent="0.3">
      <c r="C660" s="33"/>
    </row>
    <row r="661" spans="3:3" x14ac:dyDescent="0.3">
      <c r="C661" s="33"/>
    </row>
    <row r="662" spans="3:3" x14ac:dyDescent="0.3">
      <c r="C662" s="33"/>
    </row>
    <row r="663" spans="3:3" x14ac:dyDescent="0.3">
      <c r="C663" s="33"/>
    </row>
    <row r="664" spans="3:3" x14ac:dyDescent="0.3">
      <c r="C664" s="33"/>
    </row>
    <row r="665" spans="3:3" x14ac:dyDescent="0.3">
      <c r="C665" s="33"/>
    </row>
    <row r="666" spans="3:3" x14ac:dyDescent="0.3">
      <c r="C666" s="33"/>
    </row>
    <row r="667" spans="3:3" x14ac:dyDescent="0.3">
      <c r="C667" s="33"/>
    </row>
    <row r="668" spans="3:3" x14ac:dyDescent="0.3">
      <c r="C668" s="33"/>
    </row>
    <row r="669" spans="3:3" x14ac:dyDescent="0.3">
      <c r="C669" s="33"/>
    </row>
    <row r="670" spans="3:3" x14ac:dyDescent="0.3">
      <c r="C670" s="33"/>
    </row>
    <row r="671" spans="3:3" x14ac:dyDescent="0.3">
      <c r="C671" s="33"/>
    </row>
    <row r="672" spans="3:3" x14ac:dyDescent="0.3">
      <c r="C672" s="33"/>
    </row>
    <row r="673" spans="3:3" x14ac:dyDescent="0.3">
      <c r="C673" s="33"/>
    </row>
    <row r="674" spans="3:3" x14ac:dyDescent="0.3">
      <c r="C674" s="33"/>
    </row>
    <row r="675" spans="3:3" x14ac:dyDescent="0.3">
      <c r="C675" s="33"/>
    </row>
    <row r="676" spans="3:3" x14ac:dyDescent="0.3">
      <c r="C676" s="33"/>
    </row>
    <row r="677" spans="3:3" x14ac:dyDescent="0.3">
      <c r="C677" s="33"/>
    </row>
    <row r="678" spans="3:3" x14ac:dyDescent="0.3">
      <c r="C678" s="33"/>
    </row>
    <row r="679" spans="3:3" x14ac:dyDescent="0.3">
      <c r="C679" s="33"/>
    </row>
    <row r="680" spans="3:3" x14ac:dyDescent="0.3">
      <c r="C680" s="33"/>
    </row>
    <row r="681" spans="3:3" x14ac:dyDescent="0.3">
      <c r="C681" s="33"/>
    </row>
    <row r="682" spans="3:3" x14ac:dyDescent="0.3">
      <c r="C682" s="33"/>
    </row>
    <row r="683" spans="3:3" x14ac:dyDescent="0.3">
      <c r="C683" s="33"/>
    </row>
    <row r="684" spans="3:3" x14ac:dyDescent="0.3">
      <c r="C684" s="33"/>
    </row>
    <row r="685" spans="3:3" x14ac:dyDescent="0.3">
      <c r="C685" s="33"/>
    </row>
    <row r="686" spans="3:3" x14ac:dyDescent="0.3">
      <c r="C686" s="33"/>
    </row>
    <row r="687" spans="3:3" x14ac:dyDescent="0.3">
      <c r="C687" s="33"/>
    </row>
    <row r="688" spans="3:3" x14ac:dyDescent="0.3">
      <c r="C688" s="33"/>
    </row>
    <row r="689" spans="3:3" x14ac:dyDescent="0.3">
      <c r="C689" s="33"/>
    </row>
    <row r="690" spans="3:3" x14ac:dyDescent="0.3">
      <c r="C690" s="33"/>
    </row>
    <row r="691" spans="3:3" x14ac:dyDescent="0.3">
      <c r="C691" s="33"/>
    </row>
    <row r="692" spans="3:3" x14ac:dyDescent="0.3">
      <c r="C692" s="33"/>
    </row>
    <row r="693" spans="3:3" x14ac:dyDescent="0.3">
      <c r="C693" s="33"/>
    </row>
    <row r="694" spans="3:3" x14ac:dyDescent="0.3">
      <c r="C694" s="33"/>
    </row>
    <row r="695" spans="3:3" x14ac:dyDescent="0.3">
      <c r="C695" s="33"/>
    </row>
    <row r="696" spans="3:3" x14ac:dyDescent="0.3">
      <c r="C696" s="33"/>
    </row>
    <row r="697" spans="3:3" x14ac:dyDescent="0.3">
      <c r="C697" s="33"/>
    </row>
    <row r="698" spans="3:3" x14ac:dyDescent="0.3">
      <c r="C698" s="33"/>
    </row>
    <row r="699" spans="3:3" x14ac:dyDescent="0.3">
      <c r="C699" s="33"/>
    </row>
    <row r="700" spans="3:3" x14ac:dyDescent="0.3">
      <c r="C700" s="33"/>
    </row>
    <row r="701" spans="3:3" x14ac:dyDescent="0.3">
      <c r="C701" s="33"/>
    </row>
    <row r="702" spans="3:3" x14ac:dyDescent="0.3">
      <c r="C702" s="33"/>
    </row>
    <row r="703" spans="3:3" x14ac:dyDescent="0.3">
      <c r="C703" s="33"/>
    </row>
    <row r="704" spans="3:3" x14ac:dyDescent="0.3">
      <c r="C704" s="33"/>
    </row>
    <row r="705" spans="3:3" x14ac:dyDescent="0.3">
      <c r="C705" s="33"/>
    </row>
    <row r="706" spans="3:3" x14ac:dyDescent="0.3">
      <c r="C706" s="33"/>
    </row>
    <row r="707" spans="3:3" x14ac:dyDescent="0.3">
      <c r="C707" s="33"/>
    </row>
    <row r="708" spans="3:3" x14ac:dyDescent="0.3">
      <c r="C708" s="33"/>
    </row>
    <row r="709" spans="3:3" x14ac:dyDescent="0.3">
      <c r="C709" s="33"/>
    </row>
    <row r="710" spans="3:3" x14ac:dyDescent="0.3">
      <c r="C710" s="33"/>
    </row>
    <row r="711" spans="3:3" x14ac:dyDescent="0.3">
      <c r="C711" s="33"/>
    </row>
    <row r="712" spans="3:3" x14ac:dyDescent="0.3">
      <c r="C712" s="33"/>
    </row>
    <row r="713" spans="3:3" x14ac:dyDescent="0.3">
      <c r="C713" s="33"/>
    </row>
    <row r="714" spans="3:3" x14ac:dyDescent="0.3">
      <c r="C714" s="33"/>
    </row>
    <row r="715" spans="3:3" x14ac:dyDescent="0.3">
      <c r="C715" s="33"/>
    </row>
    <row r="716" spans="3:3" x14ac:dyDescent="0.3">
      <c r="C716" s="33"/>
    </row>
    <row r="717" spans="3:3" x14ac:dyDescent="0.3">
      <c r="C717" s="33"/>
    </row>
    <row r="718" spans="3:3" x14ac:dyDescent="0.3">
      <c r="C718" s="33"/>
    </row>
    <row r="719" spans="3:3" x14ac:dyDescent="0.3">
      <c r="C719" s="33"/>
    </row>
    <row r="720" spans="3:3" x14ac:dyDescent="0.3">
      <c r="C720" s="33"/>
    </row>
    <row r="721" spans="3:3" x14ac:dyDescent="0.3">
      <c r="C721" s="33"/>
    </row>
    <row r="722" spans="3:3" x14ac:dyDescent="0.3">
      <c r="C722" s="33"/>
    </row>
    <row r="723" spans="3:3" x14ac:dyDescent="0.3">
      <c r="C723" s="33"/>
    </row>
    <row r="724" spans="3:3" x14ac:dyDescent="0.3">
      <c r="C724" s="33"/>
    </row>
    <row r="725" spans="3:3" x14ac:dyDescent="0.3">
      <c r="C725" s="33"/>
    </row>
    <row r="726" spans="3:3" x14ac:dyDescent="0.3">
      <c r="C726" s="33"/>
    </row>
    <row r="727" spans="3:3" x14ac:dyDescent="0.3">
      <c r="C727" s="33"/>
    </row>
    <row r="728" spans="3:3" x14ac:dyDescent="0.3">
      <c r="C728" s="33"/>
    </row>
    <row r="729" spans="3:3" x14ac:dyDescent="0.3">
      <c r="C729" s="33"/>
    </row>
    <row r="730" spans="3:3" x14ac:dyDescent="0.3">
      <c r="C730" s="33"/>
    </row>
    <row r="731" spans="3:3" x14ac:dyDescent="0.3">
      <c r="C731" s="33"/>
    </row>
    <row r="732" spans="3:3" x14ac:dyDescent="0.3">
      <c r="C732" s="33"/>
    </row>
    <row r="733" spans="3:3" x14ac:dyDescent="0.3">
      <c r="C733" s="33"/>
    </row>
    <row r="734" spans="3:3" x14ac:dyDescent="0.3">
      <c r="C734" s="33"/>
    </row>
    <row r="735" spans="3:3" x14ac:dyDescent="0.3">
      <c r="C735" s="33"/>
    </row>
    <row r="736" spans="3:3" x14ac:dyDescent="0.3">
      <c r="C736" s="33"/>
    </row>
    <row r="737" spans="3:3" x14ac:dyDescent="0.3">
      <c r="C737" s="33"/>
    </row>
    <row r="738" spans="3:3" x14ac:dyDescent="0.3">
      <c r="C738" s="33"/>
    </row>
    <row r="739" spans="3:3" x14ac:dyDescent="0.3">
      <c r="C739" s="33"/>
    </row>
    <row r="740" spans="3:3" x14ac:dyDescent="0.3">
      <c r="C740" s="33"/>
    </row>
    <row r="741" spans="3:3" x14ac:dyDescent="0.3">
      <c r="C741" s="33"/>
    </row>
    <row r="742" spans="3:3" x14ac:dyDescent="0.3">
      <c r="C742" s="33"/>
    </row>
    <row r="743" spans="3:3" x14ac:dyDescent="0.3">
      <c r="C743" s="33"/>
    </row>
    <row r="744" spans="3:3" x14ac:dyDescent="0.3">
      <c r="C744" s="33"/>
    </row>
    <row r="745" spans="3:3" x14ac:dyDescent="0.3">
      <c r="C745" s="33"/>
    </row>
    <row r="746" spans="3:3" x14ac:dyDescent="0.3">
      <c r="C746" s="33"/>
    </row>
    <row r="747" spans="3:3" x14ac:dyDescent="0.3">
      <c r="C747" s="33"/>
    </row>
    <row r="748" spans="3:3" x14ac:dyDescent="0.3">
      <c r="C748" s="33"/>
    </row>
    <row r="749" spans="3:3" x14ac:dyDescent="0.3">
      <c r="C749" s="33"/>
    </row>
    <row r="750" spans="3:3" x14ac:dyDescent="0.3">
      <c r="C750" s="33"/>
    </row>
    <row r="751" spans="3:3" x14ac:dyDescent="0.3">
      <c r="C751" s="33"/>
    </row>
    <row r="752" spans="3:3" x14ac:dyDescent="0.3">
      <c r="C752" s="33"/>
    </row>
    <row r="753" spans="3:3" x14ac:dyDescent="0.3">
      <c r="C753" s="33"/>
    </row>
    <row r="754" spans="3:3" x14ac:dyDescent="0.3">
      <c r="C754" s="33"/>
    </row>
    <row r="755" spans="3:3" x14ac:dyDescent="0.3">
      <c r="C755" s="33"/>
    </row>
    <row r="756" spans="3:3" x14ac:dyDescent="0.3">
      <c r="C756" s="33"/>
    </row>
    <row r="757" spans="3:3" x14ac:dyDescent="0.3">
      <c r="C757" s="33"/>
    </row>
    <row r="758" spans="3:3" x14ac:dyDescent="0.3">
      <c r="C758" s="33"/>
    </row>
    <row r="759" spans="3:3" x14ac:dyDescent="0.3">
      <c r="C759" s="33"/>
    </row>
    <row r="760" spans="3:3" x14ac:dyDescent="0.3">
      <c r="C760" s="33"/>
    </row>
    <row r="761" spans="3:3" x14ac:dyDescent="0.3">
      <c r="C761" s="33"/>
    </row>
    <row r="762" spans="3:3" x14ac:dyDescent="0.3">
      <c r="C762" s="33"/>
    </row>
    <row r="763" spans="3:3" x14ac:dyDescent="0.3">
      <c r="C763" s="33"/>
    </row>
    <row r="764" spans="3:3" x14ac:dyDescent="0.3">
      <c r="C764" s="33"/>
    </row>
    <row r="765" spans="3:3" x14ac:dyDescent="0.3">
      <c r="C765" s="33"/>
    </row>
    <row r="766" spans="3:3" x14ac:dyDescent="0.3">
      <c r="C766" s="33"/>
    </row>
    <row r="767" spans="3:3" x14ac:dyDescent="0.3">
      <c r="C767" s="33"/>
    </row>
    <row r="768" spans="3:3" x14ac:dyDescent="0.3">
      <c r="C768" s="33"/>
    </row>
    <row r="769" spans="3:3" x14ac:dyDescent="0.3">
      <c r="C769" s="33"/>
    </row>
    <row r="770" spans="3:3" x14ac:dyDescent="0.3">
      <c r="C770" s="33"/>
    </row>
    <row r="771" spans="3:3" x14ac:dyDescent="0.3">
      <c r="C771" s="33"/>
    </row>
    <row r="772" spans="3:3" x14ac:dyDescent="0.3">
      <c r="C772" s="33"/>
    </row>
    <row r="773" spans="3:3" x14ac:dyDescent="0.3">
      <c r="C773" s="33"/>
    </row>
    <row r="774" spans="3:3" x14ac:dyDescent="0.3">
      <c r="C774" s="33"/>
    </row>
    <row r="775" spans="3:3" x14ac:dyDescent="0.3">
      <c r="C775" s="33"/>
    </row>
    <row r="776" spans="3:3" x14ac:dyDescent="0.3">
      <c r="C776" s="33"/>
    </row>
    <row r="777" spans="3:3" x14ac:dyDescent="0.3">
      <c r="C777" s="33"/>
    </row>
    <row r="778" spans="3:3" x14ac:dyDescent="0.3">
      <c r="C778" s="33"/>
    </row>
    <row r="779" spans="3:3" x14ac:dyDescent="0.3">
      <c r="C779" s="33"/>
    </row>
    <row r="780" spans="3:3" x14ac:dyDescent="0.3">
      <c r="C780" s="33"/>
    </row>
    <row r="781" spans="3:3" x14ac:dyDescent="0.3">
      <c r="C781" s="33"/>
    </row>
    <row r="782" spans="3:3" x14ac:dyDescent="0.3">
      <c r="C782" s="33"/>
    </row>
    <row r="783" spans="3:3" x14ac:dyDescent="0.3">
      <c r="C783" s="33"/>
    </row>
    <row r="784" spans="3:3" x14ac:dyDescent="0.3">
      <c r="C784" s="33"/>
    </row>
    <row r="785" spans="3:3" x14ac:dyDescent="0.3">
      <c r="C785" s="33"/>
    </row>
    <row r="786" spans="3:3" x14ac:dyDescent="0.3">
      <c r="C786" s="33"/>
    </row>
    <row r="787" spans="3:3" x14ac:dyDescent="0.3">
      <c r="C787" s="33"/>
    </row>
    <row r="788" spans="3:3" x14ac:dyDescent="0.3">
      <c r="C788" s="33"/>
    </row>
    <row r="789" spans="3:3" x14ac:dyDescent="0.3">
      <c r="C789" s="33"/>
    </row>
    <row r="790" spans="3:3" x14ac:dyDescent="0.3">
      <c r="C790" s="33"/>
    </row>
    <row r="791" spans="3:3" x14ac:dyDescent="0.3">
      <c r="C791" s="33"/>
    </row>
    <row r="792" spans="3:3" x14ac:dyDescent="0.3">
      <c r="C792" s="33"/>
    </row>
    <row r="793" spans="3:3" x14ac:dyDescent="0.3">
      <c r="C793" s="33"/>
    </row>
    <row r="794" spans="3:3" x14ac:dyDescent="0.3">
      <c r="C794" s="33"/>
    </row>
    <row r="795" spans="3:3" x14ac:dyDescent="0.3">
      <c r="C795" s="33"/>
    </row>
    <row r="796" spans="3:3" x14ac:dyDescent="0.3">
      <c r="C796" s="33"/>
    </row>
    <row r="797" spans="3:3" x14ac:dyDescent="0.3">
      <c r="C797" s="33"/>
    </row>
    <row r="798" spans="3:3" x14ac:dyDescent="0.3">
      <c r="C798" s="33"/>
    </row>
    <row r="799" spans="3:3" x14ac:dyDescent="0.3">
      <c r="C799" s="33"/>
    </row>
    <row r="800" spans="3:3" x14ac:dyDescent="0.3">
      <c r="C800" s="33"/>
    </row>
    <row r="801" spans="3:3" x14ac:dyDescent="0.3">
      <c r="C801" s="33"/>
    </row>
    <row r="802" spans="3:3" x14ac:dyDescent="0.3">
      <c r="C802" s="33"/>
    </row>
    <row r="803" spans="3:3" x14ac:dyDescent="0.3">
      <c r="C803" s="33"/>
    </row>
    <row r="804" spans="3:3" x14ac:dyDescent="0.3">
      <c r="C804" s="33"/>
    </row>
    <row r="805" spans="3:3" x14ac:dyDescent="0.3">
      <c r="C805" s="33"/>
    </row>
    <row r="806" spans="3:3" x14ac:dyDescent="0.3">
      <c r="C806" s="33"/>
    </row>
    <row r="807" spans="3:3" x14ac:dyDescent="0.3">
      <c r="C807" s="33"/>
    </row>
    <row r="808" spans="3:3" x14ac:dyDescent="0.3">
      <c r="C808" s="33"/>
    </row>
    <row r="809" spans="3:3" x14ac:dyDescent="0.3">
      <c r="C809" s="33"/>
    </row>
    <row r="810" spans="3:3" x14ac:dyDescent="0.3">
      <c r="C810" s="33"/>
    </row>
    <row r="811" spans="3:3" x14ac:dyDescent="0.3">
      <c r="C811" s="33"/>
    </row>
    <row r="812" spans="3:3" x14ac:dyDescent="0.3">
      <c r="C812" s="33"/>
    </row>
    <row r="813" spans="3:3" x14ac:dyDescent="0.3">
      <c r="C813" s="33"/>
    </row>
    <row r="814" spans="3:3" x14ac:dyDescent="0.3">
      <c r="C814" s="33"/>
    </row>
    <row r="815" spans="3:3" x14ac:dyDescent="0.3">
      <c r="C815" s="33"/>
    </row>
    <row r="816" spans="3:3" x14ac:dyDescent="0.3">
      <c r="C816" s="33"/>
    </row>
    <row r="817" spans="3:3" x14ac:dyDescent="0.3">
      <c r="C817" s="33"/>
    </row>
    <row r="818" spans="3:3" x14ac:dyDescent="0.3">
      <c r="C818" s="33"/>
    </row>
    <row r="819" spans="3:3" x14ac:dyDescent="0.3">
      <c r="C819" s="33"/>
    </row>
    <row r="820" spans="3:3" x14ac:dyDescent="0.3">
      <c r="C820" s="33"/>
    </row>
    <row r="821" spans="3:3" x14ac:dyDescent="0.3">
      <c r="C821" s="33"/>
    </row>
    <row r="822" spans="3:3" x14ac:dyDescent="0.3">
      <c r="C822" s="33"/>
    </row>
    <row r="823" spans="3:3" x14ac:dyDescent="0.3">
      <c r="C823" s="33"/>
    </row>
    <row r="824" spans="3:3" x14ac:dyDescent="0.3">
      <c r="C824" s="33"/>
    </row>
    <row r="825" spans="3:3" x14ac:dyDescent="0.3">
      <c r="C825" s="33"/>
    </row>
    <row r="826" spans="3:3" x14ac:dyDescent="0.3">
      <c r="C826" s="33"/>
    </row>
    <row r="827" spans="3:3" x14ac:dyDescent="0.3">
      <c r="C827" s="33"/>
    </row>
    <row r="828" spans="3:3" x14ac:dyDescent="0.3">
      <c r="C828" s="33"/>
    </row>
    <row r="829" spans="3:3" x14ac:dyDescent="0.3">
      <c r="C829" s="33"/>
    </row>
    <row r="830" spans="3:3" x14ac:dyDescent="0.3">
      <c r="C830" s="33"/>
    </row>
    <row r="831" spans="3:3" x14ac:dyDescent="0.3">
      <c r="C831" s="33"/>
    </row>
    <row r="832" spans="3:3" x14ac:dyDescent="0.3">
      <c r="C832" s="33"/>
    </row>
    <row r="833" spans="3:3" x14ac:dyDescent="0.3">
      <c r="C833" s="33"/>
    </row>
    <row r="834" spans="3:3" x14ac:dyDescent="0.3">
      <c r="C834" s="33"/>
    </row>
    <row r="835" spans="3:3" x14ac:dyDescent="0.3">
      <c r="C835" s="33"/>
    </row>
    <row r="836" spans="3:3" x14ac:dyDescent="0.3">
      <c r="C836" s="33"/>
    </row>
    <row r="837" spans="3:3" x14ac:dyDescent="0.3">
      <c r="C837" s="33"/>
    </row>
    <row r="838" spans="3:3" x14ac:dyDescent="0.3">
      <c r="C838" s="33"/>
    </row>
    <row r="839" spans="3:3" x14ac:dyDescent="0.3">
      <c r="C839" s="33"/>
    </row>
    <row r="840" spans="3:3" x14ac:dyDescent="0.3">
      <c r="C840" s="33"/>
    </row>
    <row r="841" spans="3:3" x14ac:dyDescent="0.3">
      <c r="C841" s="33"/>
    </row>
    <row r="842" spans="3:3" x14ac:dyDescent="0.3">
      <c r="C842" s="33"/>
    </row>
    <row r="843" spans="3:3" x14ac:dyDescent="0.3">
      <c r="C843" s="33"/>
    </row>
    <row r="844" spans="3:3" x14ac:dyDescent="0.3">
      <c r="C844" s="33"/>
    </row>
    <row r="845" spans="3:3" x14ac:dyDescent="0.3">
      <c r="C845" s="33"/>
    </row>
    <row r="846" spans="3:3" x14ac:dyDescent="0.3">
      <c r="C846" s="33"/>
    </row>
    <row r="847" spans="3:3" x14ac:dyDescent="0.3">
      <c r="C847" s="33"/>
    </row>
    <row r="848" spans="3:3" x14ac:dyDescent="0.3">
      <c r="C848" s="33"/>
    </row>
    <row r="849" spans="3:3" x14ac:dyDescent="0.3">
      <c r="C849" s="33"/>
    </row>
    <row r="850" spans="3:3" x14ac:dyDescent="0.3">
      <c r="C850" s="33"/>
    </row>
    <row r="851" spans="3:3" x14ac:dyDescent="0.3">
      <c r="C851" s="33"/>
    </row>
    <row r="852" spans="3:3" x14ac:dyDescent="0.3">
      <c r="C852" s="33"/>
    </row>
    <row r="853" spans="3:3" x14ac:dyDescent="0.3">
      <c r="C853" s="33"/>
    </row>
    <row r="854" spans="3:3" x14ac:dyDescent="0.3">
      <c r="C854" s="33"/>
    </row>
    <row r="855" spans="3:3" x14ac:dyDescent="0.3">
      <c r="C855" s="33"/>
    </row>
    <row r="856" spans="3:3" x14ac:dyDescent="0.3">
      <c r="C856" s="33"/>
    </row>
    <row r="857" spans="3:3" x14ac:dyDescent="0.3">
      <c r="C857" s="33"/>
    </row>
    <row r="858" spans="3:3" x14ac:dyDescent="0.3">
      <c r="C858" s="33"/>
    </row>
    <row r="859" spans="3:3" x14ac:dyDescent="0.3">
      <c r="C859" s="33"/>
    </row>
    <row r="860" spans="3:3" x14ac:dyDescent="0.3">
      <c r="C860" s="33"/>
    </row>
    <row r="861" spans="3:3" x14ac:dyDescent="0.3">
      <c r="C861" s="33"/>
    </row>
    <row r="862" spans="3:3" x14ac:dyDescent="0.3">
      <c r="C862" s="33"/>
    </row>
    <row r="863" spans="3:3" x14ac:dyDescent="0.3">
      <c r="C863" s="33"/>
    </row>
    <row r="864" spans="3:3" x14ac:dyDescent="0.3">
      <c r="C864" s="33"/>
    </row>
    <row r="865" spans="3:3" x14ac:dyDescent="0.3">
      <c r="C865" s="33"/>
    </row>
    <row r="866" spans="3:3" x14ac:dyDescent="0.3">
      <c r="C866" s="33"/>
    </row>
    <row r="867" spans="3:3" x14ac:dyDescent="0.3">
      <c r="C867" s="33"/>
    </row>
    <row r="868" spans="3:3" x14ac:dyDescent="0.3">
      <c r="C868" s="33"/>
    </row>
    <row r="869" spans="3:3" x14ac:dyDescent="0.3">
      <c r="C869" s="33"/>
    </row>
    <row r="870" spans="3:3" x14ac:dyDescent="0.3">
      <c r="C870" s="33"/>
    </row>
    <row r="871" spans="3:3" x14ac:dyDescent="0.3">
      <c r="C871" s="33"/>
    </row>
    <row r="872" spans="3:3" x14ac:dyDescent="0.3">
      <c r="C872" s="33"/>
    </row>
    <row r="873" spans="3:3" x14ac:dyDescent="0.3">
      <c r="C873" s="33"/>
    </row>
    <row r="874" spans="3:3" x14ac:dyDescent="0.3">
      <c r="C874" s="33"/>
    </row>
    <row r="875" spans="3:3" x14ac:dyDescent="0.3">
      <c r="C875" s="33"/>
    </row>
    <row r="876" spans="3:3" x14ac:dyDescent="0.3">
      <c r="C876" s="33"/>
    </row>
    <row r="877" spans="3:3" x14ac:dyDescent="0.3">
      <c r="C877" s="33"/>
    </row>
    <row r="878" spans="3:3" x14ac:dyDescent="0.3">
      <c r="C878" s="33"/>
    </row>
    <row r="879" spans="3:3" x14ac:dyDescent="0.3">
      <c r="C879" s="33"/>
    </row>
    <row r="880" spans="3:3" x14ac:dyDescent="0.3">
      <c r="C880" s="33"/>
    </row>
    <row r="881" spans="3:3" x14ac:dyDescent="0.3">
      <c r="C881" s="33"/>
    </row>
    <row r="882" spans="3:3" x14ac:dyDescent="0.3">
      <c r="C882" s="33"/>
    </row>
    <row r="883" spans="3:3" x14ac:dyDescent="0.3">
      <c r="C883" s="33"/>
    </row>
    <row r="884" spans="3:3" x14ac:dyDescent="0.3">
      <c r="C884" s="33"/>
    </row>
    <row r="885" spans="3:3" x14ac:dyDescent="0.3">
      <c r="C885" s="33"/>
    </row>
    <row r="886" spans="3:3" x14ac:dyDescent="0.3">
      <c r="C886" s="33"/>
    </row>
    <row r="887" spans="3:3" x14ac:dyDescent="0.3">
      <c r="C887" s="33"/>
    </row>
    <row r="888" spans="3:3" x14ac:dyDescent="0.3">
      <c r="C888" s="33"/>
    </row>
    <row r="889" spans="3:3" x14ac:dyDescent="0.3">
      <c r="C889" s="33"/>
    </row>
    <row r="890" spans="3:3" x14ac:dyDescent="0.3">
      <c r="C890" s="33"/>
    </row>
    <row r="891" spans="3:3" x14ac:dyDescent="0.3">
      <c r="C891" s="33"/>
    </row>
    <row r="892" spans="3:3" x14ac:dyDescent="0.3">
      <c r="C892" s="33"/>
    </row>
    <row r="893" spans="3:3" x14ac:dyDescent="0.3">
      <c r="C893" s="33"/>
    </row>
    <row r="894" spans="3:3" x14ac:dyDescent="0.3">
      <c r="C894" s="33"/>
    </row>
    <row r="895" spans="3:3" x14ac:dyDescent="0.3">
      <c r="C895" s="33"/>
    </row>
    <row r="896" spans="3:3" x14ac:dyDescent="0.3">
      <c r="C896" s="33"/>
    </row>
    <row r="897" spans="3:3" x14ac:dyDescent="0.3">
      <c r="C897" s="33"/>
    </row>
    <row r="898" spans="3:3" x14ac:dyDescent="0.3">
      <c r="C898" s="33"/>
    </row>
    <row r="899" spans="3:3" x14ac:dyDescent="0.3">
      <c r="C899" s="33"/>
    </row>
    <row r="900" spans="3:3" x14ac:dyDescent="0.3">
      <c r="C900" s="33"/>
    </row>
    <row r="901" spans="3:3" x14ac:dyDescent="0.3">
      <c r="C901" s="33"/>
    </row>
    <row r="902" spans="3:3" x14ac:dyDescent="0.3">
      <c r="C902" s="33"/>
    </row>
    <row r="903" spans="3:3" x14ac:dyDescent="0.3">
      <c r="C903" s="33"/>
    </row>
    <row r="904" spans="3:3" x14ac:dyDescent="0.3">
      <c r="C904" s="33"/>
    </row>
    <row r="905" spans="3:3" x14ac:dyDescent="0.3">
      <c r="C905" s="33"/>
    </row>
    <row r="906" spans="3:3" x14ac:dyDescent="0.3">
      <c r="C906" s="33"/>
    </row>
    <row r="907" spans="3:3" x14ac:dyDescent="0.3">
      <c r="C907" s="33"/>
    </row>
    <row r="908" spans="3:3" x14ac:dyDescent="0.3">
      <c r="C908" s="33"/>
    </row>
    <row r="909" spans="3:3" x14ac:dyDescent="0.3">
      <c r="C909" s="33"/>
    </row>
    <row r="910" spans="3:3" x14ac:dyDescent="0.3">
      <c r="C910" s="33"/>
    </row>
    <row r="911" spans="3:3" x14ac:dyDescent="0.3">
      <c r="C911" s="33"/>
    </row>
    <row r="912" spans="3:3" x14ac:dyDescent="0.3">
      <c r="C912" s="33"/>
    </row>
    <row r="913" spans="3:3" x14ac:dyDescent="0.3">
      <c r="C913" s="33"/>
    </row>
    <row r="914" spans="3:3" x14ac:dyDescent="0.3">
      <c r="C914" s="33"/>
    </row>
    <row r="915" spans="3:3" x14ac:dyDescent="0.3">
      <c r="C915" s="33"/>
    </row>
    <row r="916" spans="3:3" x14ac:dyDescent="0.3">
      <c r="C916" s="33"/>
    </row>
    <row r="917" spans="3:3" x14ac:dyDescent="0.3">
      <c r="C917" s="33"/>
    </row>
    <row r="918" spans="3:3" x14ac:dyDescent="0.3">
      <c r="C918" s="33"/>
    </row>
    <row r="919" spans="3:3" x14ac:dyDescent="0.3">
      <c r="C919" s="33"/>
    </row>
    <row r="920" spans="3:3" x14ac:dyDescent="0.3">
      <c r="C920" s="33"/>
    </row>
    <row r="921" spans="3:3" x14ac:dyDescent="0.3">
      <c r="C921" s="33"/>
    </row>
    <row r="922" spans="3:3" x14ac:dyDescent="0.3">
      <c r="C922" s="33"/>
    </row>
    <row r="923" spans="3:3" x14ac:dyDescent="0.3">
      <c r="C923" s="33"/>
    </row>
    <row r="924" spans="3:3" x14ac:dyDescent="0.3">
      <c r="C924" s="33"/>
    </row>
    <row r="925" spans="3:3" x14ac:dyDescent="0.3">
      <c r="C925" s="33"/>
    </row>
    <row r="926" spans="3:3" x14ac:dyDescent="0.3">
      <c r="C926" s="33"/>
    </row>
    <row r="927" spans="3:3" x14ac:dyDescent="0.3">
      <c r="C927" s="33"/>
    </row>
    <row r="928" spans="3:3" x14ac:dyDescent="0.3">
      <c r="C928" s="33"/>
    </row>
    <row r="929" spans="3:3" x14ac:dyDescent="0.3">
      <c r="C929" s="33"/>
    </row>
    <row r="930" spans="3:3" x14ac:dyDescent="0.3">
      <c r="C930" s="33"/>
    </row>
    <row r="931" spans="3:3" x14ac:dyDescent="0.3">
      <c r="C931" s="33"/>
    </row>
    <row r="932" spans="3:3" x14ac:dyDescent="0.3">
      <c r="C932" s="33"/>
    </row>
    <row r="933" spans="3:3" x14ac:dyDescent="0.3">
      <c r="C933" s="33"/>
    </row>
    <row r="934" spans="3:3" x14ac:dyDescent="0.3">
      <c r="C934" s="33"/>
    </row>
    <row r="935" spans="3:3" x14ac:dyDescent="0.3">
      <c r="C935" s="33"/>
    </row>
    <row r="936" spans="3:3" x14ac:dyDescent="0.3">
      <c r="C936" s="33"/>
    </row>
    <row r="937" spans="3:3" x14ac:dyDescent="0.3">
      <c r="C937" s="33"/>
    </row>
    <row r="938" spans="3:3" x14ac:dyDescent="0.3">
      <c r="C938" s="33"/>
    </row>
    <row r="939" spans="3:3" x14ac:dyDescent="0.3">
      <c r="C939" s="33"/>
    </row>
    <row r="940" spans="3:3" x14ac:dyDescent="0.3">
      <c r="C940" s="33"/>
    </row>
    <row r="941" spans="3:3" x14ac:dyDescent="0.3">
      <c r="C941" s="33"/>
    </row>
    <row r="942" spans="3:3" x14ac:dyDescent="0.3">
      <c r="C942" s="33"/>
    </row>
    <row r="943" spans="3:3" x14ac:dyDescent="0.3">
      <c r="C943" s="33"/>
    </row>
    <row r="944" spans="3:3" x14ac:dyDescent="0.3">
      <c r="C944" s="33"/>
    </row>
    <row r="945" spans="3:3" x14ac:dyDescent="0.3">
      <c r="C945" s="33"/>
    </row>
    <row r="946" spans="3:3" x14ac:dyDescent="0.3">
      <c r="C946" s="33"/>
    </row>
    <row r="947" spans="3:3" x14ac:dyDescent="0.3">
      <c r="C947" s="33"/>
    </row>
    <row r="948" spans="3:3" x14ac:dyDescent="0.3">
      <c r="C948" s="33"/>
    </row>
    <row r="949" spans="3:3" x14ac:dyDescent="0.3">
      <c r="C949" s="33"/>
    </row>
    <row r="950" spans="3:3" x14ac:dyDescent="0.3">
      <c r="C950" s="33"/>
    </row>
    <row r="951" spans="3:3" x14ac:dyDescent="0.3">
      <c r="C951" s="33"/>
    </row>
    <row r="952" spans="3:3" x14ac:dyDescent="0.3">
      <c r="C952" s="33"/>
    </row>
    <row r="953" spans="3:3" x14ac:dyDescent="0.3">
      <c r="C953" s="33"/>
    </row>
    <row r="954" spans="3:3" x14ac:dyDescent="0.3">
      <c r="C954" s="33"/>
    </row>
    <row r="955" spans="3:3" x14ac:dyDescent="0.3">
      <c r="C955" s="33"/>
    </row>
    <row r="956" spans="3:3" x14ac:dyDescent="0.3">
      <c r="C956" s="33"/>
    </row>
    <row r="957" spans="3:3" x14ac:dyDescent="0.3">
      <c r="C957" s="33"/>
    </row>
    <row r="958" spans="3:3" x14ac:dyDescent="0.3">
      <c r="C958" s="33"/>
    </row>
    <row r="959" spans="3:3" x14ac:dyDescent="0.3">
      <c r="C959" s="33"/>
    </row>
    <row r="960" spans="3:3" x14ac:dyDescent="0.3">
      <c r="C960" s="33"/>
    </row>
    <row r="961" spans="3:3" x14ac:dyDescent="0.3">
      <c r="C961" s="33"/>
    </row>
    <row r="962" spans="3:3" x14ac:dyDescent="0.3">
      <c r="C962" s="33"/>
    </row>
    <row r="963" spans="3:3" x14ac:dyDescent="0.3">
      <c r="C963" s="33"/>
    </row>
    <row r="964" spans="3:3" x14ac:dyDescent="0.3">
      <c r="C964" s="33"/>
    </row>
    <row r="965" spans="3:3" x14ac:dyDescent="0.3">
      <c r="C965" s="33"/>
    </row>
    <row r="966" spans="3:3" x14ac:dyDescent="0.3">
      <c r="C966" s="33"/>
    </row>
    <row r="967" spans="3:3" x14ac:dyDescent="0.3">
      <c r="C967" s="33"/>
    </row>
    <row r="968" spans="3:3" x14ac:dyDescent="0.3">
      <c r="C968" s="33"/>
    </row>
    <row r="969" spans="3:3" x14ac:dyDescent="0.3">
      <c r="C969" s="33"/>
    </row>
    <row r="970" spans="3:3" x14ac:dyDescent="0.3">
      <c r="C970" s="33"/>
    </row>
    <row r="971" spans="3:3" x14ac:dyDescent="0.3">
      <c r="C971" s="33"/>
    </row>
    <row r="972" spans="3:3" x14ac:dyDescent="0.3">
      <c r="C972" s="33"/>
    </row>
    <row r="973" spans="3:3" x14ac:dyDescent="0.3">
      <c r="C973" s="33"/>
    </row>
    <row r="974" spans="3:3" x14ac:dyDescent="0.3">
      <c r="C974" s="33"/>
    </row>
    <row r="975" spans="3:3" x14ac:dyDescent="0.3">
      <c r="C975" s="33"/>
    </row>
    <row r="976" spans="3:3" x14ac:dyDescent="0.3">
      <c r="C976" s="33"/>
    </row>
    <row r="977" spans="3:3" x14ac:dyDescent="0.3">
      <c r="C977" s="33"/>
    </row>
    <row r="978" spans="3:3" x14ac:dyDescent="0.3">
      <c r="C978" s="33"/>
    </row>
    <row r="979" spans="3:3" x14ac:dyDescent="0.3">
      <c r="C979" s="33"/>
    </row>
    <row r="980" spans="3:3" x14ac:dyDescent="0.3">
      <c r="C980" s="33"/>
    </row>
    <row r="981" spans="3:3" x14ac:dyDescent="0.3">
      <c r="C981" s="33"/>
    </row>
    <row r="982" spans="3:3" x14ac:dyDescent="0.3">
      <c r="C982" s="33"/>
    </row>
    <row r="983" spans="3:3" x14ac:dyDescent="0.3">
      <c r="C983" s="33"/>
    </row>
    <row r="984" spans="3:3" x14ac:dyDescent="0.3">
      <c r="C984" s="33"/>
    </row>
    <row r="985" spans="3:3" x14ac:dyDescent="0.3">
      <c r="C985" s="33"/>
    </row>
    <row r="986" spans="3:3" x14ac:dyDescent="0.3">
      <c r="C986" s="33"/>
    </row>
    <row r="987" spans="3:3" x14ac:dyDescent="0.3">
      <c r="C987" s="33"/>
    </row>
    <row r="988" spans="3:3" x14ac:dyDescent="0.3">
      <c r="C988" s="33"/>
    </row>
    <row r="989" spans="3:3" x14ac:dyDescent="0.3">
      <c r="C989" s="33"/>
    </row>
    <row r="990" spans="3:3" x14ac:dyDescent="0.3">
      <c r="C990" s="33"/>
    </row>
    <row r="991" spans="3:3" x14ac:dyDescent="0.3">
      <c r="C991" s="33"/>
    </row>
    <row r="992" spans="3:3" x14ac:dyDescent="0.3">
      <c r="C992" s="33"/>
    </row>
    <row r="993" spans="3:3" x14ac:dyDescent="0.3">
      <c r="C993" s="33"/>
    </row>
    <row r="994" spans="3:3" x14ac:dyDescent="0.3">
      <c r="C994" s="33"/>
    </row>
    <row r="995" spans="3:3" x14ac:dyDescent="0.3">
      <c r="C995" s="33"/>
    </row>
    <row r="996" spans="3:3" x14ac:dyDescent="0.3">
      <c r="C996" s="33"/>
    </row>
    <row r="997" spans="3:3" x14ac:dyDescent="0.3">
      <c r="C997" s="33"/>
    </row>
    <row r="998" spans="3:3" x14ac:dyDescent="0.3">
      <c r="C998" s="33"/>
    </row>
    <row r="999" spans="3:3" x14ac:dyDescent="0.3">
      <c r="C999" s="33"/>
    </row>
    <row r="1000" spans="3:3" x14ac:dyDescent="0.3">
      <c r="C1000" s="33"/>
    </row>
    <row r="1001" spans="3:3" x14ac:dyDescent="0.3">
      <c r="C1001" s="33"/>
    </row>
    <row r="1002" spans="3:3" x14ac:dyDescent="0.3">
      <c r="C1002" s="33"/>
    </row>
    <row r="1003" spans="3:3" x14ac:dyDescent="0.3">
      <c r="C1003" s="33"/>
    </row>
    <row r="1004" spans="3:3" x14ac:dyDescent="0.3">
      <c r="C1004" s="33"/>
    </row>
    <row r="1005" spans="3:3" x14ac:dyDescent="0.3">
      <c r="C1005" s="33"/>
    </row>
    <row r="1006" spans="3:3" x14ac:dyDescent="0.3">
      <c r="C1006" s="33"/>
    </row>
    <row r="1007" spans="3:3" x14ac:dyDescent="0.3">
      <c r="C1007" s="33"/>
    </row>
    <row r="1008" spans="3:3" x14ac:dyDescent="0.3">
      <c r="C1008" s="33"/>
    </row>
    <row r="1009" spans="3:3" x14ac:dyDescent="0.3">
      <c r="C1009" s="33"/>
    </row>
    <row r="1010" spans="3:3" x14ac:dyDescent="0.3">
      <c r="C1010" s="33"/>
    </row>
    <row r="1011" spans="3:3" x14ac:dyDescent="0.3">
      <c r="C1011" s="33"/>
    </row>
    <row r="1012" spans="3:3" x14ac:dyDescent="0.3">
      <c r="C1012" s="33"/>
    </row>
    <row r="1013" spans="3:3" x14ac:dyDescent="0.3">
      <c r="C1013" s="33"/>
    </row>
    <row r="1014" spans="3:3" x14ac:dyDescent="0.3">
      <c r="C1014" s="33"/>
    </row>
    <row r="1015" spans="3:3" x14ac:dyDescent="0.3">
      <c r="C1015" s="33"/>
    </row>
    <row r="1016" spans="3:3" x14ac:dyDescent="0.3">
      <c r="C1016" s="33"/>
    </row>
    <row r="1017" spans="3:3" x14ac:dyDescent="0.3">
      <c r="C1017" s="33"/>
    </row>
    <row r="1018" spans="3:3" x14ac:dyDescent="0.3">
      <c r="C1018" s="33"/>
    </row>
    <row r="1019" spans="3:3" x14ac:dyDescent="0.3">
      <c r="C1019" s="33"/>
    </row>
    <row r="1020" spans="3:3" x14ac:dyDescent="0.3">
      <c r="C1020" s="33"/>
    </row>
    <row r="1021" spans="3:3" x14ac:dyDescent="0.3">
      <c r="C1021" s="33"/>
    </row>
    <row r="1022" spans="3:3" x14ac:dyDescent="0.3">
      <c r="C1022" s="33"/>
    </row>
    <row r="1023" spans="3:3" x14ac:dyDescent="0.3">
      <c r="C1023" s="33"/>
    </row>
    <row r="1024" spans="3:3" x14ac:dyDescent="0.3">
      <c r="C1024" s="33"/>
    </row>
    <row r="1025" spans="3:3" x14ac:dyDescent="0.3">
      <c r="C1025" s="33"/>
    </row>
    <row r="1026" spans="3:3" x14ac:dyDescent="0.3">
      <c r="C1026" s="33"/>
    </row>
    <row r="1027" spans="3:3" x14ac:dyDescent="0.3">
      <c r="C1027" s="33"/>
    </row>
    <row r="1028" spans="3:3" x14ac:dyDescent="0.3">
      <c r="C1028" s="33"/>
    </row>
    <row r="1029" spans="3:3" x14ac:dyDescent="0.3">
      <c r="C1029" s="33"/>
    </row>
    <row r="1030" spans="3:3" x14ac:dyDescent="0.3">
      <c r="C1030" s="33"/>
    </row>
    <row r="1031" spans="3:3" x14ac:dyDescent="0.3">
      <c r="C1031" s="33"/>
    </row>
    <row r="1032" spans="3:3" x14ac:dyDescent="0.3">
      <c r="C1032" s="33"/>
    </row>
    <row r="1033" spans="3:3" x14ac:dyDescent="0.3">
      <c r="C1033" s="33"/>
    </row>
    <row r="1034" spans="3:3" x14ac:dyDescent="0.3">
      <c r="C1034" s="33"/>
    </row>
    <row r="1035" spans="3:3" x14ac:dyDescent="0.3">
      <c r="C1035" s="33"/>
    </row>
    <row r="1036" spans="3:3" x14ac:dyDescent="0.3">
      <c r="C1036" s="33"/>
    </row>
    <row r="1037" spans="3:3" x14ac:dyDescent="0.3">
      <c r="C1037" s="33"/>
    </row>
    <row r="1038" spans="3:3" x14ac:dyDescent="0.3">
      <c r="C1038" s="33"/>
    </row>
    <row r="1039" spans="3:3" x14ac:dyDescent="0.3">
      <c r="C1039" s="33"/>
    </row>
    <row r="1040" spans="3:3" x14ac:dyDescent="0.3">
      <c r="C1040" s="33"/>
    </row>
    <row r="1041" spans="3:3" x14ac:dyDescent="0.3">
      <c r="C1041" s="33"/>
    </row>
    <row r="1042" spans="3:3" x14ac:dyDescent="0.3">
      <c r="C1042" s="33"/>
    </row>
    <row r="1043" spans="3:3" x14ac:dyDescent="0.3">
      <c r="C1043" s="33"/>
    </row>
    <row r="1044" spans="3:3" x14ac:dyDescent="0.3">
      <c r="C1044" s="33"/>
    </row>
    <row r="1045" spans="3:3" x14ac:dyDescent="0.3">
      <c r="C1045" s="33"/>
    </row>
    <row r="1046" spans="3:3" x14ac:dyDescent="0.3">
      <c r="C1046" s="33"/>
    </row>
    <row r="1047" spans="3:3" x14ac:dyDescent="0.3">
      <c r="C1047" s="33"/>
    </row>
    <row r="1048" spans="3:3" x14ac:dyDescent="0.3">
      <c r="C1048" s="33"/>
    </row>
    <row r="1049" spans="3:3" x14ac:dyDescent="0.3">
      <c r="C1049" s="33"/>
    </row>
    <row r="1050" spans="3:3" x14ac:dyDescent="0.3">
      <c r="C1050" s="33"/>
    </row>
    <row r="1051" spans="3:3" x14ac:dyDescent="0.3">
      <c r="C1051" s="33"/>
    </row>
    <row r="1052" spans="3:3" x14ac:dyDescent="0.3">
      <c r="C1052" s="33"/>
    </row>
    <row r="1053" spans="3:3" x14ac:dyDescent="0.3">
      <c r="C1053" s="33"/>
    </row>
    <row r="1054" spans="3:3" x14ac:dyDescent="0.3">
      <c r="C1054" s="33"/>
    </row>
    <row r="1055" spans="3:3" x14ac:dyDescent="0.3">
      <c r="C1055" s="33"/>
    </row>
    <row r="1056" spans="3:3" x14ac:dyDescent="0.3">
      <c r="C1056" s="33"/>
    </row>
    <row r="1057" spans="3:3" x14ac:dyDescent="0.3">
      <c r="C1057" s="33"/>
    </row>
    <row r="1058" spans="3:3" x14ac:dyDescent="0.3">
      <c r="C1058" s="33"/>
    </row>
    <row r="1059" spans="3:3" x14ac:dyDescent="0.3">
      <c r="C1059" s="33"/>
    </row>
    <row r="1060" spans="3:3" x14ac:dyDescent="0.3">
      <c r="C1060" s="33"/>
    </row>
    <row r="1061" spans="3:3" x14ac:dyDescent="0.3">
      <c r="C1061" s="33"/>
    </row>
    <row r="1062" spans="3:3" x14ac:dyDescent="0.3">
      <c r="C1062" s="33"/>
    </row>
    <row r="1063" spans="3:3" x14ac:dyDescent="0.3">
      <c r="C1063" s="33"/>
    </row>
    <row r="1064" spans="3:3" x14ac:dyDescent="0.3">
      <c r="C1064" s="33"/>
    </row>
    <row r="1065" spans="3:3" x14ac:dyDescent="0.3">
      <c r="C1065" s="33"/>
    </row>
    <row r="1066" spans="3:3" x14ac:dyDescent="0.3">
      <c r="C1066" s="33"/>
    </row>
    <row r="1067" spans="3:3" x14ac:dyDescent="0.3">
      <c r="C1067" s="33"/>
    </row>
    <row r="1068" spans="3:3" x14ac:dyDescent="0.3">
      <c r="C1068" s="33"/>
    </row>
    <row r="1069" spans="3:3" x14ac:dyDescent="0.3">
      <c r="C1069" s="33"/>
    </row>
    <row r="1070" spans="3:3" x14ac:dyDescent="0.3">
      <c r="C1070" s="33"/>
    </row>
    <row r="1071" spans="3:3" x14ac:dyDescent="0.3">
      <c r="C1071" s="33"/>
    </row>
    <row r="1072" spans="3:3" x14ac:dyDescent="0.3">
      <c r="C1072" s="33"/>
    </row>
    <row r="1073" spans="3:3" x14ac:dyDescent="0.3">
      <c r="C1073" s="33"/>
    </row>
    <row r="1074" spans="3:3" x14ac:dyDescent="0.3">
      <c r="C1074" s="33"/>
    </row>
    <row r="1075" spans="3:3" x14ac:dyDescent="0.3">
      <c r="C1075" s="33"/>
    </row>
    <row r="1076" spans="3:3" x14ac:dyDescent="0.3">
      <c r="C1076" s="33"/>
    </row>
    <row r="1077" spans="3:3" x14ac:dyDescent="0.3">
      <c r="C1077" s="33"/>
    </row>
    <row r="1078" spans="3:3" x14ac:dyDescent="0.3">
      <c r="C1078" s="33"/>
    </row>
    <row r="1079" spans="3:3" x14ac:dyDescent="0.3">
      <c r="C1079" s="33"/>
    </row>
    <row r="1080" spans="3:3" x14ac:dyDescent="0.3">
      <c r="C1080" s="33"/>
    </row>
    <row r="1081" spans="3:3" x14ac:dyDescent="0.3">
      <c r="C1081" s="33"/>
    </row>
    <row r="1082" spans="3:3" x14ac:dyDescent="0.3">
      <c r="C1082" s="33"/>
    </row>
    <row r="1083" spans="3:3" x14ac:dyDescent="0.3">
      <c r="C1083" s="33"/>
    </row>
    <row r="1084" spans="3:3" x14ac:dyDescent="0.3">
      <c r="C1084" s="33"/>
    </row>
    <row r="1085" spans="3:3" x14ac:dyDescent="0.3">
      <c r="C1085" s="33"/>
    </row>
    <row r="1086" spans="3:3" x14ac:dyDescent="0.3">
      <c r="C1086" s="33"/>
    </row>
    <row r="1087" spans="3:3" x14ac:dyDescent="0.3">
      <c r="C1087" s="33"/>
    </row>
    <row r="1088" spans="3:3" x14ac:dyDescent="0.3">
      <c r="C1088" s="33"/>
    </row>
    <row r="1089" spans="3:3" x14ac:dyDescent="0.3">
      <c r="C1089" s="33"/>
    </row>
    <row r="1090" spans="3:3" x14ac:dyDescent="0.3">
      <c r="C1090" s="33"/>
    </row>
    <row r="1091" spans="3:3" x14ac:dyDescent="0.3">
      <c r="C1091" s="33"/>
    </row>
    <row r="1092" spans="3:3" x14ac:dyDescent="0.3">
      <c r="C1092" s="33"/>
    </row>
    <row r="1093" spans="3:3" x14ac:dyDescent="0.3">
      <c r="C1093" s="33"/>
    </row>
    <row r="1094" spans="3:3" x14ac:dyDescent="0.3">
      <c r="C1094" s="33"/>
    </row>
    <row r="1095" spans="3:3" x14ac:dyDescent="0.3">
      <c r="C1095" s="33"/>
    </row>
    <row r="1096" spans="3:3" x14ac:dyDescent="0.3">
      <c r="C1096" s="33"/>
    </row>
    <row r="1097" spans="3:3" x14ac:dyDescent="0.3">
      <c r="C1097" s="33"/>
    </row>
    <row r="1098" spans="3:3" x14ac:dyDescent="0.3">
      <c r="C1098" s="33"/>
    </row>
    <row r="1099" spans="3:3" x14ac:dyDescent="0.3">
      <c r="C1099" s="33"/>
    </row>
    <row r="1100" spans="3:3" x14ac:dyDescent="0.3">
      <c r="C1100" s="33"/>
    </row>
    <row r="1101" spans="3:3" x14ac:dyDescent="0.3">
      <c r="C1101" s="33"/>
    </row>
    <row r="1102" spans="3:3" x14ac:dyDescent="0.3">
      <c r="C1102" s="33"/>
    </row>
    <row r="1103" spans="3:3" x14ac:dyDescent="0.3">
      <c r="C1103" s="33"/>
    </row>
    <row r="1104" spans="3:3" x14ac:dyDescent="0.3">
      <c r="C1104" s="33"/>
    </row>
    <row r="1105" spans="3:3" x14ac:dyDescent="0.3">
      <c r="C1105" s="33"/>
    </row>
    <row r="1106" spans="3:3" x14ac:dyDescent="0.3">
      <c r="C1106" s="33"/>
    </row>
    <row r="1107" spans="3:3" x14ac:dyDescent="0.3">
      <c r="C1107" s="33"/>
    </row>
    <row r="1108" spans="3:3" x14ac:dyDescent="0.3">
      <c r="C1108" s="33"/>
    </row>
    <row r="1109" spans="3:3" x14ac:dyDescent="0.3">
      <c r="C1109" s="33"/>
    </row>
    <row r="1110" spans="3:3" x14ac:dyDescent="0.3">
      <c r="C1110" s="33"/>
    </row>
    <row r="1111" spans="3:3" x14ac:dyDescent="0.3">
      <c r="C1111" s="33"/>
    </row>
    <row r="1112" spans="3:3" x14ac:dyDescent="0.3">
      <c r="C1112" s="33"/>
    </row>
    <row r="1113" spans="3:3" x14ac:dyDescent="0.3">
      <c r="C1113" s="33"/>
    </row>
    <row r="1114" spans="3:3" x14ac:dyDescent="0.3">
      <c r="C1114" s="33"/>
    </row>
    <row r="1115" spans="3:3" x14ac:dyDescent="0.3">
      <c r="C1115" s="33"/>
    </row>
    <row r="1116" spans="3:3" x14ac:dyDescent="0.3">
      <c r="C1116" s="33"/>
    </row>
    <row r="1117" spans="3:3" x14ac:dyDescent="0.3">
      <c r="C1117" s="33"/>
    </row>
    <row r="1118" spans="3:3" x14ac:dyDescent="0.3">
      <c r="C1118" s="33"/>
    </row>
    <row r="1119" spans="3:3" x14ac:dyDescent="0.3">
      <c r="C1119" s="33"/>
    </row>
    <row r="1120" spans="3:3" x14ac:dyDescent="0.3">
      <c r="C1120" s="33"/>
    </row>
    <row r="1121" spans="3:3" x14ac:dyDescent="0.3">
      <c r="C1121" s="33"/>
    </row>
    <row r="1122" spans="3:3" x14ac:dyDescent="0.3">
      <c r="C1122" s="33"/>
    </row>
    <row r="1123" spans="3:3" x14ac:dyDescent="0.3">
      <c r="C1123" s="33"/>
    </row>
    <row r="1124" spans="3:3" x14ac:dyDescent="0.3">
      <c r="C1124" s="33"/>
    </row>
    <row r="1125" spans="3:3" x14ac:dyDescent="0.3">
      <c r="C1125" s="33"/>
    </row>
    <row r="1126" spans="3:3" x14ac:dyDescent="0.3">
      <c r="C1126" s="33"/>
    </row>
    <row r="1127" spans="3:3" x14ac:dyDescent="0.3">
      <c r="C1127" s="33"/>
    </row>
    <row r="1128" spans="3:3" x14ac:dyDescent="0.3">
      <c r="C1128" s="33"/>
    </row>
    <row r="1129" spans="3:3" x14ac:dyDescent="0.3">
      <c r="C1129" s="33"/>
    </row>
    <row r="1130" spans="3:3" x14ac:dyDescent="0.3">
      <c r="C1130" s="33"/>
    </row>
    <row r="1131" spans="3:3" x14ac:dyDescent="0.3">
      <c r="C1131" s="33"/>
    </row>
    <row r="1132" spans="3:3" x14ac:dyDescent="0.3">
      <c r="C1132" s="33"/>
    </row>
    <row r="1133" spans="3:3" x14ac:dyDescent="0.3">
      <c r="C1133" s="33"/>
    </row>
    <row r="1134" spans="3:3" x14ac:dyDescent="0.3">
      <c r="C1134" s="33"/>
    </row>
    <row r="1135" spans="3:3" x14ac:dyDescent="0.3">
      <c r="C1135" s="33"/>
    </row>
    <row r="1136" spans="3:3" x14ac:dyDescent="0.3">
      <c r="C1136" s="33"/>
    </row>
    <row r="1137" spans="3:3" x14ac:dyDescent="0.3">
      <c r="C1137" s="33"/>
    </row>
    <row r="1138" spans="3:3" x14ac:dyDescent="0.3">
      <c r="C1138" s="33"/>
    </row>
    <row r="1139" spans="3:3" x14ac:dyDescent="0.3">
      <c r="C1139" s="33"/>
    </row>
    <row r="1140" spans="3:3" x14ac:dyDescent="0.3">
      <c r="C1140" s="33"/>
    </row>
    <row r="1141" spans="3:3" x14ac:dyDescent="0.3">
      <c r="C1141" s="33"/>
    </row>
    <row r="1142" spans="3:3" x14ac:dyDescent="0.3">
      <c r="C1142" s="33"/>
    </row>
    <row r="1143" spans="3:3" x14ac:dyDescent="0.3">
      <c r="C1143" s="33"/>
    </row>
    <row r="1144" spans="3:3" x14ac:dyDescent="0.3">
      <c r="C1144" s="33"/>
    </row>
    <row r="1145" spans="3:3" x14ac:dyDescent="0.3">
      <c r="C1145" s="33"/>
    </row>
    <row r="1146" spans="3:3" x14ac:dyDescent="0.3">
      <c r="C1146" s="33"/>
    </row>
    <row r="1147" spans="3:3" x14ac:dyDescent="0.3">
      <c r="C1147" s="33"/>
    </row>
    <row r="1148" spans="3:3" x14ac:dyDescent="0.3">
      <c r="C1148" s="33"/>
    </row>
    <row r="1149" spans="3:3" x14ac:dyDescent="0.3">
      <c r="C1149" s="33"/>
    </row>
    <row r="1150" spans="3:3" x14ac:dyDescent="0.3">
      <c r="C1150" s="33"/>
    </row>
    <row r="1151" spans="3:3" x14ac:dyDescent="0.3">
      <c r="C1151" s="33"/>
    </row>
    <row r="1152" spans="3:3" x14ac:dyDescent="0.3">
      <c r="C1152" s="33"/>
    </row>
    <row r="1153" spans="3:3" x14ac:dyDescent="0.3">
      <c r="C1153" s="33"/>
    </row>
    <row r="1154" spans="3:3" x14ac:dyDescent="0.3">
      <c r="C1154" s="33"/>
    </row>
    <row r="1155" spans="3:3" x14ac:dyDescent="0.3">
      <c r="C1155" s="33"/>
    </row>
    <row r="1156" spans="3:3" x14ac:dyDescent="0.3">
      <c r="C1156" s="33"/>
    </row>
    <row r="1157" spans="3:3" x14ac:dyDescent="0.3">
      <c r="C1157" s="33"/>
    </row>
    <row r="1158" spans="3:3" x14ac:dyDescent="0.3">
      <c r="C1158" s="33"/>
    </row>
    <row r="1159" spans="3:3" x14ac:dyDescent="0.3">
      <c r="C1159" s="33"/>
    </row>
    <row r="1160" spans="3:3" x14ac:dyDescent="0.3">
      <c r="C1160" s="33"/>
    </row>
    <row r="1161" spans="3:3" x14ac:dyDescent="0.3">
      <c r="C1161" s="33"/>
    </row>
    <row r="1162" spans="3:3" x14ac:dyDescent="0.3">
      <c r="C1162" s="33"/>
    </row>
    <row r="1163" spans="3:3" x14ac:dyDescent="0.3">
      <c r="C1163" s="33"/>
    </row>
    <row r="1164" spans="3:3" x14ac:dyDescent="0.3">
      <c r="C1164" s="33"/>
    </row>
    <row r="1165" spans="3:3" x14ac:dyDescent="0.3">
      <c r="C1165" s="33"/>
    </row>
    <row r="1166" spans="3:3" x14ac:dyDescent="0.3">
      <c r="C1166" s="33"/>
    </row>
    <row r="1167" spans="3:3" x14ac:dyDescent="0.3">
      <c r="C1167" s="33"/>
    </row>
    <row r="1168" spans="3:3" x14ac:dyDescent="0.3">
      <c r="C1168" s="33"/>
    </row>
    <row r="1169" spans="3:3" x14ac:dyDescent="0.3">
      <c r="C1169" s="33"/>
    </row>
    <row r="1170" spans="3:3" x14ac:dyDescent="0.3">
      <c r="C1170" s="33"/>
    </row>
    <row r="1171" spans="3:3" x14ac:dyDescent="0.3">
      <c r="C1171" s="33"/>
    </row>
    <row r="1172" spans="3:3" x14ac:dyDescent="0.3">
      <c r="C1172" s="33"/>
    </row>
    <row r="1173" spans="3:3" x14ac:dyDescent="0.3">
      <c r="C1173" s="33"/>
    </row>
    <row r="1174" spans="3:3" x14ac:dyDescent="0.3">
      <c r="C1174" s="33"/>
    </row>
    <row r="1175" spans="3:3" x14ac:dyDescent="0.3">
      <c r="C1175" s="33"/>
    </row>
    <row r="1176" spans="3:3" x14ac:dyDescent="0.3">
      <c r="C1176" s="33"/>
    </row>
    <row r="1177" spans="3:3" x14ac:dyDescent="0.3">
      <c r="C1177" s="33"/>
    </row>
    <row r="1178" spans="3:3" x14ac:dyDescent="0.3">
      <c r="C1178" s="33"/>
    </row>
    <row r="1179" spans="3:3" x14ac:dyDescent="0.3">
      <c r="C1179" s="33"/>
    </row>
    <row r="1180" spans="3:3" x14ac:dyDescent="0.3">
      <c r="C1180" s="33"/>
    </row>
    <row r="1181" spans="3:3" x14ac:dyDescent="0.3">
      <c r="C1181" s="33"/>
    </row>
    <row r="1182" spans="3:3" x14ac:dyDescent="0.3">
      <c r="C1182" s="33"/>
    </row>
    <row r="1183" spans="3:3" x14ac:dyDescent="0.3">
      <c r="C1183" s="33"/>
    </row>
    <row r="1184" spans="3:3" x14ac:dyDescent="0.3">
      <c r="C1184" s="33"/>
    </row>
    <row r="1185" spans="3:3" x14ac:dyDescent="0.3">
      <c r="C1185" s="33"/>
    </row>
    <row r="1186" spans="3:3" x14ac:dyDescent="0.3">
      <c r="C1186" s="33"/>
    </row>
    <row r="1187" spans="3:3" x14ac:dyDescent="0.3">
      <c r="C1187" s="33"/>
    </row>
    <row r="1188" spans="3:3" x14ac:dyDescent="0.3">
      <c r="C1188" s="33"/>
    </row>
    <row r="1189" spans="3:3" x14ac:dyDescent="0.3">
      <c r="C1189" s="33"/>
    </row>
    <row r="1190" spans="3:3" x14ac:dyDescent="0.3">
      <c r="C1190" s="33"/>
    </row>
    <row r="1191" spans="3:3" x14ac:dyDescent="0.3">
      <c r="C1191" s="33"/>
    </row>
    <row r="1192" spans="3:3" x14ac:dyDescent="0.3">
      <c r="C1192" s="33"/>
    </row>
    <row r="1193" spans="3:3" x14ac:dyDescent="0.3">
      <c r="C1193" s="33"/>
    </row>
    <row r="1194" spans="3:3" x14ac:dyDescent="0.3">
      <c r="C1194" s="33"/>
    </row>
    <row r="1195" spans="3:3" x14ac:dyDescent="0.3">
      <c r="C1195" s="33"/>
    </row>
    <row r="1196" spans="3:3" x14ac:dyDescent="0.3">
      <c r="C1196" s="33"/>
    </row>
    <row r="1197" spans="3:3" x14ac:dyDescent="0.3">
      <c r="C1197" s="33"/>
    </row>
    <row r="1198" spans="3:3" x14ac:dyDescent="0.3">
      <c r="C1198" s="33"/>
    </row>
    <row r="1199" spans="3:3" x14ac:dyDescent="0.3">
      <c r="C1199" s="33"/>
    </row>
    <row r="1200" spans="3:3" x14ac:dyDescent="0.3">
      <c r="C1200" s="33"/>
    </row>
    <row r="1201" spans="3:3" x14ac:dyDescent="0.3">
      <c r="C1201" s="33"/>
    </row>
    <row r="1202" spans="3:3" x14ac:dyDescent="0.3">
      <c r="C1202" s="33"/>
    </row>
    <row r="1203" spans="3:3" x14ac:dyDescent="0.3">
      <c r="C1203" s="33"/>
    </row>
    <row r="1204" spans="3:3" x14ac:dyDescent="0.3">
      <c r="C1204" s="33"/>
    </row>
    <row r="1205" spans="3:3" x14ac:dyDescent="0.3">
      <c r="C1205" s="33"/>
    </row>
    <row r="1206" spans="3:3" x14ac:dyDescent="0.3">
      <c r="C1206" s="33"/>
    </row>
    <row r="1207" spans="3:3" x14ac:dyDescent="0.3">
      <c r="C1207" s="33"/>
    </row>
    <row r="1208" spans="3:3" x14ac:dyDescent="0.3">
      <c r="C1208" s="33"/>
    </row>
    <row r="1209" spans="3:3" x14ac:dyDescent="0.3">
      <c r="C1209" s="33"/>
    </row>
    <row r="1210" spans="3:3" x14ac:dyDescent="0.3">
      <c r="C1210" s="33"/>
    </row>
    <row r="1211" spans="3:3" x14ac:dyDescent="0.3">
      <c r="C1211" s="33"/>
    </row>
    <row r="1212" spans="3:3" x14ac:dyDescent="0.3">
      <c r="C1212" s="33"/>
    </row>
    <row r="1213" spans="3:3" x14ac:dyDescent="0.3">
      <c r="C1213" s="33"/>
    </row>
    <row r="1214" spans="3:3" x14ac:dyDescent="0.3">
      <c r="C1214" s="33"/>
    </row>
    <row r="1215" spans="3:3" x14ac:dyDescent="0.3">
      <c r="C1215" s="33"/>
    </row>
    <row r="1216" spans="3:3" x14ac:dyDescent="0.3">
      <c r="C1216" s="33"/>
    </row>
    <row r="1217" spans="3:3" x14ac:dyDescent="0.3">
      <c r="C1217" s="33"/>
    </row>
    <row r="1218" spans="3:3" x14ac:dyDescent="0.3">
      <c r="C1218" s="33"/>
    </row>
    <row r="1219" spans="3:3" x14ac:dyDescent="0.3">
      <c r="C1219" s="33"/>
    </row>
    <row r="1220" spans="3:3" x14ac:dyDescent="0.3">
      <c r="C1220" s="33"/>
    </row>
    <row r="1221" spans="3:3" x14ac:dyDescent="0.3">
      <c r="C1221" s="33"/>
    </row>
    <row r="1222" spans="3:3" x14ac:dyDescent="0.3">
      <c r="C1222" s="33"/>
    </row>
    <row r="1223" spans="3:3" x14ac:dyDescent="0.3">
      <c r="C1223" s="33"/>
    </row>
    <row r="1224" spans="3:3" x14ac:dyDescent="0.3">
      <c r="C1224" s="33"/>
    </row>
    <row r="1225" spans="3:3" x14ac:dyDescent="0.3">
      <c r="C1225" s="33"/>
    </row>
    <row r="1226" spans="3:3" x14ac:dyDescent="0.3">
      <c r="C1226" s="33"/>
    </row>
    <row r="1227" spans="3:3" x14ac:dyDescent="0.3">
      <c r="C1227" s="33"/>
    </row>
    <row r="1228" spans="3:3" x14ac:dyDescent="0.3">
      <c r="C1228" s="33"/>
    </row>
    <row r="1229" spans="3:3" x14ac:dyDescent="0.3">
      <c r="C1229" s="33"/>
    </row>
    <row r="1230" spans="3:3" x14ac:dyDescent="0.3">
      <c r="C1230" s="33"/>
    </row>
    <row r="1231" spans="3:3" x14ac:dyDescent="0.3">
      <c r="C1231" s="33"/>
    </row>
    <row r="1232" spans="3:3" x14ac:dyDescent="0.3">
      <c r="C1232" s="33"/>
    </row>
    <row r="1233" spans="3:3" x14ac:dyDescent="0.3">
      <c r="C1233" s="33"/>
    </row>
    <row r="1234" spans="3:3" x14ac:dyDescent="0.3">
      <c r="C1234" s="33"/>
    </row>
    <row r="1235" spans="3:3" x14ac:dyDescent="0.3">
      <c r="C1235" s="33"/>
    </row>
    <row r="1236" spans="3:3" x14ac:dyDescent="0.3">
      <c r="C1236" s="33"/>
    </row>
    <row r="1237" spans="3:3" x14ac:dyDescent="0.3">
      <c r="C1237" s="33"/>
    </row>
    <row r="1238" spans="3:3" x14ac:dyDescent="0.3">
      <c r="C1238" s="33"/>
    </row>
    <row r="1239" spans="3:3" x14ac:dyDescent="0.3">
      <c r="C1239" s="33"/>
    </row>
    <row r="1240" spans="3:3" x14ac:dyDescent="0.3">
      <c r="C1240" s="33"/>
    </row>
    <row r="1241" spans="3:3" x14ac:dyDescent="0.3">
      <c r="C1241" s="33"/>
    </row>
    <row r="1242" spans="3:3" x14ac:dyDescent="0.3">
      <c r="C1242" s="33"/>
    </row>
    <row r="1243" spans="3:3" x14ac:dyDescent="0.3">
      <c r="C1243" s="33"/>
    </row>
    <row r="1244" spans="3:3" x14ac:dyDescent="0.3">
      <c r="C1244" s="33"/>
    </row>
    <row r="1245" spans="3:3" x14ac:dyDescent="0.3">
      <c r="C1245" s="33"/>
    </row>
    <row r="1246" spans="3:3" x14ac:dyDescent="0.3">
      <c r="C1246" s="33"/>
    </row>
    <row r="1247" spans="3:3" x14ac:dyDescent="0.3">
      <c r="C1247" s="33"/>
    </row>
    <row r="1248" spans="3:3" x14ac:dyDescent="0.3">
      <c r="C1248" s="33"/>
    </row>
    <row r="1249" spans="3:3" x14ac:dyDescent="0.3">
      <c r="C1249" s="33"/>
    </row>
    <row r="1250" spans="3:3" x14ac:dyDescent="0.3">
      <c r="C1250" s="33"/>
    </row>
    <row r="1251" spans="3:3" x14ac:dyDescent="0.3">
      <c r="C1251" s="33"/>
    </row>
    <row r="1252" spans="3:3" x14ac:dyDescent="0.3">
      <c r="C1252" s="33"/>
    </row>
    <row r="1253" spans="3:3" x14ac:dyDescent="0.3">
      <c r="C1253" s="33"/>
    </row>
    <row r="1254" spans="3:3" x14ac:dyDescent="0.3">
      <c r="C1254" s="33"/>
    </row>
    <row r="1255" spans="3:3" x14ac:dyDescent="0.3">
      <c r="C1255" s="33"/>
    </row>
    <row r="1256" spans="3:3" x14ac:dyDescent="0.3">
      <c r="C1256" s="33"/>
    </row>
    <row r="1257" spans="3:3" x14ac:dyDescent="0.3">
      <c r="C1257" s="33"/>
    </row>
    <row r="1258" spans="3:3" x14ac:dyDescent="0.3">
      <c r="C1258" s="33"/>
    </row>
    <row r="1259" spans="3:3" x14ac:dyDescent="0.3">
      <c r="C1259" s="33"/>
    </row>
    <row r="1260" spans="3:3" x14ac:dyDescent="0.3">
      <c r="C1260" s="33"/>
    </row>
    <row r="1261" spans="3:3" x14ac:dyDescent="0.3">
      <c r="C1261" s="33"/>
    </row>
    <row r="1262" spans="3:3" x14ac:dyDescent="0.3">
      <c r="C1262" s="33"/>
    </row>
    <row r="1263" spans="3:3" x14ac:dyDescent="0.3">
      <c r="C1263" s="33"/>
    </row>
    <row r="1264" spans="3:3" x14ac:dyDescent="0.3">
      <c r="C1264" s="33"/>
    </row>
    <row r="1265" spans="3:3" x14ac:dyDescent="0.3">
      <c r="C1265" s="33"/>
    </row>
    <row r="1266" spans="3:3" x14ac:dyDescent="0.3">
      <c r="C1266" s="33"/>
    </row>
    <row r="1267" spans="3:3" x14ac:dyDescent="0.3">
      <c r="C1267" s="33"/>
    </row>
    <row r="1268" spans="3:3" x14ac:dyDescent="0.3">
      <c r="C1268" s="33"/>
    </row>
    <row r="1269" spans="3:3" x14ac:dyDescent="0.3">
      <c r="C1269" s="33"/>
    </row>
    <row r="1270" spans="3:3" x14ac:dyDescent="0.3">
      <c r="C1270" s="33"/>
    </row>
    <row r="1271" spans="3:3" x14ac:dyDescent="0.3">
      <c r="C1271" s="33"/>
    </row>
    <row r="1272" spans="3:3" x14ac:dyDescent="0.3">
      <c r="C1272" s="33"/>
    </row>
    <row r="1273" spans="3:3" x14ac:dyDescent="0.3">
      <c r="C1273" s="33"/>
    </row>
    <row r="1274" spans="3:3" x14ac:dyDescent="0.3">
      <c r="C1274" s="33"/>
    </row>
    <row r="1275" spans="3:3" x14ac:dyDescent="0.3">
      <c r="C1275" s="33"/>
    </row>
    <row r="1276" spans="3:3" x14ac:dyDescent="0.3">
      <c r="C1276" s="33"/>
    </row>
    <row r="1277" spans="3:3" x14ac:dyDescent="0.3">
      <c r="C1277" s="33"/>
    </row>
    <row r="1278" spans="3:3" x14ac:dyDescent="0.3">
      <c r="C1278" s="33"/>
    </row>
    <row r="1279" spans="3:3" x14ac:dyDescent="0.3">
      <c r="C1279" s="33"/>
    </row>
    <row r="1280" spans="3:3" x14ac:dyDescent="0.3">
      <c r="C1280" s="33"/>
    </row>
    <row r="1281" spans="3:3" x14ac:dyDescent="0.3">
      <c r="C1281" s="33"/>
    </row>
    <row r="1282" spans="3:3" x14ac:dyDescent="0.3">
      <c r="C1282" s="33"/>
    </row>
    <row r="1283" spans="3:3" x14ac:dyDescent="0.3">
      <c r="C1283" s="33"/>
    </row>
    <row r="1284" spans="3:3" x14ac:dyDescent="0.3">
      <c r="C1284" s="33"/>
    </row>
    <row r="1285" spans="3:3" x14ac:dyDescent="0.3">
      <c r="C1285" s="33"/>
    </row>
    <row r="1286" spans="3:3" x14ac:dyDescent="0.3">
      <c r="C1286" s="33"/>
    </row>
    <row r="1287" spans="3:3" x14ac:dyDescent="0.3">
      <c r="C1287" s="33"/>
    </row>
    <row r="1288" spans="3:3" x14ac:dyDescent="0.3">
      <c r="C1288" s="33"/>
    </row>
    <row r="1289" spans="3:3" x14ac:dyDescent="0.3">
      <c r="C1289" s="33"/>
    </row>
    <row r="1290" spans="3:3" x14ac:dyDescent="0.3">
      <c r="C1290" s="33"/>
    </row>
    <row r="1291" spans="3:3" x14ac:dyDescent="0.3">
      <c r="C1291" s="33"/>
    </row>
    <row r="1292" spans="3:3" x14ac:dyDescent="0.3">
      <c r="C1292" s="33"/>
    </row>
    <row r="1293" spans="3:3" x14ac:dyDescent="0.3">
      <c r="C1293" s="33"/>
    </row>
    <row r="1294" spans="3:3" x14ac:dyDescent="0.3">
      <c r="C1294" s="33"/>
    </row>
    <row r="1295" spans="3:3" x14ac:dyDescent="0.3">
      <c r="C1295" s="33"/>
    </row>
    <row r="1296" spans="3:3" x14ac:dyDescent="0.3">
      <c r="C1296" s="33"/>
    </row>
    <row r="1297" spans="3:3" x14ac:dyDescent="0.3">
      <c r="C1297" s="33"/>
    </row>
    <row r="1298" spans="3:3" x14ac:dyDescent="0.3">
      <c r="C1298" s="33"/>
    </row>
    <row r="1299" spans="3:3" x14ac:dyDescent="0.3">
      <c r="C1299" s="33"/>
    </row>
    <row r="1300" spans="3:3" x14ac:dyDescent="0.3">
      <c r="C1300" s="33"/>
    </row>
    <row r="1301" spans="3:3" x14ac:dyDescent="0.3">
      <c r="C1301" s="33"/>
    </row>
    <row r="1302" spans="3:3" x14ac:dyDescent="0.3">
      <c r="C1302" s="33"/>
    </row>
    <row r="1303" spans="3:3" x14ac:dyDescent="0.3">
      <c r="C1303" s="33"/>
    </row>
    <row r="1304" spans="3:3" x14ac:dyDescent="0.3">
      <c r="C1304" s="33"/>
    </row>
    <row r="1305" spans="3:3" x14ac:dyDescent="0.3">
      <c r="C1305" s="33"/>
    </row>
    <row r="1306" spans="3:3" x14ac:dyDescent="0.3">
      <c r="C1306" s="33"/>
    </row>
    <row r="1307" spans="3:3" x14ac:dyDescent="0.3">
      <c r="C1307" s="33"/>
    </row>
    <row r="1308" spans="3:3" x14ac:dyDescent="0.3">
      <c r="C1308" s="33"/>
    </row>
    <row r="1309" spans="3:3" x14ac:dyDescent="0.3">
      <c r="C1309" s="33"/>
    </row>
    <row r="1310" spans="3:3" x14ac:dyDescent="0.3">
      <c r="C1310" s="33"/>
    </row>
    <row r="1311" spans="3:3" x14ac:dyDescent="0.3">
      <c r="C1311" s="33"/>
    </row>
    <row r="1312" spans="3:3" x14ac:dyDescent="0.3">
      <c r="C1312" s="33"/>
    </row>
    <row r="1313" spans="3:3" x14ac:dyDescent="0.3">
      <c r="C1313" s="33"/>
    </row>
    <row r="1314" spans="3:3" x14ac:dyDescent="0.3">
      <c r="C1314" s="33"/>
    </row>
    <row r="1315" spans="3:3" x14ac:dyDescent="0.3">
      <c r="C1315" s="33"/>
    </row>
    <row r="1316" spans="3:3" x14ac:dyDescent="0.3">
      <c r="C1316" s="33"/>
    </row>
    <row r="1317" spans="3:3" x14ac:dyDescent="0.3">
      <c r="C1317" s="33"/>
    </row>
    <row r="1318" spans="3:3" x14ac:dyDescent="0.3">
      <c r="C1318" s="33"/>
    </row>
    <row r="1319" spans="3:3" x14ac:dyDescent="0.3">
      <c r="C1319" s="33"/>
    </row>
    <row r="1320" spans="3:3" x14ac:dyDescent="0.3">
      <c r="C1320" s="33"/>
    </row>
    <row r="1321" spans="3:3" x14ac:dyDescent="0.3">
      <c r="C1321" s="33"/>
    </row>
    <row r="1322" spans="3:3" x14ac:dyDescent="0.3">
      <c r="C1322" s="33"/>
    </row>
    <row r="1323" spans="3:3" x14ac:dyDescent="0.3">
      <c r="C1323" s="33"/>
    </row>
    <row r="1324" spans="3:3" x14ac:dyDescent="0.3">
      <c r="C1324" s="33"/>
    </row>
    <row r="1325" spans="3:3" x14ac:dyDescent="0.3">
      <c r="C1325" s="33"/>
    </row>
    <row r="1326" spans="3:3" x14ac:dyDescent="0.3">
      <c r="C1326" s="33"/>
    </row>
    <row r="1327" spans="3:3" x14ac:dyDescent="0.3">
      <c r="C1327" s="33"/>
    </row>
    <row r="1328" spans="3:3" x14ac:dyDescent="0.3">
      <c r="C1328" s="33"/>
    </row>
    <row r="1329" spans="3:3" x14ac:dyDescent="0.3">
      <c r="C1329" s="33"/>
    </row>
    <row r="1330" spans="3:3" x14ac:dyDescent="0.3">
      <c r="C1330" s="33"/>
    </row>
    <row r="1331" spans="3:3" x14ac:dyDescent="0.3">
      <c r="C1331" s="33"/>
    </row>
    <row r="1332" spans="3:3" x14ac:dyDescent="0.3">
      <c r="C1332" s="33"/>
    </row>
    <row r="1333" spans="3:3" x14ac:dyDescent="0.3">
      <c r="C1333" s="33"/>
    </row>
    <row r="1334" spans="3:3" x14ac:dyDescent="0.3">
      <c r="C1334" s="33"/>
    </row>
    <row r="1335" spans="3:3" x14ac:dyDescent="0.3">
      <c r="C1335" s="33"/>
    </row>
    <row r="1336" spans="3:3" x14ac:dyDescent="0.3">
      <c r="C1336" s="33"/>
    </row>
    <row r="1337" spans="3:3" x14ac:dyDescent="0.3">
      <c r="C1337" s="33"/>
    </row>
    <row r="1338" spans="3:3" x14ac:dyDescent="0.3">
      <c r="C1338" s="33"/>
    </row>
    <row r="1339" spans="3:3" x14ac:dyDescent="0.3">
      <c r="C1339" s="33"/>
    </row>
    <row r="1340" spans="3:3" x14ac:dyDescent="0.3">
      <c r="C1340" s="33"/>
    </row>
    <row r="1341" spans="3:3" x14ac:dyDescent="0.3">
      <c r="C1341" s="33"/>
    </row>
    <row r="1342" spans="3:3" x14ac:dyDescent="0.3">
      <c r="C1342" s="33"/>
    </row>
    <row r="1343" spans="3:3" x14ac:dyDescent="0.3">
      <c r="C1343" s="33"/>
    </row>
    <row r="1344" spans="3:3" x14ac:dyDescent="0.3">
      <c r="C1344" s="33"/>
    </row>
    <row r="1345" spans="3:3" x14ac:dyDescent="0.3">
      <c r="C1345" s="33"/>
    </row>
    <row r="1346" spans="3:3" x14ac:dyDescent="0.3">
      <c r="C1346" s="33"/>
    </row>
    <row r="1347" spans="3:3" x14ac:dyDescent="0.3">
      <c r="C1347" s="33"/>
    </row>
    <row r="1348" spans="3:3" x14ac:dyDescent="0.3">
      <c r="C1348" s="33"/>
    </row>
    <row r="1349" spans="3:3" x14ac:dyDescent="0.3">
      <c r="C1349" s="33"/>
    </row>
    <row r="1350" spans="3:3" x14ac:dyDescent="0.3">
      <c r="C1350" s="33"/>
    </row>
    <row r="1351" spans="3:3" x14ac:dyDescent="0.3">
      <c r="C1351" s="33"/>
    </row>
    <row r="1352" spans="3:3" x14ac:dyDescent="0.3">
      <c r="C1352" s="33"/>
    </row>
    <row r="1353" spans="3:3" x14ac:dyDescent="0.3">
      <c r="C1353" s="33"/>
    </row>
    <row r="1354" spans="3:3" x14ac:dyDescent="0.3">
      <c r="C1354" s="33"/>
    </row>
    <row r="1355" spans="3:3" x14ac:dyDescent="0.3">
      <c r="C1355" s="33"/>
    </row>
    <row r="1356" spans="3:3" x14ac:dyDescent="0.3">
      <c r="C1356" s="33"/>
    </row>
    <row r="1357" spans="3:3" x14ac:dyDescent="0.3">
      <c r="C1357" s="33"/>
    </row>
    <row r="1358" spans="3:3" x14ac:dyDescent="0.3">
      <c r="C1358" s="33"/>
    </row>
    <row r="1359" spans="3:3" x14ac:dyDescent="0.3">
      <c r="C1359" s="33"/>
    </row>
    <row r="1360" spans="3:3" x14ac:dyDescent="0.3">
      <c r="C1360" s="33"/>
    </row>
    <row r="1361" spans="3:3" x14ac:dyDescent="0.3">
      <c r="C1361" s="33"/>
    </row>
    <row r="1362" spans="3:3" x14ac:dyDescent="0.3">
      <c r="C1362" s="33"/>
    </row>
    <row r="1363" spans="3:3" x14ac:dyDescent="0.3">
      <c r="C1363" s="33"/>
    </row>
    <row r="1364" spans="3:3" x14ac:dyDescent="0.3">
      <c r="C1364" s="33"/>
    </row>
    <row r="1365" spans="3:3" x14ac:dyDescent="0.3">
      <c r="C1365" s="33"/>
    </row>
    <row r="1366" spans="3:3" x14ac:dyDescent="0.3">
      <c r="C1366" s="33"/>
    </row>
    <row r="1367" spans="3:3" x14ac:dyDescent="0.3">
      <c r="C1367" s="33"/>
    </row>
    <row r="1368" spans="3:3" x14ac:dyDescent="0.3">
      <c r="C1368" s="33"/>
    </row>
    <row r="1369" spans="3:3" x14ac:dyDescent="0.3">
      <c r="C1369" s="33"/>
    </row>
    <row r="1370" spans="3:3" x14ac:dyDescent="0.3">
      <c r="C1370" s="33"/>
    </row>
    <row r="1371" spans="3:3" x14ac:dyDescent="0.3">
      <c r="C1371" s="33"/>
    </row>
    <row r="1372" spans="3:3" x14ac:dyDescent="0.3">
      <c r="C1372" s="33"/>
    </row>
    <row r="1373" spans="3:3" x14ac:dyDescent="0.3">
      <c r="C1373" s="33"/>
    </row>
    <row r="1374" spans="3:3" x14ac:dyDescent="0.3">
      <c r="C1374" s="33"/>
    </row>
    <row r="1375" spans="3:3" x14ac:dyDescent="0.3">
      <c r="C1375" s="33"/>
    </row>
    <row r="1376" spans="3:3" x14ac:dyDescent="0.3">
      <c r="C1376" s="33"/>
    </row>
    <row r="1377" spans="3:3" x14ac:dyDescent="0.3">
      <c r="C1377" s="33"/>
    </row>
    <row r="1378" spans="3:3" x14ac:dyDescent="0.3">
      <c r="C1378" s="33"/>
    </row>
    <row r="1379" spans="3:3" x14ac:dyDescent="0.3">
      <c r="C1379" s="33"/>
    </row>
    <row r="1380" spans="3:3" x14ac:dyDescent="0.3">
      <c r="C1380" s="33"/>
    </row>
    <row r="1381" spans="3:3" x14ac:dyDescent="0.3">
      <c r="C1381" s="33"/>
    </row>
    <row r="1382" spans="3:3" x14ac:dyDescent="0.3">
      <c r="C1382" s="33"/>
    </row>
    <row r="1383" spans="3:3" x14ac:dyDescent="0.3">
      <c r="C1383" s="33"/>
    </row>
    <row r="1384" spans="3:3" x14ac:dyDescent="0.3">
      <c r="C1384" s="33"/>
    </row>
    <row r="1385" spans="3:3" x14ac:dyDescent="0.3">
      <c r="C1385" s="33"/>
    </row>
    <row r="1386" spans="3:3" x14ac:dyDescent="0.3">
      <c r="C1386" s="33"/>
    </row>
    <row r="1387" spans="3:3" x14ac:dyDescent="0.3">
      <c r="C1387" s="33"/>
    </row>
    <row r="1388" spans="3:3" x14ac:dyDescent="0.3">
      <c r="C1388" s="33"/>
    </row>
    <row r="1389" spans="3:3" x14ac:dyDescent="0.3">
      <c r="C1389" s="33"/>
    </row>
    <row r="1390" spans="3:3" x14ac:dyDescent="0.3">
      <c r="C1390" s="33"/>
    </row>
    <row r="1391" spans="3:3" x14ac:dyDescent="0.3">
      <c r="C1391" s="33"/>
    </row>
    <row r="1392" spans="3:3" x14ac:dyDescent="0.3">
      <c r="C1392" s="33"/>
    </row>
    <row r="1393" spans="3:3" x14ac:dyDescent="0.3">
      <c r="C1393" s="33"/>
    </row>
    <row r="1394" spans="3:3" x14ac:dyDescent="0.3">
      <c r="C1394" s="33"/>
    </row>
    <row r="1395" spans="3:3" x14ac:dyDescent="0.3">
      <c r="C1395" s="33"/>
    </row>
    <row r="1396" spans="3:3" x14ac:dyDescent="0.3">
      <c r="C1396" s="33"/>
    </row>
    <row r="1397" spans="3:3" x14ac:dyDescent="0.3">
      <c r="C1397" s="33"/>
    </row>
    <row r="1398" spans="3:3" x14ac:dyDescent="0.3">
      <c r="C1398" s="33"/>
    </row>
    <row r="1399" spans="3:3" x14ac:dyDescent="0.3">
      <c r="C1399" s="33"/>
    </row>
    <row r="1400" spans="3:3" x14ac:dyDescent="0.3">
      <c r="C1400" s="33"/>
    </row>
    <row r="1401" spans="3:3" x14ac:dyDescent="0.3">
      <c r="C1401" s="33"/>
    </row>
    <row r="1402" spans="3:3" x14ac:dyDescent="0.3">
      <c r="C1402" s="33"/>
    </row>
    <row r="1403" spans="3:3" x14ac:dyDescent="0.3">
      <c r="C1403" s="33"/>
    </row>
    <row r="1404" spans="3:3" x14ac:dyDescent="0.3">
      <c r="C1404" s="33"/>
    </row>
    <row r="1405" spans="3:3" x14ac:dyDescent="0.3">
      <c r="C1405" s="33"/>
    </row>
    <row r="1406" spans="3:3" x14ac:dyDescent="0.3">
      <c r="C1406" s="33"/>
    </row>
    <row r="1407" spans="3:3" x14ac:dyDescent="0.3">
      <c r="C1407" s="33"/>
    </row>
    <row r="1408" spans="3:3" x14ac:dyDescent="0.3">
      <c r="C1408" s="33"/>
    </row>
    <row r="1409" spans="3:3" x14ac:dyDescent="0.3">
      <c r="C1409" s="33"/>
    </row>
    <row r="1410" spans="3:3" x14ac:dyDescent="0.3">
      <c r="C1410" s="33"/>
    </row>
    <row r="1411" spans="3:3" x14ac:dyDescent="0.3">
      <c r="C1411" s="33"/>
    </row>
    <row r="1412" spans="3:3" x14ac:dyDescent="0.3">
      <c r="C1412" s="33"/>
    </row>
    <row r="1413" spans="3:3" x14ac:dyDescent="0.3">
      <c r="C1413" s="33"/>
    </row>
    <row r="1414" spans="3:3" x14ac:dyDescent="0.3">
      <c r="C1414" s="33"/>
    </row>
    <row r="1415" spans="3:3" x14ac:dyDescent="0.3">
      <c r="C1415" s="33"/>
    </row>
    <row r="1416" spans="3:3" x14ac:dyDescent="0.3">
      <c r="C1416" s="33"/>
    </row>
    <row r="1417" spans="3:3" x14ac:dyDescent="0.3">
      <c r="C1417" s="33"/>
    </row>
    <row r="1418" spans="3:3" x14ac:dyDescent="0.3">
      <c r="C1418" s="33"/>
    </row>
    <row r="1419" spans="3:3" x14ac:dyDescent="0.3">
      <c r="C1419" s="33"/>
    </row>
    <row r="1420" spans="3:3" x14ac:dyDescent="0.3">
      <c r="C1420" s="33"/>
    </row>
    <row r="1421" spans="3:3" x14ac:dyDescent="0.3">
      <c r="C1421" s="33"/>
    </row>
    <row r="1422" spans="3:3" x14ac:dyDescent="0.3">
      <c r="C1422" s="33"/>
    </row>
    <row r="1423" spans="3:3" x14ac:dyDescent="0.3">
      <c r="C1423" s="33"/>
    </row>
    <row r="1424" spans="3:3" x14ac:dyDescent="0.3">
      <c r="C1424" s="33"/>
    </row>
    <row r="1425" spans="3:3" x14ac:dyDescent="0.3">
      <c r="C1425" s="33"/>
    </row>
    <row r="1426" spans="3:3" x14ac:dyDescent="0.3">
      <c r="C1426" s="33"/>
    </row>
    <row r="1427" spans="3:3" x14ac:dyDescent="0.3">
      <c r="C1427" s="33"/>
    </row>
    <row r="1428" spans="3:3" x14ac:dyDescent="0.3">
      <c r="C1428" s="33"/>
    </row>
    <row r="1429" spans="3:3" x14ac:dyDescent="0.3">
      <c r="C1429" s="33"/>
    </row>
    <row r="1430" spans="3:3" x14ac:dyDescent="0.3">
      <c r="C1430" s="33"/>
    </row>
    <row r="1431" spans="3:3" x14ac:dyDescent="0.3">
      <c r="C1431" s="33"/>
    </row>
    <row r="1432" spans="3:3" x14ac:dyDescent="0.3">
      <c r="C1432" s="33"/>
    </row>
    <row r="1433" spans="3:3" x14ac:dyDescent="0.3">
      <c r="C1433" s="33"/>
    </row>
    <row r="1434" spans="3:3" x14ac:dyDescent="0.3">
      <c r="C1434" s="33"/>
    </row>
    <row r="1435" spans="3:3" x14ac:dyDescent="0.3">
      <c r="C1435" s="33"/>
    </row>
    <row r="1436" spans="3:3" x14ac:dyDescent="0.3">
      <c r="C1436" s="33"/>
    </row>
    <row r="1437" spans="3:3" x14ac:dyDescent="0.3">
      <c r="C1437" s="33"/>
    </row>
    <row r="1438" spans="3:3" x14ac:dyDescent="0.3">
      <c r="C1438" s="33"/>
    </row>
    <row r="1439" spans="3:3" x14ac:dyDescent="0.3">
      <c r="C1439" s="33"/>
    </row>
    <row r="1440" spans="3:3" x14ac:dyDescent="0.3">
      <c r="C1440" s="33"/>
    </row>
    <row r="1441" spans="3:3" x14ac:dyDescent="0.3">
      <c r="C1441" s="33"/>
    </row>
    <row r="1442" spans="3:3" x14ac:dyDescent="0.3">
      <c r="C1442" s="33"/>
    </row>
    <row r="1443" spans="3:3" x14ac:dyDescent="0.3">
      <c r="C1443" s="33"/>
    </row>
    <row r="1444" spans="3:3" x14ac:dyDescent="0.3">
      <c r="C1444" s="33"/>
    </row>
    <row r="1445" spans="3:3" x14ac:dyDescent="0.3">
      <c r="C1445" s="33"/>
    </row>
    <row r="1446" spans="3:3" x14ac:dyDescent="0.3">
      <c r="C1446" s="33"/>
    </row>
    <row r="1447" spans="3:3" x14ac:dyDescent="0.3">
      <c r="C1447" s="33"/>
    </row>
    <row r="1448" spans="3:3" x14ac:dyDescent="0.3">
      <c r="C1448" s="33"/>
    </row>
    <row r="1449" spans="3:3" x14ac:dyDescent="0.3">
      <c r="C1449" s="33"/>
    </row>
    <row r="1450" spans="3:3" x14ac:dyDescent="0.3">
      <c r="C1450" s="33"/>
    </row>
    <row r="1451" spans="3:3" x14ac:dyDescent="0.3">
      <c r="C1451" s="33"/>
    </row>
    <row r="1452" spans="3:3" x14ac:dyDescent="0.3">
      <c r="C1452" s="33"/>
    </row>
    <row r="1453" spans="3:3" x14ac:dyDescent="0.3">
      <c r="C1453" s="33"/>
    </row>
    <row r="1454" spans="3:3" x14ac:dyDescent="0.3">
      <c r="C1454" s="33"/>
    </row>
    <row r="1455" spans="3:3" x14ac:dyDescent="0.3">
      <c r="C1455" s="33"/>
    </row>
    <row r="1456" spans="3:3" x14ac:dyDescent="0.3">
      <c r="C1456" s="33"/>
    </row>
    <row r="1457" spans="3:3" x14ac:dyDescent="0.3">
      <c r="C1457" s="33"/>
    </row>
    <row r="1458" spans="3:3" x14ac:dyDescent="0.3">
      <c r="C1458" s="33"/>
    </row>
    <row r="1459" spans="3:3" x14ac:dyDescent="0.3">
      <c r="C1459" s="33"/>
    </row>
    <row r="1460" spans="3:3" x14ac:dyDescent="0.3">
      <c r="C1460" s="33"/>
    </row>
    <row r="1461" spans="3:3" x14ac:dyDescent="0.3">
      <c r="C1461" s="33"/>
    </row>
    <row r="1462" spans="3:3" x14ac:dyDescent="0.3">
      <c r="C1462" s="33"/>
    </row>
    <row r="1463" spans="3:3" x14ac:dyDescent="0.3">
      <c r="C1463" s="33"/>
    </row>
    <row r="1464" spans="3:3" x14ac:dyDescent="0.3">
      <c r="C1464" s="33"/>
    </row>
    <row r="1465" spans="3:3" x14ac:dyDescent="0.3">
      <c r="C1465" s="33"/>
    </row>
    <row r="1466" spans="3:3" x14ac:dyDescent="0.3">
      <c r="C1466" s="33"/>
    </row>
    <row r="1467" spans="3:3" x14ac:dyDescent="0.3">
      <c r="C1467" s="33"/>
    </row>
    <row r="1468" spans="3:3" x14ac:dyDescent="0.3">
      <c r="C1468" s="33"/>
    </row>
    <row r="1469" spans="3:3" x14ac:dyDescent="0.3">
      <c r="C1469" s="33"/>
    </row>
    <row r="1470" spans="3:3" x14ac:dyDescent="0.3">
      <c r="C1470" s="33"/>
    </row>
    <row r="1471" spans="3:3" x14ac:dyDescent="0.3">
      <c r="C1471" s="33"/>
    </row>
    <row r="1472" spans="3:3" x14ac:dyDescent="0.3">
      <c r="C1472" s="33"/>
    </row>
    <row r="1473" spans="3:3" x14ac:dyDescent="0.3">
      <c r="C1473" s="33"/>
    </row>
    <row r="1474" spans="3:3" x14ac:dyDescent="0.3">
      <c r="C1474" s="33"/>
    </row>
    <row r="1475" spans="3:3" x14ac:dyDescent="0.3">
      <c r="C1475" s="33"/>
    </row>
    <row r="1476" spans="3:3" x14ac:dyDescent="0.3">
      <c r="C1476" s="33"/>
    </row>
    <row r="1477" spans="3:3" x14ac:dyDescent="0.3">
      <c r="C1477" s="33"/>
    </row>
    <row r="1478" spans="3:3" x14ac:dyDescent="0.3">
      <c r="C1478" s="33"/>
    </row>
    <row r="1479" spans="3:3" x14ac:dyDescent="0.3">
      <c r="C1479" s="33"/>
    </row>
    <row r="1480" spans="3:3" x14ac:dyDescent="0.3">
      <c r="C1480" s="33"/>
    </row>
    <row r="1481" spans="3:3" x14ac:dyDescent="0.3">
      <c r="C1481" s="33"/>
    </row>
    <row r="1482" spans="3:3" x14ac:dyDescent="0.3">
      <c r="C1482" s="33"/>
    </row>
    <row r="1483" spans="3:3" x14ac:dyDescent="0.3">
      <c r="C1483" s="33"/>
    </row>
    <row r="1484" spans="3:3" x14ac:dyDescent="0.3">
      <c r="C1484" s="33"/>
    </row>
    <row r="1485" spans="3:3" x14ac:dyDescent="0.3">
      <c r="C1485" s="33"/>
    </row>
    <row r="1486" spans="3:3" x14ac:dyDescent="0.3">
      <c r="C1486" s="33"/>
    </row>
    <row r="1487" spans="3:3" x14ac:dyDescent="0.3">
      <c r="C1487" s="33"/>
    </row>
    <row r="1488" spans="3:3" x14ac:dyDescent="0.3">
      <c r="C1488" s="33"/>
    </row>
    <row r="1489" spans="3:3" x14ac:dyDescent="0.3">
      <c r="C1489" s="33"/>
    </row>
    <row r="1490" spans="3:3" x14ac:dyDescent="0.3">
      <c r="C1490" s="33"/>
    </row>
    <row r="1491" spans="3:3" x14ac:dyDescent="0.3">
      <c r="C1491" s="33"/>
    </row>
    <row r="1492" spans="3:3" x14ac:dyDescent="0.3">
      <c r="C1492" s="33"/>
    </row>
    <row r="1493" spans="3:3" x14ac:dyDescent="0.3">
      <c r="C1493" s="33"/>
    </row>
    <row r="1494" spans="3:3" x14ac:dyDescent="0.3">
      <c r="C1494" s="33"/>
    </row>
    <row r="1495" spans="3:3" x14ac:dyDescent="0.3">
      <c r="C1495" s="33"/>
    </row>
    <row r="1496" spans="3:3" x14ac:dyDescent="0.3">
      <c r="C1496" s="33"/>
    </row>
    <row r="1497" spans="3:3" x14ac:dyDescent="0.3">
      <c r="C1497" s="33"/>
    </row>
    <row r="1498" spans="3:3" x14ac:dyDescent="0.3">
      <c r="C1498" s="33"/>
    </row>
    <row r="1499" spans="3:3" x14ac:dyDescent="0.3">
      <c r="C1499" s="33"/>
    </row>
    <row r="1500" spans="3:3" x14ac:dyDescent="0.3">
      <c r="C1500" s="33"/>
    </row>
    <row r="1501" spans="3:3" x14ac:dyDescent="0.3">
      <c r="C1501" s="33"/>
    </row>
    <row r="1502" spans="3:3" x14ac:dyDescent="0.3">
      <c r="C1502" s="33"/>
    </row>
    <row r="1503" spans="3:3" x14ac:dyDescent="0.3">
      <c r="C1503" s="33"/>
    </row>
    <row r="1504" spans="3:3" x14ac:dyDescent="0.3">
      <c r="C1504" s="33"/>
    </row>
    <row r="1505" spans="3:3" x14ac:dyDescent="0.3">
      <c r="C1505" s="33"/>
    </row>
    <row r="1506" spans="3:3" x14ac:dyDescent="0.3">
      <c r="C1506" s="33"/>
    </row>
    <row r="1507" spans="3:3" x14ac:dyDescent="0.3">
      <c r="C1507" s="33"/>
    </row>
    <row r="1508" spans="3:3" x14ac:dyDescent="0.3">
      <c r="C1508" s="33"/>
    </row>
    <row r="1509" spans="3:3" x14ac:dyDescent="0.3">
      <c r="C1509" s="33"/>
    </row>
    <row r="1510" spans="3:3" x14ac:dyDescent="0.3">
      <c r="C1510" s="33"/>
    </row>
    <row r="1511" spans="3:3" x14ac:dyDescent="0.3">
      <c r="C1511" s="33"/>
    </row>
    <row r="1512" spans="3:3" x14ac:dyDescent="0.3">
      <c r="C1512" s="33"/>
    </row>
    <row r="1513" spans="3:3" x14ac:dyDescent="0.3">
      <c r="C1513" s="33"/>
    </row>
    <row r="1514" spans="3:3" x14ac:dyDescent="0.3">
      <c r="C1514" s="33"/>
    </row>
    <row r="1515" spans="3:3" x14ac:dyDescent="0.3">
      <c r="C1515" s="33"/>
    </row>
    <row r="1516" spans="3:3" x14ac:dyDescent="0.3">
      <c r="C1516" s="33"/>
    </row>
    <row r="1517" spans="3:3" x14ac:dyDescent="0.3">
      <c r="C1517" s="33"/>
    </row>
    <row r="1518" spans="3:3" x14ac:dyDescent="0.3">
      <c r="C1518" s="33"/>
    </row>
    <row r="1519" spans="3:3" x14ac:dyDescent="0.3">
      <c r="C1519" s="33"/>
    </row>
    <row r="1520" spans="3:3" x14ac:dyDescent="0.3">
      <c r="C1520" s="33"/>
    </row>
    <row r="1521" spans="3:3" x14ac:dyDescent="0.3">
      <c r="C1521" s="33"/>
    </row>
    <row r="1522" spans="3:3" x14ac:dyDescent="0.3">
      <c r="C1522" s="33"/>
    </row>
    <row r="1523" spans="3:3" x14ac:dyDescent="0.3">
      <c r="C1523" s="33"/>
    </row>
    <row r="1524" spans="3:3" x14ac:dyDescent="0.3">
      <c r="C1524" s="33"/>
    </row>
    <row r="1525" spans="3:3" x14ac:dyDescent="0.3">
      <c r="C1525" s="33"/>
    </row>
    <row r="1526" spans="3:3" x14ac:dyDescent="0.3">
      <c r="C1526" s="33"/>
    </row>
    <row r="1527" spans="3:3" x14ac:dyDescent="0.3">
      <c r="C1527" s="33"/>
    </row>
    <row r="1528" spans="3:3" x14ac:dyDescent="0.3">
      <c r="C1528" s="33"/>
    </row>
    <row r="1529" spans="3:3" x14ac:dyDescent="0.3">
      <c r="C1529" s="33"/>
    </row>
    <row r="1530" spans="3:3" x14ac:dyDescent="0.3">
      <c r="C1530" s="33"/>
    </row>
    <row r="1531" spans="3:3" x14ac:dyDescent="0.3">
      <c r="C1531" s="33"/>
    </row>
    <row r="1532" spans="3:3" x14ac:dyDescent="0.3">
      <c r="C1532" s="33"/>
    </row>
    <row r="1533" spans="3:3" x14ac:dyDescent="0.3">
      <c r="C1533" s="33"/>
    </row>
    <row r="1534" spans="3:3" x14ac:dyDescent="0.3">
      <c r="C1534" s="33"/>
    </row>
    <row r="1535" spans="3:3" x14ac:dyDescent="0.3">
      <c r="C1535" s="33"/>
    </row>
    <row r="1536" spans="3:3" x14ac:dyDescent="0.3">
      <c r="C1536" s="33"/>
    </row>
    <row r="1537" spans="3:3" x14ac:dyDescent="0.3">
      <c r="C1537" s="33"/>
    </row>
    <row r="1538" spans="3:3" x14ac:dyDescent="0.3">
      <c r="C1538" s="33"/>
    </row>
    <row r="1539" spans="3:3" x14ac:dyDescent="0.3">
      <c r="C1539" s="33"/>
    </row>
    <row r="1540" spans="3:3" x14ac:dyDescent="0.3">
      <c r="C1540" s="33"/>
    </row>
    <row r="1541" spans="3:3" x14ac:dyDescent="0.3">
      <c r="C1541" s="33"/>
    </row>
    <row r="1542" spans="3:3" x14ac:dyDescent="0.3">
      <c r="C1542" s="33"/>
    </row>
    <row r="1543" spans="3:3" x14ac:dyDescent="0.3">
      <c r="C1543" s="33"/>
    </row>
    <row r="1544" spans="3:3" x14ac:dyDescent="0.3">
      <c r="C1544" s="33"/>
    </row>
    <row r="1545" spans="3:3" x14ac:dyDescent="0.3">
      <c r="C1545" s="33"/>
    </row>
    <row r="1546" spans="3:3" x14ac:dyDescent="0.3">
      <c r="C1546" s="33"/>
    </row>
    <row r="1547" spans="3:3" x14ac:dyDescent="0.3">
      <c r="C1547" s="33"/>
    </row>
    <row r="1548" spans="3:3" x14ac:dyDescent="0.3">
      <c r="C1548" s="33"/>
    </row>
    <row r="1549" spans="3:3" x14ac:dyDescent="0.3">
      <c r="C1549" s="33"/>
    </row>
    <row r="1550" spans="3:3" x14ac:dyDescent="0.3">
      <c r="C1550" s="33"/>
    </row>
    <row r="1551" spans="3:3" x14ac:dyDescent="0.3">
      <c r="C1551" s="33"/>
    </row>
    <row r="1552" spans="3:3" x14ac:dyDescent="0.3">
      <c r="C1552" s="33"/>
    </row>
    <row r="1553" spans="3:3" x14ac:dyDescent="0.3">
      <c r="C1553" s="33"/>
    </row>
    <row r="1554" spans="3:3" x14ac:dyDescent="0.3">
      <c r="C1554" s="33"/>
    </row>
    <row r="1555" spans="3:3" x14ac:dyDescent="0.3">
      <c r="C1555" s="33"/>
    </row>
    <row r="1556" spans="3:3" x14ac:dyDescent="0.3">
      <c r="C1556" s="33"/>
    </row>
    <row r="1557" spans="3:3" x14ac:dyDescent="0.3">
      <c r="C1557" s="33"/>
    </row>
    <row r="1558" spans="3:3" x14ac:dyDescent="0.3">
      <c r="C1558" s="33"/>
    </row>
    <row r="1559" spans="3:3" x14ac:dyDescent="0.3">
      <c r="C1559" s="33"/>
    </row>
    <row r="1560" spans="3:3" x14ac:dyDescent="0.3">
      <c r="C1560" s="33"/>
    </row>
    <row r="1561" spans="3:3" x14ac:dyDescent="0.3">
      <c r="C1561" s="33"/>
    </row>
    <row r="1562" spans="3:3" x14ac:dyDescent="0.3">
      <c r="C1562" s="33"/>
    </row>
    <row r="1563" spans="3:3" x14ac:dyDescent="0.3">
      <c r="C1563" s="33"/>
    </row>
    <row r="1564" spans="3:3" x14ac:dyDescent="0.3">
      <c r="C1564" s="33"/>
    </row>
    <row r="1565" spans="3:3" x14ac:dyDescent="0.3">
      <c r="C1565" s="33"/>
    </row>
    <row r="1566" spans="3:3" x14ac:dyDescent="0.3">
      <c r="C1566" s="33"/>
    </row>
    <row r="1567" spans="3:3" x14ac:dyDescent="0.3">
      <c r="C1567" s="33"/>
    </row>
    <row r="1568" spans="3:3" x14ac:dyDescent="0.3">
      <c r="C1568" s="33"/>
    </row>
    <row r="1569" spans="3:3" x14ac:dyDescent="0.3">
      <c r="C1569" s="33"/>
    </row>
    <row r="1570" spans="3:3" x14ac:dyDescent="0.3">
      <c r="C1570" s="33"/>
    </row>
    <row r="1571" spans="3:3" x14ac:dyDescent="0.3">
      <c r="C1571" s="33"/>
    </row>
    <row r="1572" spans="3:3" x14ac:dyDescent="0.3">
      <c r="C1572" s="33"/>
    </row>
    <row r="1573" spans="3:3" x14ac:dyDescent="0.3">
      <c r="C1573" s="33"/>
    </row>
    <row r="1574" spans="3:3" x14ac:dyDescent="0.3">
      <c r="C1574" s="33"/>
    </row>
    <row r="1575" spans="3:3" x14ac:dyDescent="0.3">
      <c r="C1575" s="33"/>
    </row>
    <row r="1576" spans="3:3" x14ac:dyDescent="0.3">
      <c r="C1576" s="33"/>
    </row>
    <row r="1577" spans="3:3" x14ac:dyDescent="0.3">
      <c r="C1577" s="33"/>
    </row>
    <row r="1578" spans="3:3" x14ac:dyDescent="0.3">
      <c r="C1578" s="33"/>
    </row>
    <row r="1579" spans="3:3" x14ac:dyDescent="0.3">
      <c r="C1579" s="33"/>
    </row>
    <row r="1580" spans="3:3" x14ac:dyDescent="0.3">
      <c r="C1580" s="33"/>
    </row>
    <row r="1581" spans="3:3" x14ac:dyDescent="0.3">
      <c r="C1581" s="33"/>
    </row>
    <row r="1582" spans="3:3" x14ac:dyDescent="0.3">
      <c r="C1582" s="33"/>
    </row>
    <row r="1583" spans="3:3" x14ac:dyDescent="0.3">
      <c r="C1583" s="33"/>
    </row>
    <row r="1584" spans="3:3" x14ac:dyDescent="0.3">
      <c r="C1584" s="33"/>
    </row>
    <row r="1585" spans="3:3" x14ac:dyDescent="0.3">
      <c r="C1585" s="33"/>
    </row>
    <row r="1586" spans="3:3" x14ac:dyDescent="0.3">
      <c r="C1586" s="33"/>
    </row>
    <row r="1587" spans="3:3" x14ac:dyDescent="0.3">
      <c r="C1587" s="33"/>
    </row>
    <row r="1588" spans="3:3" x14ac:dyDescent="0.3">
      <c r="C1588" s="33"/>
    </row>
    <row r="1589" spans="3:3" x14ac:dyDescent="0.3">
      <c r="C1589" s="33"/>
    </row>
    <row r="1590" spans="3:3" x14ac:dyDescent="0.3">
      <c r="C1590" s="33"/>
    </row>
    <row r="1591" spans="3:3" x14ac:dyDescent="0.3">
      <c r="C1591" s="33"/>
    </row>
    <row r="1592" spans="3:3" x14ac:dyDescent="0.3">
      <c r="C1592" s="33"/>
    </row>
    <row r="1593" spans="3:3" x14ac:dyDescent="0.3">
      <c r="C1593" s="33"/>
    </row>
    <row r="1594" spans="3:3" x14ac:dyDescent="0.3">
      <c r="C1594" s="33"/>
    </row>
    <row r="1595" spans="3:3" x14ac:dyDescent="0.3">
      <c r="C1595" s="33"/>
    </row>
    <row r="1596" spans="3:3" x14ac:dyDescent="0.3">
      <c r="C1596" s="33"/>
    </row>
    <row r="1597" spans="3:3" x14ac:dyDescent="0.3">
      <c r="C1597" s="33"/>
    </row>
    <row r="1598" spans="3:3" x14ac:dyDescent="0.3">
      <c r="C1598" s="33"/>
    </row>
    <row r="1599" spans="3:3" x14ac:dyDescent="0.3">
      <c r="C1599" s="33"/>
    </row>
    <row r="1600" spans="3:3" x14ac:dyDescent="0.3">
      <c r="C1600" s="33"/>
    </row>
    <row r="1601" spans="3:3" x14ac:dyDescent="0.3">
      <c r="C1601" s="33"/>
    </row>
    <row r="1602" spans="3:3" x14ac:dyDescent="0.3">
      <c r="C1602" s="33"/>
    </row>
    <row r="1603" spans="3:3" x14ac:dyDescent="0.3">
      <c r="C1603" s="33"/>
    </row>
    <row r="1604" spans="3:3" x14ac:dyDescent="0.3">
      <c r="C1604" s="33"/>
    </row>
    <row r="1605" spans="3:3" x14ac:dyDescent="0.3">
      <c r="C1605" s="33"/>
    </row>
    <row r="1606" spans="3:3" x14ac:dyDescent="0.3">
      <c r="C1606" s="33"/>
    </row>
    <row r="1607" spans="3:3" x14ac:dyDescent="0.3">
      <c r="C1607" s="33"/>
    </row>
    <row r="1608" spans="3:3" x14ac:dyDescent="0.3">
      <c r="C1608" s="33"/>
    </row>
    <row r="1609" spans="3:3" x14ac:dyDescent="0.3">
      <c r="C1609" s="33"/>
    </row>
    <row r="1610" spans="3:3" x14ac:dyDescent="0.3">
      <c r="C1610" s="33"/>
    </row>
    <row r="1611" spans="3:3" x14ac:dyDescent="0.3">
      <c r="C1611" s="33"/>
    </row>
    <row r="1612" spans="3:3" x14ac:dyDescent="0.3">
      <c r="C1612" s="33"/>
    </row>
    <row r="1613" spans="3:3" x14ac:dyDescent="0.3">
      <c r="C1613" s="33"/>
    </row>
    <row r="1614" spans="3:3" x14ac:dyDescent="0.3">
      <c r="C1614" s="33"/>
    </row>
    <row r="1615" spans="3:3" x14ac:dyDescent="0.3">
      <c r="C1615" s="33"/>
    </row>
    <row r="1616" spans="3:3" x14ac:dyDescent="0.3">
      <c r="C1616" s="33"/>
    </row>
    <row r="1617" spans="3:3" x14ac:dyDescent="0.3">
      <c r="C1617" s="33"/>
    </row>
    <row r="1618" spans="3:3" x14ac:dyDescent="0.3">
      <c r="C1618" s="33"/>
    </row>
    <row r="1619" spans="3:3" x14ac:dyDescent="0.3">
      <c r="C1619" s="33"/>
    </row>
    <row r="1620" spans="3:3" x14ac:dyDescent="0.3">
      <c r="C1620" s="33"/>
    </row>
    <row r="1621" spans="3:3" x14ac:dyDescent="0.3">
      <c r="C1621" s="33"/>
    </row>
    <row r="1622" spans="3:3" x14ac:dyDescent="0.3">
      <c r="C1622" s="33"/>
    </row>
    <row r="1623" spans="3:3" x14ac:dyDescent="0.3">
      <c r="C1623" s="33"/>
    </row>
    <row r="1624" spans="3:3" x14ac:dyDescent="0.3">
      <c r="C1624" s="33"/>
    </row>
    <row r="1625" spans="3:3" x14ac:dyDescent="0.3">
      <c r="C1625" s="33"/>
    </row>
    <row r="1626" spans="3:3" x14ac:dyDescent="0.3">
      <c r="C1626" s="33"/>
    </row>
    <row r="1627" spans="3:3" x14ac:dyDescent="0.3">
      <c r="C1627" s="33"/>
    </row>
    <row r="1628" spans="3:3" x14ac:dyDescent="0.3">
      <c r="C1628" s="33"/>
    </row>
    <row r="1629" spans="3:3" x14ac:dyDescent="0.3">
      <c r="C1629" s="33"/>
    </row>
    <row r="1630" spans="3:3" x14ac:dyDescent="0.3">
      <c r="C1630" s="33"/>
    </row>
    <row r="1631" spans="3:3" x14ac:dyDescent="0.3">
      <c r="C1631" s="33"/>
    </row>
    <row r="1632" spans="3:3" x14ac:dyDescent="0.3">
      <c r="C1632" s="33"/>
    </row>
    <row r="1633" spans="3:3" x14ac:dyDescent="0.3">
      <c r="C1633" s="33"/>
    </row>
    <row r="1634" spans="3:3" x14ac:dyDescent="0.3">
      <c r="C1634" s="33"/>
    </row>
    <row r="1635" spans="3:3" x14ac:dyDescent="0.3">
      <c r="C1635" s="33"/>
    </row>
    <row r="1636" spans="3:3" x14ac:dyDescent="0.3">
      <c r="C1636" s="33"/>
    </row>
    <row r="1637" spans="3:3" x14ac:dyDescent="0.3">
      <c r="C1637" s="33"/>
    </row>
    <row r="1638" spans="3:3" x14ac:dyDescent="0.3">
      <c r="C1638" s="33"/>
    </row>
    <row r="1639" spans="3:3" x14ac:dyDescent="0.3">
      <c r="C1639" s="33"/>
    </row>
    <row r="1640" spans="3:3" x14ac:dyDescent="0.3">
      <c r="C1640" s="33"/>
    </row>
    <row r="1641" spans="3:3" x14ac:dyDescent="0.3">
      <c r="C1641" s="33"/>
    </row>
    <row r="1642" spans="3:3" x14ac:dyDescent="0.3">
      <c r="C1642" s="33"/>
    </row>
    <row r="1643" spans="3:3" x14ac:dyDescent="0.3">
      <c r="C1643" s="33"/>
    </row>
    <row r="1644" spans="3:3" x14ac:dyDescent="0.3">
      <c r="C1644" s="33"/>
    </row>
    <row r="1645" spans="3:3" x14ac:dyDescent="0.3">
      <c r="C1645" s="33"/>
    </row>
    <row r="1646" spans="3:3" x14ac:dyDescent="0.3">
      <c r="C1646" s="33"/>
    </row>
    <row r="1647" spans="3:3" x14ac:dyDescent="0.3">
      <c r="C1647" s="33"/>
    </row>
    <row r="1648" spans="3:3" x14ac:dyDescent="0.3">
      <c r="C1648" s="33"/>
    </row>
    <row r="1649" spans="3:3" x14ac:dyDescent="0.3">
      <c r="C1649" s="33"/>
    </row>
    <row r="1650" spans="3:3" x14ac:dyDescent="0.3">
      <c r="C1650" s="33"/>
    </row>
    <row r="1651" spans="3:3" x14ac:dyDescent="0.3">
      <c r="C1651" s="33"/>
    </row>
    <row r="1652" spans="3:3" x14ac:dyDescent="0.3">
      <c r="C1652" s="33"/>
    </row>
    <row r="1653" spans="3:3" x14ac:dyDescent="0.3">
      <c r="C1653" s="33"/>
    </row>
    <row r="1654" spans="3:3" x14ac:dyDescent="0.3">
      <c r="C1654" s="33"/>
    </row>
    <row r="1655" spans="3:3" x14ac:dyDescent="0.3">
      <c r="C1655" s="33"/>
    </row>
    <row r="1656" spans="3:3" x14ac:dyDescent="0.3">
      <c r="C1656" s="33"/>
    </row>
    <row r="1657" spans="3:3" x14ac:dyDescent="0.3">
      <c r="C1657" s="33"/>
    </row>
    <row r="1658" spans="3:3" x14ac:dyDescent="0.3">
      <c r="C1658" s="33"/>
    </row>
    <row r="1659" spans="3:3" x14ac:dyDescent="0.3">
      <c r="C1659" s="33"/>
    </row>
    <row r="1660" spans="3:3" x14ac:dyDescent="0.3">
      <c r="C1660" s="33"/>
    </row>
    <row r="1661" spans="3:3" x14ac:dyDescent="0.3">
      <c r="C1661" s="33"/>
    </row>
    <row r="1662" spans="3:3" x14ac:dyDescent="0.3">
      <c r="C1662" s="33"/>
    </row>
    <row r="1663" spans="3:3" x14ac:dyDescent="0.3">
      <c r="C1663" s="33"/>
    </row>
    <row r="1664" spans="3:3" x14ac:dyDescent="0.3">
      <c r="C1664" s="33"/>
    </row>
    <row r="1665" spans="3:3" x14ac:dyDescent="0.3">
      <c r="C1665" s="33"/>
    </row>
    <row r="1666" spans="3:3" x14ac:dyDescent="0.3">
      <c r="C1666" s="33"/>
    </row>
    <row r="1667" spans="3:3" x14ac:dyDescent="0.3">
      <c r="C1667" s="33"/>
    </row>
    <row r="1668" spans="3:3" x14ac:dyDescent="0.3">
      <c r="C1668" s="33"/>
    </row>
    <row r="1669" spans="3:3" x14ac:dyDescent="0.3">
      <c r="C1669" s="33"/>
    </row>
    <row r="1670" spans="3:3" x14ac:dyDescent="0.3">
      <c r="C1670" s="33"/>
    </row>
    <row r="1671" spans="3:3" x14ac:dyDescent="0.3">
      <c r="C1671" s="33"/>
    </row>
    <row r="1672" spans="3:3" x14ac:dyDescent="0.3">
      <c r="C1672" s="33"/>
    </row>
    <row r="1673" spans="3:3" x14ac:dyDescent="0.3">
      <c r="C1673" s="33"/>
    </row>
    <row r="1674" spans="3:3" x14ac:dyDescent="0.3">
      <c r="C1674" s="33"/>
    </row>
    <row r="1675" spans="3:3" x14ac:dyDescent="0.3">
      <c r="C1675" s="33"/>
    </row>
    <row r="1676" spans="3:3" x14ac:dyDescent="0.3">
      <c r="C1676" s="33"/>
    </row>
    <row r="1677" spans="3:3" x14ac:dyDescent="0.3">
      <c r="C1677" s="33"/>
    </row>
    <row r="1678" spans="3:3" x14ac:dyDescent="0.3">
      <c r="C1678" s="33"/>
    </row>
    <row r="1679" spans="3:3" x14ac:dyDescent="0.3">
      <c r="C1679" s="33"/>
    </row>
    <row r="1680" spans="3:3" x14ac:dyDescent="0.3">
      <c r="C1680" s="33"/>
    </row>
    <row r="1681" spans="3:3" x14ac:dyDescent="0.3">
      <c r="C1681" s="33"/>
    </row>
    <row r="1682" spans="3:3" x14ac:dyDescent="0.3">
      <c r="C1682" s="33"/>
    </row>
    <row r="1683" spans="3:3" x14ac:dyDescent="0.3">
      <c r="C1683" s="33"/>
    </row>
    <row r="1684" spans="3:3" x14ac:dyDescent="0.3">
      <c r="C1684" s="33"/>
    </row>
    <row r="1685" spans="3:3" x14ac:dyDescent="0.3">
      <c r="C1685" s="33"/>
    </row>
    <row r="1686" spans="3:3" x14ac:dyDescent="0.3">
      <c r="C1686" s="33"/>
    </row>
    <row r="1687" spans="3:3" x14ac:dyDescent="0.3">
      <c r="C1687" s="33"/>
    </row>
    <row r="1688" spans="3:3" x14ac:dyDescent="0.3">
      <c r="C1688" s="33"/>
    </row>
    <row r="1689" spans="3:3" x14ac:dyDescent="0.3">
      <c r="C1689" s="33"/>
    </row>
    <row r="1690" spans="3:3" x14ac:dyDescent="0.3">
      <c r="C1690" s="33"/>
    </row>
    <row r="1691" spans="3:3" x14ac:dyDescent="0.3">
      <c r="C1691" s="33"/>
    </row>
    <row r="1692" spans="3:3" x14ac:dyDescent="0.3">
      <c r="C1692" s="33"/>
    </row>
    <row r="1693" spans="3:3" x14ac:dyDescent="0.3">
      <c r="C1693" s="33"/>
    </row>
    <row r="1694" spans="3:3" x14ac:dyDescent="0.3">
      <c r="C1694" s="33"/>
    </row>
    <row r="1695" spans="3:3" x14ac:dyDescent="0.3">
      <c r="C1695" s="33"/>
    </row>
    <row r="1696" spans="3:3" x14ac:dyDescent="0.3">
      <c r="C1696" s="33"/>
    </row>
    <row r="1697" spans="3:3" x14ac:dyDescent="0.3">
      <c r="C1697" s="33"/>
    </row>
    <row r="1698" spans="3:3" x14ac:dyDescent="0.3">
      <c r="C1698" s="33"/>
    </row>
    <row r="1699" spans="3:3" x14ac:dyDescent="0.3">
      <c r="C1699" s="33"/>
    </row>
    <row r="1700" spans="3:3" x14ac:dyDescent="0.3">
      <c r="C1700" s="33"/>
    </row>
    <row r="1701" spans="3:3" x14ac:dyDescent="0.3">
      <c r="C1701" s="33"/>
    </row>
    <row r="1702" spans="3:3" x14ac:dyDescent="0.3">
      <c r="C1702" s="33"/>
    </row>
    <row r="1703" spans="3:3" x14ac:dyDescent="0.3">
      <c r="C1703" s="33"/>
    </row>
    <row r="1704" spans="3:3" x14ac:dyDescent="0.3">
      <c r="C1704" s="33"/>
    </row>
    <row r="1705" spans="3:3" x14ac:dyDescent="0.3">
      <c r="C1705" s="33"/>
    </row>
    <row r="1706" spans="3:3" x14ac:dyDescent="0.3">
      <c r="C1706" s="33"/>
    </row>
    <row r="1707" spans="3:3" x14ac:dyDescent="0.3">
      <c r="C1707" s="33"/>
    </row>
    <row r="1708" spans="3:3" x14ac:dyDescent="0.3">
      <c r="C1708" s="33"/>
    </row>
    <row r="1709" spans="3:3" x14ac:dyDescent="0.3">
      <c r="C1709" s="33"/>
    </row>
    <row r="1710" spans="3:3" x14ac:dyDescent="0.3">
      <c r="C1710" s="33"/>
    </row>
    <row r="1711" spans="3:3" x14ac:dyDescent="0.3">
      <c r="C1711" s="33"/>
    </row>
    <row r="1712" spans="3:3" x14ac:dyDescent="0.3">
      <c r="C1712" s="33"/>
    </row>
    <row r="1713" spans="3:3" x14ac:dyDescent="0.3">
      <c r="C1713" s="33"/>
    </row>
    <row r="1714" spans="3:3" x14ac:dyDescent="0.3">
      <c r="C1714" s="33"/>
    </row>
    <row r="1715" spans="3:3" x14ac:dyDescent="0.3">
      <c r="C1715" s="33"/>
    </row>
    <row r="1716" spans="3:3" x14ac:dyDescent="0.3">
      <c r="C1716" s="33"/>
    </row>
    <row r="1717" spans="3:3" x14ac:dyDescent="0.3">
      <c r="C1717" s="33"/>
    </row>
    <row r="1718" spans="3:3" x14ac:dyDescent="0.3">
      <c r="C1718" s="33"/>
    </row>
    <row r="1719" spans="3:3" x14ac:dyDescent="0.3">
      <c r="C1719" s="33"/>
    </row>
    <row r="1720" spans="3:3" x14ac:dyDescent="0.3">
      <c r="C1720" s="33"/>
    </row>
    <row r="1721" spans="3:3" x14ac:dyDescent="0.3">
      <c r="C1721" s="33"/>
    </row>
    <row r="1722" spans="3:3" x14ac:dyDescent="0.3">
      <c r="C1722" s="33"/>
    </row>
    <row r="1723" spans="3:3" x14ac:dyDescent="0.3">
      <c r="C1723" s="33"/>
    </row>
    <row r="1724" spans="3:3" x14ac:dyDescent="0.3">
      <c r="C1724" s="33"/>
    </row>
    <row r="1725" spans="3:3" x14ac:dyDescent="0.3">
      <c r="C1725" s="33"/>
    </row>
    <row r="1726" spans="3:3" x14ac:dyDescent="0.3">
      <c r="C1726" s="33"/>
    </row>
    <row r="1727" spans="3:3" x14ac:dyDescent="0.3">
      <c r="C1727" s="33"/>
    </row>
    <row r="1728" spans="3:3" x14ac:dyDescent="0.3">
      <c r="C1728" s="33"/>
    </row>
    <row r="1729" spans="3:3" x14ac:dyDescent="0.3">
      <c r="C1729" s="33"/>
    </row>
    <row r="1730" spans="3:3" x14ac:dyDescent="0.3">
      <c r="C1730" s="33"/>
    </row>
    <row r="1731" spans="3:3" x14ac:dyDescent="0.3">
      <c r="C1731" s="33"/>
    </row>
    <row r="1732" spans="3:3" x14ac:dyDescent="0.3">
      <c r="C1732" s="33"/>
    </row>
    <row r="1733" spans="3:3" x14ac:dyDescent="0.3">
      <c r="C1733" s="33"/>
    </row>
    <row r="1734" spans="3:3" x14ac:dyDescent="0.3">
      <c r="C1734" s="33"/>
    </row>
    <row r="1735" spans="3:3" x14ac:dyDescent="0.3">
      <c r="C1735" s="33"/>
    </row>
    <row r="1736" spans="3:3" x14ac:dyDescent="0.3">
      <c r="C1736" s="33"/>
    </row>
    <row r="1737" spans="3:3" x14ac:dyDescent="0.3">
      <c r="C1737" s="33"/>
    </row>
    <row r="1738" spans="3:3" x14ac:dyDescent="0.3">
      <c r="C1738" s="33"/>
    </row>
    <row r="1739" spans="3:3" x14ac:dyDescent="0.3">
      <c r="C1739" s="33"/>
    </row>
    <row r="1740" spans="3:3" x14ac:dyDescent="0.3">
      <c r="C1740" s="33"/>
    </row>
    <row r="1741" spans="3:3" x14ac:dyDescent="0.3">
      <c r="C1741" s="33"/>
    </row>
    <row r="1742" spans="3:3" x14ac:dyDescent="0.3">
      <c r="C1742" s="33"/>
    </row>
    <row r="1743" spans="3:3" x14ac:dyDescent="0.3">
      <c r="C1743" s="33"/>
    </row>
    <row r="1744" spans="3:3" x14ac:dyDescent="0.3">
      <c r="C1744" s="33"/>
    </row>
    <row r="1745" spans="3:3" x14ac:dyDescent="0.3">
      <c r="C1745" s="33"/>
    </row>
    <row r="1746" spans="3:3" x14ac:dyDescent="0.3">
      <c r="C1746" s="33"/>
    </row>
    <row r="1747" spans="3:3" x14ac:dyDescent="0.3">
      <c r="C1747" s="33"/>
    </row>
    <row r="1748" spans="3:3" x14ac:dyDescent="0.3">
      <c r="C1748" s="33"/>
    </row>
    <row r="1749" spans="3:3" x14ac:dyDescent="0.3">
      <c r="C1749" s="33"/>
    </row>
    <row r="1750" spans="3:3" x14ac:dyDescent="0.3">
      <c r="C1750" s="33"/>
    </row>
    <row r="1751" spans="3:3" x14ac:dyDescent="0.3">
      <c r="C1751" s="33"/>
    </row>
    <row r="1752" spans="3:3" x14ac:dyDescent="0.3">
      <c r="C1752" s="33"/>
    </row>
    <row r="1753" spans="3:3" x14ac:dyDescent="0.3">
      <c r="C1753" s="33"/>
    </row>
    <row r="1754" spans="3:3" x14ac:dyDescent="0.3">
      <c r="C1754" s="33"/>
    </row>
    <row r="1755" spans="3:3" x14ac:dyDescent="0.3">
      <c r="C1755" s="33"/>
    </row>
    <row r="1756" spans="3:3" x14ac:dyDescent="0.3">
      <c r="C1756" s="33"/>
    </row>
    <row r="1757" spans="3:3" x14ac:dyDescent="0.3">
      <c r="C1757" s="33"/>
    </row>
    <row r="1758" spans="3:3" x14ac:dyDescent="0.3">
      <c r="C1758" s="33"/>
    </row>
    <row r="1759" spans="3:3" x14ac:dyDescent="0.3">
      <c r="C1759" s="33"/>
    </row>
    <row r="1760" spans="3:3" x14ac:dyDescent="0.3">
      <c r="C1760" s="33"/>
    </row>
    <row r="1761" spans="3:3" x14ac:dyDescent="0.3">
      <c r="C1761" s="33"/>
    </row>
    <row r="1762" spans="3:3" x14ac:dyDescent="0.3">
      <c r="C1762" s="33"/>
    </row>
    <row r="1763" spans="3:3" x14ac:dyDescent="0.3">
      <c r="C1763" s="33"/>
    </row>
    <row r="1764" spans="3:3" x14ac:dyDescent="0.3">
      <c r="C1764" s="33"/>
    </row>
    <row r="1765" spans="3:3" x14ac:dyDescent="0.3">
      <c r="C1765" s="33"/>
    </row>
    <row r="1766" spans="3:3" x14ac:dyDescent="0.3">
      <c r="C1766" s="33"/>
    </row>
    <row r="1767" spans="3:3" x14ac:dyDescent="0.3">
      <c r="C1767" s="33"/>
    </row>
    <row r="1768" spans="3:3" x14ac:dyDescent="0.3">
      <c r="C1768" s="33"/>
    </row>
    <row r="1769" spans="3:3" x14ac:dyDescent="0.3">
      <c r="C1769" s="33"/>
    </row>
    <row r="1770" spans="3:3" x14ac:dyDescent="0.3">
      <c r="C1770" s="33"/>
    </row>
    <row r="1771" spans="3:3" x14ac:dyDescent="0.3">
      <c r="C1771" s="33"/>
    </row>
    <row r="1772" spans="3:3" x14ac:dyDescent="0.3">
      <c r="C1772" s="33"/>
    </row>
    <row r="1773" spans="3:3" x14ac:dyDescent="0.3">
      <c r="C1773" s="33"/>
    </row>
    <row r="1774" spans="3:3" x14ac:dyDescent="0.3">
      <c r="C1774" s="33"/>
    </row>
    <row r="1775" spans="3:3" x14ac:dyDescent="0.3">
      <c r="C1775" s="33"/>
    </row>
    <row r="1776" spans="3:3" x14ac:dyDescent="0.3">
      <c r="C1776" s="33"/>
    </row>
    <row r="1777" spans="3:3" x14ac:dyDescent="0.3">
      <c r="C1777" s="33"/>
    </row>
    <row r="1778" spans="3:3" x14ac:dyDescent="0.3">
      <c r="C1778" s="33"/>
    </row>
    <row r="1779" spans="3:3" x14ac:dyDescent="0.3">
      <c r="C1779" s="33"/>
    </row>
    <row r="1780" spans="3:3" x14ac:dyDescent="0.3">
      <c r="C1780" s="33"/>
    </row>
    <row r="1781" spans="3:3" x14ac:dyDescent="0.3">
      <c r="C1781" s="33"/>
    </row>
    <row r="1782" spans="3:3" x14ac:dyDescent="0.3">
      <c r="C1782" s="33"/>
    </row>
    <row r="1783" spans="3:3" x14ac:dyDescent="0.3">
      <c r="C1783" s="33"/>
    </row>
    <row r="1784" spans="3:3" x14ac:dyDescent="0.3">
      <c r="C1784" s="33"/>
    </row>
    <row r="1785" spans="3:3" x14ac:dyDescent="0.3">
      <c r="C1785" s="33"/>
    </row>
    <row r="1786" spans="3:3" x14ac:dyDescent="0.3">
      <c r="C1786" s="33"/>
    </row>
    <row r="1787" spans="3:3" x14ac:dyDescent="0.3">
      <c r="C1787" s="33"/>
    </row>
    <row r="1788" spans="3:3" x14ac:dyDescent="0.3">
      <c r="C1788" s="33"/>
    </row>
    <row r="1789" spans="3:3" x14ac:dyDescent="0.3">
      <c r="C1789" s="33"/>
    </row>
    <row r="1790" spans="3:3" x14ac:dyDescent="0.3">
      <c r="C1790" s="33"/>
    </row>
    <row r="1791" spans="3:3" x14ac:dyDescent="0.3">
      <c r="C1791" s="33"/>
    </row>
    <row r="1792" spans="3:3" x14ac:dyDescent="0.3">
      <c r="C1792" s="33"/>
    </row>
    <row r="1793" spans="3:3" x14ac:dyDescent="0.3">
      <c r="C1793" s="33"/>
    </row>
    <row r="1794" spans="3:3" x14ac:dyDescent="0.3">
      <c r="C1794" s="33"/>
    </row>
    <row r="1795" spans="3:3" x14ac:dyDescent="0.3">
      <c r="C1795" s="33"/>
    </row>
    <row r="1796" spans="3:3" x14ac:dyDescent="0.3">
      <c r="C1796" s="33"/>
    </row>
    <row r="1797" spans="3:3" x14ac:dyDescent="0.3">
      <c r="C1797" s="33"/>
    </row>
    <row r="1798" spans="3:3" x14ac:dyDescent="0.3">
      <c r="C1798" s="33"/>
    </row>
    <row r="1799" spans="3:3" x14ac:dyDescent="0.3">
      <c r="C1799" s="33"/>
    </row>
    <row r="1800" spans="3:3" x14ac:dyDescent="0.3">
      <c r="C1800" s="33"/>
    </row>
    <row r="1801" spans="3:3" x14ac:dyDescent="0.3">
      <c r="C1801" s="33"/>
    </row>
    <row r="1802" spans="3:3" x14ac:dyDescent="0.3">
      <c r="C1802" s="33"/>
    </row>
    <row r="1803" spans="3:3" x14ac:dyDescent="0.3">
      <c r="C1803" s="33"/>
    </row>
    <row r="1804" spans="3:3" x14ac:dyDescent="0.3">
      <c r="C1804" s="33"/>
    </row>
    <row r="1805" spans="3:3" x14ac:dyDescent="0.3">
      <c r="C1805" s="33"/>
    </row>
    <row r="1806" spans="3:3" x14ac:dyDescent="0.3">
      <c r="C1806" s="33"/>
    </row>
    <row r="1807" spans="3:3" x14ac:dyDescent="0.3">
      <c r="C1807" s="33"/>
    </row>
    <row r="1808" spans="3:3" x14ac:dyDescent="0.3">
      <c r="C1808" s="33"/>
    </row>
    <row r="1809" spans="3:3" x14ac:dyDescent="0.3">
      <c r="C1809" s="33"/>
    </row>
    <row r="1810" spans="3:3" x14ac:dyDescent="0.3">
      <c r="C1810" s="33"/>
    </row>
    <row r="1811" spans="3:3" x14ac:dyDescent="0.3">
      <c r="C1811" s="33"/>
    </row>
    <row r="1812" spans="3:3" x14ac:dyDescent="0.3">
      <c r="C1812" s="33"/>
    </row>
    <row r="1813" spans="3:3" x14ac:dyDescent="0.3">
      <c r="C1813" s="33"/>
    </row>
    <row r="1814" spans="3:3" x14ac:dyDescent="0.3">
      <c r="C1814" s="33"/>
    </row>
    <row r="1815" spans="3:3" x14ac:dyDescent="0.3">
      <c r="C1815" s="33"/>
    </row>
    <row r="1816" spans="3:3" x14ac:dyDescent="0.3">
      <c r="C1816" s="33"/>
    </row>
    <row r="1817" spans="3:3" x14ac:dyDescent="0.3">
      <c r="C1817" s="33"/>
    </row>
    <row r="1818" spans="3:3" x14ac:dyDescent="0.3">
      <c r="C1818" s="33"/>
    </row>
    <row r="1819" spans="3:3" x14ac:dyDescent="0.3">
      <c r="C1819" s="33"/>
    </row>
    <row r="1820" spans="3:3" x14ac:dyDescent="0.3">
      <c r="C1820" s="33"/>
    </row>
    <row r="1821" spans="3:3" x14ac:dyDescent="0.3">
      <c r="C1821" s="33"/>
    </row>
    <row r="1822" spans="3:3" x14ac:dyDescent="0.3">
      <c r="C1822" s="33"/>
    </row>
    <row r="1823" spans="3:3" x14ac:dyDescent="0.3">
      <c r="C1823" s="33"/>
    </row>
    <row r="1824" spans="3:3" x14ac:dyDescent="0.3">
      <c r="C1824" s="33"/>
    </row>
    <row r="1825" spans="3:3" x14ac:dyDescent="0.3">
      <c r="C1825" s="33"/>
    </row>
    <row r="1826" spans="3:3" x14ac:dyDescent="0.3">
      <c r="C1826" s="33"/>
    </row>
    <row r="1827" spans="3:3" x14ac:dyDescent="0.3">
      <c r="C1827" s="33"/>
    </row>
    <row r="1828" spans="3:3" x14ac:dyDescent="0.3">
      <c r="C1828" s="33"/>
    </row>
    <row r="1829" spans="3:3" x14ac:dyDescent="0.3">
      <c r="C1829" s="33"/>
    </row>
    <row r="1830" spans="3:3" x14ac:dyDescent="0.3">
      <c r="C1830" s="33"/>
    </row>
    <row r="1831" spans="3:3" x14ac:dyDescent="0.3">
      <c r="C1831" s="33"/>
    </row>
    <row r="1832" spans="3:3" x14ac:dyDescent="0.3">
      <c r="C1832" s="33"/>
    </row>
    <row r="1833" spans="3:3" x14ac:dyDescent="0.3">
      <c r="C1833" s="33"/>
    </row>
    <row r="1834" spans="3:3" x14ac:dyDescent="0.3">
      <c r="C1834" s="33"/>
    </row>
    <row r="1835" spans="3:3" x14ac:dyDescent="0.3">
      <c r="C1835" s="33"/>
    </row>
    <row r="1836" spans="3:3" x14ac:dyDescent="0.3">
      <c r="C1836" s="33"/>
    </row>
    <row r="1837" spans="3:3" x14ac:dyDescent="0.3">
      <c r="C1837" s="33"/>
    </row>
    <row r="1838" spans="3:3" x14ac:dyDescent="0.3">
      <c r="C1838" s="33"/>
    </row>
    <row r="1839" spans="3:3" x14ac:dyDescent="0.3">
      <c r="C1839" s="33"/>
    </row>
    <row r="1840" spans="3:3" x14ac:dyDescent="0.3">
      <c r="C1840" s="33"/>
    </row>
    <row r="1841" spans="3:3" x14ac:dyDescent="0.3">
      <c r="C1841" s="33"/>
    </row>
    <row r="1842" spans="3:3" x14ac:dyDescent="0.3">
      <c r="C1842" s="33"/>
    </row>
    <row r="1843" spans="3:3" x14ac:dyDescent="0.3">
      <c r="C1843" s="33"/>
    </row>
    <row r="1844" spans="3:3" x14ac:dyDescent="0.3">
      <c r="C1844" s="33"/>
    </row>
    <row r="1845" spans="3:3" x14ac:dyDescent="0.3">
      <c r="C1845" s="33"/>
    </row>
    <row r="1846" spans="3:3" x14ac:dyDescent="0.3">
      <c r="C1846" s="33"/>
    </row>
    <row r="1847" spans="3:3" x14ac:dyDescent="0.3">
      <c r="C1847" s="33"/>
    </row>
    <row r="1848" spans="3:3" x14ac:dyDescent="0.3">
      <c r="C1848" s="33"/>
    </row>
    <row r="1849" spans="3:3" x14ac:dyDescent="0.3">
      <c r="C1849" s="33"/>
    </row>
    <row r="1850" spans="3:3" x14ac:dyDescent="0.3">
      <c r="C1850" s="33"/>
    </row>
    <row r="1851" spans="3:3" x14ac:dyDescent="0.3">
      <c r="C1851" s="33"/>
    </row>
    <row r="1852" spans="3:3" x14ac:dyDescent="0.3">
      <c r="C1852" s="33"/>
    </row>
    <row r="1853" spans="3:3" x14ac:dyDescent="0.3">
      <c r="C1853" s="33"/>
    </row>
    <row r="1854" spans="3:3" x14ac:dyDescent="0.3">
      <c r="C1854" s="33"/>
    </row>
    <row r="1855" spans="3:3" x14ac:dyDescent="0.3">
      <c r="C1855" s="33"/>
    </row>
    <row r="1856" spans="3:3" x14ac:dyDescent="0.3">
      <c r="C1856" s="33"/>
    </row>
    <row r="1857" spans="3:3" x14ac:dyDescent="0.3">
      <c r="C1857" s="33"/>
    </row>
    <row r="1858" spans="3:3" x14ac:dyDescent="0.3">
      <c r="C1858" s="33"/>
    </row>
    <row r="1859" spans="3:3" x14ac:dyDescent="0.3">
      <c r="C1859" s="33"/>
    </row>
    <row r="1860" spans="3:3" x14ac:dyDescent="0.3">
      <c r="C1860" s="33"/>
    </row>
    <row r="1861" spans="3:3" x14ac:dyDescent="0.3">
      <c r="C1861" s="33"/>
    </row>
    <row r="1862" spans="3:3" x14ac:dyDescent="0.3">
      <c r="C1862" s="33"/>
    </row>
    <row r="1863" spans="3:3" x14ac:dyDescent="0.3">
      <c r="C1863" s="33"/>
    </row>
    <row r="1864" spans="3:3" x14ac:dyDescent="0.3">
      <c r="C1864" s="33"/>
    </row>
    <row r="1865" spans="3:3" x14ac:dyDescent="0.3">
      <c r="C1865" s="33"/>
    </row>
    <row r="1866" spans="3:3" x14ac:dyDescent="0.3">
      <c r="C1866" s="33"/>
    </row>
    <row r="1867" spans="3:3" x14ac:dyDescent="0.3">
      <c r="C1867" s="33"/>
    </row>
    <row r="1868" spans="3:3" x14ac:dyDescent="0.3">
      <c r="C1868" s="33"/>
    </row>
    <row r="1869" spans="3:3" x14ac:dyDescent="0.3">
      <c r="C1869" s="33"/>
    </row>
    <row r="1870" spans="3:3" x14ac:dyDescent="0.3">
      <c r="C1870" s="33"/>
    </row>
    <row r="1871" spans="3:3" x14ac:dyDescent="0.3">
      <c r="C1871" s="33"/>
    </row>
    <row r="1872" spans="3:3" x14ac:dyDescent="0.3">
      <c r="C1872" s="33"/>
    </row>
    <row r="1873" spans="3:3" x14ac:dyDescent="0.3">
      <c r="C1873" s="33"/>
    </row>
    <row r="1874" spans="3:3" x14ac:dyDescent="0.3">
      <c r="C1874" s="33"/>
    </row>
    <row r="1875" spans="3:3" x14ac:dyDescent="0.3">
      <c r="C1875" s="33"/>
    </row>
    <row r="1876" spans="3:3" x14ac:dyDescent="0.3">
      <c r="C1876" s="33"/>
    </row>
    <row r="1877" spans="3:3" x14ac:dyDescent="0.3">
      <c r="C1877" s="33"/>
    </row>
    <row r="1878" spans="3:3" x14ac:dyDescent="0.3">
      <c r="C1878" s="33"/>
    </row>
    <row r="1879" spans="3:3" x14ac:dyDescent="0.3">
      <c r="C1879" s="33"/>
    </row>
    <row r="1880" spans="3:3" x14ac:dyDescent="0.3">
      <c r="C1880" s="33"/>
    </row>
    <row r="1881" spans="3:3" x14ac:dyDescent="0.3">
      <c r="C1881" s="33"/>
    </row>
    <row r="1882" spans="3:3" x14ac:dyDescent="0.3">
      <c r="C1882" s="33"/>
    </row>
    <row r="1883" spans="3:3" x14ac:dyDescent="0.3">
      <c r="C1883" s="33"/>
    </row>
    <row r="1884" spans="3:3" x14ac:dyDescent="0.3">
      <c r="C1884" s="33"/>
    </row>
    <row r="1885" spans="3:3" x14ac:dyDescent="0.3">
      <c r="C1885" s="33"/>
    </row>
    <row r="1886" spans="3:3" x14ac:dyDescent="0.3">
      <c r="C1886" s="33"/>
    </row>
    <row r="1887" spans="3:3" x14ac:dyDescent="0.3">
      <c r="C1887" s="33"/>
    </row>
    <row r="1888" spans="3:3" x14ac:dyDescent="0.3">
      <c r="C1888" s="33"/>
    </row>
    <row r="1889" spans="3:3" x14ac:dyDescent="0.3">
      <c r="C1889" s="33"/>
    </row>
    <row r="1890" spans="3:3" x14ac:dyDescent="0.3">
      <c r="C1890" s="33"/>
    </row>
    <row r="1891" spans="3:3" x14ac:dyDescent="0.3">
      <c r="C1891" s="33"/>
    </row>
    <row r="1892" spans="3:3" x14ac:dyDescent="0.3">
      <c r="C1892" s="33"/>
    </row>
    <row r="1893" spans="3:3" x14ac:dyDescent="0.3">
      <c r="C1893" s="33"/>
    </row>
    <row r="1894" spans="3:3" x14ac:dyDescent="0.3">
      <c r="C1894" s="33"/>
    </row>
    <row r="1895" spans="3:3" x14ac:dyDescent="0.3">
      <c r="C1895" s="33"/>
    </row>
    <row r="1896" spans="3:3" x14ac:dyDescent="0.3">
      <c r="C1896" s="33"/>
    </row>
    <row r="1897" spans="3:3" x14ac:dyDescent="0.3">
      <c r="C1897" s="33"/>
    </row>
    <row r="1898" spans="3:3" x14ac:dyDescent="0.3">
      <c r="C1898" s="33"/>
    </row>
    <row r="1899" spans="3:3" x14ac:dyDescent="0.3">
      <c r="C1899" s="33"/>
    </row>
    <row r="1900" spans="3:3" x14ac:dyDescent="0.3">
      <c r="C1900" s="33"/>
    </row>
    <row r="1901" spans="3:3" x14ac:dyDescent="0.3">
      <c r="C1901" s="33"/>
    </row>
    <row r="1902" spans="3:3" x14ac:dyDescent="0.3">
      <c r="C1902" s="33"/>
    </row>
    <row r="1903" spans="3:3" x14ac:dyDescent="0.3">
      <c r="C1903" s="33"/>
    </row>
    <row r="1904" spans="3:3" x14ac:dyDescent="0.3">
      <c r="C1904" s="33"/>
    </row>
    <row r="1905" spans="3:3" x14ac:dyDescent="0.3">
      <c r="C1905" s="33"/>
    </row>
    <row r="1906" spans="3:3" x14ac:dyDescent="0.3">
      <c r="C1906" s="33"/>
    </row>
    <row r="1907" spans="3:3" x14ac:dyDescent="0.3">
      <c r="C1907" s="33"/>
    </row>
    <row r="1908" spans="3:3" x14ac:dyDescent="0.3">
      <c r="C1908" s="33"/>
    </row>
    <row r="1909" spans="3:3" x14ac:dyDescent="0.3">
      <c r="C1909" s="33"/>
    </row>
    <row r="1910" spans="3:3" x14ac:dyDescent="0.3">
      <c r="C1910" s="33"/>
    </row>
    <row r="1911" spans="3:3" x14ac:dyDescent="0.3">
      <c r="C1911" s="33"/>
    </row>
    <row r="1912" spans="3:3" x14ac:dyDescent="0.3">
      <c r="C1912" s="33"/>
    </row>
    <row r="1913" spans="3:3" x14ac:dyDescent="0.3">
      <c r="C1913" s="33"/>
    </row>
    <row r="1914" spans="3:3" x14ac:dyDescent="0.3">
      <c r="C1914" s="33"/>
    </row>
    <row r="1915" spans="3:3" x14ac:dyDescent="0.3">
      <c r="C1915" s="33"/>
    </row>
    <row r="1916" spans="3:3" x14ac:dyDescent="0.3">
      <c r="C1916" s="33"/>
    </row>
    <row r="1917" spans="3:3" x14ac:dyDescent="0.3">
      <c r="C1917" s="33"/>
    </row>
    <row r="1918" spans="3:3" x14ac:dyDescent="0.3">
      <c r="C1918" s="33"/>
    </row>
    <row r="1919" spans="3:3" x14ac:dyDescent="0.3">
      <c r="C1919" s="33"/>
    </row>
    <row r="1920" spans="3:3" x14ac:dyDescent="0.3">
      <c r="C1920" s="33"/>
    </row>
    <row r="1921" spans="3:3" x14ac:dyDescent="0.3">
      <c r="C1921" s="33"/>
    </row>
    <row r="1922" spans="3:3" x14ac:dyDescent="0.3">
      <c r="C1922" s="33"/>
    </row>
    <row r="1923" spans="3:3" x14ac:dyDescent="0.3">
      <c r="C1923" s="33"/>
    </row>
    <row r="1924" spans="3:3" x14ac:dyDescent="0.3">
      <c r="C1924" s="33"/>
    </row>
    <row r="1925" spans="3:3" x14ac:dyDescent="0.3">
      <c r="C1925" s="33"/>
    </row>
    <row r="1926" spans="3:3" x14ac:dyDescent="0.3">
      <c r="C1926" s="33"/>
    </row>
    <row r="1927" spans="3:3" x14ac:dyDescent="0.3">
      <c r="C1927" s="33"/>
    </row>
    <row r="1928" spans="3:3" x14ac:dyDescent="0.3">
      <c r="C1928" s="33"/>
    </row>
    <row r="1929" spans="3:3" x14ac:dyDescent="0.3">
      <c r="C1929" s="33"/>
    </row>
    <row r="1930" spans="3:3" x14ac:dyDescent="0.3">
      <c r="C1930" s="33"/>
    </row>
    <row r="1931" spans="3:3" x14ac:dyDescent="0.3">
      <c r="C1931" s="33"/>
    </row>
    <row r="1932" spans="3:3" x14ac:dyDescent="0.3">
      <c r="C1932" s="33"/>
    </row>
    <row r="1933" spans="3:3" x14ac:dyDescent="0.3">
      <c r="C1933" s="33"/>
    </row>
    <row r="1934" spans="3:3" x14ac:dyDescent="0.3">
      <c r="C1934" s="33"/>
    </row>
    <row r="1935" spans="3:3" x14ac:dyDescent="0.3">
      <c r="C1935" s="33"/>
    </row>
    <row r="1936" spans="3:3" x14ac:dyDescent="0.3">
      <c r="C1936" s="33"/>
    </row>
    <row r="1937" spans="3:3" x14ac:dyDescent="0.3">
      <c r="C1937" s="33"/>
    </row>
    <row r="1938" spans="3:3" x14ac:dyDescent="0.3">
      <c r="C1938" s="33"/>
    </row>
    <row r="1939" spans="3:3" x14ac:dyDescent="0.3">
      <c r="C1939" s="33"/>
    </row>
    <row r="1940" spans="3:3" x14ac:dyDescent="0.3">
      <c r="C1940" s="33"/>
    </row>
    <row r="1941" spans="3:3" x14ac:dyDescent="0.3">
      <c r="C1941" s="33"/>
    </row>
    <row r="1942" spans="3:3" x14ac:dyDescent="0.3">
      <c r="C1942" s="33"/>
    </row>
    <row r="1943" spans="3:3" x14ac:dyDescent="0.3">
      <c r="C1943" s="33"/>
    </row>
    <row r="1944" spans="3:3" x14ac:dyDescent="0.3">
      <c r="C1944" s="33"/>
    </row>
    <row r="1945" spans="3:3" x14ac:dyDescent="0.3">
      <c r="C1945" s="33"/>
    </row>
    <row r="1946" spans="3:3" x14ac:dyDescent="0.3">
      <c r="C1946" s="33"/>
    </row>
    <row r="1947" spans="3:3" x14ac:dyDescent="0.3">
      <c r="C1947" s="33"/>
    </row>
    <row r="1948" spans="3:3" x14ac:dyDescent="0.3">
      <c r="C1948" s="33"/>
    </row>
    <row r="1949" spans="3:3" x14ac:dyDescent="0.3">
      <c r="C1949" s="33"/>
    </row>
    <row r="1950" spans="3:3" x14ac:dyDescent="0.3">
      <c r="C1950" s="33"/>
    </row>
    <row r="1951" spans="3:3" x14ac:dyDescent="0.3">
      <c r="C1951" s="33"/>
    </row>
    <row r="1952" spans="3:3" x14ac:dyDescent="0.3">
      <c r="C1952" s="33"/>
    </row>
    <row r="1953" spans="3:3" x14ac:dyDescent="0.3">
      <c r="C1953" s="33"/>
    </row>
    <row r="1954" spans="3:3" x14ac:dyDescent="0.3">
      <c r="C1954" s="33"/>
    </row>
    <row r="1955" spans="3:3" x14ac:dyDescent="0.3">
      <c r="C1955" s="33"/>
    </row>
    <row r="1956" spans="3:3" x14ac:dyDescent="0.3">
      <c r="C1956" s="33"/>
    </row>
    <row r="1957" spans="3:3" x14ac:dyDescent="0.3">
      <c r="C1957" s="33"/>
    </row>
    <row r="1958" spans="3:3" x14ac:dyDescent="0.3">
      <c r="C1958" s="33"/>
    </row>
    <row r="1959" spans="3:3" x14ac:dyDescent="0.3">
      <c r="C1959" s="33"/>
    </row>
    <row r="1960" spans="3:3" x14ac:dyDescent="0.3">
      <c r="C1960" s="33"/>
    </row>
    <row r="1961" spans="3:3" x14ac:dyDescent="0.3">
      <c r="C1961" s="33"/>
    </row>
    <row r="1962" spans="3:3" x14ac:dyDescent="0.3">
      <c r="C1962" s="33"/>
    </row>
    <row r="1963" spans="3:3" x14ac:dyDescent="0.3">
      <c r="C1963" s="33"/>
    </row>
    <row r="1964" spans="3:3" x14ac:dyDescent="0.3">
      <c r="C1964" s="33"/>
    </row>
    <row r="1965" spans="3:3" x14ac:dyDescent="0.3">
      <c r="C1965" s="33"/>
    </row>
    <row r="1966" spans="3:3" x14ac:dyDescent="0.3">
      <c r="C1966" s="33"/>
    </row>
    <row r="1967" spans="3:3" x14ac:dyDescent="0.3">
      <c r="C1967" s="33"/>
    </row>
    <row r="1968" spans="3:3" x14ac:dyDescent="0.3">
      <c r="C1968" s="33"/>
    </row>
    <row r="1969" spans="3:3" x14ac:dyDescent="0.3">
      <c r="C1969" s="33"/>
    </row>
    <row r="1970" spans="3:3" x14ac:dyDescent="0.3">
      <c r="C1970" s="33"/>
    </row>
    <row r="1971" spans="3:3" x14ac:dyDescent="0.3">
      <c r="C1971" s="33"/>
    </row>
    <row r="1972" spans="3:3" x14ac:dyDescent="0.3">
      <c r="C1972" s="33"/>
    </row>
    <row r="1973" spans="3:3" x14ac:dyDescent="0.3">
      <c r="C1973" s="33"/>
    </row>
    <row r="1974" spans="3:3" x14ac:dyDescent="0.3">
      <c r="C1974" s="33"/>
    </row>
    <row r="1975" spans="3:3" x14ac:dyDescent="0.3">
      <c r="C1975" s="33"/>
    </row>
    <row r="1976" spans="3:3" x14ac:dyDescent="0.3">
      <c r="C1976" s="33"/>
    </row>
    <row r="1977" spans="3:3" x14ac:dyDescent="0.3">
      <c r="C1977" s="33"/>
    </row>
    <row r="1978" spans="3:3" x14ac:dyDescent="0.3">
      <c r="C1978" s="33"/>
    </row>
    <row r="1979" spans="3:3" x14ac:dyDescent="0.3">
      <c r="C1979" s="33"/>
    </row>
    <row r="1980" spans="3:3" x14ac:dyDescent="0.3">
      <c r="C1980" s="33"/>
    </row>
    <row r="1981" spans="3:3" x14ac:dyDescent="0.3">
      <c r="C1981" s="33"/>
    </row>
    <row r="1982" spans="3:3" x14ac:dyDescent="0.3">
      <c r="C1982" s="33"/>
    </row>
    <row r="1983" spans="3:3" x14ac:dyDescent="0.3">
      <c r="C1983" s="33"/>
    </row>
    <row r="1984" spans="3:3" x14ac:dyDescent="0.3">
      <c r="C1984" s="33"/>
    </row>
    <row r="1985" spans="3:3" x14ac:dyDescent="0.3">
      <c r="C1985" s="33"/>
    </row>
    <row r="1986" spans="3:3" x14ac:dyDescent="0.3">
      <c r="C1986" s="33"/>
    </row>
    <row r="1987" spans="3:3" x14ac:dyDescent="0.3">
      <c r="C1987" s="33"/>
    </row>
    <row r="1988" spans="3:3" x14ac:dyDescent="0.3">
      <c r="C1988" s="33"/>
    </row>
    <row r="1989" spans="3:3" x14ac:dyDescent="0.3">
      <c r="C1989" s="33"/>
    </row>
    <row r="1990" spans="3:3" x14ac:dyDescent="0.3">
      <c r="C1990" s="33"/>
    </row>
    <row r="1991" spans="3:3" x14ac:dyDescent="0.3">
      <c r="C1991" s="33"/>
    </row>
    <row r="1992" spans="3:3" x14ac:dyDescent="0.3">
      <c r="C1992" s="33"/>
    </row>
    <row r="1993" spans="3:3" x14ac:dyDescent="0.3">
      <c r="C1993" s="33"/>
    </row>
    <row r="1994" spans="3:3" x14ac:dyDescent="0.3">
      <c r="C1994" s="33"/>
    </row>
    <row r="1995" spans="3:3" x14ac:dyDescent="0.3">
      <c r="C1995" s="33"/>
    </row>
    <row r="1996" spans="3:3" x14ac:dyDescent="0.3">
      <c r="C1996" s="33"/>
    </row>
    <row r="1997" spans="3:3" x14ac:dyDescent="0.3">
      <c r="C1997" s="33"/>
    </row>
    <row r="1998" spans="3:3" x14ac:dyDescent="0.3">
      <c r="C1998" s="33"/>
    </row>
    <row r="1999" spans="3:3" x14ac:dyDescent="0.3">
      <c r="C1999" s="33"/>
    </row>
    <row r="2000" spans="3:3" x14ac:dyDescent="0.3">
      <c r="C2000" s="33"/>
    </row>
    <row r="2001" spans="3:3" x14ac:dyDescent="0.3">
      <c r="C2001" s="33"/>
    </row>
    <row r="2002" spans="3:3" x14ac:dyDescent="0.3">
      <c r="C2002" s="33"/>
    </row>
    <row r="2003" spans="3:3" x14ac:dyDescent="0.3">
      <c r="C2003" s="33"/>
    </row>
    <row r="2004" spans="3:3" x14ac:dyDescent="0.3">
      <c r="C2004" s="33"/>
    </row>
    <row r="2005" spans="3:3" x14ac:dyDescent="0.3">
      <c r="C2005" s="33"/>
    </row>
    <row r="2006" spans="3:3" x14ac:dyDescent="0.3">
      <c r="C2006" s="33"/>
    </row>
    <row r="2007" spans="3:3" x14ac:dyDescent="0.3">
      <c r="C2007" s="33"/>
    </row>
    <row r="2008" spans="3:3" x14ac:dyDescent="0.3">
      <c r="C2008" s="33"/>
    </row>
    <row r="2009" spans="3:3" x14ac:dyDescent="0.3">
      <c r="C2009" s="33"/>
    </row>
    <row r="2010" spans="3:3" x14ac:dyDescent="0.3">
      <c r="C2010" s="33"/>
    </row>
    <row r="2011" spans="3:3" x14ac:dyDescent="0.3">
      <c r="C2011" s="33"/>
    </row>
    <row r="2012" spans="3:3" x14ac:dyDescent="0.3">
      <c r="C2012" s="33"/>
    </row>
    <row r="2013" spans="3:3" x14ac:dyDescent="0.3">
      <c r="C2013" s="33"/>
    </row>
    <row r="2014" spans="3:3" x14ac:dyDescent="0.3">
      <c r="C2014" s="33"/>
    </row>
    <row r="2015" spans="3:3" x14ac:dyDescent="0.3">
      <c r="C2015" s="33"/>
    </row>
    <row r="2016" spans="3:3" x14ac:dyDescent="0.3">
      <c r="C2016" s="33"/>
    </row>
    <row r="2017" spans="3:3" x14ac:dyDescent="0.3">
      <c r="C2017" s="33"/>
    </row>
    <row r="2018" spans="3:3" x14ac:dyDescent="0.3">
      <c r="C2018" s="33"/>
    </row>
    <row r="2019" spans="3:3" x14ac:dyDescent="0.3">
      <c r="C2019" s="33"/>
    </row>
    <row r="2020" spans="3:3" x14ac:dyDescent="0.3">
      <c r="C2020" s="33"/>
    </row>
    <row r="2021" spans="3:3" x14ac:dyDescent="0.3">
      <c r="C2021" s="33"/>
    </row>
    <row r="2022" spans="3:3" x14ac:dyDescent="0.3">
      <c r="C2022" s="33"/>
    </row>
    <row r="2023" spans="3:3" x14ac:dyDescent="0.3">
      <c r="C2023" s="33"/>
    </row>
    <row r="2024" spans="3:3" x14ac:dyDescent="0.3">
      <c r="C2024" s="33"/>
    </row>
    <row r="2025" spans="3:3" x14ac:dyDescent="0.3">
      <c r="C2025" s="33"/>
    </row>
    <row r="2026" spans="3:3" x14ac:dyDescent="0.3">
      <c r="C2026" s="33"/>
    </row>
    <row r="2027" spans="3:3" x14ac:dyDescent="0.3">
      <c r="C2027" s="33"/>
    </row>
    <row r="2028" spans="3:3" x14ac:dyDescent="0.3">
      <c r="C2028" s="33"/>
    </row>
    <row r="2029" spans="3:3" x14ac:dyDescent="0.3">
      <c r="C2029" s="33"/>
    </row>
    <row r="2030" spans="3:3" x14ac:dyDescent="0.3">
      <c r="C2030" s="33"/>
    </row>
    <row r="2031" spans="3:3" x14ac:dyDescent="0.3">
      <c r="C2031" s="33"/>
    </row>
    <row r="2032" spans="3:3" x14ac:dyDescent="0.3">
      <c r="C2032" s="33"/>
    </row>
    <row r="2033" spans="3:3" x14ac:dyDescent="0.3">
      <c r="C2033" s="33"/>
    </row>
    <row r="2034" spans="3:3" x14ac:dyDescent="0.3">
      <c r="C2034" s="33"/>
    </row>
    <row r="2035" spans="3:3" x14ac:dyDescent="0.3">
      <c r="C2035" s="33"/>
    </row>
    <row r="2036" spans="3:3" x14ac:dyDescent="0.3">
      <c r="C2036" s="33"/>
    </row>
    <row r="2037" spans="3:3" x14ac:dyDescent="0.3">
      <c r="C2037" s="33"/>
    </row>
    <row r="2038" spans="3:3" x14ac:dyDescent="0.3">
      <c r="C2038" s="33"/>
    </row>
    <row r="2039" spans="3:3" x14ac:dyDescent="0.3">
      <c r="C2039" s="33"/>
    </row>
    <row r="2040" spans="3:3" x14ac:dyDescent="0.3">
      <c r="C2040" s="33"/>
    </row>
    <row r="2041" spans="3:3" x14ac:dyDescent="0.3">
      <c r="C2041" s="33"/>
    </row>
    <row r="2042" spans="3:3" x14ac:dyDescent="0.3">
      <c r="C2042" s="33"/>
    </row>
    <row r="2043" spans="3:3" x14ac:dyDescent="0.3">
      <c r="C2043" s="33"/>
    </row>
    <row r="2044" spans="3:3" x14ac:dyDescent="0.3">
      <c r="C2044" s="33"/>
    </row>
    <row r="2045" spans="3:3" x14ac:dyDescent="0.3">
      <c r="C2045" s="33"/>
    </row>
    <row r="2046" spans="3:3" x14ac:dyDescent="0.3">
      <c r="C2046" s="33"/>
    </row>
    <row r="2047" spans="3:3" x14ac:dyDescent="0.3">
      <c r="C2047" s="33"/>
    </row>
    <row r="2048" spans="3:3" x14ac:dyDescent="0.3">
      <c r="C2048" s="33"/>
    </row>
    <row r="2049" spans="3:3" x14ac:dyDescent="0.3">
      <c r="C2049" s="33"/>
    </row>
    <row r="2050" spans="3:3" x14ac:dyDescent="0.3">
      <c r="C2050" s="33"/>
    </row>
    <row r="2051" spans="3:3" x14ac:dyDescent="0.3">
      <c r="C2051" s="33"/>
    </row>
    <row r="2052" spans="3:3" x14ac:dyDescent="0.3">
      <c r="C2052" s="33"/>
    </row>
    <row r="2053" spans="3:3" x14ac:dyDescent="0.3">
      <c r="C2053" s="33"/>
    </row>
    <row r="2054" spans="3:3" x14ac:dyDescent="0.3">
      <c r="C2054" s="33"/>
    </row>
    <row r="2055" spans="3:3" x14ac:dyDescent="0.3">
      <c r="C2055" s="33"/>
    </row>
    <row r="2056" spans="3:3" x14ac:dyDescent="0.3">
      <c r="C2056" s="33"/>
    </row>
    <row r="2057" spans="3:3" x14ac:dyDescent="0.3">
      <c r="C2057" s="33"/>
    </row>
    <row r="2058" spans="3:3" x14ac:dyDescent="0.3">
      <c r="C2058" s="33"/>
    </row>
    <row r="2059" spans="3:3" x14ac:dyDescent="0.3">
      <c r="C2059" s="33"/>
    </row>
    <row r="2060" spans="3:3" x14ac:dyDescent="0.3">
      <c r="C2060" s="33"/>
    </row>
    <row r="2061" spans="3:3" x14ac:dyDescent="0.3">
      <c r="C2061" s="33"/>
    </row>
    <row r="2062" spans="3:3" x14ac:dyDescent="0.3">
      <c r="C2062" s="33"/>
    </row>
    <row r="2063" spans="3:3" x14ac:dyDescent="0.3">
      <c r="C2063" s="33"/>
    </row>
    <row r="2064" spans="3:3" x14ac:dyDescent="0.3">
      <c r="C2064" s="33"/>
    </row>
    <row r="2065" spans="3:3" x14ac:dyDescent="0.3">
      <c r="C2065" s="33"/>
    </row>
    <row r="2066" spans="3:3" x14ac:dyDescent="0.3">
      <c r="C2066" s="33"/>
    </row>
    <row r="2067" spans="3:3" x14ac:dyDescent="0.3">
      <c r="C2067" s="33"/>
    </row>
    <row r="2068" spans="3:3" x14ac:dyDescent="0.3">
      <c r="C2068" s="33"/>
    </row>
    <row r="2069" spans="3:3" x14ac:dyDescent="0.3">
      <c r="C2069" s="33"/>
    </row>
    <row r="2070" spans="3:3" x14ac:dyDescent="0.3">
      <c r="C2070" s="33"/>
    </row>
    <row r="2071" spans="3:3" x14ac:dyDescent="0.3">
      <c r="C2071" s="33"/>
    </row>
    <row r="2072" spans="3:3" x14ac:dyDescent="0.3">
      <c r="C2072" s="33"/>
    </row>
    <row r="2073" spans="3:3" x14ac:dyDescent="0.3">
      <c r="C2073" s="33"/>
    </row>
    <row r="2074" spans="3:3" x14ac:dyDescent="0.3">
      <c r="C2074" s="33"/>
    </row>
    <row r="2075" spans="3:3" x14ac:dyDescent="0.3">
      <c r="C2075" s="33"/>
    </row>
    <row r="2076" spans="3:3" x14ac:dyDescent="0.3">
      <c r="C2076" s="33"/>
    </row>
    <row r="2077" spans="3:3" x14ac:dyDescent="0.3">
      <c r="C2077" s="33"/>
    </row>
    <row r="2078" spans="3:3" x14ac:dyDescent="0.3">
      <c r="C2078" s="33"/>
    </row>
    <row r="2079" spans="3:3" x14ac:dyDescent="0.3">
      <c r="C2079" s="33"/>
    </row>
    <row r="2080" spans="3:3" x14ac:dyDescent="0.3">
      <c r="C2080" s="33"/>
    </row>
    <row r="2081" spans="3:3" x14ac:dyDescent="0.3">
      <c r="C2081" s="33"/>
    </row>
    <row r="2082" spans="3:3" x14ac:dyDescent="0.3">
      <c r="C2082" s="33"/>
    </row>
    <row r="2083" spans="3:3" x14ac:dyDescent="0.3">
      <c r="C2083" s="33"/>
    </row>
    <row r="2084" spans="3:3" x14ac:dyDescent="0.3">
      <c r="C2084" s="33"/>
    </row>
    <row r="2085" spans="3:3" x14ac:dyDescent="0.3">
      <c r="C2085" s="33"/>
    </row>
    <row r="2086" spans="3:3" x14ac:dyDescent="0.3">
      <c r="C2086" s="33"/>
    </row>
    <row r="2087" spans="3:3" x14ac:dyDescent="0.3">
      <c r="C2087" s="33"/>
    </row>
    <row r="2088" spans="3:3" x14ac:dyDescent="0.3">
      <c r="C2088" s="33"/>
    </row>
    <row r="2089" spans="3:3" x14ac:dyDescent="0.3">
      <c r="C2089" s="33"/>
    </row>
    <row r="2090" spans="3:3" x14ac:dyDescent="0.3">
      <c r="C2090" s="33"/>
    </row>
    <row r="2091" spans="3:3" x14ac:dyDescent="0.3">
      <c r="C2091" s="33"/>
    </row>
    <row r="2092" spans="3:3" x14ac:dyDescent="0.3">
      <c r="C2092" s="33"/>
    </row>
    <row r="2093" spans="3:3" x14ac:dyDescent="0.3">
      <c r="C2093" s="33"/>
    </row>
    <row r="2094" spans="3:3" x14ac:dyDescent="0.3">
      <c r="C2094" s="33"/>
    </row>
    <row r="2095" spans="3:3" x14ac:dyDescent="0.3">
      <c r="C2095" s="33"/>
    </row>
    <row r="2096" spans="3:3" x14ac:dyDescent="0.3">
      <c r="C2096" s="33"/>
    </row>
    <row r="2097" spans="3:3" x14ac:dyDescent="0.3">
      <c r="C2097" s="33"/>
    </row>
    <row r="2098" spans="3:3" x14ac:dyDescent="0.3">
      <c r="C2098" s="33"/>
    </row>
    <row r="2099" spans="3:3" x14ac:dyDescent="0.3">
      <c r="C2099" s="33"/>
    </row>
    <row r="2100" spans="3:3" x14ac:dyDescent="0.3">
      <c r="C2100" s="33"/>
    </row>
    <row r="2101" spans="3:3" x14ac:dyDescent="0.3">
      <c r="C2101" s="33"/>
    </row>
    <row r="2102" spans="3:3" x14ac:dyDescent="0.3">
      <c r="C2102" s="33"/>
    </row>
    <row r="2103" spans="3:3" x14ac:dyDescent="0.3">
      <c r="C2103" s="33"/>
    </row>
    <row r="2104" spans="3:3" x14ac:dyDescent="0.3">
      <c r="C2104" s="33"/>
    </row>
    <row r="2105" spans="3:3" x14ac:dyDescent="0.3">
      <c r="C2105" s="33"/>
    </row>
    <row r="2106" spans="3:3" x14ac:dyDescent="0.3">
      <c r="C2106" s="33"/>
    </row>
    <row r="2107" spans="3:3" x14ac:dyDescent="0.3">
      <c r="C2107" s="33"/>
    </row>
    <row r="2108" spans="3:3" x14ac:dyDescent="0.3">
      <c r="C2108" s="33"/>
    </row>
    <row r="2109" spans="3:3" x14ac:dyDescent="0.3">
      <c r="C2109" s="33"/>
    </row>
    <row r="2110" spans="3:3" x14ac:dyDescent="0.3">
      <c r="C2110" s="33"/>
    </row>
    <row r="2111" spans="3:3" x14ac:dyDescent="0.3">
      <c r="C2111" s="33"/>
    </row>
    <row r="2112" spans="3:3" x14ac:dyDescent="0.3">
      <c r="C2112" s="33"/>
    </row>
    <row r="2113" spans="3:3" x14ac:dyDescent="0.3">
      <c r="C2113" s="33"/>
    </row>
    <row r="2114" spans="3:3" x14ac:dyDescent="0.3">
      <c r="C2114" s="33"/>
    </row>
    <row r="2115" spans="3:3" x14ac:dyDescent="0.3">
      <c r="C2115" s="33"/>
    </row>
    <row r="2116" spans="3:3" x14ac:dyDescent="0.3">
      <c r="C2116" s="33"/>
    </row>
    <row r="2117" spans="3:3" x14ac:dyDescent="0.3">
      <c r="C2117" s="33"/>
    </row>
    <row r="2118" spans="3:3" x14ac:dyDescent="0.3">
      <c r="C2118" s="33"/>
    </row>
    <row r="2119" spans="3:3" x14ac:dyDescent="0.3">
      <c r="C2119" s="33"/>
    </row>
    <row r="2120" spans="3:3" x14ac:dyDescent="0.3">
      <c r="C2120" s="33"/>
    </row>
    <row r="2121" spans="3:3" x14ac:dyDescent="0.3">
      <c r="C2121" s="33"/>
    </row>
    <row r="2122" spans="3:3" x14ac:dyDescent="0.3">
      <c r="C2122" s="33"/>
    </row>
    <row r="2123" spans="3:3" x14ac:dyDescent="0.3">
      <c r="C2123" s="33"/>
    </row>
    <row r="2124" spans="3:3" x14ac:dyDescent="0.3">
      <c r="C2124" s="33"/>
    </row>
    <row r="2125" spans="3:3" x14ac:dyDescent="0.3">
      <c r="C2125" s="33"/>
    </row>
    <row r="2126" spans="3:3" x14ac:dyDescent="0.3">
      <c r="C2126" s="33"/>
    </row>
    <row r="2127" spans="3:3" x14ac:dyDescent="0.3">
      <c r="C2127" s="33"/>
    </row>
    <row r="2128" spans="3:3" x14ac:dyDescent="0.3">
      <c r="C2128" s="33"/>
    </row>
    <row r="2129" spans="3:3" x14ac:dyDescent="0.3">
      <c r="C2129" s="33"/>
    </row>
    <row r="2130" spans="3:3" x14ac:dyDescent="0.3">
      <c r="C2130" s="33"/>
    </row>
    <row r="2131" spans="3:3" x14ac:dyDescent="0.3">
      <c r="C2131" s="33"/>
    </row>
    <row r="2132" spans="3:3" x14ac:dyDescent="0.3">
      <c r="C2132" s="33"/>
    </row>
    <row r="2133" spans="3:3" x14ac:dyDescent="0.3">
      <c r="C2133" s="33"/>
    </row>
    <row r="2134" spans="3:3" x14ac:dyDescent="0.3">
      <c r="C2134" s="33"/>
    </row>
    <row r="2135" spans="3:3" x14ac:dyDescent="0.3">
      <c r="C2135" s="33"/>
    </row>
    <row r="2136" spans="3:3" x14ac:dyDescent="0.3">
      <c r="C2136" s="33"/>
    </row>
    <row r="2137" spans="3:3" x14ac:dyDescent="0.3">
      <c r="C2137" s="33"/>
    </row>
    <row r="2138" spans="3:3" x14ac:dyDescent="0.3">
      <c r="C2138" s="33"/>
    </row>
    <row r="2139" spans="3:3" x14ac:dyDescent="0.3">
      <c r="C2139" s="33"/>
    </row>
    <row r="2140" spans="3:3" x14ac:dyDescent="0.3">
      <c r="C2140" s="33"/>
    </row>
    <row r="2141" spans="3:3" x14ac:dyDescent="0.3">
      <c r="C2141" s="33"/>
    </row>
    <row r="2142" spans="3:3" x14ac:dyDescent="0.3">
      <c r="C2142" s="33"/>
    </row>
    <row r="2143" spans="3:3" x14ac:dyDescent="0.3">
      <c r="C2143" s="33"/>
    </row>
    <row r="2144" spans="3:3" x14ac:dyDescent="0.3">
      <c r="C2144" s="33"/>
    </row>
    <row r="2145" spans="3:3" x14ac:dyDescent="0.3">
      <c r="C2145" s="33"/>
    </row>
    <row r="2146" spans="3:3" x14ac:dyDescent="0.3">
      <c r="C2146" s="33"/>
    </row>
    <row r="2147" spans="3:3" x14ac:dyDescent="0.3">
      <c r="C2147" s="33"/>
    </row>
    <row r="2148" spans="3:3" x14ac:dyDescent="0.3">
      <c r="C2148" s="33"/>
    </row>
    <row r="2149" spans="3:3" x14ac:dyDescent="0.3">
      <c r="C2149" s="33"/>
    </row>
    <row r="2150" spans="3:3" x14ac:dyDescent="0.3">
      <c r="C2150" s="33"/>
    </row>
    <row r="2151" spans="3:3" x14ac:dyDescent="0.3">
      <c r="C2151" s="33"/>
    </row>
    <row r="2152" spans="3:3" x14ac:dyDescent="0.3">
      <c r="C2152" s="33"/>
    </row>
    <row r="2153" spans="3:3" x14ac:dyDescent="0.3">
      <c r="C2153" s="33"/>
    </row>
    <row r="2154" spans="3:3" x14ac:dyDescent="0.3">
      <c r="C2154" s="33"/>
    </row>
    <row r="2155" spans="3:3" x14ac:dyDescent="0.3">
      <c r="C2155" s="33"/>
    </row>
    <row r="2156" spans="3:3" x14ac:dyDescent="0.3">
      <c r="C2156" s="33"/>
    </row>
    <row r="2157" spans="3:3" x14ac:dyDescent="0.3">
      <c r="C2157" s="33"/>
    </row>
    <row r="2158" spans="3:3" x14ac:dyDescent="0.3">
      <c r="C2158" s="33"/>
    </row>
    <row r="2159" spans="3:3" x14ac:dyDescent="0.3">
      <c r="C2159" s="33"/>
    </row>
    <row r="2160" spans="3:3" x14ac:dyDescent="0.3">
      <c r="C2160" s="33"/>
    </row>
    <row r="2161" spans="3:3" x14ac:dyDescent="0.3">
      <c r="C2161" s="33"/>
    </row>
    <row r="2162" spans="3:3" x14ac:dyDescent="0.3">
      <c r="C2162" s="33"/>
    </row>
    <row r="2163" spans="3:3" x14ac:dyDescent="0.3">
      <c r="C2163" s="33"/>
    </row>
    <row r="2164" spans="3:3" x14ac:dyDescent="0.3">
      <c r="C2164" s="33"/>
    </row>
    <row r="2165" spans="3:3" x14ac:dyDescent="0.3">
      <c r="C2165" s="33"/>
    </row>
    <row r="2166" spans="3:3" x14ac:dyDescent="0.3">
      <c r="C2166" s="33"/>
    </row>
    <row r="2167" spans="3:3" x14ac:dyDescent="0.3">
      <c r="C2167" s="33"/>
    </row>
    <row r="2168" spans="3:3" x14ac:dyDescent="0.3">
      <c r="C2168" s="33"/>
    </row>
    <row r="2169" spans="3:3" x14ac:dyDescent="0.3">
      <c r="C2169" s="33"/>
    </row>
    <row r="2170" spans="3:3" x14ac:dyDescent="0.3">
      <c r="C2170" s="33"/>
    </row>
    <row r="2171" spans="3:3" x14ac:dyDescent="0.3">
      <c r="C2171" s="33"/>
    </row>
    <row r="2172" spans="3:3" x14ac:dyDescent="0.3">
      <c r="C2172" s="33"/>
    </row>
    <row r="2173" spans="3:3" x14ac:dyDescent="0.3">
      <c r="C2173" s="33"/>
    </row>
    <row r="2174" spans="3:3" x14ac:dyDescent="0.3">
      <c r="C2174" s="33"/>
    </row>
    <row r="2175" spans="3:3" x14ac:dyDescent="0.3">
      <c r="C2175" s="33"/>
    </row>
    <row r="2176" spans="3:3" x14ac:dyDescent="0.3">
      <c r="C2176" s="33"/>
    </row>
    <row r="2177" spans="3:3" x14ac:dyDescent="0.3">
      <c r="C2177" s="33"/>
    </row>
    <row r="2178" spans="3:3" x14ac:dyDescent="0.3">
      <c r="C2178" s="33"/>
    </row>
    <row r="2179" spans="3:3" x14ac:dyDescent="0.3">
      <c r="C2179" s="33"/>
    </row>
    <row r="2180" spans="3:3" x14ac:dyDescent="0.3">
      <c r="C2180" s="33"/>
    </row>
    <row r="2181" spans="3:3" x14ac:dyDescent="0.3">
      <c r="C2181" s="33"/>
    </row>
    <row r="2182" spans="3:3" x14ac:dyDescent="0.3">
      <c r="C2182" s="33"/>
    </row>
    <row r="2183" spans="3:3" x14ac:dyDescent="0.3">
      <c r="C2183" s="33"/>
    </row>
    <row r="2184" spans="3:3" x14ac:dyDescent="0.3">
      <c r="C2184" s="33"/>
    </row>
    <row r="2185" spans="3:3" x14ac:dyDescent="0.3">
      <c r="C2185" s="33"/>
    </row>
    <row r="2186" spans="3:3" x14ac:dyDescent="0.3">
      <c r="C2186" s="33"/>
    </row>
    <row r="2187" spans="3:3" x14ac:dyDescent="0.3">
      <c r="C2187" s="33"/>
    </row>
    <row r="2188" spans="3:3" x14ac:dyDescent="0.3">
      <c r="C2188" s="33"/>
    </row>
    <row r="2189" spans="3:3" x14ac:dyDescent="0.3">
      <c r="C2189" s="33"/>
    </row>
    <row r="2190" spans="3:3" x14ac:dyDescent="0.3">
      <c r="C2190" s="33"/>
    </row>
    <row r="2191" spans="3:3" x14ac:dyDescent="0.3">
      <c r="C2191" s="33"/>
    </row>
    <row r="2192" spans="3:3" x14ac:dyDescent="0.3">
      <c r="C2192" s="33"/>
    </row>
    <row r="2193" spans="3:3" x14ac:dyDescent="0.3">
      <c r="C2193" s="33"/>
    </row>
    <row r="2194" spans="3:3" x14ac:dyDescent="0.3">
      <c r="C2194" s="33"/>
    </row>
    <row r="2195" spans="3:3" x14ac:dyDescent="0.3">
      <c r="C2195" s="33"/>
    </row>
    <row r="2196" spans="3:3" x14ac:dyDescent="0.3">
      <c r="C2196" s="33"/>
    </row>
    <row r="2197" spans="3:3" x14ac:dyDescent="0.3">
      <c r="C2197" s="33"/>
    </row>
    <row r="2198" spans="3:3" x14ac:dyDescent="0.3">
      <c r="C2198" s="33"/>
    </row>
    <row r="2199" spans="3:3" x14ac:dyDescent="0.3">
      <c r="C2199" s="33"/>
    </row>
    <row r="2200" spans="3:3" x14ac:dyDescent="0.3">
      <c r="C2200" s="33"/>
    </row>
    <row r="2201" spans="3:3" x14ac:dyDescent="0.3">
      <c r="C2201" s="33"/>
    </row>
    <row r="2202" spans="3:3" x14ac:dyDescent="0.3">
      <c r="C2202" s="33"/>
    </row>
    <row r="2203" spans="3:3" x14ac:dyDescent="0.3">
      <c r="C2203" s="33"/>
    </row>
    <row r="2204" spans="3:3" x14ac:dyDescent="0.3">
      <c r="C2204" s="33"/>
    </row>
    <row r="2205" spans="3:3" x14ac:dyDescent="0.3">
      <c r="C2205" s="33"/>
    </row>
    <row r="2206" spans="3:3" x14ac:dyDescent="0.3">
      <c r="C2206" s="33"/>
    </row>
    <row r="2207" spans="3:3" x14ac:dyDescent="0.3">
      <c r="C2207" s="33"/>
    </row>
    <row r="2208" spans="3:3" x14ac:dyDescent="0.3">
      <c r="C2208" s="33"/>
    </row>
    <row r="2209" spans="3:3" x14ac:dyDescent="0.3">
      <c r="C2209" s="33"/>
    </row>
    <row r="2210" spans="3:3" x14ac:dyDescent="0.3">
      <c r="C2210" s="33"/>
    </row>
    <row r="2211" spans="3:3" x14ac:dyDescent="0.3">
      <c r="C2211" s="33"/>
    </row>
    <row r="2212" spans="3:3" x14ac:dyDescent="0.3">
      <c r="C2212" s="33"/>
    </row>
    <row r="2213" spans="3:3" x14ac:dyDescent="0.3">
      <c r="C2213" s="33"/>
    </row>
    <row r="2214" spans="3:3" x14ac:dyDescent="0.3">
      <c r="C2214" s="33"/>
    </row>
    <row r="2215" spans="3:3" x14ac:dyDescent="0.3">
      <c r="C2215" s="33"/>
    </row>
    <row r="2216" spans="3:3" x14ac:dyDescent="0.3">
      <c r="C2216" s="33"/>
    </row>
    <row r="2217" spans="3:3" x14ac:dyDescent="0.3">
      <c r="C2217" s="33"/>
    </row>
    <row r="2218" spans="3:3" x14ac:dyDescent="0.3">
      <c r="C2218" s="33"/>
    </row>
    <row r="2219" spans="3:3" x14ac:dyDescent="0.3">
      <c r="C2219" s="33"/>
    </row>
    <row r="2220" spans="3:3" x14ac:dyDescent="0.3">
      <c r="C2220" s="33"/>
    </row>
    <row r="2221" spans="3:3" x14ac:dyDescent="0.3">
      <c r="C2221" s="33"/>
    </row>
    <row r="2222" spans="3:3" x14ac:dyDescent="0.3">
      <c r="C2222" s="33"/>
    </row>
    <row r="2223" spans="3:3" x14ac:dyDescent="0.3">
      <c r="C2223" s="33"/>
    </row>
    <row r="2224" spans="3:3" x14ac:dyDescent="0.3">
      <c r="C2224" s="33"/>
    </row>
    <row r="2225" spans="3:3" x14ac:dyDescent="0.3">
      <c r="C2225" s="33"/>
    </row>
    <row r="2226" spans="3:3" x14ac:dyDescent="0.3">
      <c r="C2226" s="33"/>
    </row>
    <row r="2227" spans="3:3" x14ac:dyDescent="0.3">
      <c r="C2227" s="33"/>
    </row>
    <row r="2228" spans="3:3" x14ac:dyDescent="0.3">
      <c r="C2228" s="33"/>
    </row>
    <row r="2229" spans="3:3" x14ac:dyDescent="0.3">
      <c r="C2229" s="33"/>
    </row>
    <row r="2230" spans="3:3" x14ac:dyDescent="0.3">
      <c r="C2230" s="33"/>
    </row>
    <row r="2231" spans="3:3" x14ac:dyDescent="0.3">
      <c r="C2231" s="33"/>
    </row>
    <row r="2232" spans="3:3" x14ac:dyDescent="0.3">
      <c r="C2232" s="33"/>
    </row>
    <row r="2233" spans="3:3" x14ac:dyDescent="0.3">
      <c r="C2233" s="33"/>
    </row>
    <row r="2234" spans="3:3" x14ac:dyDescent="0.3">
      <c r="C2234" s="33"/>
    </row>
    <row r="2235" spans="3:3" x14ac:dyDescent="0.3">
      <c r="C2235" s="33"/>
    </row>
    <row r="2236" spans="3:3" x14ac:dyDescent="0.3">
      <c r="C2236" s="33"/>
    </row>
    <row r="2237" spans="3:3" x14ac:dyDescent="0.3">
      <c r="C2237" s="33"/>
    </row>
    <row r="2238" spans="3:3" x14ac:dyDescent="0.3">
      <c r="C2238" s="33"/>
    </row>
    <row r="2239" spans="3:3" x14ac:dyDescent="0.3">
      <c r="C2239" s="33"/>
    </row>
    <row r="2240" spans="3:3" x14ac:dyDescent="0.3">
      <c r="C2240" s="33"/>
    </row>
    <row r="2241" spans="3:3" x14ac:dyDescent="0.3">
      <c r="C2241" s="33"/>
    </row>
    <row r="2242" spans="3:3" x14ac:dyDescent="0.3">
      <c r="C2242" s="33"/>
    </row>
    <row r="2243" spans="3:3" x14ac:dyDescent="0.3">
      <c r="C2243" s="33"/>
    </row>
    <row r="2244" spans="3:3" x14ac:dyDescent="0.3">
      <c r="C2244" s="33"/>
    </row>
    <row r="2245" spans="3:3" x14ac:dyDescent="0.3">
      <c r="C2245" s="33"/>
    </row>
    <row r="2246" spans="3:3" x14ac:dyDescent="0.3">
      <c r="C2246" s="33"/>
    </row>
    <row r="2247" spans="3:3" x14ac:dyDescent="0.3">
      <c r="C2247" s="33"/>
    </row>
    <row r="2248" spans="3:3" x14ac:dyDescent="0.3">
      <c r="C2248" s="33"/>
    </row>
    <row r="2249" spans="3:3" x14ac:dyDescent="0.3">
      <c r="C2249" s="33"/>
    </row>
    <row r="2250" spans="3:3" x14ac:dyDescent="0.3">
      <c r="C2250" s="33"/>
    </row>
    <row r="2251" spans="3:3" x14ac:dyDescent="0.3">
      <c r="C2251" s="33"/>
    </row>
    <row r="2252" spans="3:3" x14ac:dyDescent="0.3">
      <c r="C2252" s="33"/>
    </row>
    <row r="2253" spans="3:3" x14ac:dyDescent="0.3">
      <c r="C2253" s="33"/>
    </row>
    <row r="2254" spans="3:3" x14ac:dyDescent="0.3">
      <c r="C2254" s="33"/>
    </row>
    <row r="2255" spans="3:3" x14ac:dyDescent="0.3">
      <c r="C2255" s="33"/>
    </row>
    <row r="2256" spans="3:3" x14ac:dyDescent="0.3">
      <c r="C2256" s="33"/>
    </row>
    <row r="2257" spans="3:3" x14ac:dyDescent="0.3">
      <c r="C2257" s="33"/>
    </row>
    <row r="2258" spans="3:3" x14ac:dyDescent="0.3">
      <c r="C2258" s="33"/>
    </row>
    <row r="2259" spans="3:3" x14ac:dyDescent="0.3">
      <c r="C2259" s="33"/>
    </row>
    <row r="2260" spans="3:3" x14ac:dyDescent="0.3">
      <c r="C2260" s="33"/>
    </row>
    <row r="2261" spans="3:3" x14ac:dyDescent="0.3">
      <c r="C2261" s="33"/>
    </row>
    <row r="2262" spans="3:3" x14ac:dyDescent="0.3">
      <c r="C2262" s="33"/>
    </row>
    <row r="2263" spans="3:3" x14ac:dyDescent="0.3">
      <c r="C2263" s="33"/>
    </row>
    <row r="2264" spans="3:3" x14ac:dyDescent="0.3">
      <c r="C2264" s="33"/>
    </row>
    <row r="2265" spans="3:3" x14ac:dyDescent="0.3">
      <c r="C2265" s="33"/>
    </row>
    <row r="2266" spans="3:3" x14ac:dyDescent="0.3">
      <c r="C2266" s="33"/>
    </row>
    <row r="2267" spans="3:3" x14ac:dyDescent="0.3">
      <c r="C2267" s="33"/>
    </row>
    <row r="2268" spans="3:3" x14ac:dyDescent="0.3">
      <c r="C2268" s="33"/>
    </row>
    <row r="2269" spans="3:3" x14ac:dyDescent="0.3">
      <c r="C2269" s="33"/>
    </row>
    <row r="2270" spans="3:3" x14ac:dyDescent="0.3">
      <c r="C2270" s="33"/>
    </row>
    <row r="2271" spans="3:3" x14ac:dyDescent="0.3">
      <c r="C2271" s="33"/>
    </row>
    <row r="2272" spans="3:3" x14ac:dyDescent="0.3">
      <c r="C2272" s="33"/>
    </row>
    <row r="2273" spans="3:3" x14ac:dyDescent="0.3">
      <c r="C2273" s="33"/>
    </row>
    <row r="2274" spans="3:3" x14ac:dyDescent="0.3">
      <c r="C2274" s="33"/>
    </row>
    <row r="2275" spans="3:3" x14ac:dyDescent="0.3">
      <c r="C2275" s="33"/>
    </row>
    <row r="2276" spans="3:3" x14ac:dyDescent="0.3">
      <c r="C2276" s="33"/>
    </row>
    <row r="2277" spans="3:3" x14ac:dyDescent="0.3">
      <c r="C2277" s="33"/>
    </row>
    <row r="2278" spans="3:3" x14ac:dyDescent="0.3">
      <c r="C2278" s="33"/>
    </row>
    <row r="2279" spans="3:3" x14ac:dyDescent="0.3">
      <c r="C2279" s="33"/>
    </row>
    <row r="2280" spans="3:3" x14ac:dyDescent="0.3">
      <c r="C2280" s="33"/>
    </row>
    <row r="2281" spans="3:3" x14ac:dyDescent="0.3">
      <c r="C2281" s="33"/>
    </row>
    <row r="2282" spans="3:3" x14ac:dyDescent="0.3">
      <c r="C2282" s="33"/>
    </row>
    <row r="2283" spans="3:3" x14ac:dyDescent="0.3">
      <c r="C2283" s="33"/>
    </row>
    <row r="2284" spans="3:3" x14ac:dyDescent="0.3">
      <c r="C2284" s="33"/>
    </row>
    <row r="2285" spans="3:3" x14ac:dyDescent="0.3">
      <c r="C2285" s="33"/>
    </row>
    <row r="2286" spans="3:3" x14ac:dyDescent="0.3">
      <c r="C2286" s="33"/>
    </row>
    <row r="2287" spans="3:3" x14ac:dyDescent="0.3">
      <c r="C2287" s="33"/>
    </row>
    <row r="2288" spans="3:3" x14ac:dyDescent="0.3">
      <c r="C2288" s="33"/>
    </row>
    <row r="2289" spans="3:3" x14ac:dyDescent="0.3">
      <c r="C2289" s="33"/>
    </row>
    <row r="2290" spans="3:3" x14ac:dyDescent="0.3">
      <c r="C2290" s="33"/>
    </row>
    <row r="2291" spans="3:3" x14ac:dyDescent="0.3">
      <c r="C2291" s="33"/>
    </row>
    <row r="2292" spans="3:3" x14ac:dyDescent="0.3">
      <c r="C2292" s="33"/>
    </row>
    <row r="2293" spans="3:3" x14ac:dyDescent="0.3">
      <c r="C2293" s="33"/>
    </row>
    <row r="2294" spans="3:3" x14ac:dyDescent="0.3">
      <c r="C2294" s="33"/>
    </row>
    <row r="2295" spans="3:3" x14ac:dyDescent="0.3">
      <c r="C2295" s="33"/>
    </row>
    <row r="2296" spans="3:3" x14ac:dyDescent="0.3">
      <c r="C2296" s="33"/>
    </row>
    <row r="2297" spans="3:3" x14ac:dyDescent="0.3">
      <c r="C2297" s="33"/>
    </row>
    <row r="2298" spans="3:3" x14ac:dyDescent="0.3">
      <c r="C2298" s="33"/>
    </row>
    <row r="2299" spans="3:3" x14ac:dyDescent="0.3">
      <c r="C2299" s="33"/>
    </row>
    <row r="2300" spans="3:3" x14ac:dyDescent="0.3">
      <c r="C2300" s="33"/>
    </row>
    <row r="2301" spans="3:3" x14ac:dyDescent="0.3">
      <c r="C2301" s="33"/>
    </row>
    <row r="2302" spans="3:3" x14ac:dyDescent="0.3">
      <c r="C2302" s="33"/>
    </row>
    <row r="2303" spans="3:3" x14ac:dyDescent="0.3">
      <c r="C2303" s="33"/>
    </row>
    <row r="2304" spans="3:3" x14ac:dyDescent="0.3">
      <c r="C2304" s="33"/>
    </row>
    <row r="2305" spans="3:3" x14ac:dyDescent="0.3">
      <c r="C2305" s="33"/>
    </row>
    <row r="2306" spans="3:3" x14ac:dyDescent="0.3">
      <c r="C2306" s="33"/>
    </row>
    <row r="2307" spans="3:3" x14ac:dyDescent="0.3">
      <c r="C2307" s="33"/>
    </row>
    <row r="2308" spans="3:3" x14ac:dyDescent="0.3">
      <c r="C2308" s="33"/>
    </row>
    <row r="2309" spans="3:3" x14ac:dyDescent="0.3">
      <c r="C2309" s="33"/>
    </row>
    <row r="2310" spans="3:3" x14ac:dyDescent="0.3">
      <c r="C2310" s="33"/>
    </row>
    <row r="2311" spans="3:3" x14ac:dyDescent="0.3">
      <c r="C2311" s="33"/>
    </row>
    <row r="2312" spans="3:3" x14ac:dyDescent="0.3">
      <c r="C2312" s="33"/>
    </row>
    <row r="2313" spans="3:3" x14ac:dyDescent="0.3">
      <c r="C2313" s="33"/>
    </row>
    <row r="2314" spans="3:3" x14ac:dyDescent="0.3">
      <c r="C2314" s="33"/>
    </row>
    <row r="2315" spans="3:3" x14ac:dyDescent="0.3">
      <c r="C2315" s="33"/>
    </row>
    <row r="2316" spans="3:3" x14ac:dyDescent="0.3">
      <c r="C2316" s="33"/>
    </row>
    <row r="2317" spans="3:3" x14ac:dyDescent="0.3">
      <c r="C2317" s="33"/>
    </row>
    <row r="2318" spans="3:3" x14ac:dyDescent="0.3">
      <c r="C2318" s="33"/>
    </row>
    <row r="2319" spans="3:3" x14ac:dyDescent="0.3">
      <c r="C2319" s="33"/>
    </row>
    <row r="2320" spans="3:3" x14ac:dyDescent="0.3">
      <c r="C2320" s="33"/>
    </row>
    <row r="2321" spans="3:3" x14ac:dyDescent="0.3">
      <c r="C2321" s="33"/>
    </row>
    <row r="2322" spans="3:3" x14ac:dyDescent="0.3">
      <c r="C2322" s="33"/>
    </row>
    <row r="2323" spans="3:3" x14ac:dyDescent="0.3">
      <c r="C2323" s="33"/>
    </row>
    <row r="2324" spans="3:3" x14ac:dyDescent="0.3">
      <c r="C2324" s="33"/>
    </row>
    <row r="2325" spans="3:3" x14ac:dyDescent="0.3">
      <c r="C2325" s="33"/>
    </row>
    <row r="2326" spans="3:3" x14ac:dyDescent="0.3">
      <c r="C2326" s="33"/>
    </row>
    <row r="2327" spans="3:3" x14ac:dyDescent="0.3">
      <c r="C2327" s="33"/>
    </row>
    <row r="2328" spans="3:3" x14ac:dyDescent="0.3">
      <c r="C2328" s="33"/>
    </row>
    <row r="2329" spans="3:3" x14ac:dyDescent="0.3">
      <c r="C2329" s="33"/>
    </row>
    <row r="2330" spans="3:3" x14ac:dyDescent="0.3">
      <c r="C2330" s="33"/>
    </row>
    <row r="2331" spans="3:3" x14ac:dyDescent="0.3">
      <c r="C2331" s="33"/>
    </row>
    <row r="2332" spans="3:3" x14ac:dyDescent="0.3">
      <c r="C2332" s="33"/>
    </row>
    <row r="2333" spans="3:3" x14ac:dyDescent="0.3">
      <c r="C2333" s="33"/>
    </row>
    <row r="2334" spans="3:3" x14ac:dyDescent="0.3">
      <c r="C2334" s="33"/>
    </row>
    <row r="2335" spans="3:3" x14ac:dyDescent="0.3">
      <c r="C2335" s="33"/>
    </row>
    <row r="2336" spans="3:3" x14ac:dyDescent="0.3">
      <c r="C2336" s="33"/>
    </row>
    <row r="2337" spans="3:3" x14ac:dyDescent="0.3">
      <c r="C2337" s="33"/>
    </row>
    <row r="2338" spans="3:3" x14ac:dyDescent="0.3">
      <c r="C2338" s="33"/>
    </row>
    <row r="2339" spans="3:3" x14ac:dyDescent="0.3">
      <c r="C2339" s="33"/>
    </row>
    <row r="2340" spans="3:3" x14ac:dyDescent="0.3">
      <c r="C2340" s="33"/>
    </row>
    <row r="2341" spans="3:3" x14ac:dyDescent="0.3">
      <c r="C2341" s="33"/>
    </row>
    <row r="2342" spans="3:3" x14ac:dyDescent="0.3">
      <c r="C2342" s="33"/>
    </row>
    <row r="2343" spans="3:3" x14ac:dyDescent="0.3">
      <c r="C2343" s="33"/>
    </row>
    <row r="2344" spans="3:3" x14ac:dyDescent="0.3">
      <c r="C2344" s="33"/>
    </row>
    <row r="2345" spans="3:3" x14ac:dyDescent="0.3">
      <c r="C2345" s="33"/>
    </row>
    <row r="2346" spans="3:3" x14ac:dyDescent="0.3">
      <c r="C2346" s="33"/>
    </row>
    <row r="2347" spans="3:3" x14ac:dyDescent="0.3">
      <c r="C2347" s="33"/>
    </row>
    <row r="2348" spans="3:3" x14ac:dyDescent="0.3">
      <c r="C2348" s="33"/>
    </row>
    <row r="2349" spans="3:3" x14ac:dyDescent="0.3">
      <c r="C2349" s="33"/>
    </row>
    <row r="2350" spans="3:3" x14ac:dyDescent="0.3">
      <c r="C2350" s="33"/>
    </row>
    <row r="2351" spans="3:3" x14ac:dyDescent="0.3">
      <c r="C2351" s="33"/>
    </row>
    <row r="2352" spans="3:3" x14ac:dyDescent="0.3">
      <c r="C2352" s="33"/>
    </row>
    <row r="2353" spans="3:3" x14ac:dyDescent="0.3">
      <c r="C2353" s="33"/>
    </row>
    <row r="2354" spans="3:3" x14ac:dyDescent="0.3">
      <c r="C2354" s="33"/>
    </row>
    <row r="2355" spans="3:3" x14ac:dyDescent="0.3">
      <c r="C2355" s="33"/>
    </row>
    <row r="2356" spans="3:3" x14ac:dyDescent="0.3">
      <c r="C2356" s="33"/>
    </row>
    <row r="2357" spans="3:3" x14ac:dyDescent="0.3">
      <c r="C2357" s="33"/>
    </row>
    <row r="2358" spans="3:3" x14ac:dyDescent="0.3">
      <c r="C2358" s="33"/>
    </row>
    <row r="2359" spans="3:3" x14ac:dyDescent="0.3">
      <c r="C2359" s="33"/>
    </row>
    <row r="2360" spans="3:3" x14ac:dyDescent="0.3">
      <c r="C2360" s="33"/>
    </row>
    <row r="2361" spans="3:3" x14ac:dyDescent="0.3">
      <c r="C2361" s="33"/>
    </row>
    <row r="2362" spans="3:3" x14ac:dyDescent="0.3">
      <c r="C2362" s="33"/>
    </row>
    <row r="2363" spans="3:3" x14ac:dyDescent="0.3">
      <c r="C2363" s="33"/>
    </row>
    <row r="2364" spans="3:3" x14ac:dyDescent="0.3">
      <c r="C2364" s="33"/>
    </row>
    <row r="2365" spans="3:3" x14ac:dyDescent="0.3">
      <c r="C2365" s="33"/>
    </row>
    <row r="2366" spans="3:3" x14ac:dyDescent="0.3">
      <c r="C2366" s="33"/>
    </row>
    <row r="2367" spans="3:3" x14ac:dyDescent="0.3">
      <c r="C2367" s="33"/>
    </row>
    <row r="2368" spans="3:3" x14ac:dyDescent="0.3">
      <c r="C2368" s="33"/>
    </row>
    <row r="2369" spans="3:3" x14ac:dyDescent="0.3">
      <c r="C2369" s="33"/>
    </row>
    <row r="2370" spans="3:3" x14ac:dyDescent="0.3">
      <c r="C2370" s="33"/>
    </row>
    <row r="2371" spans="3:3" x14ac:dyDescent="0.3">
      <c r="C2371" s="33"/>
    </row>
    <row r="2372" spans="3:3" x14ac:dyDescent="0.3">
      <c r="C2372" s="33"/>
    </row>
    <row r="2373" spans="3:3" x14ac:dyDescent="0.3">
      <c r="C2373" s="33"/>
    </row>
    <row r="2374" spans="3:3" x14ac:dyDescent="0.3">
      <c r="C2374" s="33"/>
    </row>
    <row r="2375" spans="3:3" x14ac:dyDescent="0.3">
      <c r="C2375" s="33"/>
    </row>
    <row r="2376" spans="3:3" x14ac:dyDescent="0.3">
      <c r="C2376" s="33"/>
    </row>
    <row r="2377" spans="3:3" x14ac:dyDescent="0.3">
      <c r="C2377" s="33"/>
    </row>
    <row r="2378" spans="3:3" x14ac:dyDescent="0.3">
      <c r="C2378" s="33"/>
    </row>
    <row r="2379" spans="3:3" x14ac:dyDescent="0.3">
      <c r="C2379" s="33"/>
    </row>
    <row r="2380" spans="3:3" x14ac:dyDescent="0.3">
      <c r="C2380" s="33"/>
    </row>
    <row r="2381" spans="3:3" x14ac:dyDescent="0.3">
      <c r="C2381" s="33"/>
    </row>
    <row r="2382" spans="3:3" x14ac:dyDescent="0.3">
      <c r="C2382" s="33"/>
    </row>
    <row r="2383" spans="3:3" x14ac:dyDescent="0.3">
      <c r="C2383" s="33"/>
    </row>
    <row r="2384" spans="3:3" x14ac:dyDescent="0.3">
      <c r="C2384" s="33"/>
    </row>
    <row r="2385" spans="3:3" x14ac:dyDescent="0.3">
      <c r="C2385" s="33"/>
    </row>
    <row r="2386" spans="3:3" x14ac:dyDescent="0.3">
      <c r="C2386" s="33"/>
    </row>
    <row r="2387" spans="3:3" x14ac:dyDescent="0.3">
      <c r="C2387" s="33"/>
    </row>
    <row r="2388" spans="3:3" x14ac:dyDescent="0.3">
      <c r="C2388" s="33"/>
    </row>
    <row r="2389" spans="3:3" x14ac:dyDescent="0.3">
      <c r="C2389" s="33"/>
    </row>
    <row r="2390" spans="3:3" x14ac:dyDescent="0.3">
      <c r="C2390" s="33"/>
    </row>
    <row r="2391" spans="3:3" x14ac:dyDescent="0.3">
      <c r="C2391" s="33"/>
    </row>
    <row r="2392" spans="3:3" x14ac:dyDescent="0.3">
      <c r="C2392" s="33"/>
    </row>
    <row r="2393" spans="3:3" x14ac:dyDescent="0.3">
      <c r="C2393" s="33"/>
    </row>
    <row r="2394" spans="3:3" x14ac:dyDescent="0.3">
      <c r="C2394" s="33"/>
    </row>
    <row r="2395" spans="3:3" x14ac:dyDescent="0.3">
      <c r="C2395" s="33"/>
    </row>
    <row r="2396" spans="3:3" x14ac:dyDescent="0.3">
      <c r="C2396" s="33"/>
    </row>
    <row r="2397" spans="3:3" x14ac:dyDescent="0.3">
      <c r="C2397" s="33"/>
    </row>
    <row r="2398" spans="3:3" x14ac:dyDescent="0.3">
      <c r="C2398" s="33"/>
    </row>
    <row r="2399" spans="3:3" x14ac:dyDescent="0.3">
      <c r="C2399" s="33"/>
    </row>
    <row r="2400" spans="3:3" x14ac:dyDescent="0.3">
      <c r="C2400" s="33"/>
    </row>
    <row r="2401" spans="3:3" x14ac:dyDescent="0.3">
      <c r="C2401" s="33"/>
    </row>
    <row r="2402" spans="3:3" x14ac:dyDescent="0.3">
      <c r="C2402" s="33"/>
    </row>
    <row r="2403" spans="3:3" x14ac:dyDescent="0.3">
      <c r="C2403" s="33"/>
    </row>
    <row r="2404" spans="3:3" x14ac:dyDescent="0.3">
      <c r="C2404" s="33"/>
    </row>
    <row r="2405" spans="3:3" x14ac:dyDescent="0.3">
      <c r="C2405" s="33"/>
    </row>
    <row r="2406" spans="3:3" x14ac:dyDescent="0.3">
      <c r="C2406" s="33"/>
    </row>
    <row r="2407" spans="3:3" x14ac:dyDescent="0.3">
      <c r="C2407" s="33"/>
    </row>
    <row r="2408" spans="3:3" x14ac:dyDescent="0.3">
      <c r="C2408" s="33"/>
    </row>
    <row r="2409" spans="3:3" x14ac:dyDescent="0.3">
      <c r="C2409" s="33"/>
    </row>
    <row r="2410" spans="3:3" x14ac:dyDescent="0.3">
      <c r="C2410" s="33"/>
    </row>
    <row r="2411" spans="3:3" x14ac:dyDescent="0.3">
      <c r="C2411" s="33"/>
    </row>
    <row r="2412" spans="3:3" x14ac:dyDescent="0.3">
      <c r="C2412" s="33"/>
    </row>
    <row r="2413" spans="3:3" x14ac:dyDescent="0.3">
      <c r="C2413" s="33"/>
    </row>
    <row r="2414" spans="3:3" x14ac:dyDescent="0.3">
      <c r="C2414" s="33"/>
    </row>
    <row r="2415" spans="3:3" x14ac:dyDescent="0.3">
      <c r="C2415" s="33"/>
    </row>
    <row r="2416" spans="3:3" x14ac:dyDescent="0.3">
      <c r="C2416" s="33"/>
    </row>
    <row r="2417" spans="3:3" x14ac:dyDescent="0.3">
      <c r="C2417" s="33"/>
    </row>
    <row r="2418" spans="3:3" x14ac:dyDescent="0.3">
      <c r="C2418" s="33"/>
    </row>
    <row r="2419" spans="3:3" x14ac:dyDescent="0.3">
      <c r="C2419" s="33"/>
    </row>
    <row r="2420" spans="3:3" x14ac:dyDescent="0.3">
      <c r="C2420" s="33"/>
    </row>
    <row r="2421" spans="3:3" x14ac:dyDescent="0.3">
      <c r="C2421" s="33"/>
    </row>
    <row r="2422" spans="3:3" x14ac:dyDescent="0.3">
      <c r="C2422" s="33"/>
    </row>
    <row r="2423" spans="3:3" x14ac:dyDescent="0.3">
      <c r="C2423" s="33"/>
    </row>
    <row r="2424" spans="3:3" x14ac:dyDescent="0.3">
      <c r="C2424" s="33"/>
    </row>
    <row r="2425" spans="3:3" x14ac:dyDescent="0.3">
      <c r="C2425" s="33"/>
    </row>
    <row r="2426" spans="3:3" x14ac:dyDescent="0.3">
      <c r="C2426" s="33"/>
    </row>
    <row r="2427" spans="3:3" x14ac:dyDescent="0.3">
      <c r="C2427" s="33"/>
    </row>
    <row r="2428" spans="3:3" x14ac:dyDescent="0.3">
      <c r="C2428" s="33"/>
    </row>
    <row r="2429" spans="3:3" x14ac:dyDescent="0.3">
      <c r="C2429" s="33"/>
    </row>
    <row r="2430" spans="3:3" x14ac:dyDescent="0.3">
      <c r="C2430" s="33"/>
    </row>
    <row r="2431" spans="3:3" x14ac:dyDescent="0.3">
      <c r="C2431" s="33"/>
    </row>
    <row r="2432" spans="3:3" x14ac:dyDescent="0.3">
      <c r="C2432" s="33"/>
    </row>
    <row r="2433" spans="3:3" x14ac:dyDescent="0.3">
      <c r="C2433" s="33"/>
    </row>
    <row r="2434" spans="3:3" x14ac:dyDescent="0.3">
      <c r="C2434" s="33"/>
    </row>
    <row r="2435" spans="3:3" x14ac:dyDescent="0.3">
      <c r="C2435" s="33"/>
    </row>
    <row r="2436" spans="3:3" x14ac:dyDescent="0.3">
      <c r="C2436" s="33"/>
    </row>
    <row r="2437" spans="3:3" x14ac:dyDescent="0.3">
      <c r="C2437" s="33"/>
    </row>
    <row r="2438" spans="3:3" x14ac:dyDescent="0.3">
      <c r="C2438" s="33"/>
    </row>
    <row r="2439" spans="3:3" x14ac:dyDescent="0.3">
      <c r="C2439" s="33"/>
    </row>
    <row r="2440" spans="3:3" x14ac:dyDescent="0.3">
      <c r="C2440" s="33"/>
    </row>
    <row r="2441" spans="3:3" x14ac:dyDescent="0.3">
      <c r="C2441" s="33"/>
    </row>
    <row r="2442" spans="3:3" x14ac:dyDescent="0.3">
      <c r="C2442" s="33"/>
    </row>
    <row r="2443" spans="3:3" x14ac:dyDescent="0.3">
      <c r="C2443" s="33"/>
    </row>
    <row r="2444" spans="3:3" x14ac:dyDescent="0.3">
      <c r="C2444" s="33"/>
    </row>
    <row r="2445" spans="3:3" x14ac:dyDescent="0.3">
      <c r="C2445" s="33"/>
    </row>
    <row r="2446" spans="3:3" x14ac:dyDescent="0.3">
      <c r="C2446" s="33"/>
    </row>
    <row r="2447" spans="3:3" x14ac:dyDescent="0.3">
      <c r="C2447" s="33"/>
    </row>
    <row r="2448" spans="3:3" x14ac:dyDescent="0.3">
      <c r="C2448" s="33"/>
    </row>
    <row r="2449" spans="3:3" x14ac:dyDescent="0.3">
      <c r="C2449" s="33"/>
    </row>
    <row r="2450" spans="3:3" x14ac:dyDescent="0.3">
      <c r="C2450" s="33"/>
    </row>
    <row r="2451" spans="3:3" x14ac:dyDescent="0.3">
      <c r="C2451" s="33"/>
    </row>
    <row r="2452" spans="3:3" x14ac:dyDescent="0.3">
      <c r="C2452" s="33"/>
    </row>
    <row r="2453" spans="3:3" x14ac:dyDescent="0.3">
      <c r="C2453" s="33"/>
    </row>
    <row r="2454" spans="3:3" x14ac:dyDescent="0.3">
      <c r="C2454" s="33"/>
    </row>
    <row r="2455" spans="3:3" x14ac:dyDescent="0.3">
      <c r="C2455" s="33"/>
    </row>
    <row r="2456" spans="3:3" x14ac:dyDescent="0.3">
      <c r="C2456" s="33"/>
    </row>
    <row r="2457" spans="3:3" x14ac:dyDescent="0.3">
      <c r="C2457" s="33"/>
    </row>
    <row r="2458" spans="3:3" x14ac:dyDescent="0.3">
      <c r="C2458" s="33"/>
    </row>
    <row r="2459" spans="3:3" x14ac:dyDescent="0.3">
      <c r="C2459" s="33"/>
    </row>
    <row r="2460" spans="3:3" x14ac:dyDescent="0.3">
      <c r="C2460" s="33"/>
    </row>
    <row r="2461" spans="3:3" x14ac:dyDescent="0.3">
      <c r="C2461" s="33"/>
    </row>
    <row r="2462" spans="3:3" x14ac:dyDescent="0.3">
      <c r="C2462" s="33"/>
    </row>
    <row r="2463" spans="3:3" x14ac:dyDescent="0.3">
      <c r="C2463" s="33"/>
    </row>
    <row r="2464" spans="3:3" x14ac:dyDescent="0.3">
      <c r="C2464" s="33"/>
    </row>
    <row r="2465" spans="3:3" x14ac:dyDescent="0.3">
      <c r="C2465" s="33"/>
    </row>
    <row r="2466" spans="3:3" x14ac:dyDescent="0.3">
      <c r="C2466" s="33"/>
    </row>
    <row r="2467" spans="3:3" x14ac:dyDescent="0.3">
      <c r="C2467" s="33"/>
    </row>
    <row r="2468" spans="3:3" x14ac:dyDescent="0.3">
      <c r="C2468" s="33"/>
    </row>
    <row r="2469" spans="3:3" x14ac:dyDescent="0.3">
      <c r="C2469" s="33"/>
    </row>
    <row r="2470" spans="3:3" x14ac:dyDescent="0.3">
      <c r="C2470" s="33"/>
    </row>
    <row r="2471" spans="3:3" x14ac:dyDescent="0.3">
      <c r="C2471" s="33"/>
    </row>
    <row r="2472" spans="3:3" x14ac:dyDescent="0.3">
      <c r="C2472" s="33"/>
    </row>
    <row r="2473" spans="3:3" x14ac:dyDescent="0.3">
      <c r="C2473" s="33"/>
    </row>
    <row r="2474" spans="3:3" x14ac:dyDescent="0.3">
      <c r="C2474" s="33"/>
    </row>
    <row r="2475" spans="3:3" x14ac:dyDescent="0.3">
      <c r="C2475" s="33"/>
    </row>
    <row r="2476" spans="3:3" x14ac:dyDescent="0.3">
      <c r="C2476" s="33"/>
    </row>
    <row r="2477" spans="3:3" x14ac:dyDescent="0.3">
      <c r="C2477" s="33"/>
    </row>
    <row r="2478" spans="3:3" x14ac:dyDescent="0.3">
      <c r="C2478" s="33"/>
    </row>
    <row r="2479" spans="3:3" x14ac:dyDescent="0.3">
      <c r="C2479" s="33"/>
    </row>
    <row r="2480" spans="3:3" x14ac:dyDescent="0.3">
      <c r="C2480" s="33"/>
    </row>
    <row r="2481" spans="3:3" x14ac:dyDescent="0.3">
      <c r="C2481" s="33"/>
    </row>
    <row r="2482" spans="3:3" x14ac:dyDescent="0.3">
      <c r="C2482" s="33"/>
    </row>
    <row r="2483" spans="3:3" x14ac:dyDescent="0.3">
      <c r="C2483" s="33"/>
    </row>
    <row r="2484" spans="3:3" x14ac:dyDescent="0.3">
      <c r="C2484" s="33"/>
    </row>
    <row r="2485" spans="3:3" x14ac:dyDescent="0.3">
      <c r="C2485" s="33"/>
    </row>
    <row r="2486" spans="3:3" x14ac:dyDescent="0.3">
      <c r="C2486" s="33"/>
    </row>
    <row r="2487" spans="3:3" x14ac:dyDescent="0.3">
      <c r="C2487" s="33"/>
    </row>
    <row r="2488" spans="3:3" x14ac:dyDescent="0.3">
      <c r="C2488" s="33"/>
    </row>
    <row r="2489" spans="3:3" x14ac:dyDescent="0.3">
      <c r="C2489" s="33"/>
    </row>
    <row r="2490" spans="3:3" x14ac:dyDescent="0.3">
      <c r="C2490" s="33"/>
    </row>
    <row r="2491" spans="3:3" x14ac:dyDescent="0.3">
      <c r="C2491" s="33"/>
    </row>
    <row r="2492" spans="3:3" x14ac:dyDescent="0.3">
      <c r="C2492" s="33"/>
    </row>
    <row r="2493" spans="3:3" x14ac:dyDescent="0.3">
      <c r="C2493" s="33"/>
    </row>
    <row r="2494" spans="3:3" x14ac:dyDescent="0.3">
      <c r="C2494" s="33"/>
    </row>
    <row r="2495" spans="3:3" x14ac:dyDescent="0.3">
      <c r="C2495" s="33"/>
    </row>
    <row r="2496" spans="3:3" x14ac:dyDescent="0.3">
      <c r="C2496" s="33"/>
    </row>
    <row r="2497" spans="3:3" x14ac:dyDescent="0.3">
      <c r="C2497" s="33"/>
    </row>
    <row r="2498" spans="3:3" x14ac:dyDescent="0.3">
      <c r="C2498" s="33"/>
    </row>
    <row r="2499" spans="3:3" x14ac:dyDescent="0.3">
      <c r="C2499" s="33"/>
    </row>
    <row r="2500" spans="3:3" x14ac:dyDescent="0.3">
      <c r="C2500" s="33"/>
    </row>
    <row r="2501" spans="3:3" x14ac:dyDescent="0.3">
      <c r="C2501" s="33"/>
    </row>
    <row r="2502" spans="3:3" x14ac:dyDescent="0.3">
      <c r="C2502" s="33"/>
    </row>
    <row r="2503" spans="3:3" x14ac:dyDescent="0.3">
      <c r="C2503" s="33"/>
    </row>
    <row r="2504" spans="3:3" x14ac:dyDescent="0.3">
      <c r="C2504" s="33"/>
    </row>
    <row r="2505" spans="3:3" x14ac:dyDescent="0.3">
      <c r="C2505" s="33"/>
    </row>
    <row r="2506" spans="3:3" x14ac:dyDescent="0.3">
      <c r="C2506" s="33"/>
    </row>
    <row r="2507" spans="3:3" x14ac:dyDescent="0.3">
      <c r="C2507" s="33"/>
    </row>
    <row r="2508" spans="3:3" x14ac:dyDescent="0.3">
      <c r="C2508" s="33"/>
    </row>
    <row r="2509" spans="3:3" x14ac:dyDescent="0.3">
      <c r="C2509" s="33"/>
    </row>
    <row r="2510" spans="3:3" x14ac:dyDescent="0.3">
      <c r="C2510" s="33"/>
    </row>
    <row r="2511" spans="3:3" x14ac:dyDescent="0.3">
      <c r="C2511" s="33"/>
    </row>
    <row r="2512" spans="3:3" x14ac:dyDescent="0.3">
      <c r="C2512" s="33"/>
    </row>
    <row r="2513" spans="3:3" x14ac:dyDescent="0.3">
      <c r="C2513" s="33"/>
    </row>
    <row r="2514" spans="3:3" x14ac:dyDescent="0.3">
      <c r="C2514" s="33"/>
    </row>
    <row r="2515" spans="3:3" x14ac:dyDescent="0.3">
      <c r="C2515" s="33"/>
    </row>
    <row r="2516" spans="3:3" x14ac:dyDescent="0.3">
      <c r="C2516" s="33"/>
    </row>
    <row r="2517" spans="3:3" x14ac:dyDescent="0.3">
      <c r="C2517" s="33"/>
    </row>
    <row r="2518" spans="3:3" x14ac:dyDescent="0.3">
      <c r="C2518" s="33"/>
    </row>
    <row r="2519" spans="3:3" x14ac:dyDescent="0.3">
      <c r="C2519" s="33"/>
    </row>
    <row r="2520" spans="3:3" x14ac:dyDescent="0.3">
      <c r="C2520" s="33"/>
    </row>
    <row r="2521" spans="3:3" x14ac:dyDescent="0.3">
      <c r="C2521" s="33"/>
    </row>
    <row r="2522" spans="3:3" x14ac:dyDescent="0.3">
      <c r="C2522" s="33"/>
    </row>
    <row r="2523" spans="3:3" x14ac:dyDescent="0.3">
      <c r="C2523" s="33"/>
    </row>
    <row r="2524" spans="3:3" x14ac:dyDescent="0.3">
      <c r="C2524" s="33"/>
    </row>
    <row r="2525" spans="3:3" x14ac:dyDescent="0.3">
      <c r="C2525" s="33"/>
    </row>
    <row r="2526" spans="3:3" x14ac:dyDescent="0.3">
      <c r="C2526" s="33"/>
    </row>
    <row r="2527" spans="3:3" x14ac:dyDescent="0.3">
      <c r="C2527" s="33"/>
    </row>
    <row r="2528" spans="3:3" x14ac:dyDescent="0.3">
      <c r="C2528" s="33"/>
    </row>
    <row r="2529" spans="3:3" x14ac:dyDescent="0.3">
      <c r="C2529" s="33"/>
    </row>
    <row r="2530" spans="3:3" x14ac:dyDescent="0.3">
      <c r="C2530" s="33"/>
    </row>
    <row r="2531" spans="3:3" x14ac:dyDescent="0.3">
      <c r="C2531" s="33"/>
    </row>
    <row r="2532" spans="3:3" x14ac:dyDescent="0.3">
      <c r="C2532" s="33"/>
    </row>
    <row r="2533" spans="3:3" x14ac:dyDescent="0.3">
      <c r="C2533" s="33"/>
    </row>
    <row r="2534" spans="3:3" x14ac:dyDescent="0.3">
      <c r="C2534" s="33"/>
    </row>
    <row r="2535" spans="3:3" x14ac:dyDescent="0.3">
      <c r="C2535" s="33"/>
    </row>
    <row r="2536" spans="3:3" x14ac:dyDescent="0.3">
      <c r="C2536" s="33"/>
    </row>
    <row r="2537" spans="3:3" x14ac:dyDescent="0.3">
      <c r="C2537" s="33"/>
    </row>
    <row r="2538" spans="3:3" x14ac:dyDescent="0.3">
      <c r="C2538" s="33"/>
    </row>
    <row r="2539" spans="3:3" x14ac:dyDescent="0.3">
      <c r="C2539" s="33"/>
    </row>
    <row r="2540" spans="3:3" x14ac:dyDescent="0.3">
      <c r="C2540" s="33"/>
    </row>
    <row r="2541" spans="3:3" x14ac:dyDescent="0.3">
      <c r="C2541" s="33"/>
    </row>
    <row r="2542" spans="3:3" x14ac:dyDescent="0.3">
      <c r="C2542" s="33"/>
    </row>
    <row r="2543" spans="3:3" x14ac:dyDescent="0.3">
      <c r="C2543" s="33"/>
    </row>
    <row r="2544" spans="3:3" x14ac:dyDescent="0.3">
      <c r="C2544" s="33"/>
    </row>
    <row r="2545" spans="3:3" x14ac:dyDescent="0.3">
      <c r="C2545" s="33"/>
    </row>
    <row r="2546" spans="3:3" x14ac:dyDescent="0.3">
      <c r="C2546" s="33"/>
    </row>
    <row r="2547" spans="3:3" x14ac:dyDescent="0.3">
      <c r="C2547" s="33"/>
    </row>
    <row r="2548" spans="3:3" x14ac:dyDescent="0.3">
      <c r="C2548" s="33"/>
    </row>
    <row r="2549" spans="3:3" x14ac:dyDescent="0.3">
      <c r="C2549" s="33"/>
    </row>
    <row r="2550" spans="3:3" x14ac:dyDescent="0.3">
      <c r="C2550" s="33"/>
    </row>
    <row r="2551" spans="3:3" x14ac:dyDescent="0.3">
      <c r="C2551" s="33"/>
    </row>
    <row r="2552" spans="3:3" x14ac:dyDescent="0.3">
      <c r="C2552" s="33"/>
    </row>
    <row r="2553" spans="3:3" x14ac:dyDescent="0.3">
      <c r="C2553" s="33"/>
    </row>
    <row r="2554" spans="3:3" x14ac:dyDescent="0.3">
      <c r="C2554" s="33"/>
    </row>
    <row r="2555" spans="3:3" x14ac:dyDescent="0.3">
      <c r="C2555" s="33"/>
    </row>
    <row r="2556" spans="3:3" x14ac:dyDescent="0.3">
      <c r="C2556" s="33"/>
    </row>
    <row r="2557" spans="3:3" x14ac:dyDescent="0.3">
      <c r="C2557" s="33"/>
    </row>
    <row r="2558" spans="3:3" x14ac:dyDescent="0.3">
      <c r="C2558" s="33"/>
    </row>
    <row r="2559" spans="3:3" x14ac:dyDescent="0.3">
      <c r="C2559" s="33"/>
    </row>
    <row r="2560" spans="3:3" x14ac:dyDescent="0.3">
      <c r="C2560" s="33"/>
    </row>
    <row r="2561" spans="3:3" x14ac:dyDescent="0.3">
      <c r="C2561" s="33"/>
    </row>
    <row r="2562" spans="3:3" x14ac:dyDescent="0.3">
      <c r="C2562" s="33"/>
    </row>
    <row r="2563" spans="3:3" x14ac:dyDescent="0.3">
      <c r="C2563" s="33"/>
    </row>
    <row r="2564" spans="3:3" x14ac:dyDescent="0.3">
      <c r="C2564" s="33"/>
    </row>
    <row r="2565" spans="3:3" x14ac:dyDescent="0.3">
      <c r="C2565" s="33"/>
    </row>
    <row r="2566" spans="3:3" x14ac:dyDescent="0.3">
      <c r="C2566" s="33"/>
    </row>
    <row r="2567" spans="3:3" x14ac:dyDescent="0.3">
      <c r="C2567" s="33"/>
    </row>
    <row r="2568" spans="3:3" x14ac:dyDescent="0.3">
      <c r="C2568" s="33"/>
    </row>
    <row r="2569" spans="3:3" x14ac:dyDescent="0.3">
      <c r="C2569" s="33"/>
    </row>
    <row r="2570" spans="3:3" x14ac:dyDescent="0.3">
      <c r="C2570" s="33"/>
    </row>
    <row r="2571" spans="3:3" x14ac:dyDescent="0.3">
      <c r="C2571" s="33"/>
    </row>
    <row r="2572" spans="3:3" x14ac:dyDescent="0.3">
      <c r="C2572" s="33"/>
    </row>
    <row r="2573" spans="3:3" x14ac:dyDescent="0.3">
      <c r="C2573" s="33"/>
    </row>
    <row r="2574" spans="3:3" x14ac:dyDescent="0.3">
      <c r="C2574" s="33"/>
    </row>
    <row r="2575" spans="3:3" x14ac:dyDescent="0.3">
      <c r="C2575" s="33"/>
    </row>
    <row r="2576" spans="3:3" x14ac:dyDescent="0.3">
      <c r="C2576" s="33"/>
    </row>
    <row r="2577" spans="3:3" x14ac:dyDescent="0.3">
      <c r="C2577" s="33"/>
    </row>
    <row r="2578" spans="3:3" x14ac:dyDescent="0.3">
      <c r="C2578" s="33"/>
    </row>
    <row r="2579" spans="3:3" x14ac:dyDescent="0.3">
      <c r="C2579" s="33"/>
    </row>
    <row r="2580" spans="3:3" x14ac:dyDescent="0.3">
      <c r="C2580" s="33"/>
    </row>
    <row r="2581" spans="3:3" x14ac:dyDescent="0.3">
      <c r="C2581" s="33"/>
    </row>
    <row r="2582" spans="3:3" x14ac:dyDescent="0.3">
      <c r="C2582" s="33"/>
    </row>
    <row r="2583" spans="3:3" x14ac:dyDescent="0.3">
      <c r="C2583" s="33"/>
    </row>
    <row r="2584" spans="3:3" x14ac:dyDescent="0.3">
      <c r="C2584" s="33"/>
    </row>
    <row r="2585" spans="3:3" x14ac:dyDescent="0.3">
      <c r="C2585" s="33"/>
    </row>
    <row r="2586" spans="3:3" x14ac:dyDescent="0.3">
      <c r="C2586" s="33"/>
    </row>
    <row r="2587" spans="3:3" x14ac:dyDescent="0.3">
      <c r="C2587" s="33"/>
    </row>
    <row r="2588" spans="3:3" x14ac:dyDescent="0.3">
      <c r="C2588" s="33"/>
    </row>
    <row r="2589" spans="3:3" x14ac:dyDescent="0.3">
      <c r="C2589" s="33"/>
    </row>
    <row r="2590" spans="3:3" x14ac:dyDescent="0.3">
      <c r="C2590" s="33"/>
    </row>
    <row r="2591" spans="3:3" x14ac:dyDescent="0.3">
      <c r="C2591" s="33"/>
    </row>
    <row r="2592" spans="3:3" x14ac:dyDescent="0.3">
      <c r="C2592" s="33"/>
    </row>
    <row r="2593" spans="3:3" x14ac:dyDescent="0.3">
      <c r="C2593" s="33"/>
    </row>
    <row r="2594" spans="3:3" x14ac:dyDescent="0.3">
      <c r="C2594" s="33"/>
    </row>
    <row r="2595" spans="3:3" x14ac:dyDescent="0.3">
      <c r="C2595" s="33"/>
    </row>
    <row r="2596" spans="3:3" x14ac:dyDescent="0.3">
      <c r="C2596" s="33"/>
    </row>
    <row r="2597" spans="3:3" x14ac:dyDescent="0.3">
      <c r="C2597" s="33"/>
    </row>
    <row r="2598" spans="3:3" x14ac:dyDescent="0.3">
      <c r="C2598" s="33"/>
    </row>
    <row r="2599" spans="3:3" x14ac:dyDescent="0.3">
      <c r="C2599" s="33"/>
    </row>
    <row r="2600" spans="3:3" x14ac:dyDescent="0.3">
      <c r="C2600" s="33"/>
    </row>
    <row r="2601" spans="3:3" x14ac:dyDescent="0.3">
      <c r="C2601" s="33"/>
    </row>
    <row r="2602" spans="3:3" x14ac:dyDescent="0.3">
      <c r="C2602" s="33"/>
    </row>
    <row r="2603" spans="3:3" x14ac:dyDescent="0.3">
      <c r="C2603" s="33"/>
    </row>
    <row r="2604" spans="3:3" x14ac:dyDescent="0.3">
      <c r="C2604" s="33"/>
    </row>
    <row r="2605" spans="3:3" x14ac:dyDescent="0.3">
      <c r="C2605" s="33"/>
    </row>
    <row r="2606" spans="3:3" x14ac:dyDescent="0.3">
      <c r="C2606" s="33"/>
    </row>
    <row r="2607" spans="3:3" x14ac:dyDescent="0.3">
      <c r="C2607" s="33"/>
    </row>
    <row r="2608" spans="3:3" x14ac:dyDescent="0.3">
      <c r="C2608" s="33"/>
    </row>
    <row r="2609" spans="3:3" x14ac:dyDescent="0.3">
      <c r="C2609" s="33"/>
    </row>
    <row r="2610" spans="3:3" x14ac:dyDescent="0.3">
      <c r="C2610" s="33"/>
    </row>
    <row r="2611" spans="3:3" x14ac:dyDescent="0.3">
      <c r="C2611" s="33"/>
    </row>
    <row r="2612" spans="3:3" x14ac:dyDescent="0.3">
      <c r="C2612" s="33"/>
    </row>
    <row r="2613" spans="3:3" x14ac:dyDescent="0.3">
      <c r="C2613" s="33"/>
    </row>
    <row r="2614" spans="3:3" x14ac:dyDescent="0.3">
      <c r="C2614" s="33"/>
    </row>
    <row r="2615" spans="3:3" x14ac:dyDescent="0.3">
      <c r="C2615" s="33"/>
    </row>
    <row r="2616" spans="3:3" x14ac:dyDescent="0.3">
      <c r="C2616" s="33"/>
    </row>
    <row r="2617" spans="3:3" x14ac:dyDescent="0.3">
      <c r="C2617" s="33"/>
    </row>
    <row r="2618" spans="3:3" x14ac:dyDescent="0.3">
      <c r="C2618" s="33"/>
    </row>
    <row r="2619" spans="3:3" x14ac:dyDescent="0.3">
      <c r="C2619" s="33"/>
    </row>
    <row r="2620" spans="3:3" x14ac:dyDescent="0.3">
      <c r="C2620" s="33"/>
    </row>
    <row r="2621" spans="3:3" x14ac:dyDescent="0.3">
      <c r="C2621" s="33"/>
    </row>
    <row r="2622" spans="3:3" x14ac:dyDescent="0.3">
      <c r="C2622" s="33"/>
    </row>
    <row r="2623" spans="3:3" x14ac:dyDescent="0.3">
      <c r="C2623" s="33"/>
    </row>
    <row r="2624" spans="3:3" x14ac:dyDescent="0.3">
      <c r="C2624" s="33"/>
    </row>
    <row r="2625" spans="3:3" x14ac:dyDescent="0.3">
      <c r="C2625" s="33"/>
    </row>
    <row r="2626" spans="3:3" x14ac:dyDescent="0.3">
      <c r="C2626" s="33"/>
    </row>
    <row r="2627" spans="3:3" x14ac:dyDescent="0.3">
      <c r="C2627" s="33"/>
    </row>
    <row r="2628" spans="3:3" x14ac:dyDescent="0.3">
      <c r="C2628" s="33"/>
    </row>
    <row r="2629" spans="3:3" x14ac:dyDescent="0.3">
      <c r="C2629" s="33"/>
    </row>
    <row r="2630" spans="3:3" x14ac:dyDescent="0.3">
      <c r="C2630" s="33"/>
    </row>
    <row r="2631" spans="3:3" x14ac:dyDescent="0.3">
      <c r="C2631" s="33"/>
    </row>
    <row r="2632" spans="3:3" x14ac:dyDescent="0.3">
      <c r="C2632" s="33"/>
    </row>
    <row r="2633" spans="3:3" x14ac:dyDescent="0.3">
      <c r="C2633" s="33"/>
    </row>
    <row r="2634" spans="3:3" x14ac:dyDescent="0.3">
      <c r="C2634" s="33"/>
    </row>
    <row r="2635" spans="3:3" x14ac:dyDescent="0.3">
      <c r="C2635" s="33"/>
    </row>
    <row r="2636" spans="3:3" x14ac:dyDescent="0.3">
      <c r="C2636" s="33"/>
    </row>
    <row r="2637" spans="3:3" x14ac:dyDescent="0.3">
      <c r="C2637" s="33"/>
    </row>
    <row r="2638" spans="3:3" x14ac:dyDescent="0.3">
      <c r="C2638" s="33"/>
    </row>
    <row r="2639" spans="3:3" x14ac:dyDescent="0.3">
      <c r="C2639" s="33"/>
    </row>
    <row r="2640" spans="3:3" x14ac:dyDescent="0.3">
      <c r="C2640" s="33"/>
    </row>
    <row r="2641" spans="3:3" x14ac:dyDescent="0.3">
      <c r="C2641" s="33"/>
    </row>
    <row r="2642" spans="3:3" x14ac:dyDescent="0.3">
      <c r="C2642" s="33"/>
    </row>
    <row r="2643" spans="3:3" x14ac:dyDescent="0.3">
      <c r="C2643" s="33"/>
    </row>
    <row r="2644" spans="3:3" x14ac:dyDescent="0.3">
      <c r="C2644" s="33"/>
    </row>
    <row r="2645" spans="3:3" x14ac:dyDescent="0.3">
      <c r="C2645" s="33"/>
    </row>
    <row r="2646" spans="3:3" x14ac:dyDescent="0.3">
      <c r="C2646" s="33"/>
    </row>
    <row r="2647" spans="3:3" x14ac:dyDescent="0.3">
      <c r="C2647" s="33"/>
    </row>
    <row r="2648" spans="3:3" x14ac:dyDescent="0.3">
      <c r="C2648" s="33"/>
    </row>
    <row r="2649" spans="3:3" x14ac:dyDescent="0.3">
      <c r="C2649" s="33"/>
    </row>
    <row r="2650" spans="3:3" x14ac:dyDescent="0.3">
      <c r="C2650" s="33"/>
    </row>
    <row r="2651" spans="3:3" x14ac:dyDescent="0.3">
      <c r="C2651" s="33"/>
    </row>
    <row r="2652" spans="3:3" x14ac:dyDescent="0.3">
      <c r="C2652" s="33"/>
    </row>
    <row r="2653" spans="3:3" x14ac:dyDescent="0.3">
      <c r="C2653" s="33"/>
    </row>
    <row r="2654" spans="3:3" x14ac:dyDescent="0.3">
      <c r="C2654" s="33"/>
    </row>
    <row r="2655" spans="3:3" x14ac:dyDescent="0.3">
      <c r="C2655" s="33"/>
    </row>
    <row r="2656" spans="3:3" x14ac:dyDescent="0.3">
      <c r="C2656" s="33"/>
    </row>
    <row r="2657" spans="3:3" x14ac:dyDescent="0.3">
      <c r="C2657" s="33"/>
    </row>
    <row r="2658" spans="3:3" x14ac:dyDescent="0.3">
      <c r="C2658" s="33"/>
    </row>
    <row r="2659" spans="3:3" x14ac:dyDescent="0.3">
      <c r="C2659" s="33"/>
    </row>
    <row r="2660" spans="3:3" x14ac:dyDescent="0.3">
      <c r="C2660" s="33"/>
    </row>
    <row r="2661" spans="3:3" x14ac:dyDescent="0.3">
      <c r="C2661" s="33"/>
    </row>
    <row r="2662" spans="3:3" x14ac:dyDescent="0.3">
      <c r="C2662" s="33"/>
    </row>
    <row r="2663" spans="3:3" x14ac:dyDescent="0.3">
      <c r="C2663" s="33"/>
    </row>
    <row r="2664" spans="3:3" x14ac:dyDescent="0.3">
      <c r="C2664" s="33"/>
    </row>
    <row r="2665" spans="3:3" x14ac:dyDescent="0.3">
      <c r="C2665" s="33"/>
    </row>
    <row r="2666" spans="3:3" x14ac:dyDescent="0.3">
      <c r="C2666" s="33"/>
    </row>
    <row r="2667" spans="3:3" x14ac:dyDescent="0.3">
      <c r="C2667" s="33"/>
    </row>
    <row r="2668" spans="3:3" x14ac:dyDescent="0.3">
      <c r="C2668" s="33"/>
    </row>
    <row r="2669" spans="3:3" x14ac:dyDescent="0.3">
      <c r="C2669" s="33"/>
    </row>
    <row r="2670" spans="3:3" x14ac:dyDescent="0.3">
      <c r="C2670" s="33"/>
    </row>
    <row r="2671" spans="3:3" x14ac:dyDescent="0.3">
      <c r="C2671" s="33"/>
    </row>
    <row r="2672" spans="3:3" x14ac:dyDescent="0.3">
      <c r="C2672" s="33"/>
    </row>
    <row r="2673" spans="3:3" x14ac:dyDescent="0.3">
      <c r="C2673" s="33"/>
    </row>
    <row r="2674" spans="3:3" x14ac:dyDescent="0.3">
      <c r="C2674" s="33"/>
    </row>
    <row r="2675" spans="3:3" x14ac:dyDescent="0.3">
      <c r="C2675" s="33"/>
    </row>
    <row r="2676" spans="3:3" x14ac:dyDescent="0.3">
      <c r="C2676" s="33"/>
    </row>
    <row r="2677" spans="3:3" x14ac:dyDescent="0.3">
      <c r="C2677" s="33"/>
    </row>
    <row r="2678" spans="3:3" x14ac:dyDescent="0.3">
      <c r="C2678" s="33"/>
    </row>
    <row r="2679" spans="3:3" x14ac:dyDescent="0.3">
      <c r="C2679" s="33"/>
    </row>
    <row r="2680" spans="3:3" x14ac:dyDescent="0.3">
      <c r="C2680" s="33"/>
    </row>
    <row r="2681" spans="3:3" x14ac:dyDescent="0.3">
      <c r="C2681" s="33"/>
    </row>
    <row r="2682" spans="3:3" x14ac:dyDescent="0.3">
      <c r="C2682" s="33"/>
    </row>
    <row r="2683" spans="3:3" x14ac:dyDescent="0.3">
      <c r="C2683" s="33"/>
    </row>
    <row r="2684" spans="3:3" x14ac:dyDescent="0.3">
      <c r="C2684" s="33"/>
    </row>
    <row r="2685" spans="3:3" x14ac:dyDescent="0.3">
      <c r="C2685" s="33"/>
    </row>
    <row r="2686" spans="3:3" x14ac:dyDescent="0.3">
      <c r="C2686" s="33"/>
    </row>
    <row r="2687" spans="3:3" x14ac:dyDescent="0.3">
      <c r="C2687" s="33"/>
    </row>
    <row r="2688" spans="3:3" x14ac:dyDescent="0.3">
      <c r="C2688" s="33"/>
    </row>
    <row r="2689" spans="3:3" x14ac:dyDescent="0.3">
      <c r="C2689" s="33"/>
    </row>
    <row r="2690" spans="3:3" x14ac:dyDescent="0.3">
      <c r="C2690" s="33"/>
    </row>
    <row r="2691" spans="3:3" x14ac:dyDescent="0.3">
      <c r="C2691" s="33"/>
    </row>
    <row r="2692" spans="3:3" x14ac:dyDescent="0.3">
      <c r="C2692" s="33"/>
    </row>
    <row r="2693" spans="3:3" x14ac:dyDescent="0.3">
      <c r="C2693" s="33"/>
    </row>
    <row r="2694" spans="3:3" x14ac:dyDescent="0.3">
      <c r="C2694" s="33"/>
    </row>
    <row r="2695" spans="3:3" x14ac:dyDescent="0.3">
      <c r="C2695" s="33"/>
    </row>
    <row r="2696" spans="3:3" x14ac:dyDescent="0.3">
      <c r="C2696" s="33"/>
    </row>
    <row r="2697" spans="3:3" x14ac:dyDescent="0.3">
      <c r="C2697" s="33"/>
    </row>
    <row r="2698" spans="3:3" x14ac:dyDescent="0.3">
      <c r="C2698" s="33"/>
    </row>
    <row r="2699" spans="3:3" x14ac:dyDescent="0.3">
      <c r="C2699" s="33"/>
    </row>
    <row r="2700" spans="3:3" x14ac:dyDescent="0.3">
      <c r="C2700" s="33"/>
    </row>
    <row r="2701" spans="3:3" x14ac:dyDescent="0.3">
      <c r="C2701" s="33"/>
    </row>
    <row r="2702" spans="3:3" x14ac:dyDescent="0.3">
      <c r="C2702" s="33"/>
    </row>
    <row r="2703" spans="3:3" x14ac:dyDescent="0.3">
      <c r="C2703" s="33"/>
    </row>
    <row r="2704" spans="3:3" x14ac:dyDescent="0.3">
      <c r="C2704" s="33"/>
    </row>
    <row r="2705" spans="3:3" x14ac:dyDescent="0.3">
      <c r="C2705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전세트래킹</vt:lpstr>
      <vt:lpstr>대장단지</vt:lpstr>
      <vt:lpstr>대장흐름30평대</vt:lpstr>
      <vt:lpstr>그날대장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2022-07-08T02:55:37Z</dcterms:created>
  <dcterms:modified xsi:type="dcterms:W3CDTF">2023-04-17T04:40:54Z</dcterms:modified>
</cp:coreProperties>
</file>