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soonwoohong/Library/CloudStorage/GoogleDrive-sh5230@princeton.edu/.shortcut-targets-by-id/1fc61rmoxxDIgSxNlbKpHNutryvyYltP4/Soonwoo/Projects/TB DST - CRISPR/sequence data/INH/inhA/results/one-vs-others/"/>
    </mc:Choice>
  </mc:AlternateContent>
  <xr:revisionPtr revIDLastSave="0" documentId="13_ncr:1_{957BD3E1-A03F-CC46-A8E9-D30D68F974E5}" xr6:coauthVersionLast="47" xr6:coauthVersionMax="47" xr10:uidLastSave="{00000000-0000-0000-0000-000000000000}"/>
  <bookViews>
    <workbookView xWindow="43360" yWindow="5440" windowWidth="23180" windowHeight="11920" xr2:uid="{00000000-000D-0000-FFFF-FFFF00000000}"/>
  </bookViews>
  <sheets>
    <sheet name="Sheet1" sheetId="1" r:id="rId1"/>
  </sheets>
  <definedNames>
    <definedName name="_xlnm._FilterDatabase" localSheetId="0" hidden="1">Sheet1!$C$1:$Q$10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4" i="1"/>
  <c r="B3" i="1"/>
</calcChain>
</file>

<file path=xl/sharedStrings.xml><?xml version="1.0" encoding="utf-8"?>
<sst xmlns="http://schemas.openxmlformats.org/spreadsheetml/2006/main" count="75" uniqueCount="49">
  <si>
    <t>drug</t>
  </si>
  <si>
    <t>gene</t>
  </si>
  <si>
    <t>variant</t>
  </si>
  <si>
    <t>Sens (%)</t>
  </si>
  <si>
    <t>variantName</t>
  </si>
  <si>
    <t>resistantCount</t>
  </si>
  <si>
    <t>susceptbleCount</t>
  </si>
  <si>
    <t>intermediateCount</t>
  </si>
  <si>
    <t>globalFrequency</t>
  </si>
  <si>
    <t>totalCount</t>
  </si>
  <si>
    <t>real_position</t>
  </si>
  <si>
    <t>relative_position_on_gene_frag</t>
  </si>
  <si>
    <t>org_seq</t>
  </si>
  <si>
    <t>mut_seq</t>
  </si>
  <si>
    <t>new_seq</t>
  </si>
  <si>
    <t>Isoniazid</t>
  </si>
  <si>
    <t>inhA</t>
  </si>
  <si>
    <t>inhA_c.-778A&gt;G</t>
  </si>
  <si>
    <t>1673424-A-G</t>
  </si>
  <si>
    <t>A</t>
  </si>
  <si>
    <t>G</t>
  </si>
  <si>
    <t>TACACGTCTTTATGTAGCGCGACATACCTGCTGCGCAATTCGTAGGGCGTCAATACACCCGCAGCCAGGGCCTCGCTGCCCAGAAAGGGATCCGTCATGGTCGAAGTGTGCTGAGTCACACCGACAAACGTCACGAGCGTAACCCCAGTGCGAAAGTTCCCGCCGGAAATCGCAGCCACGTTACGCTCGTGGACATACCGATTTCGGCCCGGCCGCGGCGAGG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GAGGTTCCATCGTCGGCATGGACTTCGACCCGAGCCGGGCGATGCCGGCCTACAACTGGATGACGGTCGCCAAGAGCGCGTTGGAGTCGGTCAACAGGTTCGTGGCGCGCGAGGCCGGCAAGTACGGTGTGCGTTCGAATCTCGTTGCCGCAGGCCCTATCCGGACGCTGGCGATGAGTGCGATCGTCGGCGGTGCGCTCGGCGAGGAGGCCGGCGCCCAGATCCAGCTGCTCGAGGAGGGCTGGGATCAGCGCGCTCCGATCGGCTGGAACATGAAGGATGCGACGCCGGTCGCCAAGACGGTGTGCGCGCTGCTGTCTGACTGGCTGCCGGCGACCACGGGTGACATCATCTACGCCGACGGCGGCGCGCACACCCAATTGCTCTAGAACGCATGCAATTTGATGCCGTCCTGCTGCTGTCGTTCGGCGGACCGGAAGGGCCCGAGCAGGTGCGGCCGTTCCTGGAGAACGTTACCCGGGGCCGCGGTGTGCCTGCCGAACGGTTGGACGCGGTGGCCGAGCACTACCTGCATTTCGGTGGGGTATCACCGATCAATGGCATTAATCGCACACTGATCGCGGAGCTGGAGGCGCAGCAAGAACTGCCGGTGTACTTCGGTAACCGCAACTGGGAGCCGTATGTAGAAGATGCCGTTACGGCCATGCGCGACAACGGTGTCCGGCGTGCAGCGGTCTTTGCGACATCTGCGTGGAGCGGTTACTCGAGCTGCACACAGTACGTGGAGGACATCGCGCGGGCCCGCCGCGCGGCCGGGCGCGACGCGCCTGAACTGGTAAAACTGCGGCCCTACTTCGACCATCCGCTGTTCGTCGAGATGTTCGCCGACGCCATCACCGCGGCCGCCGCAACCGTGCGCGGTGATGCCCGGCTGGTGTTCACCGCGCATTCGATCCCGACGGCCGCCGACCGCCGCTGTGGCCCCAACCTCTACAGCCGCCAAGTCGCCTACGCCACAAGGCTGGTCGCGGCCGCTGCCGGATACTGCGACTTTGACCTGGCCTGGCAGTCGAGATCGGGCCCGCCGCAGGTGCCCTGGCTGGAGCCAGACGTTACCGACCAGCTCACCGGTCTGGCTGGGGCCGGCATCAACGCGGTGATCGTGTGTCCCATTGGATTCGTCGCCGACCATATCGAGGTGGTGTGGGATCTCGACCACGAGTTGCGATTACAAGCCGAGGCAGCGGGCATCGCGTACGCCCGGGCCAGCACCCCCAATGCCGACCCGCGGTTCGCTCGACTAGCCAGAGGTTTGATCGACGAACTCCGTTACGGCCGTATACCTGCGCGGGTGAGTGGCCCCGATCCGGTGCCGGGCTGTCTGTCCAGCATCAACGGCCAGCCATGCCGTCCGCCGCACTGCGTGGC</t>
  </si>
  <si>
    <t>inhA_c.-770T&gt;A</t>
  </si>
  <si>
    <t>1673432-T-A</t>
  </si>
  <si>
    <t>T</t>
  </si>
  <si>
    <t>TACACGTCTTTATGTAGCGCGACATACCTGCTGCGCAATTCGTAGGGCGTCAATACACCCGCAGCCAGGGCCTCGCTGCCCAGAAAGGGATCCGTCATGGTCGAAGTGTGCTGAGTCACACCGACAAACGTCACGAGCGTAACCCCAGTGCGAAAGTTCCCGCCGGAAATCGCAGCCACGTTACGCTCGTGGACATACCGATTTCGGCCCGGCCGCGGCGAGACGATAGGA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GAGGTTCCATCGTCGGCATGGACTTCGACCCGAGCCGGGCGATGCCGGCCTACAACTGGATGACGGTCGCCAAGAGCGCGTTGGAGTCGGTCAACAGGTTCGTGGCGCGCGAGGCCGGCAAGTACGGTGTGCGTTCGAATCTCGTTGCCGCAGGCCCTATCCGGACGCTGGCGATGAGTGCGATCGTCGGCGGTGCGCTCGGCGAGGAGGCCGGCGCCCAGATCCAGCTGCTCGAGGAGGGCTGGGATCAGCGCGCTCCGATCGGCTGGAACATGAAGGATGCGACGCCGGTCGCCAAGACGGTGTGCGCGCTGCTGTCTGACTGGCTGCCGGCGACCACGGGTGACATCATCTACGCCGACGGCGGCGCGCACACCCAATTGCTCTAGAACGCATGCAATTTGATGCCGTCCTGCTGCTGTCGTTCGGCGGACCGGAAGGGCCCGAGCAGGTGCGGCCGTTCCTGGAGAACGTTACCCGGGGCCGCGGTGTGCCTGCCGAACGGTTGGACGCGGTGGCCGAGCACTACCTGCATTTCGGTGGGGTATCACCGATCAATGGCATTAATCGCACACTGATCGCGGAGCTGGAGGCGCAGCAAGAACTGCCGGTGTACTTCGGTAACCGCAACTGGGAGCCGTATGTAGAAGATGCCGTTACGGCCATGCGCGACAACGGTGTCCGGCGTGCAGCGGTCTTTGCGACATCTGCGTGGAGCGGTTACTCGAGCTGCACACAGTACGTGGAGGACATCGCGCGGGCCCGCCGCGCGGCCGGGCGCGACGCGCCTGAACTGGTAAAACTGCGGCCCTACTTCGACCATCCGCTGTTCGTCGAGATGTTCGCCGACGCCATCACCGCGGCCGCCGCAACCGTGCGCGGTGATGCCCGGCTGGTGTTCACCGCGCATTCGATCCCGACGGCCGCCGACCGCCGCTGTGGCCCCAACCTCTACAGCCGCCAAGTCGCCTACGCCACAAGGCTGGTCGCGGCCGCTGCCGGATACTGCGACTTTGACCTGGCCTGGCAGTCGAGATCGGGCCCGCCGCAGGTGCCCTGGCTGGAGCCAGACGTTACCGACCAGCTCACCGGTCTGGCTGGGGCCGGCATCAACGCGGTGATCGTGTGTCCCATTGGATTCGTCGCCGACCATATCGAGGTGGTGTGGGATCTCGACCACGAGTTGCGATTACAAGCCGAGGCAGCGGGCATCGCGTACGCCCGGGCCAGCACCCCCAATGCCGACCCGCGGTTCGCTCGACTAGCCAGAGGTTTGATCGACGAACTCCGTTACGGCCGTATACCTGCGCGGGTGAGTGGCCCCGATCCGGTGCCGGGCTGTCTGTCCAGCATCAACGGCCAGCCATGCCGTCCGCCGCACTGCGTGGC</t>
  </si>
  <si>
    <t>inhA_c.-779G&gt;T</t>
  </si>
  <si>
    <t>1673423-G-T</t>
  </si>
  <si>
    <t>TACACGTCTTTATGTAGCGCGACATACCTGCTGCGCAATTCGTAGGGCGTCAATACACCCGCAGCCAGGGCCTCGCTGCCCAGAAAGGGATCCGTCATGGTCGAAGTGTGCTGAGTCACACCGACAAACGTCACGAGCGTAACCCCAGTGCGAAAGTTCCCGCCGGAAATCGCAGCCACGTTACGCTCGTGGACATACCGATTTCGGCCCGGCCGCGGCGAT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GAGGTTCCATCGTCGGCATGGACTTCGACCCGAGCCGGGCGATGCCGGCCTACAACTGGATGACGGTCGCCAAGAGCGCGTTGGAGTCGGTCAACAGGTTCGTGGCGCGCGAGGCCGGCAAGTACGGTGTGCGTTCGAATCTCGTTGCCGCAGGCCCTATCCGGACGCTGGCGATGAGTGCGATCGTCGGCGGTGCGCTCGGCGAGGAGGCCGGCGCCCAGATCCAGCTGCTCGAGGAGGGCTGGGATCAGCGCGCTCCGATCGGCTGGAACATGAAGGATGCGACGCCGGTCGCCAAGACGGTGTGCGCGCTGCTGTCTGACTGGCTGCCGGCGACCACGGGTGACATCATCTACGCCGACGGCGGCGCGCACACCCAATTGCTCTAGAACGCATGCAATTTGATGCCGTCCTGCTGCTGTCGTTCGGCGGACCGGAAGGGCCCGAGCAGGTGCGGCCGTTCCTGGAGAACGTTACCCGGGGCCGCGGTGTGCCTGCCGAACGGTTGGACGCGGTGGCCGAGCACTACCTGCATTTCGGTGGGGTATCACCGATCAATGGCATTAATCGCACACTGATCGCGGAGCTGGAGGCGCAGCAAGAACTGCCGGTGTACTTCGGTAACCGCAACTGGGAGCCGTATGTAGAAGATGCCGTTACGGCCATGCGCGACAACGGTGTCCGGCGTGCAGCGGTCTTTGCGACATCTGCGTGGAGCGGTTACTCGAGCTGCACACAGTACGTGGAGGACATCGCGCGGGCCCGCCGCGCGGCCGGGCGCGACGCGCCTGAACTGGTAAAACTGCGGCCCTACTTCGACCATCCGCTGTTCGTCGAGATGTTCGCCGACGCCATCACCGCGGCCGCCGCAACCGTGCGCGGTGATGCCCGGCTGGTGTTCACCGCGCATTCGATCCCGACGGCCGCCGACCGCCGCTGTGGCCCCAACCTCTACAGCCGCCAAGTCGCCTACGCCACAAGGCTGGTCGCGGCCGCTGCCGGATACTGCGACTTTGACCTGGCCTGGCAGTCGAGATCGGGCCCGCCGCAGGTGCCCTGGCTGGAGCCAGACGTTACCGACCAGCTCACCGGTCTGGCTGGGGCCGGCATCAACGCGGTGATCGTGTGTCCCATTGGATTCGTCGCCGACCATATCGAGGTGGTGTGGGATCTCGACCACGAGTTGCGATTACAAGCCGAGGCAGCGGGCATCGCGTACGCCCGGGCCAGCACCCCCAATGCCGACCCGCGGTTCGCTCGACTAGCCAGAGGTTTGATCGACGAACTCCGTTACGGCCGTATACCTGCGCGGGTGAGTGGCCCCGATCCGGTGCCGGGCTGTCTGTCCAGCATCAACGGCCAGCCATGCCGTCCGCCGCACTGCGTGGC</t>
  </si>
  <si>
    <t>inhA_c.-770T&gt;G</t>
  </si>
  <si>
    <t>1673432-T-G</t>
  </si>
  <si>
    <t>TACACGTCTTTATGTAGCGCGACATACCTGCTGCGCAATTCGTAGGGCGTCAATACACCCGCAGCCAGGGCCTCGCTGCCCAGAAAGGGATCCGTCATGGTCGAAGTGTGCTGAGTCACACCGACAAACGTCACGAGCGTAACCCCAGTGCGAAAGTTCCCGCCGGAAATCGCAGCCACGTTACGCTCGTGGACATACCGATTTCGGCCCGGCCGCGGCGAGACGATAGGG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GAGGTTCCATCGTCGGCATGGACTTCGACCCGAGCCGGGCGATGCCGGCCTACAACTGGATGACGGTCGCCAAGAGCGCGTTGGAGTCGGTCAACAGGTTCGTGGCGCGCGAGGCCGGCAAGTACGGTGTGCGTTCGAATCTCGTTGCCGCAGGCCCTATCCGGACGCTGGCGATGAGTGCGATCGTCGGCGGTGCGCTCGGCGAGGAGGCCGGCGCCCAGATCCAGCTGCTCGAGGAGGGCTGGGATCAGCGCGCTCCGATCGGCTGGAACATGAAGGATGCGACGCCGGTCGCCAAGACGGTGTGCGCGCTGCTGTCTGACTGGCTGCCGGCGACCACGGGTGACATCATCTACGCCGACGGCGGCGCGCACACCCAATTGCTCTAGAACGCATGCAATTTGATGCCGTCCTGCTGCTGTCGTTCGGCGGACCGGAAGGGCCCGAGCAGGTGCGGCCGTTCCTGGAGAACGTTACCCGGGGCCGCGGTGTGCCTGCCGAACGGTTGGACGCGGTGGCCGAGCACTACCTGCATTTCGGTGGGGTATCACCGATCAATGGCATTAATCGCACACTGATCGCGGAGCTGGAGGCGCAGCAAGAACTGCCGGTGTACTTCGGTAACCGCAACTGGGAGCCGTATGTAGAAGATGCCGTTACGGCCATGCGCGACAACGGTGTCCGGCGTGCAGCGGTCTTTGCGACATCTGCGTGGAGCGGTTACTCGAGCTGCACACAGTACGTGGAGGACATCGCGCGGGCCCGCCGCGCGGCCGGGCGCGACGCGCCTGAACTGGTAAAACTGCGGCCCTACTTCGACCATCCGCTGTTCGTCGAGATGTTCGCCGACGCCATCACCGCGGCCGCCGCAACCGTGCGCGGTGATGCCCGGCTGGTGTTCACCGCGCATTCGATCCCGACGGCCGCCGACCGCCGCTGTGGCCCCAACCTCTACAGCCGCCAAGTCGCCTACGCCACAAGGCTGGTCGCGGCCGCTGCCGGATACTGCGACTTTGACCTGGCCTGGCAGTCGAGATCGGGCCCGCCGCAGGTGCCCTGGCTGGAGCCAGACGTTACCGACCAGCTCACCGGTCTGGCTGGGGCCGGCATCAACGCGGTGATCGTGTGTCCCATTGGATTCGTCGCCGACCATATCGAGGTGGTGTGGGATCTCGACCACGAGTTGCGATTACAAGCCGAGGCAGCGGGCATCGCGTACGCCCGGGCCAGCACCCCCAATGCCGACCCGCGGTTCGCTCGACTAGCCAGAGGTTTGATCGACGAACTCCGTTACGGCCGTATACCTGCGCGGGTGAGTGGCCCCGATCCGGTGCCGGGCTGTCTGTCCAGCATCAACGGCCAGCCATGCCGTCCGCCGCACTGCGTGGC</t>
  </si>
  <si>
    <t>inhA_c.-777C&gt;T</t>
  </si>
  <si>
    <t>1673425-C-T</t>
  </si>
  <si>
    <t>C</t>
  </si>
  <si>
    <t>TACACGTCTTTATGTAGCGCGACATACCTGCTGCGCAATTCGTAGGGCGTCAATACACCCGCAGCCAGGGCCTCGCTGCCCAGAAAGGGATCCGTCATGGTCGAAGTGTGCTGAGTCACACCGACAAACGTCACGAGCGTAACCCCAGTGCGAAAGTTCCCGCCGGAAATCGCAGCCACGTTACGCTCGTGGACATACCGATTTCGGCCCGGCCGCGGCGAGAT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GAGGTTCCATCGTCGGCATGGACTTCGACCCGAGCCGGGCGATGCCGGCCTACAACTGGATGACGGTCGCCAAGAGCGCGTTGGAGTCGGTCAACAGGTTCGTGGCGCGCGAGGCCGGCAAGTACGGTGTGCGTTCGAATCTCGTTGCCGCAGGCCCTATCCGGACGCTGGCGATGAGTGCGATCGTCGGCGGTGCGCTCGGCGAGGAGGCCGGCGCCCAGATCCAGCTGCTCGAGGAGGGCTGGGATCAGCGCGCTCCGATCGGCTGGAACATGAAGGATGCGACGCCGGTCGCCAAGACGGTGTGCGCGCTGCTGTCTGACTGGCTGCCGGCGACCACGGGTGACATCATCTACGCCGACGGCGGCGCGCACACCCAATTGCTCTAGAACGCATGCAATTTGATGCCGTCCTGCTGCTGTCGTTCGGCGGACCGGAAGGGCCCGAGCAGGTGCGGCCGTTCCTGGAGAACGTTACCCGGGGCCGCGGTGTGCCTGCCGAACGGTTGGACGCGGTGGCCGAGCACTACCTGCATTTCGGTGGGGTATCACCGATCAATGGCATTAATCGCACACTGATCGCGGAGCTGGAGGCGCAGCAAGAACTGCCGGTGTACTTCGGTAACCGCAACTGGGAGCCGTATGTAGAAGATGCCGTTACGGCCATGCGCGACAACGGTGTCCGGCGTGCAGCGGTCTTTGCGACATCTGCGTGGAGCGGTTACTCGAGCTGCACACAGTACGTGGAGGACATCGCGCGGGCCCGCCGCGCGGCCGGGCGCGACGCGCCTGAACTGGTAAAACTGCGGCCCTACTTCGACCATCCGCTGTTCGTCGAGATGTTCGCCGACGCCATCACCGCGGCCGCCGCAACCGTGCGCGGTGATGCCCGGCTGGTGTTCACCGCGCATTCGATCCCGACGGCCGCCGACCGCCGCTGTGGCCCCAACCTCTACAGCCGCCAAGTCGCCTACGCCACAAGGCTGGTCGCGGCCGCTGCCGGATACTGCGACTTTGACCTGGCCTGGCAGTCGAGATCGGGCCCGCCGCAGGTGCCCTGGCTGGAGCCAGACGTTACCGACCAGCTCACCGGTCTGGCTGGGGCCGGCATCAACGCGGTGATCGTGTGTCCCATTGGATTCGTCGCCGACCATATCGAGGTGGTGTGGGATCTCGACCACGAGTTGCGATTACAAGCCGAGGCAGCGGGCATCGCGTACGCCCGGGCCAGCACCCCCAATGCCGACCCGCGGTTCGCTCGACTAGCCAGAGGTTTGATCGACGAACTCCGTTACGGCCGTATACCTGCGCGGGTGAGTGGCCCCGATCCGGTGCCGGGCTGTCTGTCCAGCATCAACGGCCAGCCATGCCGTCCGCCGCACTGCGTGGC</t>
  </si>
  <si>
    <t>inhA_c.-154G&gt;A</t>
  </si>
  <si>
    <t>1674048-G-A</t>
  </si>
  <si>
    <t>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A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GAGGTTCCATCGTCGGCATGGACTTCGACCCGAGCCGGGCGATGCCGGCCTACAACTGGATGACGGTCGCCAAGAGCGCGTTGGAGTCGGTCAACAGGTTCGTGGCGCGCGAGGCCGGCAAGTACGGTGTGCGTTCGAATCTCGTTGCCGCAGGCCCTATCCGGACGCTGGCGATGAGTGCGATCGTCGGCGGTGCGCTCGGCGAGGAGGCCGGCGCCCAGATCCAGCTGCTCGAGGAGGGCTGGGATCAGCGCGCTCCGATCGGCTGGAACATGAAGGATGCGACGCCGGTCGCCAAGACGGTGTGCGCGCTGCTGTCTGACTGGCTGCCGGCGACCACGGGTGACATCATCTACGCCGACGGCGGCGCGCACACCCAATTGCTCTAGAACGCATGCAATTTGATGCCGTCCTGCTGCTGTCGTTCGGCGGACCGGAAGGGCCCGAGCAGGTGCGGCCGTTCCTGGAGAACGTTACCCGGGGCCGCGGTGTGCCTGCCGAACGGTTGGACGCGGTGGCCGAGCACTACCTGCATTTCGGTGGGGTATCACCGATCAATGGCATTAATCGCACACTGATCGCGGAGCTGGAGGCGCAGCAAGAACTGCCGGTGTACTTCGGTAACCGCAACTGGGAGCCGTATGTAGAAGATGCCGTTACGGCCATGCGCGACAACGGTGTCCGGCGTGCAGCGGTCTTTGCGACATCTGCGTGGAGCGGTTACTCGAGCTGCACACAGTACGTGGAGGACATCGCGCGGGCCCGCCGCGCGGCCGGGCGCGACGCGCCTGAACTGGTAAAACTGCGGCCCTACTTCGACCATCCGCTGTTCGTCGAGATGTTCGCCGACGCCATCACCGCGGCCGCCGCAACCGTGCGCGGTGATGCCCGGCTGGTGTTCACCGCGCATTCGATCCCGACGGCCGCCGACCGCCGCTGTGGCCCCAACCTCTACAGCCGCCAAGTCGCCTACGCCACAAGGCTGGTCGCGGCCGCTGCCGGATACTGCGACTTTGACCTGGCCTGGCAGTCGAGATCGGGCCCGCCGCAGGTGCCCTGGCTGGAGCCAGACGTTACCGACCAGCTCACCGGTCTGGCTGGGGCCGGCATCAACGCGGTGATCGTGTGTCCCATTGGATTCGTCGCCGACCATATCGAGGTGGTGTGGGATCTCGACCACGAGTTGCGATTACAAGCCGAGGCAGCGGGCATCGCGTACGCCCGGGCCAGCACCCCCAATGCCGACCCGCGGTTCGCTCGACTAGCCAGAGGTTTGATCGACGAACTCCGTTACGGCCGTATACCTGCGCGGGTGAGTGGCCCCGATCCGGTGCCGGGCTGTCTGTCCAGCATCAACGGCCAGCCATGCCGTCCGCCGCACTGCGTGGC</t>
  </si>
  <si>
    <t>inhA_p.Ser94Ala</t>
  </si>
  <si>
    <t>1674481-T-G</t>
  </si>
  <si>
    <t>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GCGATTGGGTTCATGCCGCAGACCGGGATGGGCATCAACCCGTTCTTCGACGCGCCCTACGCGGATGTGTCCAAGGGCATCCACATCTCGGCGTATTCGTATGCTTCGATGGCCAAGGCGCTGCTGCCGATCATGAACCCCGGAGGTTCCATCGTCGGCATGGACTTCGACCCGAGCCGGGCGATGCCGGCCTACAACTGGATGACGGTCGCCAAGAGCGCGTTGGAGTCGGTCAACAGGTTCGTGGCGCGCGAGGCCGGCAAGTACGGTGTGCGTTCGAATCTCGTTGCCGCAGGCCCTATCCGGACGCTGGCGATGAGTGCGATCGTCGGCGGTGCGCTCGGCGAGGAGGCCGGCGCCCAGATCCAGCTGCTCGAGGAGGGCTGGGATCAGCGCGCTCCGATCGGCTGGAACATGAAGGATGCGACGCCGGTCGCCAAGACGGTGTGCGCGCTGCTGTCTGACTGGCTGCCGGCGACCACGGGTGACATCATCTACGCCGACGGCGGCGCGCACACCCAATTGCTCTAGAACGCATGCAATTTGATGCCGTCCTGCTGCTGTCGTTCGGCGGACCGGAAGGGCCCGAGCAGGTGCGGCCGTTCCTGGAGAACGTTACCCGGGGCCGCGGTGTGCCTGCCGAACGGTTGGACGCGGTGGCCGAGCACTACCTGCATTTCGGTGGGGTATCACCGATCAATGGCATTAATCGCACACTGATCGCGGAGCTGGAGGCGCAGCAAGAACTGCCGGTGTACTTCGGTAACCGCAACTGGGAGCCGTATGTAGAAGATGCCGTTACGGCCATGCGCGACAACGGTGTCCGGCGTGCAGCGGTCTTTGCGACATCTGCGTGGAGCGGTTACTCGAGCTGCACACAGTACGTGGAGGACATCGCGCGGGCCCGCCGCGCGGCCGGGCGCGACGCGCCTGAACTGGTAAAACTGCGGCCCTACTTCGACCATCCGCTGTTCGTCGAGATGTTCGCCGACGCCATCACCGCGGCCGCCGCAACCGTGCGCGGTGATGCCCGGCTGGTGTTCACCGCGCATTCGATCCCGACGGCCGCCGACCGCCGCTGTGGCCCCAACCTCTACAGCCGCCAAGTCGCCTACGCCACAAGGCTGGTCGCGGCCGCTGCCGGATACTGCGACTTTGACCTGGCCTGGCAGTCGAGATCGGGCCCGCCGCAGGTGCCCTGGCTGGAGCCAGACGTTACCGACCAGCTCACCGGTCTGGCTGGGGCCGGCATCAACGCGGTGATCGTGTGTCCCATTGGATTCGTCGCCGACCATATCGAGGTGGTGTGGGATCTCGACCACGAGTTGCGATTACAAGCCGAGGCAGCGGGCATCGCGTACGCCCGGGCCAGCACCCCCAATGCCGACCCGCGGTTCGCTCGACTAGCCAGAGGTTTGATCGACGAACTCCGTTACGGCCGTATACCTGCGCGGGTGAGTGGCCCCGATCCGGTGCCGGGCTGTCTGTCCAGCATCAACGGCCAGCCATGCCGTCCGCCGCACTGCGTGGC</t>
  </si>
  <si>
    <t>inhA_c.-770T&gt;C</t>
  </si>
  <si>
    <t>1673432-T-C</t>
  </si>
  <si>
    <t>TACACGTCTTTATGTAGCGCGACATACCTGCTGCGCAATTCGTAGGGCGTCAATACACCCGCAGCCAGGGCCTCGCTGCCCAGAAAGGGATCCGTCATGGTCGAAGTGTGCTGAGTCACACCGACAAACGTCACGAGCGTAACCCCAGTGCGAAAGTTCCCGCCGGAAATCGCAGCCACGTTACGCTCGTGGACATACCGATTTCGGCCCGGCCGCGGCGAGACGATAGGC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GAGGTTCCATCGTCGGCATGGACTTCGACCCGAGCCGGGCGATGCCGGCCTACAACTGGATGACGGTCGCCAAGAGCGCGTTGGAGTCGGTCAACAGGTTCGTGGCGCGCGAGGCCGGCAAGTACGGTGTGCGTTCGAATCTCGTTGCCGCAGGCCCTATCCGGACGCTGGCGATGAGTGCGATCGTCGGCGGTGCGCTCGGCGAGGAGGCCGGCGCCCAGATCCAGCTGCTCGAGGAGGGCTGGGATCAGCGCGCTCCGATCGGCTGGAACATGAAGGATGCGACGCCGGTCGCCAAGACGGTGTGCGCGCTGCTGTCTGACTGGCTGCCGGCGACCACGGGTGACATCATCTACGCCGACGGCGGCGCGCACACCCAATTGCTCTAGAACGCATGCAATTTGATGCCGTCCTGCTGCTGTCGTTCGGCGGACCGGAAGGGCCCGAGCAGGTGCGGCCGTTCCTGGAGAACGTTACCCGGGGCCGCGGTGTGCCTGCCGAACGGTTGGACGCGGTGGCCGAGCACTACCTGCATTTCGGTGGGGTATCACCGATCAATGGCATTAATCGCACACTGATCGCGGAGCTGGAGGCGCAGCAAGAACTGCCGGTGTACTTCGGTAACCGCAACTGGGAGCCGTATGTAGAAGATGCCGTTACGGCCATGCGCGACAACGGTGTCCGGCGTGCAGCGGTCTTTGCGACATCTGCGTGGAGCGGTTACTCGAGCTGCACACAGTACGTGGAGGACATCGCGCGGGCCCGCCGCGCGGCCGGGCGCGACGCGCCTGAACTGGTAAAACTGCGGCCCTACTTCGACCATCCGCTGTTCGTCGAGATGTTCGCCGACGCCATCACCGCGGCCGCCGCAACCGTGCGCGGTGATGCCCGGCTGGTGTTCACCGCGCATTCGATCCCGACGGCCGCCGACCGCCGCTGTGGCCCCAACCTCTACAGCCGCCAAGTCGCCTACGCCACAAGGCTGGTCGCGGCCGCTGCCGGATACTGCGACTTTGACCTGGCCTGGCAGTCGAGATCGGGCCCGCCGCAGGTGCCCTGGCTGGAGCCAGACGTTACCGACCAGCTCACCGGTCTGGCTGGGGCCGGCATCAACGCGGTGATCGTGTGTCCCATTGGATTCGTCGCCGACCATATCGAGGTGGTGTGGGATCTCGACCACGAGTTGCGATTACAAGCCGAGGCAGCGGGCATCGCGTACGCCCGGGCCAGCACCCCCAATGCCGACCCGCGGTTCGCTCGACTAGCCAGAGGTTTGATCGACGAACTCCGTTACGGCCGTATACCTGCGCGGGTGAGTGGCCCCGATCCGGTGCCGGGCTGTCTGTCCAGCATCAACGGCCAGCCATGCCGTCCGCCGCACTGCGTGGC</t>
  </si>
  <si>
    <t>no</t>
  </si>
  <si>
    <t>new_name</t>
  </si>
  <si>
    <t>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GAGGTTCCATCGTCGGCATGGACTTCGACCCGAGCCGGGCGATGCCGGCCTACAACTGGATGACGGTCGCCAAGAGCGCGTTGGAGTCGGTCAACAGGTTCGTGGCGCGCGAGGCCGGCAAGTACGGTGTGCGTTCGAATCTCGTTGCCGCAGGCCCTATCCGGACGCTGGCGATGAGTGCGATCGTCGGCGGTGCGCTCGGCGAGGAGGCCGGCGCCCAGATCCAGCTGCTCGAGGAGGGCTGGGATCAGCGCGCTCCGATCGGCTGGAACATGAAGGATGCGACGCCGGTCGCCAAGACGGTGTGCGCGCTGCTGTCTGACTGGCTGCCGGCGACCACGGGTGACATCATCTACGCCGACGGCGGCGCGCACACCCAATTGCTCTAG</t>
  </si>
  <si>
    <t>INH_inhA0_WT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</si>
</sst>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17" x14ac:dyDescent="0.2">
      <c r="A1" t="s">
        <v>45</v>
      </c>
      <c r="B1" t="s">
        <v>46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B2" t="s">
        <v>48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 t="s">
        <v>47</v>
      </c>
    </row>
    <row r="3" spans="1:17" x14ac:dyDescent="0.2">
      <c r="A3" s="1">
        <v>1</v>
      </c>
      <c r="B3" s="2" t="str">
        <f>_xlfn.CONCAT("INH_inhA",A3)</f>
        <v>INH_inhA1</v>
      </c>
      <c r="C3" t="s">
        <v>15</v>
      </c>
      <c r="D3" t="s">
        <v>16</v>
      </c>
      <c r="E3" t="s">
        <v>26</v>
      </c>
      <c r="F3">
        <v>1.63</v>
      </c>
      <c r="G3" t="s">
        <v>27</v>
      </c>
      <c r="H3">
        <v>119</v>
      </c>
      <c r="I3">
        <v>30</v>
      </c>
      <c r="J3">
        <v>1</v>
      </c>
      <c r="K3">
        <v>0.97</v>
      </c>
      <c r="L3">
        <v>853</v>
      </c>
      <c r="M3">
        <v>-779</v>
      </c>
      <c r="N3">
        <v>221</v>
      </c>
      <c r="O3" t="s">
        <v>20</v>
      </c>
      <c r="P3" t="s">
        <v>24</v>
      </c>
      <c r="Q3" t="s">
        <v>28</v>
      </c>
    </row>
    <row r="4" spans="1:17" x14ac:dyDescent="0.2">
      <c r="A4" s="1">
        <v>2</v>
      </c>
      <c r="B4" s="2" t="str">
        <f>_xlfn.CONCAT("INH_inhA",A4)</f>
        <v>INH_inhA2</v>
      </c>
      <c r="C4" t="s">
        <v>15</v>
      </c>
      <c r="D4" t="s">
        <v>16</v>
      </c>
      <c r="E4" t="s">
        <v>17</v>
      </c>
      <c r="F4">
        <v>0</v>
      </c>
      <c r="G4" t="s">
        <v>18</v>
      </c>
      <c r="H4">
        <v>0</v>
      </c>
      <c r="I4">
        <v>0</v>
      </c>
      <c r="J4">
        <v>0</v>
      </c>
      <c r="K4">
        <v>0</v>
      </c>
      <c r="L4">
        <v>2</v>
      </c>
      <c r="M4">
        <v>-778</v>
      </c>
      <c r="N4">
        <v>222</v>
      </c>
      <c r="O4" t="s">
        <v>19</v>
      </c>
      <c r="P4" t="s">
        <v>20</v>
      </c>
      <c r="Q4" t="s">
        <v>21</v>
      </c>
    </row>
    <row r="5" spans="1:17" x14ac:dyDescent="0.2">
      <c r="A5" s="1">
        <v>3</v>
      </c>
      <c r="B5" s="2" t="str">
        <f t="shared" ref="B5:B10" si="0">_xlfn.CONCAT("INH_inhA",A5)</f>
        <v>INH_inhA3</v>
      </c>
      <c r="C5" t="s">
        <v>15</v>
      </c>
      <c r="D5" t="s">
        <v>16</v>
      </c>
      <c r="E5" t="s">
        <v>32</v>
      </c>
      <c r="F5">
        <v>21.34</v>
      </c>
      <c r="G5" t="s">
        <v>33</v>
      </c>
      <c r="H5">
        <v>2465</v>
      </c>
      <c r="I5">
        <v>234</v>
      </c>
      <c r="J5">
        <v>0</v>
      </c>
      <c r="K5">
        <v>8.91</v>
      </c>
      <c r="L5">
        <v>7825</v>
      </c>
      <c r="M5">
        <v>-777</v>
      </c>
      <c r="N5">
        <v>223</v>
      </c>
      <c r="O5" t="s">
        <v>34</v>
      </c>
      <c r="P5" t="s">
        <v>24</v>
      </c>
      <c r="Q5" t="s">
        <v>35</v>
      </c>
    </row>
    <row r="6" spans="1:17" x14ac:dyDescent="0.2">
      <c r="A6" s="1">
        <v>4</v>
      </c>
      <c r="B6" s="2" t="str">
        <f t="shared" si="0"/>
        <v>INH_inhA4</v>
      </c>
      <c r="C6" t="s">
        <v>15</v>
      </c>
      <c r="D6" t="s">
        <v>16</v>
      </c>
      <c r="E6" t="s">
        <v>22</v>
      </c>
      <c r="F6">
        <v>0.8</v>
      </c>
      <c r="G6" t="s">
        <v>23</v>
      </c>
      <c r="H6">
        <v>91</v>
      </c>
      <c r="I6">
        <v>5</v>
      </c>
      <c r="J6">
        <v>0</v>
      </c>
      <c r="K6">
        <v>0.41</v>
      </c>
      <c r="L6">
        <v>363</v>
      </c>
      <c r="M6">
        <v>-770</v>
      </c>
      <c r="N6">
        <v>230</v>
      </c>
      <c r="O6" t="s">
        <v>24</v>
      </c>
      <c r="P6" t="s">
        <v>19</v>
      </c>
      <c r="Q6" t="s">
        <v>25</v>
      </c>
    </row>
    <row r="7" spans="1:17" x14ac:dyDescent="0.2">
      <c r="A7" s="1">
        <v>5</v>
      </c>
      <c r="B7" s="2" t="str">
        <f t="shared" si="0"/>
        <v>INH_inhA5</v>
      </c>
      <c r="C7" t="s">
        <v>15</v>
      </c>
      <c r="D7" t="s">
        <v>16</v>
      </c>
      <c r="E7" t="s">
        <v>29</v>
      </c>
      <c r="F7">
        <v>0.09</v>
      </c>
      <c r="G7" t="s">
        <v>30</v>
      </c>
      <c r="H7">
        <v>17</v>
      </c>
      <c r="I7">
        <v>0</v>
      </c>
      <c r="J7">
        <v>0</v>
      </c>
      <c r="K7">
        <v>0.04</v>
      </c>
      <c r="L7">
        <v>36</v>
      </c>
      <c r="M7">
        <v>-770</v>
      </c>
      <c r="N7">
        <v>230</v>
      </c>
      <c r="O7" t="s">
        <v>24</v>
      </c>
      <c r="P7" t="s">
        <v>20</v>
      </c>
      <c r="Q7" t="s">
        <v>31</v>
      </c>
    </row>
    <row r="8" spans="1:17" x14ac:dyDescent="0.2">
      <c r="A8" s="1">
        <v>6</v>
      </c>
      <c r="B8" s="2" t="str">
        <f t="shared" si="0"/>
        <v>INH_inhA6</v>
      </c>
      <c r="C8" t="s">
        <v>15</v>
      </c>
      <c r="D8" t="s">
        <v>16</v>
      </c>
      <c r="E8" t="s">
        <v>42</v>
      </c>
      <c r="F8">
        <v>1.86</v>
      </c>
      <c r="G8" t="s">
        <v>43</v>
      </c>
      <c r="H8">
        <v>219</v>
      </c>
      <c r="I8">
        <v>10</v>
      </c>
      <c r="J8">
        <v>0</v>
      </c>
      <c r="K8">
        <v>0.57999999999999996</v>
      </c>
      <c r="L8">
        <v>511</v>
      </c>
      <c r="M8">
        <v>-770</v>
      </c>
      <c r="N8">
        <v>230</v>
      </c>
      <c r="O8" t="s">
        <v>24</v>
      </c>
      <c r="P8" t="s">
        <v>34</v>
      </c>
      <c r="Q8" t="s">
        <v>44</v>
      </c>
    </row>
    <row r="9" spans="1:17" x14ac:dyDescent="0.2">
      <c r="A9" s="1">
        <v>7</v>
      </c>
      <c r="B9" s="2" t="str">
        <f t="shared" si="0"/>
        <v>INH_inhA7</v>
      </c>
      <c r="C9" t="s">
        <v>15</v>
      </c>
      <c r="D9" t="s">
        <v>16</v>
      </c>
      <c r="E9" t="s">
        <v>36</v>
      </c>
      <c r="F9">
        <v>3.57</v>
      </c>
      <c r="G9" t="s">
        <v>37</v>
      </c>
      <c r="H9">
        <v>338</v>
      </c>
      <c r="I9">
        <v>51</v>
      </c>
      <c r="J9">
        <v>0</v>
      </c>
      <c r="K9">
        <v>1.1599999999999999</v>
      </c>
      <c r="L9">
        <v>1022</v>
      </c>
      <c r="M9">
        <v>-154</v>
      </c>
      <c r="N9">
        <v>846</v>
      </c>
      <c r="O9" t="s">
        <v>20</v>
      </c>
      <c r="P9" t="s">
        <v>19</v>
      </c>
      <c r="Q9" t="s">
        <v>38</v>
      </c>
    </row>
    <row r="10" spans="1:17" x14ac:dyDescent="0.2">
      <c r="A10" s="1">
        <v>8</v>
      </c>
      <c r="B10" s="2" t="str">
        <f t="shared" si="0"/>
        <v>INH_inhA8</v>
      </c>
      <c r="C10" t="s">
        <v>15</v>
      </c>
      <c r="D10" t="s">
        <v>16</v>
      </c>
      <c r="E10" t="s">
        <v>39</v>
      </c>
      <c r="F10">
        <v>1.02</v>
      </c>
      <c r="G10" t="s">
        <v>40</v>
      </c>
      <c r="H10">
        <v>123</v>
      </c>
      <c r="I10">
        <v>17</v>
      </c>
      <c r="J10">
        <v>1</v>
      </c>
      <c r="K10">
        <v>0.45</v>
      </c>
      <c r="L10">
        <v>392</v>
      </c>
      <c r="M10">
        <v>280</v>
      </c>
      <c r="N10">
        <v>1279</v>
      </c>
      <c r="O10" t="s">
        <v>24</v>
      </c>
      <c r="P10" t="s">
        <v>20</v>
      </c>
      <c r="Q10" t="s">
        <v>41</v>
      </c>
    </row>
  </sheetData>
  <autoFilter ref="C1:Q10" xr:uid="{00000000-0001-0000-0000-000000000000}">
    <sortState xmlns:xlrd2="http://schemas.microsoft.com/office/spreadsheetml/2017/richdata2" ref="C2:Q10">
      <sortCondition ref="M1:M1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Soonwoo Hong</cp:lastModifiedBy>
  <dcterms:created xsi:type="dcterms:W3CDTF">2025-04-24T16:22:00Z</dcterms:created>
  <dcterms:modified xsi:type="dcterms:W3CDTF">2025-10-28T15:41:33Z</dcterms:modified>
</cp:coreProperties>
</file>