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 " sheetId="1" r:id="rId1"/>
  </sheets>
  <definedNames>
    <definedName name="_xlnm.Print_Titles" localSheetId="0">'A-2 '!$1:$5</definedName>
  </definedNames>
  <calcPr calcId="125725" refMode="R1C1"/>
</workbook>
</file>

<file path=xl/calcChain.xml><?xml version="1.0" encoding="utf-8"?>
<calcChain xmlns="http://schemas.openxmlformats.org/spreadsheetml/2006/main">
  <c r="F190" i="1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189"/>
  <c r="G189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76"/>
  <c r="G176" s="1"/>
  <c r="F173"/>
  <c r="G17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63"/>
  <c r="G163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50"/>
  <c r="G150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37"/>
  <c r="G137" s="1"/>
  <c r="F134"/>
  <c r="G13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24"/>
  <c r="G124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11"/>
  <c r="G111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98"/>
  <c r="G98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85"/>
  <c r="G85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72"/>
  <c r="G72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59"/>
  <c r="G59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46"/>
  <c r="G46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33"/>
  <c r="G33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20"/>
  <c r="G20" s="1"/>
  <c r="F17"/>
  <c r="G1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7"/>
  <c r="G7" s="1"/>
</calcChain>
</file>

<file path=xl/sharedStrings.xml><?xml version="1.0" encoding="utf-8"?>
<sst xmlns="http://schemas.openxmlformats.org/spreadsheetml/2006/main" count="90" uniqueCount="46">
  <si>
    <t>Persons</t>
  </si>
  <si>
    <t>Males</t>
  </si>
  <si>
    <t>Females</t>
  </si>
  <si>
    <t>Absolute</t>
  </si>
  <si>
    <t>Percentage</t>
  </si>
  <si>
    <t xml:space="preserve">           ------</t>
  </si>
  <si>
    <t xml:space="preserve">      </t>
  </si>
  <si>
    <t xml:space="preserve">  A - 2  DECADAL VARIATION  IN  POPULATION  SINCE  1901</t>
  </si>
  <si>
    <t>KERALA</t>
  </si>
  <si>
    <t>Census Year</t>
  </si>
  <si>
    <t xml:space="preserve">Variation since the preceding census </t>
  </si>
  <si>
    <t xml:space="preserve"> </t>
  </si>
  <si>
    <t>State/District</t>
  </si>
  <si>
    <t>State</t>
  </si>
  <si>
    <t>Code</t>
  </si>
  <si>
    <t>District</t>
  </si>
  <si>
    <t>32</t>
  </si>
  <si>
    <t>000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</si>
  <si>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</si>
  <si>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</si>
  <si>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</si>
  <si>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</si>
  <si>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</si>
  <si>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</si>
  <si>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</si>
  <si>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</si>
  <si>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</si>
  <si>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</si>
  <si>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</si>
  <si>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</si>
  <si>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</si>
  <si>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</si>
  <si>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Kasaragod</t>
  </si>
  <si>
    <t xml:space="preserve"> 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</si>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</sst>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\+##,##0\ \ \ \ "/>
    <numFmt numFmtId="165" formatCode="\+#.#0\ \ \ \ \ \ \ \ \ \ "/>
    <numFmt numFmtId="166" formatCode="_ * #,##0_ ;_ * \-#,##0_ ;_ * &quot;-&quot;??_ ;_ @_ "/>
    <numFmt numFmtId="167" formatCode="#,##0_ ;\-#,##0\ "/>
    <numFmt numFmtId="168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2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quotePrefix="1" applyFont="1" applyBorder="1" applyAlignment="1">
      <alignment horizontal="right" wrapText="1"/>
    </xf>
    <xf numFmtId="0" fontId="3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left" wrapText="1"/>
    </xf>
    <xf numFmtId="164" fontId="5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166" fontId="2" fillId="0" borderId="0" xfId="1" applyNumberFormat="1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166" fontId="2" fillId="0" borderId="0" xfId="0" applyNumberFormat="1" applyFont="1" applyBorder="1" applyAlignment="1">
      <alignment horizontal="right" wrapText="1"/>
    </xf>
    <xf numFmtId="167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1"/>
  <sheetViews>
    <sheetView tabSelected="1" workbookViewId="0">
      <selection activeCell="B14" sqref="B14"/>
    </sheetView>
  </sheetViews>
  <sheetFormatPr defaultColWidth="13.85546875" defaultRowHeight="22.5" customHeight="1"/>
  <cols>
    <col min="1" max="2" width="13.85546875" style="3"/>
    <col min="3" max="3" width="14.42578125" style="30" customWidth="1"/>
    <col min="4" max="4" width="13.85546875" style="31"/>
    <col min="5" max="9" width="13.85546875" style="3"/>
    <col min="10" max="19" width="13.85546875" style="2"/>
    <col min="20" max="16384" width="13.85546875" style="3"/>
  </cols>
  <sheetData>
    <row r="1" spans="1:19" ht="22.5" customHeight="1">
      <c r="A1" s="1"/>
      <c r="B1" s="1"/>
      <c r="C1" s="35" t="s">
        <v>7</v>
      </c>
      <c r="D1" s="35"/>
      <c r="E1" s="35"/>
      <c r="F1" s="35"/>
      <c r="G1" s="35"/>
      <c r="H1" s="35"/>
      <c r="I1" s="35"/>
    </row>
    <row r="2" spans="1:19" ht="22.5" customHeight="1">
      <c r="A2" s="4" t="s">
        <v>13</v>
      </c>
      <c r="B2" s="5" t="s">
        <v>15</v>
      </c>
      <c r="C2" s="36" t="s">
        <v>12</v>
      </c>
      <c r="D2" s="6" t="s">
        <v>9</v>
      </c>
      <c r="E2" s="6" t="s">
        <v>0</v>
      </c>
      <c r="F2" s="39" t="s">
        <v>10</v>
      </c>
      <c r="G2" s="40"/>
      <c r="H2" s="6" t="s">
        <v>1</v>
      </c>
      <c r="I2" s="7" t="s">
        <v>2</v>
      </c>
    </row>
    <row r="3" spans="1:19" ht="22.5" customHeight="1">
      <c r="A3" s="8"/>
      <c r="B3" s="9"/>
      <c r="C3" s="37"/>
      <c r="D3" s="10"/>
      <c r="E3" s="11"/>
      <c r="F3" s="41"/>
      <c r="G3" s="42"/>
      <c r="H3" s="11"/>
      <c r="I3" s="12"/>
    </row>
    <row r="4" spans="1:19" ht="22.5" customHeight="1">
      <c r="A4" s="13" t="s">
        <v>14</v>
      </c>
      <c r="B4" s="14" t="s">
        <v>14</v>
      </c>
      <c r="C4" s="38"/>
      <c r="D4" s="15"/>
      <c r="E4" s="16"/>
      <c r="F4" s="17" t="s">
        <v>3</v>
      </c>
      <c r="G4" s="6" t="s">
        <v>4</v>
      </c>
      <c r="H4" s="16"/>
      <c r="I4" s="18"/>
    </row>
    <row r="5" spans="1:19" s="20" customFormat="1" ht="22.5" customHeight="1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  <c r="H5" s="19">
        <v>8</v>
      </c>
      <c r="I5" s="19">
        <v>9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2.5" customHeight="1">
      <c r="A6" s="21" t="s">
        <v>16</v>
      </c>
      <c r="B6" s="21" t="s">
        <v>17</v>
      </c>
      <c r="C6" s="22" t="s">
        <v>8</v>
      </c>
      <c r="D6" s="23">
        <v>1901</v>
      </c>
      <c r="E6" s="24">
        <v>6396262</v>
      </c>
      <c r="F6" s="25" t="s">
        <v>5</v>
      </c>
      <c r="G6" s="25" t="s">
        <v>5</v>
      </c>
      <c r="H6" s="24">
        <v>3191466</v>
      </c>
      <c r="I6" s="24">
        <v>3204796</v>
      </c>
    </row>
    <row r="7" spans="1:19" ht="22.5" customHeight="1">
      <c r="C7" s="26" t="s">
        <v>11</v>
      </c>
      <c r="D7" s="23">
        <v>1911</v>
      </c>
      <c r="E7" s="24">
        <v>7147673</v>
      </c>
      <c r="F7" s="27">
        <f>E7-E6</f>
        <v>751411</v>
      </c>
      <c r="G7" s="28">
        <f t="shared" ref="G7:G17" si="0">F7*100/E6</f>
        <v>11.747658241641759</v>
      </c>
      <c r="H7" s="24">
        <v>3559425</v>
      </c>
      <c r="I7" s="24">
        <v>3588248</v>
      </c>
    </row>
    <row r="8" spans="1:19" ht="22.5" customHeight="1">
      <c r="C8" s="26"/>
      <c r="D8" s="23">
        <v>1921</v>
      </c>
      <c r="E8" s="24">
        <v>7802127</v>
      </c>
      <c r="F8" s="27">
        <f t="shared" ref="F8:F17" si="1">E8-E7</f>
        <v>654454</v>
      </c>
      <c r="G8" s="28">
        <f t="shared" si="0"/>
        <v>9.1561827184875408</v>
      </c>
      <c r="H8" s="24">
        <v>3879458</v>
      </c>
      <c r="I8" s="24">
        <v>3922669</v>
      </c>
    </row>
    <row r="9" spans="1:19" ht="22.5" customHeight="1">
      <c r="C9" s="26"/>
      <c r="D9" s="23">
        <v>1931</v>
      </c>
      <c r="E9" s="24">
        <v>9507050</v>
      </c>
      <c r="F9" s="27">
        <f t="shared" si="1"/>
        <v>1704923</v>
      </c>
      <c r="G9" s="28">
        <f t="shared" si="0"/>
        <v>21.852028299462443</v>
      </c>
      <c r="H9" s="24">
        <v>4702951</v>
      </c>
      <c r="I9" s="24">
        <v>4804099</v>
      </c>
    </row>
    <row r="10" spans="1:19" ht="22.5" customHeight="1">
      <c r="C10" s="26"/>
      <c r="D10" s="23">
        <v>1941</v>
      </c>
      <c r="E10" s="24">
        <v>11031541</v>
      </c>
      <c r="F10" s="27">
        <f t="shared" si="1"/>
        <v>1524491</v>
      </c>
      <c r="G10" s="28">
        <f t="shared" si="0"/>
        <v>16.035373748954722</v>
      </c>
      <c r="H10" s="24">
        <v>5443296</v>
      </c>
      <c r="I10" s="24">
        <v>5588245</v>
      </c>
    </row>
    <row r="11" spans="1:19" ht="22.5" customHeight="1">
      <c r="C11" s="26"/>
      <c r="D11" s="23">
        <v>1951</v>
      </c>
      <c r="E11" s="24">
        <v>13549118</v>
      </c>
      <c r="F11" s="27">
        <f t="shared" si="1"/>
        <v>2517577</v>
      </c>
      <c r="G11" s="28">
        <f t="shared" si="0"/>
        <v>22.821625736603799</v>
      </c>
      <c r="H11" s="24">
        <v>6681901</v>
      </c>
      <c r="I11" s="24">
        <v>6867217</v>
      </c>
    </row>
    <row r="12" spans="1:19" ht="22.5" customHeight="1">
      <c r="C12" s="26"/>
      <c r="D12" s="23">
        <v>1961</v>
      </c>
      <c r="E12" s="24">
        <v>16903715</v>
      </c>
      <c r="F12" s="27">
        <f t="shared" si="1"/>
        <v>3354597</v>
      </c>
      <c r="G12" s="28">
        <f t="shared" si="0"/>
        <v>24.758785036782466</v>
      </c>
      <c r="H12" s="24">
        <v>8361927</v>
      </c>
      <c r="I12" s="24">
        <v>8541788</v>
      </c>
    </row>
    <row r="13" spans="1:19" ht="22.5" customHeight="1">
      <c r="C13" s="26"/>
      <c r="D13" s="23">
        <v>1971</v>
      </c>
      <c r="E13" s="24">
        <v>21347375</v>
      </c>
      <c r="F13" s="27">
        <f t="shared" si="1"/>
        <v>4443660</v>
      </c>
      <c r="G13" s="28">
        <f t="shared" si="0"/>
        <v>26.288067445528984</v>
      </c>
      <c r="H13" s="24">
        <v>10587851</v>
      </c>
      <c r="I13" s="24">
        <v>10759524</v>
      </c>
    </row>
    <row r="14" spans="1:19" ht="22.5" customHeight="1">
      <c r="C14" s="26"/>
      <c r="D14" s="23">
        <v>1981</v>
      </c>
      <c r="E14" s="24">
        <v>25453680</v>
      </c>
      <c r="F14" s="27">
        <f t="shared" si="1"/>
        <v>4106305</v>
      </c>
      <c r="G14" s="28">
        <f t="shared" si="0"/>
        <v>19.235643726687709</v>
      </c>
      <c r="H14" s="24">
        <v>12527767</v>
      </c>
      <c r="I14" s="24">
        <v>12925913</v>
      </c>
    </row>
    <row r="15" spans="1:19" ht="22.5" customHeight="1">
      <c r="C15" s="26"/>
      <c r="D15" s="23">
        <v>1991</v>
      </c>
      <c r="E15" s="24">
        <v>29098518</v>
      </c>
      <c r="F15" s="27">
        <f t="shared" si="1"/>
        <v>3644838</v>
      </c>
      <c r="G15" s="28">
        <f t="shared" si="0"/>
        <v>14.319493291343335</v>
      </c>
      <c r="H15" s="24">
        <v>14288995</v>
      </c>
      <c r="I15" s="24">
        <v>14809523</v>
      </c>
    </row>
    <row r="16" spans="1:19" ht="22.5" customHeight="1">
      <c r="C16" s="26"/>
      <c r="D16" s="23">
        <v>2001</v>
      </c>
      <c r="E16" s="24">
        <v>31841374</v>
      </c>
      <c r="F16" s="27">
        <f t="shared" si="1"/>
        <v>2742856</v>
      </c>
      <c r="G16" s="28">
        <f t="shared" si="0"/>
        <v>9.4261020440972292</v>
      </c>
      <c r="H16" s="24">
        <v>15468614</v>
      </c>
      <c r="I16" s="24">
        <v>16372760</v>
      </c>
    </row>
    <row r="17" spans="1:9" ht="22.5" customHeight="1">
      <c r="C17" s="26"/>
      <c r="D17" s="23">
        <v>2011</v>
      </c>
      <c r="E17" s="29">
        <v>33406061</v>
      </c>
      <c r="F17" s="27">
        <f t="shared" si="1"/>
        <v>1564687</v>
      </c>
      <c r="G17" s="28">
        <f t="shared" si="0"/>
        <v>4.9140059094183561</v>
      </c>
      <c r="H17" s="29">
        <v>16027412</v>
      </c>
      <c r="I17" s="29">
        <v>17378649</v>
      </c>
    </row>
    <row r="19" spans="1:9" ht="22.5" customHeight="1">
      <c r="A19" s="21" t="s">
        <v>16</v>
      </c>
      <c r="B19" s="21" t="s">
        <v>18</v>
      </c>
      <c r="C19" s="26" t="s">
        <v>32</v>
      </c>
      <c r="D19" s="23">
        <v>1901</v>
      </c>
      <c r="E19" s="24">
        <v>231280</v>
      </c>
      <c r="F19" s="25" t="s">
        <v>5</v>
      </c>
      <c r="G19" s="25" t="s">
        <v>5</v>
      </c>
      <c r="H19" s="24">
        <v>112299</v>
      </c>
      <c r="I19" s="24">
        <v>118981</v>
      </c>
    </row>
    <row r="20" spans="1:9" ht="22.5" customHeight="1">
      <c r="C20" s="26"/>
      <c r="D20" s="23">
        <v>1911</v>
      </c>
      <c r="E20" s="24">
        <v>247467</v>
      </c>
      <c r="F20" s="27">
        <f t="shared" ref="F20:F30" si="2">E20-E19</f>
        <v>16187</v>
      </c>
      <c r="G20" s="28">
        <f t="shared" ref="G20:G30" si="3">F20*100/E19</f>
        <v>6.9988758215150471</v>
      </c>
      <c r="H20" s="24">
        <v>120526</v>
      </c>
      <c r="I20" s="24">
        <v>126941</v>
      </c>
    </row>
    <row r="21" spans="1:9" ht="22.5" customHeight="1">
      <c r="C21" s="26"/>
      <c r="D21" s="23">
        <v>1921</v>
      </c>
      <c r="E21" s="24">
        <v>256931</v>
      </c>
      <c r="F21" s="27">
        <f t="shared" si="2"/>
        <v>9464</v>
      </c>
      <c r="G21" s="28">
        <f t="shared" si="3"/>
        <v>3.8243482969446432</v>
      </c>
      <c r="H21" s="24">
        <v>125319</v>
      </c>
      <c r="I21" s="24">
        <v>131612</v>
      </c>
    </row>
    <row r="22" spans="1:9" ht="22.5" customHeight="1">
      <c r="C22" s="26"/>
      <c r="D22" s="23">
        <v>1931</v>
      </c>
      <c r="E22" s="24">
        <v>302043</v>
      </c>
      <c r="F22" s="27">
        <f t="shared" si="2"/>
        <v>45112</v>
      </c>
      <c r="G22" s="28">
        <f t="shared" si="3"/>
        <v>17.558021414309678</v>
      </c>
      <c r="H22" s="24">
        <v>148055</v>
      </c>
      <c r="I22" s="24">
        <v>153988</v>
      </c>
    </row>
    <row r="23" spans="1:9" ht="22.5" customHeight="1">
      <c r="C23" s="26"/>
      <c r="D23" s="23">
        <v>1941</v>
      </c>
      <c r="E23" s="24">
        <v>342301</v>
      </c>
      <c r="F23" s="27">
        <f t="shared" si="2"/>
        <v>40258</v>
      </c>
      <c r="G23" s="28">
        <f t="shared" si="3"/>
        <v>13.328565800233742</v>
      </c>
      <c r="H23" s="24">
        <v>167839</v>
      </c>
      <c r="I23" s="24">
        <v>174462</v>
      </c>
    </row>
    <row r="24" spans="1:9" ht="22.5" customHeight="1">
      <c r="C24" s="26"/>
      <c r="D24" s="23">
        <v>1951</v>
      </c>
      <c r="E24" s="24">
        <v>411031</v>
      </c>
      <c r="F24" s="27">
        <f t="shared" si="2"/>
        <v>68730</v>
      </c>
      <c r="G24" s="28">
        <f t="shared" si="3"/>
        <v>20.078819518493958</v>
      </c>
      <c r="H24" s="24">
        <v>200927</v>
      </c>
      <c r="I24" s="24">
        <v>210104</v>
      </c>
    </row>
    <row r="25" spans="1:9" ht="22.5" customHeight="1">
      <c r="C25" s="26"/>
      <c r="D25" s="23">
        <v>1961</v>
      </c>
      <c r="E25" s="24">
        <v>512146</v>
      </c>
      <c r="F25" s="27">
        <f t="shared" si="2"/>
        <v>101115</v>
      </c>
      <c r="G25" s="28">
        <f t="shared" si="3"/>
        <v>24.600334281355906</v>
      </c>
      <c r="H25" s="24">
        <v>252746</v>
      </c>
      <c r="I25" s="24">
        <v>259400</v>
      </c>
    </row>
    <row r="26" spans="1:9" ht="22.5" customHeight="1">
      <c r="C26" s="26"/>
      <c r="D26" s="23">
        <v>1971</v>
      </c>
      <c r="E26" s="24">
        <v>683020</v>
      </c>
      <c r="F26" s="27">
        <f t="shared" si="2"/>
        <v>170874</v>
      </c>
      <c r="G26" s="28">
        <f t="shared" si="3"/>
        <v>33.364314082312468</v>
      </c>
      <c r="H26" s="24">
        <v>341859</v>
      </c>
      <c r="I26" s="24">
        <v>341161</v>
      </c>
    </row>
    <row r="27" spans="1:9" ht="22.5" customHeight="1">
      <c r="C27" s="26"/>
      <c r="D27" s="23">
        <v>1981</v>
      </c>
      <c r="E27" s="24">
        <v>872741</v>
      </c>
      <c r="F27" s="27">
        <f t="shared" si="2"/>
        <v>189721</v>
      </c>
      <c r="G27" s="28">
        <f t="shared" si="3"/>
        <v>27.776785452841789</v>
      </c>
      <c r="H27" s="24">
        <v>432025</v>
      </c>
      <c r="I27" s="24">
        <v>440716</v>
      </c>
    </row>
    <row r="28" spans="1:9" ht="22.5" customHeight="1">
      <c r="C28" s="26"/>
      <c r="D28" s="23">
        <v>1991</v>
      </c>
      <c r="E28" s="24">
        <v>1071508</v>
      </c>
      <c r="F28" s="27">
        <f t="shared" si="2"/>
        <v>198767</v>
      </c>
      <c r="G28" s="28">
        <f t="shared" si="3"/>
        <v>22.775027184468243</v>
      </c>
      <c r="H28" s="24">
        <v>528803</v>
      </c>
      <c r="I28" s="24">
        <v>542705</v>
      </c>
    </row>
    <row r="29" spans="1:9" ht="22.5" customHeight="1">
      <c r="C29" s="26"/>
      <c r="D29" s="23">
        <v>2001</v>
      </c>
      <c r="E29" s="24">
        <v>1204078</v>
      </c>
      <c r="F29" s="27">
        <f t="shared" si="2"/>
        <v>132570</v>
      </c>
      <c r="G29" s="28">
        <f t="shared" si="3"/>
        <v>12.372282801434986</v>
      </c>
      <c r="H29" s="24">
        <v>588083</v>
      </c>
      <c r="I29" s="24">
        <v>615995</v>
      </c>
    </row>
    <row r="30" spans="1:9" ht="22.5" customHeight="1">
      <c r="C30" s="26"/>
      <c r="D30" s="23">
        <v>2011</v>
      </c>
      <c r="E30" s="32">
        <v>1307375</v>
      </c>
      <c r="F30" s="27">
        <f t="shared" si="2"/>
        <v>103297</v>
      </c>
      <c r="G30" s="28">
        <f t="shared" si="3"/>
        <v>8.5789292720239061</v>
      </c>
      <c r="H30" s="32">
        <v>628613</v>
      </c>
      <c r="I30" s="32">
        <v>678762</v>
      </c>
    </row>
    <row r="31" spans="1:9" ht="22.5" customHeight="1">
      <c r="C31" s="26"/>
      <c r="D31" s="23"/>
      <c r="E31" s="25"/>
      <c r="F31" s="25"/>
      <c r="G31" s="25"/>
      <c r="H31" s="25"/>
      <c r="I31" s="25"/>
    </row>
    <row r="32" spans="1:9" ht="22.5" customHeight="1">
      <c r="A32" s="21" t="s">
        <v>16</v>
      </c>
      <c r="B32" s="21" t="s">
        <v>19</v>
      </c>
      <c r="C32" s="26" t="s">
        <v>33</v>
      </c>
      <c r="D32" s="23">
        <v>1901</v>
      </c>
      <c r="E32" s="24">
        <v>529623</v>
      </c>
      <c r="F32" s="25" t="s">
        <v>5</v>
      </c>
      <c r="G32" s="25" t="s">
        <v>5</v>
      </c>
      <c r="H32" s="24">
        <v>257078</v>
      </c>
      <c r="I32" s="24">
        <v>272545</v>
      </c>
    </row>
    <row r="33" spans="1:9" ht="22.5" customHeight="1">
      <c r="C33" s="26"/>
      <c r="D33" s="23">
        <v>1911</v>
      </c>
      <c r="E33" s="24">
        <v>565261</v>
      </c>
      <c r="F33" s="27">
        <f t="shared" ref="F33:F43" si="4">E33-E32</f>
        <v>35638</v>
      </c>
      <c r="G33" s="28">
        <f t="shared" ref="G33:G43" si="5">F33*100/E32</f>
        <v>6.7289373762091147</v>
      </c>
      <c r="H33" s="24">
        <v>271947</v>
      </c>
      <c r="I33" s="24">
        <v>293314</v>
      </c>
    </row>
    <row r="34" spans="1:9" ht="22.5" customHeight="1">
      <c r="C34" s="26"/>
      <c r="D34" s="23">
        <v>1921</v>
      </c>
      <c r="E34" s="24">
        <v>578680</v>
      </c>
      <c r="F34" s="27">
        <f t="shared" si="4"/>
        <v>13419</v>
      </c>
      <c r="G34" s="28">
        <f t="shared" si="5"/>
        <v>2.3739476100420869</v>
      </c>
      <c r="H34" s="24">
        <v>272795</v>
      </c>
      <c r="I34" s="24">
        <v>305885</v>
      </c>
    </row>
    <row r="35" spans="1:9" ht="22.5" customHeight="1">
      <c r="C35" s="26"/>
      <c r="D35" s="23">
        <v>1931</v>
      </c>
      <c r="E35" s="24">
        <v>662715</v>
      </c>
      <c r="F35" s="27">
        <f t="shared" si="4"/>
        <v>84035</v>
      </c>
      <c r="G35" s="28">
        <f t="shared" si="5"/>
        <v>14.521842814681689</v>
      </c>
      <c r="H35" s="24">
        <v>314678</v>
      </c>
      <c r="I35" s="24">
        <v>348037</v>
      </c>
    </row>
    <row r="36" spans="1:9" ht="22.5" customHeight="1">
      <c r="C36" s="26"/>
      <c r="D36" s="23">
        <v>1941</v>
      </c>
      <c r="E36" s="24">
        <v>743322</v>
      </c>
      <c r="F36" s="27">
        <f t="shared" si="4"/>
        <v>80607</v>
      </c>
      <c r="G36" s="28">
        <f t="shared" si="5"/>
        <v>12.163147054163554</v>
      </c>
      <c r="H36" s="24">
        <v>352213</v>
      </c>
      <c r="I36" s="24">
        <v>391109</v>
      </c>
    </row>
    <row r="37" spans="1:9" ht="22.5" customHeight="1">
      <c r="C37" s="26"/>
      <c r="D37" s="23">
        <v>1951</v>
      </c>
      <c r="E37" s="24">
        <v>904470</v>
      </c>
      <c r="F37" s="27">
        <f t="shared" si="4"/>
        <v>161148</v>
      </c>
      <c r="G37" s="28">
        <f t="shared" si="5"/>
        <v>21.679433677464139</v>
      </c>
      <c r="H37" s="24">
        <v>436154</v>
      </c>
      <c r="I37" s="24">
        <v>468316</v>
      </c>
    </row>
    <row r="38" spans="1:9" ht="22.5" customHeight="1">
      <c r="C38" s="26"/>
      <c r="D38" s="23">
        <v>1961</v>
      </c>
      <c r="E38" s="24">
        <v>1177948</v>
      </c>
      <c r="F38" s="27">
        <f t="shared" si="4"/>
        <v>273478</v>
      </c>
      <c r="G38" s="28">
        <f t="shared" si="5"/>
        <v>30.236270965316706</v>
      </c>
      <c r="H38" s="24">
        <v>575192</v>
      </c>
      <c r="I38" s="24">
        <v>602756</v>
      </c>
    </row>
    <row r="39" spans="1:9" ht="22.5" customHeight="1">
      <c r="C39" s="26"/>
      <c r="D39" s="23">
        <v>1971</v>
      </c>
      <c r="E39" s="24">
        <v>1552809</v>
      </c>
      <c r="F39" s="27">
        <f t="shared" si="4"/>
        <v>374861</v>
      </c>
      <c r="G39" s="28">
        <f t="shared" si="5"/>
        <v>31.823221398567679</v>
      </c>
      <c r="H39" s="24">
        <v>763868</v>
      </c>
      <c r="I39" s="24">
        <v>788941</v>
      </c>
    </row>
    <row r="40" spans="1:9" ht="22.5" customHeight="1">
      <c r="C40" s="26"/>
      <c r="D40" s="23">
        <v>1981</v>
      </c>
      <c r="E40" s="24">
        <v>1930726</v>
      </c>
      <c r="F40" s="27">
        <f t="shared" si="4"/>
        <v>377917</v>
      </c>
      <c r="G40" s="28">
        <f t="shared" si="5"/>
        <v>24.337635858627817</v>
      </c>
      <c r="H40" s="24">
        <v>946553</v>
      </c>
      <c r="I40" s="24">
        <v>984173</v>
      </c>
    </row>
    <row r="41" spans="1:9" ht="22.5" customHeight="1">
      <c r="C41" s="26"/>
      <c r="D41" s="23">
        <v>1991</v>
      </c>
      <c r="E41" s="24">
        <v>2251727</v>
      </c>
      <c r="F41" s="27">
        <f t="shared" si="4"/>
        <v>321001</v>
      </c>
      <c r="G41" s="28">
        <f t="shared" si="5"/>
        <v>16.625922062478054</v>
      </c>
      <c r="H41" s="24">
        <v>1098838</v>
      </c>
      <c r="I41" s="24">
        <v>1152889</v>
      </c>
    </row>
    <row r="42" spans="1:9" ht="22.5" customHeight="1">
      <c r="C42" s="26"/>
      <c r="D42" s="23">
        <v>2001</v>
      </c>
      <c r="E42" s="24">
        <v>2408956</v>
      </c>
      <c r="F42" s="27">
        <f t="shared" si="4"/>
        <v>157229</v>
      </c>
      <c r="G42" s="28">
        <f t="shared" si="5"/>
        <v>6.9825960251842254</v>
      </c>
      <c r="H42" s="24">
        <v>1152817</v>
      </c>
      <c r="I42" s="24">
        <v>1256139</v>
      </c>
    </row>
    <row r="43" spans="1:9" ht="22.5" customHeight="1">
      <c r="C43" s="26"/>
      <c r="D43" s="23">
        <v>2011</v>
      </c>
      <c r="E43" s="32">
        <v>2523003</v>
      </c>
      <c r="F43" s="27">
        <f t="shared" si="4"/>
        <v>114047</v>
      </c>
      <c r="G43" s="28">
        <f t="shared" si="5"/>
        <v>4.734291535420323</v>
      </c>
      <c r="H43" s="32">
        <v>1181446</v>
      </c>
      <c r="I43" s="32">
        <v>1341557</v>
      </c>
    </row>
    <row r="44" spans="1:9" ht="22.5" customHeight="1">
      <c r="C44" s="26"/>
      <c r="D44" s="23"/>
      <c r="E44" s="25"/>
      <c r="F44" s="25"/>
      <c r="G44" s="25"/>
      <c r="H44" s="25"/>
      <c r="I44" s="25"/>
    </row>
    <row r="45" spans="1:9" ht="22.5" customHeight="1">
      <c r="A45" s="21" t="s">
        <v>16</v>
      </c>
      <c r="B45" s="21" t="s">
        <v>20</v>
      </c>
      <c r="C45" s="26" t="s">
        <v>34</v>
      </c>
      <c r="D45" s="23">
        <v>1901</v>
      </c>
      <c r="E45" s="24">
        <v>75149</v>
      </c>
      <c r="F45" s="25" t="s">
        <v>5</v>
      </c>
      <c r="G45" s="25" t="s">
        <v>5</v>
      </c>
      <c r="H45" s="24">
        <v>41632</v>
      </c>
      <c r="I45" s="24">
        <v>33517</v>
      </c>
    </row>
    <row r="46" spans="1:9" ht="22.5" customHeight="1">
      <c r="C46" s="26"/>
      <c r="D46" s="23">
        <v>1911</v>
      </c>
      <c r="E46" s="24">
        <v>82549</v>
      </c>
      <c r="F46" s="27">
        <f t="shared" ref="F46:F56" si="6">E46-E45</f>
        <v>7400</v>
      </c>
      <c r="G46" s="28">
        <f t="shared" ref="G46:G56" si="7">F46*100/E45</f>
        <v>9.8471037538756345</v>
      </c>
      <c r="H46" s="24">
        <v>45489</v>
      </c>
      <c r="I46" s="24">
        <v>37060</v>
      </c>
    </row>
    <row r="47" spans="1:9" ht="22.5" customHeight="1">
      <c r="C47" s="26"/>
      <c r="D47" s="23">
        <v>1921</v>
      </c>
      <c r="E47" s="24">
        <v>84771</v>
      </c>
      <c r="F47" s="27">
        <f t="shared" si="6"/>
        <v>2222</v>
      </c>
      <c r="G47" s="28">
        <f t="shared" si="7"/>
        <v>2.6917346061127332</v>
      </c>
      <c r="H47" s="24">
        <v>47473</v>
      </c>
      <c r="I47" s="24">
        <v>37298</v>
      </c>
    </row>
    <row r="48" spans="1:9" ht="22.5" customHeight="1">
      <c r="C48" s="26"/>
      <c r="D48" s="23">
        <v>1931</v>
      </c>
      <c r="E48" s="24">
        <v>91769</v>
      </c>
      <c r="F48" s="27">
        <f t="shared" si="6"/>
        <v>6998</v>
      </c>
      <c r="G48" s="28">
        <f t="shared" si="7"/>
        <v>8.2551816069174606</v>
      </c>
      <c r="H48" s="24">
        <v>50877</v>
      </c>
      <c r="I48" s="24">
        <v>40892</v>
      </c>
    </row>
    <row r="49" spans="1:9" ht="22.5" customHeight="1">
      <c r="C49" s="26"/>
      <c r="D49" s="23">
        <v>1941</v>
      </c>
      <c r="E49" s="24">
        <v>106350</v>
      </c>
      <c r="F49" s="27">
        <f t="shared" si="6"/>
        <v>14581</v>
      </c>
      <c r="G49" s="28">
        <f t="shared" si="7"/>
        <v>15.888807767328837</v>
      </c>
      <c r="H49" s="24">
        <v>57952</v>
      </c>
      <c r="I49" s="24">
        <v>48398</v>
      </c>
    </row>
    <row r="50" spans="1:9" ht="22.5" customHeight="1">
      <c r="C50" s="26"/>
      <c r="D50" s="23">
        <v>1951</v>
      </c>
      <c r="E50" s="24">
        <v>169280</v>
      </c>
      <c r="F50" s="27">
        <f t="shared" si="6"/>
        <v>62930</v>
      </c>
      <c r="G50" s="28">
        <f t="shared" si="7"/>
        <v>59.172543488481431</v>
      </c>
      <c r="H50" s="24">
        <v>92099</v>
      </c>
      <c r="I50" s="24">
        <v>77181</v>
      </c>
    </row>
    <row r="51" spans="1:9" ht="22.5" customHeight="1">
      <c r="C51" s="26"/>
      <c r="D51" s="23">
        <v>1961</v>
      </c>
      <c r="E51" s="24">
        <v>275255</v>
      </c>
      <c r="F51" s="27">
        <f t="shared" si="6"/>
        <v>105975</v>
      </c>
      <c r="G51" s="28">
        <f t="shared" si="7"/>
        <v>62.603379017013232</v>
      </c>
      <c r="H51" s="24">
        <v>144635</v>
      </c>
      <c r="I51" s="24">
        <v>130620</v>
      </c>
    </row>
    <row r="52" spans="1:9" ht="22.5" customHeight="1">
      <c r="C52" s="26"/>
      <c r="D52" s="23">
        <v>1971</v>
      </c>
      <c r="E52" s="24">
        <v>413850</v>
      </c>
      <c r="F52" s="27">
        <f t="shared" si="6"/>
        <v>138595</v>
      </c>
      <c r="G52" s="28">
        <f t="shared" si="7"/>
        <v>50.351492252638465</v>
      </c>
      <c r="H52" s="24">
        <v>215338</v>
      </c>
      <c r="I52" s="24">
        <v>198512</v>
      </c>
    </row>
    <row r="53" spans="1:9" ht="22.5" customHeight="1">
      <c r="C53" s="26"/>
      <c r="D53" s="23">
        <v>1981</v>
      </c>
      <c r="E53" s="24">
        <v>554026</v>
      </c>
      <c r="F53" s="27">
        <f t="shared" si="6"/>
        <v>140176</v>
      </c>
      <c r="G53" s="28">
        <f t="shared" si="7"/>
        <v>33.871209375377553</v>
      </c>
      <c r="H53" s="24">
        <v>284261</v>
      </c>
      <c r="I53" s="24">
        <v>269765</v>
      </c>
    </row>
    <row r="54" spans="1:9" ht="22.5" customHeight="1">
      <c r="C54" s="26"/>
      <c r="D54" s="23">
        <v>1991</v>
      </c>
      <c r="E54" s="24">
        <v>672128</v>
      </c>
      <c r="F54" s="27">
        <f t="shared" si="6"/>
        <v>118102</v>
      </c>
      <c r="G54" s="28">
        <f t="shared" si="7"/>
        <v>21.317050102341767</v>
      </c>
      <c r="H54" s="24">
        <v>341958</v>
      </c>
      <c r="I54" s="24">
        <v>330170</v>
      </c>
    </row>
    <row r="55" spans="1:9" ht="22.5" customHeight="1">
      <c r="C55" s="26"/>
      <c r="D55" s="23">
        <v>2001</v>
      </c>
      <c r="E55" s="24">
        <v>780619</v>
      </c>
      <c r="F55" s="27">
        <f t="shared" si="6"/>
        <v>108491</v>
      </c>
      <c r="G55" s="28">
        <f t="shared" si="7"/>
        <v>16.141419491525422</v>
      </c>
      <c r="H55" s="24">
        <v>391273</v>
      </c>
      <c r="I55" s="24">
        <v>389346</v>
      </c>
    </row>
    <row r="56" spans="1:9" ht="22.5" customHeight="1">
      <c r="C56" s="26"/>
      <c r="D56" s="23">
        <v>2011</v>
      </c>
      <c r="E56" s="29">
        <v>817420</v>
      </c>
      <c r="F56" s="27">
        <f t="shared" si="6"/>
        <v>36801</v>
      </c>
      <c r="G56" s="28">
        <f t="shared" si="7"/>
        <v>4.7143356746376917</v>
      </c>
      <c r="H56" s="29">
        <v>401684</v>
      </c>
      <c r="I56" s="29">
        <v>415736</v>
      </c>
    </row>
    <row r="57" spans="1:9" ht="22.5" customHeight="1">
      <c r="C57" s="26"/>
      <c r="D57" s="23"/>
      <c r="E57" s="25"/>
      <c r="F57" s="25"/>
      <c r="G57" s="25"/>
      <c r="H57" s="25"/>
      <c r="I57" s="25"/>
    </row>
    <row r="58" spans="1:9" ht="22.5" customHeight="1">
      <c r="A58" s="21" t="s">
        <v>16</v>
      </c>
      <c r="B58" s="21" t="s">
        <v>21</v>
      </c>
      <c r="C58" s="26" t="s">
        <v>35</v>
      </c>
      <c r="D58" s="23">
        <v>1901</v>
      </c>
      <c r="E58" s="24">
        <v>610058</v>
      </c>
      <c r="F58" s="25" t="s">
        <v>5</v>
      </c>
      <c r="G58" s="25" t="s">
        <v>5</v>
      </c>
      <c r="H58" s="24">
        <v>303662</v>
      </c>
      <c r="I58" s="24">
        <v>306396</v>
      </c>
    </row>
    <row r="59" spans="1:9" ht="22.5" customHeight="1">
      <c r="C59" s="26"/>
      <c r="D59" s="23">
        <v>1911</v>
      </c>
      <c r="E59" s="24">
        <v>654846</v>
      </c>
      <c r="F59" s="27">
        <f t="shared" ref="F59:F69" si="8">E59-E58</f>
        <v>44788</v>
      </c>
      <c r="G59" s="28">
        <f t="shared" ref="G59:G69" si="9">F59*100/E58</f>
        <v>7.3415970284792591</v>
      </c>
      <c r="H59" s="24">
        <v>323897</v>
      </c>
      <c r="I59" s="24">
        <v>330949</v>
      </c>
    </row>
    <row r="60" spans="1:9" ht="22.5" customHeight="1">
      <c r="C60" s="26"/>
      <c r="D60" s="23">
        <v>1921</v>
      </c>
      <c r="E60" s="24">
        <v>678122</v>
      </c>
      <c r="F60" s="27">
        <f t="shared" si="8"/>
        <v>23276</v>
      </c>
      <c r="G60" s="28">
        <f t="shared" si="9"/>
        <v>3.554423482773049</v>
      </c>
      <c r="H60" s="24">
        <v>332771</v>
      </c>
      <c r="I60" s="24">
        <v>345351</v>
      </c>
    </row>
    <row r="61" spans="1:9" ht="22.5" customHeight="1">
      <c r="C61" s="26"/>
      <c r="D61" s="23">
        <v>1931</v>
      </c>
      <c r="E61" s="24">
        <v>796881</v>
      </c>
      <c r="F61" s="27">
        <f t="shared" si="8"/>
        <v>118759</v>
      </c>
      <c r="G61" s="28">
        <f t="shared" si="9"/>
        <v>17.512925402803624</v>
      </c>
      <c r="H61" s="24">
        <v>392117</v>
      </c>
      <c r="I61" s="24">
        <v>404764</v>
      </c>
    </row>
    <row r="62" spans="1:9" ht="22.5" customHeight="1">
      <c r="C62" s="26"/>
      <c r="D62" s="23">
        <v>1941</v>
      </c>
      <c r="E62" s="24">
        <v>892078</v>
      </c>
      <c r="F62" s="27">
        <f t="shared" si="8"/>
        <v>95197</v>
      </c>
      <c r="G62" s="28">
        <f t="shared" si="9"/>
        <v>11.946200248217739</v>
      </c>
      <c r="H62" s="24">
        <v>436503</v>
      </c>
      <c r="I62" s="24">
        <v>455575</v>
      </c>
    </row>
    <row r="63" spans="1:9" ht="22.5" customHeight="1">
      <c r="C63" s="26"/>
      <c r="D63" s="23">
        <v>1951</v>
      </c>
      <c r="E63" s="24">
        <v>1116391</v>
      </c>
      <c r="F63" s="27">
        <f t="shared" si="8"/>
        <v>224313</v>
      </c>
      <c r="G63" s="28">
        <f t="shared" si="9"/>
        <v>25.144998531518546</v>
      </c>
      <c r="H63" s="24">
        <v>553029</v>
      </c>
      <c r="I63" s="24">
        <v>563362</v>
      </c>
    </row>
    <row r="64" spans="1:9" ht="22.5" customHeight="1">
      <c r="C64" s="26"/>
      <c r="D64" s="23">
        <v>1961</v>
      </c>
      <c r="E64" s="24">
        <v>1403413</v>
      </c>
      <c r="F64" s="27">
        <f t="shared" si="8"/>
        <v>287022</v>
      </c>
      <c r="G64" s="28">
        <f t="shared" si="9"/>
        <v>25.709809555970981</v>
      </c>
      <c r="H64" s="24">
        <v>699388</v>
      </c>
      <c r="I64" s="24">
        <v>704025</v>
      </c>
    </row>
    <row r="65" spans="1:9" ht="22.5" customHeight="1">
      <c r="C65" s="26"/>
      <c r="D65" s="23">
        <v>1971</v>
      </c>
      <c r="E65" s="24">
        <v>1821734</v>
      </c>
      <c r="F65" s="27">
        <f t="shared" si="8"/>
        <v>418321</v>
      </c>
      <c r="G65" s="28">
        <f t="shared" si="9"/>
        <v>29.807405232814574</v>
      </c>
      <c r="H65" s="24">
        <v>909037</v>
      </c>
      <c r="I65" s="24">
        <v>912697</v>
      </c>
    </row>
    <row r="66" spans="1:9" ht="22.5" customHeight="1">
      <c r="C66" s="26"/>
      <c r="D66" s="23">
        <v>1981</v>
      </c>
      <c r="E66" s="24">
        <v>2245265</v>
      </c>
      <c r="F66" s="27">
        <f t="shared" si="8"/>
        <v>423531</v>
      </c>
      <c r="G66" s="28">
        <f t="shared" si="9"/>
        <v>23.248783850990321</v>
      </c>
      <c r="H66" s="24">
        <v>1111409</v>
      </c>
      <c r="I66" s="24">
        <v>1133856</v>
      </c>
    </row>
    <row r="67" spans="1:9" ht="22.5" customHeight="1">
      <c r="C67" s="26"/>
      <c r="D67" s="23">
        <v>1991</v>
      </c>
      <c r="E67" s="24">
        <v>2619941</v>
      </c>
      <c r="F67" s="27">
        <f t="shared" si="8"/>
        <v>374676</v>
      </c>
      <c r="G67" s="28">
        <f t="shared" si="9"/>
        <v>16.68738433993315</v>
      </c>
      <c r="H67" s="24">
        <v>1292765</v>
      </c>
      <c r="I67" s="24">
        <v>1327176</v>
      </c>
    </row>
    <row r="68" spans="1:9" ht="22.5" customHeight="1">
      <c r="C68" s="26"/>
      <c r="D68" s="23">
        <v>2001</v>
      </c>
      <c r="E68" s="24">
        <v>2879131</v>
      </c>
      <c r="F68" s="27">
        <f t="shared" si="8"/>
        <v>259190</v>
      </c>
      <c r="G68" s="28">
        <f t="shared" si="9"/>
        <v>9.8929708722448328</v>
      </c>
      <c r="H68" s="24">
        <v>1399358</v>
      </c>
      <c r="I68" s="24">
        <v>1479773</v>
      </c>
    </row>
    <row r="69" spans="1:9" ht="22.5" customHeight="1">
      <c r="C69" s="26"/>
      <c r="D69" s="23">
        <v>2011</v>
      </c>
      <c r="E69" s="29">
        <v>3086293</v>
      </c>
      <c r="F69" s="27">
        <f t="shared" si="8"/>
        <v>207162</v>
      </c>
      <c r="G69" s="28">
        <f t="shared" si="9"/>
        <v>7.1952960806576707</v>
      </c>
      <c r="H69" s="29">
        <v>1470942</v>
      </c>
      <c r="I69" s="29">
        <v>1615351</v>
      </c>
    </row>
    <row r="70" spans="1:9" ht="22.5" customHeight="1">
      <c r="C70" s="26"/>
      <c r="D70" s="23"/>
      <c r="E70" s="25"/>
      <c r="F70" s="25"/>
      <c r="G70" s="25"/>
      <c r="H70" s="25"/>
      <c r="I70" s="25"/>
    </row>
    <row r="71" spans="1:9" ht="22.5" customHeight="1">
      <c r="A71" s="21" t="s">
        <v>16</v>
      </c>
      <c r="B71" s="21" t="s">
        <v>22</v>
      </c>
      <c r="C71" s="26" t="s">
        <v>36</v>
      </c>
      <c r="D71" s="23">
        <v>1901</v>
      </c>
      <c r="E71" s="24">
        <v>682151</v>
      </c>
      <c r="F71" s="25" t="s">
        <v>5</v>
      </c>
      <c r="G71" s="25" t="s">
        <v>5</v>
      </c>
      <c r="H71" s="24">
        <v>338217</v>
      </c>
      <c r="I71" s="24">
        <v>343934</v>
      </c>
    </row>
    <row r="72" spans="1:9" ht="22.5" customHeight="1">
      <c r="C72" s="26"/>
      <c r="D72" s="23">
        <v>1911</v>
      </c>
      <c r="E72" s="24">
        <v>747929</v>
      </c>
      <c r="F72" s="27">
        <f t="shared" ref="F72:F82" si="10">E72-E71</f>
        <v>65778</v>
      </c>
      <c r="G72" s="28">
        <f t="shared" ref="G72:G82" si="11">F72*100/E71</f>
        <v>9.6427330605687018</v>
      </c>
      <c r="H72" s="24">
        <v>370203</v>
      </c>
      <c r="I72" s="24">
        <v>377726</v>
      </c>
    </row>
    <row r="73" spans="1:9" ht="22.5" customHeight="1">
      <c r="C73" s="26"/>
      <c r="D73" s="23">
        <v>1921</v>
      </c>
      <c r="E73" s="24">
        <v>764138</v>
      </c>
      <c r="F73" s="27">
        <f t="shared" si="10"/>
        <v>16209</v>
      </c>
      <c r="G73" s="28">
        <f t="shared" si="11"/>
        <v>2.1671843182975925</v>
      </c>
      <c r="H73" s="24">
        <v>375166</v>
      </c>
      <c r="I73" s="24">
        <v>388972</v>
      </c>
    </row>
    <row r="74" spans="1:9" ht="22.5" customHeight="1">
      <c r="C74" s="26"/>
      <c r="D74" s="23">
        <v>1931</v>
      </c>
      <c r="E74" s="24">
        <v>874504</v>
      </c>
      <c r="F74" s="27">
        <f t="shared" si="10"/>
        <v>110366</v>
      </c>
      <c r="G74" s="28">
        <f t="shared" si="11"/>
        <v>14.443202667580987</v>
      </c>
      <c r="H74" s="24">
        <v>424823</v>
      </c>
      <c r="I74" s="24">
        <v>449681</v>
      </c>
    </row>
    <row r="75" spans="1:9" ht="22.5" customHeight="1">
      <c r="C75" s="26"/>
      <c r="D75" s="23">
        <v>1941</v>
      </c>
      <c r="E75" s="24">
        <v>977085</v>
      </c>
      <c r="F75" s="27">
        <f t="shared" si="10"/>
        <v>102581</v>
      </c>
      <c r="G75" s="28">
        <f t="shared" si="11"/>
        <v>11.730192200378729</v>
      </c>
      <c r="H75" s="24">
        <v>473762</v>
      </c>
      <c r="I75" s="24">
        <v>503323</v>
      </c>
    </row>
    <row r="76" spans="1:9" ht="22.5" customHeight="1">
      <c r="C76" s="26"/>
      <c r="D76" s="23">
        <v>1951</v>
      </c>
      <c r="E76" s="24">
        <v>1149718</v>
      </c>
      <c r="F76" s="27">
        <f t="shared" si="10"/>
        <v>172633</v>
      </c>
      <c r="G76" s="28">
        <f t="shared" si="11"/>
        <v>17.668166024450279</v>
      </c>
      <c r="H76" s="24">
        <v>559531</v>
      </c>
      <c r="I76" s="24">
        <v>590187</v>
      </c>
    </row>
    <row r="77" spans="1:9" ht="22.5" customHeight="1">
      <c r="C77" s="26"/>
      <c r="D77" s="23">
        <v>1961</v>
      </c>
      <c r="E77" s="24">
        <v>1387370</v>
      </c>
      <c r="F77" s="27">
        <f t="shared" si="10"/>
        <v>237652</v>
      </c>
      <c r="G77" s="28">
        <f t="shared" si="11"/>
        <v>20.670460060640956</v>
      </c>
      <c r="H77" s="24">
        <v>674337</v>
      </c>
      <c r="I77" s="24">
        <v>713033</v>
      </c>
    </row>
    <row r="78" spans="1:9" ht="22.5" customHeight="1">
      <c r="C78" s="26"/>
      <c r="D78" s="23">
        <v>1971</v>
      </c>
      <c r="E78" s="24">
        <v>1856357</v>
      </c>
      <c r="F78" s="27">
        <f t="shared" si="10"/>
        <v>468987</v>
      </c>
      <c r="G78" s="28">
        <f t="shared" si="11"/>
        <v>33.80403208949307</v>
      </c>
      <c r="H78" s="24">
        <v>909510</v>
      </c>
      <c r="I78" s="24">
        <v>946847</v>
      </c>
    </row>
    <row r="79" spans="1:9" ht="22.5" customHeight="1">
      <c r="C79" s="26"/>
      <c r="D79" s="23">
        <v>1981</v>
      </c>
      <c r="E79" s="24">
        <v>2402701</v>
      </c>
      <c r="F79" s="27">
        <f t="shared" si="10"/>
        <v>546344</v>
      </c>
      <c r="G79" s="28">
        <f t="shared" si="11"/>
        <v>29.43097690799776</v>
      </c>
      <c r="H79" s="24">
        <v>1170778</v>
      </c>
      <c r="I79" s="24">
        <v>1231923</v>
      </c>
    </row>
    <row r="80" spans="1:9" ht="22.5" customHeight="1">
      <c r="C80" s="26"/>
      <c r="D80" s="23">
        <v>1991</v>
      </c>
      <c r="E80" s="24">
        <v>3096330</v>
      </c>
      <c r="F80" s="27">
        <f t="shared" si="10"/>
        <v>693629</v>
      </c>
      <c r="G80" s="28">
        <f t="shared" si="11"/>
        <v>28.868718995830111</v>
      </c>
      <c r="H80" s="24">
        <v>1508280</v>
      </c>
      <c r="I80" s="24">
        <v>1588050</v>
      </c>
    </row>
    <row r="81" spans="1:9" ht="22.5" customHeight="1">
      <c r="C81" s="26"/>
      <c r="D81" s="23">
        <v>2001</v>
      </c>
      <c r="E81" s="24">
        <v>3625471</v>
      </c>
      <c r="F81" s="27">
        <f t="shared" si="10"/>
        <v>529141</v>
      </c>
      <c r="G81" s="28">
        <f t="shared" si="11"/>
        <v>17.089296037567056</v>
      </c>
      <c r="H81" s="24">
        <v>1754576</v>
      </c>
      <c r="I81" s="24">
        <v>1870895</v>
      </c>
    </row>
    <row r="82" spans="1:9" ht="22.5" customHeight="1">
      <c r="C82" s="26"/>
      <c r="D82" s="23">
        <v>2011</v>
      </c>
      <c r="E82" s="29">
        <v>4112920</v>
      </c>
      <c r="F82" s="27">
        <f t="shared" si="10"/>
        <v>487449</v>
      </c>
      <c r="G82" s="28">
        <f t="shared" si="11"/>
        <v>13.445122026903539</v>
      </c>
      <c r="H82" s="29">
        <v>1960328</v>
      </c>
      <c r="I82" s="29">
        <v>2152592</v>
      </c>
    </row>
    <row r="84" spans="1:9" ht="22.5" customHeight="1">
      <c r="A84" s="21" t="s">
        <v>16</v>
      </c>
      <c r="B84" s="21" t="s">
        <v>23</v>
      </c>
      <c r="C84" s="26" t="s">
        <v>37</v>
      </c>
      <c r="D84" s="23">
        <v>1901</v>
      </c>
      <c r="E84" s="24">
        <v>763917</v>
      </c>
      <c r="F84" s="25" t="s">
        <v>5</v>
      </c>
      <c r="G84" s="25" t="s">
        <v>5</v>
      </c>
      <c r="H84" s="24">
        <v>374083</v>
      </c>
      <c r="I84" s="24">
        <v>389834</v>
      </c>
    </row>
    <row r="85" spans="1:9" ht="22.5" customHeight="1">
      <c r="C85" s="26"/>
      <c r="D85" s="23">
        <v>1911</v>
      </c>
      <c r="E85" s="24">
        <v>819726</v>
      </c>
      <c r="F85" s="27">
        <f t="shared" ref="F85:F95" si="12">E85-E84</f>
        <v>55809</v>
      </c>
      <c r="G85" s="28">
        <f t="shared" ref="G85:G95" si="13">F85*100/E84</f>
        <v>7.3056366071183128</v>
      </c>
      <c r="H85" s="24">
        <v>398459</v>
      </c>
      <c r="I85" s="24">
        <v>421267</v>
      </c>
    </row>
    <row r="86" spans="1:9" ht="22.5" customHeight="1">
      <c r="C86" s="26"/>
      <c r="D86" s="23">
        <v>1921</v>
      </c>
      <c r="E86" s="24">
        <v>853988</v>
      </c>
      <c r="F86" s="27">
        <f t="shared" si="12"/>
        <v>34262</v>
      </c>
      <c r="G86" s="28">
        <f t="shared" si="13"/>
        <v>4.1796893108184934</v>
      </c>
      <c r="H86" s="24">
        <v>412781</v>
      </c>
      <c r="I86" s="24">
        <v>441207</v>
      </c>
    </row>
    <row r="87" spans="1:9" ht="22.5" customHeight="1">
      <c r="C87" s="26"/>
      <c r="D87" s="23">
        <v>1931</v>
      </c>
      <c r="E87" s="24">
        <v>941286</v>
      </c>
      <c r="F87" s="27">
        <f t="shared" si="12"/>
        <v>87298</v>
      </c>
      <c r="G87" s="28">
        <f t="shared" si="13"/>
        <v>10.222391883726704</v>
      </c>
      <c r="H87" s="24">
        <v>452770</v>
      </c>
      <c r="I87" s="24">
        <v>488516</v>
      </c>
    </row>
    <row r="88" spans="1:9" ht="22.5" customHeight="1">
      <c r="C88" s="26"/>
      <c r="D88" s="23">
        <v>1941</v>
      </c>
      <c r="E88" s="24">
        <v>1025058</v>
      </c>
      <c r="F88" s="27">
        <f t="shared" si="12"/>
        <v>83772</v>
      </c>
      <c r="G88" s="28">
        <f t="shared" si="13"/>
        <v>8.8997392928397954</v>
      </c>
      <c r="H88" s="24">
        <v>492995</v>
      </c>
      <c r="I88" s="24">
        <v>532063</v>
      </c>
    </row>
    <row r="89" spans="1:9" ht="22.5" customHeight="1">
      <c r="C89" s="26"/>
      <c r="D89" s="23">
        <v>1951</v>
      </c>
      <c r="E89" s="24">
        <v>1214208</v>
      </c>
      <c r="F89" s="27">
        <f t="shared" si="12"/>
        <v>189150</v>
      </c>
      <c r="G89" s="28">
        <f t="shared" si="13"/>
        <v>18.452614388649227</v>
      </c>
      <c r="H89" s="24">
        <v>582388</v>
      </c>
      <c r="I89" s="24">
        <v>631820</v>
      </c>
    </row>
    <row r="90" spans="1:9" ht="22.5" customHeight="1">
      <c r="C90" s="26"/>
      <c r="D90" s="23">
        <v>1961</v>
      </c>
      <c r="E90" s="24">
        <v>1369508</v>
      </c>
      <c r="F90" s="27">
        <f t="shared" si="12"/>
        <v>155300</v>
      </c>
      <c r="G90" s="28">
        <f t="shared" si="13"/>
        <v>12.790230339447607</v>
      </c>
      <c r="H90" s="24">
        <v>659217</v>
      </c>
      <c r="I90" s="24">
        <v>710291</v>
      </c>
    </row>
    <row r="91" spans="1:9" ht="22.5" customHeight="1">
      <c r="C91" s="26"/>
      <c r="D91" s="23">
        <v>1971</v>
      </c>
      <c r="E91" s="24">
        <v>1685347</v>
      </c>
      <c r="F91" s="27">
        <f t="shared" si="12"/>
        <v>315839</v>
      </c>
      <c r="G91" s="28">
        <f t="shared" si="13"/>
        <v>23.062223805921544</v>
      </c>
      <c r="H91" s="24">
        <v>819576</v>
      </c>
      <c r="I91" s="24">
        <v>865771</v>
      </c>
    </row>
    <row r="92" spans="1:9" ht="22.5" customHeight="1">
      <c r="C92" s="26"/>
      <c r="D92" s="23">
        <v>1981</v>
      </c>
      <c r="E92" s="24">
        <v>2044399</v>
      </c>
      <c r="F92" s="27">
        <f t="shared" si="12"/>
        <v>359052</v>
      </c>
      <c r="G92" s="28">
        <f t="shared" si="13"/>
        <v>21.304336733028865</v>
      </c>
      <c r="H92" s="24">
        <v>994196</v>
      </c>
      <c r="I92" s="24">
        <v>1050203</v>
      </c>
    </row>
    <row r="93" spans="1:9" ht="22.5" customHeight="1">
      <c r="C93" s="26"/>
      <c r="D93" s="23">
        <v>1991</v>
      </c>
      <c r="E93" s="24">
        <v>2382235</v>
      </c>
      <c r="F93" s="27">
        <f t="shared" si="12"/>
        <v>337836</v>
      </c>
      <c r="G93" s="28">
        <f t="shared" si="13"/>
        <v>16.524954277516276</v>
      </c>
      <c r="H93" s="24">
        <v>1155822</v>
      </c>
      <c r="I93" s="24">
        <v>1226413</v>
      </c>
    </row>
    <row r="94" spans="1:9" ht="22.5" customHeight="1">
      <c r="C94" s="26"/>
      <c r="D94" s="23">
        <v>2001</v>
      </c>
      <c r="E94" s="24">
        <v>2617482</v>
      </c>
      <c r="F94" s="27">
        <f t="shared" si="12"/>
        <v>235247</v>
      </c>
      <c r="G94" s="28">
        <f t="shared" si="13"/>
        <v>9.8750543082441489</v>
      </c>
      <c r="H94" s="24">
        <v>1266985</v>
      </c>
      <c r="I94" s="24">
        <v>1350497</v>
      </c>
    </row>
    <row r="95" spans="1:9" ht="22.5" customHeight="1">
      <c r="C95" s="26"/>
      <c r="D95" s="23">
        <v>2011</v>
      </c>
      <c r="E95" s="29">
        <v>2809934</v>
      </c>
      <c r="F95" s="27">
        <f t="shared" si="12"/>
        <v>192452</v>
      </c>
      <c r="G95" s="28">
        <f t="shared" si="13"/>
        <v>7.3525625009073607</v>
      </c>
      <c r="H95" s="29">
        <v>1359478</v>
      </c>
      <c r="I95" s="29">
        <v>1450456</v>
      </c>
    </row>
    <row r="96" spans="1:9" ht="22.5" customHeight="1">
      <c r="C96" s="26"/>
      <c r="D96" s="23"/>
      <c r="E96" s="25"/>
      <c r="F96" s="25"/>
      <c r="G96" s="25"/>
      <c r="H96" s="25"/>
      <c r="I96" s="25"/>
    </row>
    <row r="97" spans="1:9" ht="22.5" customHeight="1">
      <c r="A97" s="21" t="s">
        <v>16</v>
      </c>
      <c r="B97" s="21" t="s">
        <v>24</v>
      </c>
      <c r="C97" s="26" t="s">
        <v>38</v>
      </c>
      <c r="D97" s="23">
        <v>1901</v>
      </c>
      <c r="E97" s="24">
        <v>683266</v>
      </c>
      <c r="F97" s="25" t="s">
        <v>5</v>
      </c>
      <c r="G97" s="25" t="s">
        <v>5</v>
      </c>
      <c r="H97" s="24">
        <v>341020</v>
      </c>
      <c r="I97" s="24">
        <v>342246</v>
      </c>
    </row>
    <row r="98" spans="1:9" ht="22.5" customHeight="1">
      <c r="C98" s="26"/>
      <c r="D98" s="23">
        <v>1911</v>
      </c>
      <c r="E98" s="24">
        <v>769702</v>
      </c>
      <c r="F98" s="27">
        <f t="shared" ref="F98:F108" si="14">E98-E97</f>
        <v>86436</v>
      </c>
      <c r="G98" s="28">
        <f t="shared" ref="G98:G108" si="15">F98*100/E97</f>
        <v>12.650417260627632</v>
      </c>
      <c r="H98" s="24">
        <v>383182</v>
      </c>
      <c r="I98" s="24">
        <v>386520</v>
      </c>
    </row>
    <row r="99" spans="1:9" ht="22.5" customHeight="1">
      <c r="C99" s="26"/>
      <c r="D99" s="23">
        <v>1921</v>
      </c>
      <c r="E99" s="24">
        <v>813758</v>
      </c>
      <c r="F99" s="27">
        <f t="shared" si="14"/>
        <v>44056</v>
      </c>
      <c r="G99" s="28">
        <f t="shared" si="15"/>
        <v>5.7237736162826653</v>
      </c>
      <c r="H99" s="24">
        <v>396787</v>
      </c>
      <c r="I99" s="24">
        <v>416971</v>
      </c>
    </row>
    <row r="100" spans="1:9" ht="22.5" customHeight="1">
      <c r="C100" s="26"/>
      <c r="D100" s="23">
        <v>1931</v>
      </c>
      <c r="E100" s="24">
        <v>993913</v>
      </c>
      <c r="F100" s="27">
        <f t="shared" si="14"/>
        <v>180155</v>
      </c>
      <c r="G100" s="28">
        <f t="shared" si="15"/>
        <v>22.138645641578947</v>
      </c>
      <c r="H100" s="24">
        <v>479089</v>
      </c>
      <c r="I100" s="24">
        <v>514824</v>
      </c>
    </row>
    <row r="101" spans="1:9" ht="22.5" customHeight="1">
      <c r="C101" s="26"/>
      <c r="D101" s="23">
        <v>1941</v>
      </c>
      <c r="E101" s="24">
        <v>1154598</v>
      </c>
      <c r="F101" s="27">
        <f t="shared" si="14"/>
        <v>160685</v>
      </c>
      <c r="G101" s="28">
        <f t="shared" si="15"/>
        <v>16.166907968806122</v>
      </c>
      <c r="H101" s="24">
        <v>554618</v>
      </c>
      <c r="I101" s="24">
        <v>599980</v>
      </c>
    </row>
    <row r="102" spans="1:9" ht="22.5" customHeight="1">
      <c r="C102" s="26"/>
      <c r="D102" s="23">
        <v>1951</v>
      </c>
      <c r="E102" s="24">
        <v>1403150</v>
      </c>
      <c r="F102" s="27">
        <f t="shared" si="14"/>
        <v>248552</v>
      </c>
      <c r="G102" s="28">
        <f t="shared" si="15"/>
        <v>21.527146244840196</v>
      </c>
      <c r="H102" s="24">
        <v>666464</v>
      </c>
      <c r="I102" s="24">
        <v>736686</v>
      </c>
    </row>
    <row r="103" spans="1:9" ht="22.5" customHeight="1">
      <c r="C103" s="26"/>
      <c r="D103" s="23">
        <v>1961</v>
      </c>
      <c r="E103" s="24">
        <v>1688333</v>
      </c>
      <c r="F103" s="27">
        <f t="shared" si="14"/>
        <v>285183</v>
      </c>
      <c r="G103" s="28">
        <f t="shared" si="15"/>
        <v>20.324484196272671</v>
      </c>
      <c r="H103" s="24">
        <v>806638</v>
      </c>
      <c r="I103" s="24">
        <v>881695</v>
      </c>
    </row>
    <row r="104" spans="1:9" ht="22.5" customHeight="1">
      <c r="C104" s="26"/>
      <c r="D104" s="23">
        <v>1971</v>
      </c>
      <c r="E104" s="24">
        <v>2128877</v>
      </c>
      <c r="F104" s="27">
        <f t="shared" si="14"/>
        <v>440544</v>
      </c>
      <c r="G104" s="28">
        <f t="shared" si="15"/>
        <v>26.09343062061809</v>
      </c>
      <c r="H104" s="24">
        <v>1022814</v>
      </c>
      <c r="I104" s="24">
        <v>1106063</v>
      </c>
    </row>
    <row r="105" spans="1:9" ht="22.5" customHeight="1">
      <c r="C105" s="26"/>
      <c r="D105" s="23">
        <v>1981</v>
      </c>
      <c r="E105" s="24">
        <v>2439633</v>
      </c>
      <c r="F105" s="27">
        <f t="shared" si="14"/>
        <v>310756</v>
      </c>
      <c r="G105" s="28">
        <f t="shared" si="15"/>
        <v>14.597179639781913</v>
      </c>
      <c r="H105" s="24">
        <v>1161719</v>
      </c>
      <c r="I105" s="24">
        <v>1277914</v>
      </c>
    </row>
    <row r="106" spans="1:9" ht="22.5" customHeight="1">
      <c r="C106" s="26"/>
      <c r="D106" s="23">
        <v>1991</v>
      </c>
      <c r="E106" s="24">
        <v>2737311</v>
      </c>
      <c r="F106" s="27">
        <f t="shared" si="14"/>
        <v>297678</v>
      </c>
      <c r="G106" s="28">
        <f t="shared" si="15"/>
        <v>12.201753296499925</v>
      </c>
      <c r="H106" s="24">
        <v>1312683</v>
      </c>
      <c r="I106" s="24">
        <v>1424628</v>
      </c>
    </row>
    <row r="107" spans="1:9" ht="22.5" customHeight="1">
      <c r="C107" s="26"/>
      <c r="D107" s="23">
        <v>2001</v>
      </c>
      <c r="E107" s="24">
        <v>2974232</v>
      </c>
      <c r="F107" s="27">
        <f t="shared" si="14"/>
        <v>236921</v>
      </c>
      <c r="G107" s="28">
        <f t="shared" si="15"/>
        <v>8.6552459694934196</v>
      </c>
      <c r="H107" s="24">
        <v>1422052</v>
      </c>
      <c r="I107" s="24">
        <v>1552180</v>
      </c>
    </row>
    <row r="108" spans="1:9" ht="22.5" customHeight="1">
      <c r="C108" s="26"/>
      <c r="D108" s="23">
        <v>2011</v>
      </c>
      <c r="E108" s="29">
        <v>3121200</v>
      </c>
      <c r="F108" s="27">
        <f t="shared" si="14"/>
        <v>146968</v>
      </c>
      <c r="G108" s="28">
        <f t="shared" si="15"/>
        <v>4.9413764628986572</v>
      </c>
      <c r="H108" s="29">
        <v>1480763</v>
      </c>
      <c r="I108" s="29">
        <v>1640437</v>
      </c>
    </row>
    <row r="109" spans="1:9" ht="22.5" customHeight="1">
      <c r="C109" s="26"/>
      <c r="D109" s="23"/>
      <c r="E109" s="25"/>
      <c r="F109" s="25"/>
      <c r="G109" s="25"/>
      <c r="H109" s="25"/>
      <c r="I109" s="25"/>
    </row>
    <row r="110" spans="1:9" ht="22.5" customHeight="1">
      <c r="A110" s="21" t="s">
        <v>16</v>
      </c>
      <c r="B110" s="21" t="s">
        <v>25</v>
      </c>
      <c r="C110" s="26" t="s">
        <v>39</v>
      </c>
      <c r="D110" s="23">
        <v>1901</v>
      </c>
      <c r="E110" s="24">
        <v>646235</v>
      </c>
      <c r="F110" s="25" t="s">
        <v>5</v>
      </c>
      <c r="G110" s="25" t="s">
        <v>5</v>
      </c>
      <c r="H110" s="24">
        <v>325537</v>
      </c>
      <c r="I110" s="24">
        <v>320698</v>
      </c>
    </row>
    <row r="111" spans="1:9" ht="22.5" customHeight="1">
      <c r="C111" s="26"/>
      <c r="D111" s="23">
        <v>1911</v>
      </c>
      <c r="E111" s="24">
        <v>735267</v>
      </c>
      <c r="F111" s="27">
        <f t="shared" ref="F111:F121" si="16">E111-E110</f>
        <v>89032</v>
      </c>
      <c r="G111" s="28">
        <f t="shared" ref="G111:G121" si="17">F111*100/E110</f>
        <v>13.777031575200972</v>
      </c>
      <c r="H111" s="24">
        <v>369410</v>
      </c>
      <c r="I111" s="24">
        <v>365857</v>
      </c>
    </row>
    <row r="112" spans="1:9" ht="22.5" customHeight="1">
      <c r="C112" s="26"/>
      <c r="D112" s="23">
        <v>1921</v>
      </c>
      <c r="E112" s="24">
        <v>789311</v>
      </c>
      <c r="F112" s="27">
        <f t="shared" si="16"/>
        <v>54044</v>
      </c>
      <c r="G112" s="28">
        <f t="shared" si="17"/>
        <v>7.3502550774072546</v>
      </c>
      <c r="H112" s="24">
        <v>400838</v>
      </c>
      <c r="I112" s="24">
        <v>388473</v>
      </c>
    </row>
    <row r="113" spans="1:9" ht="22.5" customHeight="1">
      <c r="C113" s="26"/>
      <c r="D113" s="23">
        <v>1931</v>
      </c>
      <c r="E113" s="24">
        <v>982731</v>
      </c>
      <c r="F113" s="27">
        <f t="shared" si="16"/>
        <v>193420</v>
      </c>
      <c r="G113" s="28">
        <f t="shared" si="17"/>
        <v>24.504916313088252</v>
      </c>
      <c r="H113" s="24">
        <v>492759</v>
      </c>
      <c r="I113" s="24">
        <v>489972</v>
      </c>
    </row>
    <row r="114" spans="1:9" ht="22.5" customHeight="1">
      <c r="C114" s="26"/>
      <c r="D114" s="23">
        <v>1941</v>
      </c>
      <c r="E114" s="24">
        <v>1172292</v>
      </c>
      <c r="F114" s="27">
        <f t="shared" si="16"/>
        <v>189561</v>
      </c>
      <c r="G114" s="28">
        <f t="shared" si="17"/>
        <v>19.289205286085409</v>
      </c>
      <c r="H114" s="24">
        <v>587688</v>
      </c>
      <c r="I114" s="24">
        <v>584604</v>
      </c>
    </row>
    <row r="115" spans="1:9" ht="22.5" customHeight="1">
      <c r="C115" s="26"/>
      <c r="D115" s="23">
        <v>1951</v>
      </c>
      <c r="E115" s="24">
        <v>1393679</v>
      </c>
      <c r="F115" s="27">
        <f t="shared" si="16"/>
        <v>221387</v>
      </c>
      <c r="G115" s="28">
        <f t="shared" si="17"/>
        <v>18.884970638714588</v>
      </c>
      <c r="H115" s="24">
        <v>694116</v>
      </c>
      <c r="I115" s="24">
        <v>699563</v>
      </c>
    </row>
    <row r="116" spans="1:9" ht="22.5" customHeight="1">
      <c r="C116" s="26"/>
      <c r="D116" s="23">
        <v>1961</v>
      </c>
      <c r="E116" s="24">
        <v>1702740</v>
      </c>
      <c r="F116" s="27">
        <f t="shared" si="16"/>
        <v>309061</v>
      </c>
      <c r="G116" s="28">
        <f t="shared" si="17"/>
        <v>22.175909947699576</v>
      </c>
      <c r="H116" s="24">
        <v>851836</v>
      </c>
      <c r="I116" s="24">
        <v>850904</v>
      </c>
    </row>
    <row r="117" spans="1:9" ht="22.5" customHeight="1">
      <c r="C117" s="26"/>
      <c r="D117" s="23">
        <v>1971</v>
      </c>
      <c r="E117" s="24">
        <v>2170820</v>
      </c>
      <c r="F117" s="27">
        <f t="shared" si="16"/>
        <v>468080</v>
      </c>
      <c r="G117" s="28">
        <f t="shared" si="17"/>
        <v>27.489810540657999</v>
      </c>
      <c r="H117" s="24">
        <v>1092071</v>
      </c>
      <c r="I117" s="24">
        <v>1078749</v>
      </c>
    </row>
    <row r="118" spans="1:9" ht="22.5" customHeight="1">
      <c r="C118" s="26"/>
      <c r="D118" s="23">
        <v>1981</v>
      </c>
      <c r="E118" s="24">
        <v>2549255</v>
      </c>
      <c r="F118" s="27">
        <f t="shared" si="16"/>
        <v>378435</v>
      </c>
      <c r="G118" s="28">
        <f t="shared" si="17"/>
        <v>17.432813406915358</v>
      </c>
      <c r="H118" s="24">
        <v>1276361</v>
      </c>
      <c r="I118" s="24">
        <v>1272894</v>
      </c>
    </row>
    <row r="119" spans="1:9" ht="22.5" customHeight="1">
      <c r="C119" s="26"/>
      <c r="D119" s="23">
        <v>1991</v>
      </c>
      <c r="E119" s="24">
        <v>2840279</v>
      </c>
      <c r="F119" s="27">
        <f t="shared" si="16"/>
        <v>291024</v>
      </c>
      <c r="G119" s="28">
        <f t="shared" si="17"/>
        <v>11.416041157122375</v>
      </c>
      <c r="H119" s="24">
        <v>1420424</v>
      </c>
      <c r="I119" s="24">
        <v>1419855</v>
      </c>
    </row>
    <row r="120" spans="1:9" ht="22.5" customHeight="1">
      <c r="C120" s="26"/>
      <c r="D120" s="23">
        <v>2001</v>
      </c>
      <c r="E120" s="24">
        <v>3105798</v>
      </c>
      <c r="F120" s="27">
        <f t="shared" si="16"/>
        <v>265519</v>
      </c>
      <c r="G120" s="28">
        <f t="shared" si="17"/>
        <v>9.3483421875104522</v>
      </c>
      <c r="H120" s="24">
        <v>1538397</v>
      </c>
      <c r="I120" s="24">
        <v>1567401</v>
      </c>
    </row>
    <row r="121" spans="1:9" ht="22.5" customHeight="1">
      <c r="C121" s="26"/>
      <c r="D121" s="23">
        <v>2011</v>
      </c>
      <c r="E121" s="29">
        <v>3282388</v>
      </c>
      <c r="F121" s="27">
        <f t="shared" si="16"/>
        <v>176590</v>
      </c>
      <c r="G121" s="28">
        <f t="shared" si="17"/>
        <v>5.6858173004168329</v>
      </c>
      <c r="H121" s="29">
        <v>1619557</v>
      </c>
      <c r="I121" s="29">
        <v>1662831</v>
      </c>
    </row>
    <row r="123" spans="1:9" ht="22.5" customHeight="1">
      <c r="A123" s="21" t="s">
        <v>16</v>
      </c>
      <c r="B123" s="21" t="s">
        <v>26</v>
      </c>
      <c r="C123" s="26" t="s">
        <v>40</v>
      </c>
      <c r="D123" s="23">
        <v>1901</v>
      </c>
      <c r="E123" s="24">
        <v>47666</v>
      </c>
      <c r="F123" s="25" t="s">
        <v>5</v>
      </c>
      <c r="G123" s="25" t="s">
        <v>5</v>
      </c>
      <c r="H123" s="24">
        <v>25928</v>
      </c>
      <c r="I123" s="24">
        <v>21738</v>
      </c>
    </row>
    <row r="124" spans="1:9" ht="22.5" customHeight="1">
      <c r="C124" s="26"/>
      <c r="D124" s="23">
        <v>1911</v>
      </c>
      <c r="E124" s="24">
        <v>99564</v>
      </c>
      <c r="F124" s="27">
        <f t="shared" ref="F124:F133" si="18">E124-E123</f>
        <v>51898</v>
      </c>
      <c r="G124" s="28">
        <f t="shared" ref="G124:G133" si="19">F124*100/E123</f>
        <v>108.87844585238955</v>
      </c>
      <c r="H124" s="24">
        <v>54050</v>
      </c>
      <c r="I124" s="24">
        <v>45514</v>
      </c>
    </row>
    <row r="125" spans="1:9" ht="22.5" customHeight="1">
      <c r="C125" s="26"/>
      <c r="D125" s="23">
        <v>1921</v>
      </c>
      <c r="E125" s="24">
        <v>108751</v>
      </c>
      <c r="F125" s="27">
        <f t="shared" si="18"/>
        <v>9187</v>
      </c>
      <c r="G125" s="28">
        <f t="shared" si="19"/>
        <v>9.2272307259652084</v>
      </c>
      <c r="H125" s="24">
        <v>58765</v>
      </c>
      <c r="I125" s="24">
        <v>49986</v>
      </c>
    </row>
    <row r="126" spans="1:9" ht="22.5" customHeight="1">
      <c r="C126" s="26"/>
      <c r="D126" s="23">
        <v>1931</v>
      </c>
      <c r="E126" s="24">
        <v>187680</v>
      </c>
      <c r="F126" s="27">
        <f t="shared" si="18"/>
        <v>78929</v>
      </c>
      <c r="G126" s="28">
        <f t="shared" si="19"/>
        <v>72.577723423232896</v>
      </c>
      <c r="H126" s="24">
        <v>102358</v>
      </c>
      <c r="I126" s="24">
        <v>85322</v>
      </c>
    </row>
    <row r="127" spans="1:9" ht="22.5" customHeight="1">
      <c r="C127" s="26"/>
      <c r="D127" s="23">
        <v>1941</v>
      </c>
      <c r="E127" s="24">
        <v>244296</v>
      </c>
      <c r="F127" s="27">
        <f t="shared" si="18"/>
        <v>56616</v>
      </c>
      <c r="G127" s="28">
        <f t="shared" si="19"/>
        <v>30.166240409207163</v>
      </c>
      <c r="H127" s="24">
        <v>130286</v>
      </c>
      <c r="I127" s="24">
        <v>114010</v>
      </c>
    </row>
    <row r="128" spans="1:9" ht="22.5" customHeight="1">
      <c r="C128" s="26"/>
      <c r="D128" s="23">
        <v>1951</v>
      </c>
      <c r="E128" s="24">
        <v>331422</v>
      </c>
      <c r="F128" s="27">
        <f t="shared" si="18"/>
        <v>87126</v>
      </c>
      <c r="G128" s="28">
        <f t="shared" si="19"/>
        <v>35.664112388250317</v>
      </c>
      <c r="H128" s="24">
        <v>173630</v>
      </c>
      <c r="I128" s="24">
        <v>157792</v>
      </c>
    </row>
    <row r="129" spans="1:9" ht="22.5" customHeight="1">
      <c r="C129" s="26"/>
      <c r="D129" s="23">
        <v>1961</v>
      </c>
      <c r="E129" s="24">
        <v>574844</v>
      </c>
      <c r="F129" s="27">
        <f t="shared" si="18"/>
        <v>243422</v>
      </c>
      <c r="G129" s="28">
        <f t="shared" si="19"/>
        <v>73.44774939503111</v>
      </c>
      <c r="H129" s="24">
        <v>300281</v>
      </c>
      <c r="I129" s="24">
        <v>274563</v>
      </c>
    </row>
    <row r="130" spans="1:9" ht="22.5" customHeight="1">
      <c r="C130" s="26"/>
      <c r="D130" s="23">
        <v>1971</v>
      </c>
      <c r="E130" s="24">
        <v>758166</v>
      </c>
      <c r="F130" s="27">
        <f t="shared" si="18"/>
        <v>183322</v>
      </c>
      <c r="G130" s="28">
        <f t="shared" si="19"/>
        <v>31.890739052682118</v>
      </c>
      <c r="H130" s="24">
        <v>391499</v>
      </c>
      <c r="I130" s="24">
        <v>366667</v>
      </c>
    </row>
    <row r="131" spans="1:9" ht="22.5" customHeight="1">
      <c r="C131" s="26"/>
      <c r="D131" s="23">
        <v>1981</v>
      </c>
      <c r="E131" s="24">
        <v>955241</v>
      </c>
      <c r="F131" s="27">
        <f t="shared" si="18"/>
        <v>197075</v>
      </c>
      <c r="G131" s="28">
        <f t="shared" si="19"/>
        <v>25.993647829103388</v>
      </c>
      <c r="H131" s="24">
        <v>486561</v>
      </c>
      <c r="I131" s="24">
        <v>468680</v>
      </c>
    </row>
    <row r="132" spans="1:9" ht="22.5" customHeight="1">
      <c r="C132" s="26"/>
      <c r="D132" s="23">
        <v>1991</v>
      </c>
      <c r="E132" s="24">
        <v>1055023</v>
      </c>
      <c r="F132" s="27">
        <f t="shared" si="18"/>
        <v>99782</v>
      </c>
      <c r="G132" s="28">
        <f t="shared" si="19"/>
        <v>10.445740917736989</v>
      </c>
      <c r="H132" s="24">
        <v>534097</v>
      </c>
      <c r="I132" s="24">
        <v>520926</v>
      </c>
    </row>
    <row r="133" spans="1:9" ht="22.5" customHeight="1">
      <c r="C133" s="26"/>
      <c r="D133" s="23">
        <v>2001</v>
      </c>
      <c r="E133" s="24">
        <v>1129221</v>
      </c>
      <c r="F133" s="27">
        <f t="shared" si="18"/>
        <v>74198</v>
      </c>
      <c r="G133" s="28">
        <f t="shared" si="19"/>
        <v>7.0328324595767109</v>
      </c>
      <c r="H133" s="24">
        <v>566682</v>
      </c>
      <c r="I133" s="24">
        <v>562539</v>
      </c>
    </row>
    <row r="134" spans="1:9" ht="22.5" customHeight="1">
      <c r="C134" s="26"/>
      <c r="D134" s="23">
        <v>2011</v>
      </c>
      <c r="E134" s="29">
        <v>1108974</v>
      </c>
      <c r="F134" s="33">
        <f>E134-E133</f>
        <v>-20247</v>
      </c>
      <c r="G134" s="34">
        <f>F134*100/E133</f>
        <v>-1.7930059749154506</v>
      </c>
      <c r="H134" s="29">
        <v>552808</v>
      </c>
      <c r="I134" s="29">
        <v>556166</v>
      </c>
    </row>
    <row r="135" spans="1:9" ht="22.5" customHeight="1">
      <c r="C135" s="26"/>
      <c r="D135" s="23"/>
      <c r="E135" s="25"/>
      <c r="F135" s="25"/>
      <c r="G135" s="25"/>
      <c r="H135" s="25"/>
      <c r="I135" s="25"/>
    </row>
    <row r="136" spans="1:9" ht="22.5" customHeight="1">
      <c r="A136" s="21" t="s">
        <v>16</v>
      </c>
      <c r="B136" s="21" t="s">
        <v>27</v>
      </c>
      <c r="C136" s="26" t="s">
        <v>41</v>
      </c>
      <c r="D136" s="23">
        <v>1901</v>
      </c>
      <c r="E136" s="24">
        <v>450615</v>
      </c>
      <c r="F136" s="25" t="s">
        <v>5</v>
      </c>
      <c r="G136" s="25" t="s">
        <v>5</v>
      </c>
      <c r="H136" s="24">
        <v>229338</v>
      </c>
      <c r="I136" s="24">
        <v>221277</v>
      </c>
    </row>
    <row r="137" spans="1:9" ht="22.5" customHeight="1">
      <c r="C137" s="26"/>
      <c r="D137" s="23">
        <v>1911</v>
      </c>
      <c r="E137" s="24">
        <v>488040</v>
      </c>
      <c r="F137" s="27">
        <f t="shared" ref="F137:F147" si="20">E137-E136</f>
        <v>37425</v>
      </c>
      <c r="G137" s="28">
        <f t="shared" ref="G137:G147" si="21">F137*100/E136</f>
        <v>8.3053160680403444</v>
      </c>
      <c r="H137" s="24">
        <v>247801</v>
      </c>
      <c r="I137" s="24">
        <v>240239</v>
      </c>
    </row>
    <row r="138" spans="1:9" ht="22.5" customHeight="1">
      <c r="C138" s="26"/>
      <c r="D138" s="23">
        <v>1921</v>
      </c>
      <c r="E138" s="24">
        <v>585478</v>
      </c>
      <c r="F138" s="27">
        <f t="shared" si="20"/>
        <v>97438</v>
      </c>
      <c r="G138" s="28">
        <f t="shared" si="21"/>
        <v>19.965166789607409</v>
      </c>
      <c r="H138" s="24">
        <v>300635</v>
      </c>
      <c r="I138" s="24">
        <v>284843</v>
      </c>
    </row>
    <row r="139" spans="1:9" ht="22.5" customHeight="1">
      <c r="C139" s="26"/>
      <c r="D139" s="23">
        <v>1931</v>
      </c>
      <c r="E139" s="24">
        <v>775069</v>
      </c>
      <c r="F139" s="27">
        <f t="shared" si="20"/>
        <v>189591</v>
      </c>
      <c r="G139" s="28">
        <f t="shared" si="21"/>
        <v>32.382258598956753</v>
      </c>
      <c r="H139" s="24">
        <v>394234</v>
      </c>
      <c r="I139" s="24">
        <v>380835</v>
      </c>
    </row>
    <row r="140" spans="1:9" ht="22.5" customHeight="1">
      <c r="C140" s="26"/>
      <c r="D140" s="23">
        <v>1941</v>
      </c>
      <c r="E140" s="24">
        <v>942899</v>
      </c>
      <c r="F140" s="27">
        <f t="shared" si="20"/>
        <v>167830</v>
      </c>
      <c r="G140" s="28">
        <f t="shared" si="21"/>
        <v>21.653556005981404</v>
      </c>
      <c r="H140" s="24">
        <v>479518</v>
      </c>
      <c r="I140" s="24">
        <v>463381</v>
      </c>
    </row>
    <row r="141" spans="1:9" ht="22.5" customHeight="1">
      <c r="C141" s="26"/>
      <c r="D141" s="23">
        <v>1951</v>
      </c>
      <c r="E141" s="24">
        <v>1132478</v>
      </c>
      <c r="F141" s="27">
        <f t="shared" si="20"/>
        <v>189579</v>
      </c>
      <c r="G141" s="28">
        <f t="shared" si="21"/>
        <v>20.10597105310325</v>
      </c>
      <c r="H141" s="24">
        <v>570002</v>
      </c>
      <c r="I141" s="24">
        <v>562476</v>
      </c>
    </row>
    <row r="142" spans="1:9" ht="22.5" customHeight="1">
      <c r="C142" s="26"/>
      <c r="D142" s="23">
        <v>1961</v>
      </c>
      <c r="E142" s="24">
        <v>1313983</v>
      </c>
      <c r="F142" s="27">
        <f t="shared" si="20"/>
        <v>181505</v>
      </c>
      <c r="G142" s="28">
        <f t="shared" si="21"/>
        <v>16.027242913328116</v>
      </c>
      <c r="H142" s="24">
        <v>661037</v>
      </c>
      <c r="I142" s="24">
        <v>652946</v>
      </c>
    </row>
    <row r="143" spans="1:9" ht="22.5" customHeight="1">
      <c r="C143" s="26"/>
      <c r="D143" s="23">
        <v>1971</v>
      </c>
      <c r="E143" s="24">
        <v>1539030</v>
      </c>
      <c r="F143" s="27">
        <f t="shared" si="20"/>
        <v>225047</v>
      </c>
      <c r="G143" s="28">
        <f t="shared" si="21"/>
        <v>17.127086119074601</v>
      </c>
      <c r="H143" s="24">
        <v>773182</v>
      </c>
      <c r="I143" s="24">
        <v>765848</v>
      </c>
    </row>
    <row r="144" spans="1:9" ht="22.5" customHeight="1">
      <c r="C144" s="26"/>
      <c r="D144" s="23">
        <v>1981</v>
      </c>
      <c r="E144" s="24">
        <v>1697442</v>
      </c>
      <c r="F144" s="27">
        <f t="shared" si="20"/>
        <v>158412</v>
      </c>
      <c r="G144" s="28">
        <f t="shared" si="21"/>
        <v>10.292976745092687</v>
      </c>
      <c r="H144" s="24">
        <v>848462</v>
      </c>
      <c r="I144" s="24">
        <v>848980</v>
      </c>
    </row>
    <row r="145" spans="1:9" ht="22.5" customHeight="1">
      <c r="C145" s="26"/>
      <c r="D145" s="23">
        <v>1991</v>
      </c>
      <c r="E145" s="24">
        <v>1828271</v>
      </c>
      <c r="F145" s="27">
        <f t="shared" si="20"/>
        <v>130829</v>
      </c>
      <c r="G145" s="28">
        <f t="shared" si="21"/>
        <v>7.7074209310244477</v>
      </c>
      <c r="H145" s="24">
        <v>912860</v>
      </c>
      <c r="I145" s="24">
        <v>915411</v>
      </c>
    </row>
    <row r="146" spans="1:9" ht="22.5" customHeight="1">
      <c r="C146" s="26"/>
      <c r="D146" s="23">
        <v>2001</v>
      </c>
      <c r="E146" s="24">
        <v>1953646</v>
      </c>
      <c r="F146" s="27">
        <f t="shared" si="20"/>
        <v>125375</v>
      </c>
      <c r="G146" s="28">
        <f t="shared" si="21"/>
        <v>6.8575719901480685</v>
      </c>
      <c r="H146" s="24">
        <v>964926</v>
      </c>
      <c r="I146" s="24">
        <v>988720</v>
      </c>
    </row>
    <row r="147" spans="1:9" ht="22.5" customHeight="1">
      <c r="C147" s="26"/>
      <c r="D147" s="23">
        <v>2011</v>
      </c>
      <c r="E147" s="29">
        <v>1974551</v>
      </c>
      <c r="F147" s="27">
        <f t="shared" si="20"/>
        <v>20905</v>
      </c>
      <c r="G147" s="28">
        <f t="shared" si="21"/>
        <v>1.0700505618725193</v>
      </c>
      <c r="H147" s="29">
        <v>968289</v>
      </c>
      <c r="I147" s="29">
        <v>1006262</v>
      </c>
    </row>
    <row r="148" spans="1:9" ht="22.5" customHeight="1">
      <c r="C148" s="26"/>
      <c r="D148" s="23"/>
      <c r="E148" s="25"/>
      <c r="F148" s="25"/>
      <c r="G148" s="25"/>
      <c r="H148" s="25"/>
      <c r="I148" s="25"/>
    </row>
    <row r="149" spans="1:9" ht="22.5" customHeight="1">
      <c r="A149" s="21" t="s">
        <v>16</v>
      </c>
      <c r="B149" s="21" t="s">
        <v>28</v>
      </c>
      <c r="C149" s="26" t="s">
        <v>42</v>
      </c>
      <c r="D149" s="23">
        <v>1901</v>
      </c>
      <c r="E149" s="24">
        <v>509545</v>
      </c>
      <c r="F149" s="25" t="s">
        <v>5</v>
      </c>
      <c r="G149" s="25" t="s">
        <v>5</v>
      </c>
      <c r="H149" s="24">
        <v>256538</v>
      </c>
      <c r="I149" s="24">
        <v>253007</v>
      </c>
    </row>
    <row r="150" spans="1:9" ht="22.5" customHeight="1">
      <c r="C150" s="26"/>
      <c r="D150" s="23">
        <v>1911</v>
      </c>
      <c r="E150" s="24">
        <v>585094</v>
      </c>
      <c r="F150" s="27">
        <f t="shared" ref="F150:F160" si="22">E150-E149</f>
        <v>75549</v>
      </c>
      <c r="G150" s="28">
        <f t="shared" ref="G150:G160" si="23">F150*100/E149</f>
        <v>14.826757204957364</v>
      </c>
      <c r="H150" s="24">
        <v>294461</v>
      </c>
      <c r="I150" s="24">
        <v>290633</v>
      </c>
    </row>
    <row r="151" spans="1:9" ht="22.5" customHeight="1">
      <c r="C151" s="26"/>
      <c r="D151" s="23">
        <v>1921</v>
      </c>
      <c r="E151" s="24">
        <v>693538</v>
      </c>
      <c r="F151" s="27">
        <f t="shared" si="22"/>
        <v>108444</v>
      </c>
      <c r="G151" s="28">
        <f t="shared" si="23"/>
        <v>18.534457711068647</v>
      </c>
      <c r="H151" s="24">
        <v>349280</v>
      </c>
      <c r="I151" s="24">
        <v>344258</v>
      </c>
    </row>
    <row r="152" spans="1:9" ht="22.5" customHeight="1">
      <c r="C152" s="26"/>
      <c r="D152" s="23">
        <v>1931</v>
      </c>
      <c r="E152" s="24">
        <v>865222</v>
      </c>
      <c r="F152" s="27">
        <f t="shared" si="22"/>
        <v>171684</v>
      </c>
      <c r="G152" s="28">
        <f t="shared" si="23"/>
        <v>24.754807955728452</v>
      </c>
      <c r="H152" s="24">
        <v>433333</v>
      </c>
      <c r="I152" s="24">
        <v>431889</v>
      </c>
    </row>
    <row r="153" spans="1:9" ht="22.5" customHeight="1">
      <c r="C153" s="26"/>
      <c r="D153" s="23">
        <v>1941</v>
      </c>
      <c r="E153" s="24">
        <v>983184</v>
      </c>
      <c r="F153" s="27">
        <f t="shared" si="22"/>
        <v>117962</v>
      </c>
      <c r="G153" s="28">
        <f t="shared" si="23"/>
        <v>13.633726373115801</v>
      </c>
      <c r="H153" s="24">
        <v>490747</v>
      </c>
      <c r="I153" s="24">
        <v>492437</v>
      </c>
    </row>
    <row r="154" spans="1:9" ht="22.5" customHeight="1">
      <c r="C154" s="26"/>
      <c r="D154" s="23">
        <v>1951</v>
      </c>
      <c r="E154" s="24">
        <v>1165845</v>
      </c>
      <c r="F154" s="27">
        <f t="shared" si="22"/>
        <v>182661</v>
      </c>
      <c r="G154" s="28">
        <f t="shared" si="23"/>
        <v>18.578516330615631</v>
      </c>
      <c r="H154" s="24">
        <v>576523</v>
      </c>
      <c r="I154" s="24">
        <v>589322</v>
      </c>
    </row>
    <row r="155" spans="1:9" ht="22.5" customHeight="1">
      <c r="C155" s="26"/>
      <c r="D155" s="23">
        <v>1961</v>
      </c>
      <c r="E155" s="24">
        <v>1404269</v>
      </c>
      <c r="F155" s="27">
        <f t="shared" si="22"/>
        <v>238424</v>
      </c>
      <c r="G155" s="28">
        <f t="shared" si="23"/>
        <v>20.450746025415043</v>
      </c>
      <c r="H155" s="24">
        <v>693008</v>
      </c>
      <c r="I155" s="24">
        <v>711261</v>
      </c>
    </row>
    <row r="156" spans="1:9" ht="22.5" customHeight="1">
      <c r="C156" s="26"/>
      <c r="D156" s="23">
        <v>1971</v>
      </c>
      <c r="E156" s="24">
        <v>1671286</v>
      </c>
      <c r="F156" s="27">
        <f t="shared" si="22"/>
        <v>267017</v>
      </c>
      <c r="G156" s="28">
        <f t="shared" si="23"/>
        <v>19.014661720795658</v>
      </c>
      <c r="H156" s="24">
        <v>825137</v>
      </c>
      <c r="I156" s="24">
        <v>846149</v>
      </c>
    </row>
    <row r="157" spans="1:9" ht="22.5" customHeight="1">
      <c r="C157" s="26"/>
      <c r="D157" s="23">
        <v>1981</v>
      </c>
      <c r="E157" s="24">
        <v>1865455</v>
      </c>
      <c r="F157" s="27">
        <f t="shared" si="22"/>
        <v>194169</v>
      </c>
      <c r="G157" s="28">
        <f t="shared" si="23"/>
        <v>11.617939718276824</v>
      </c>
      <c r="H157" s="24">
        <v>912888</v>
      </c>
      <c r="I157" s="24">
        <v>952567</v>
      </c>
    </row>
    <row r="158" spans="1:9" ht="22.5" customHeight="1">
      <c r="C158" s="26"/>
      <c r="D158" s="23">
        <v>1991</v>
      </c>
      <c r="E158" s="24">
        <v>2001217</v>
      </c>
      <c r="F158" s="27">
        <f t="shared" si="22"/>
        <v>135762</v>
      </c>
      <c r="G158" s="28">
        <f t="shared" si="23"/>
        <v>7.2776882851636735</v>
      </c>
      <c r="H158" s="24">
        <v>975885</v>
      </c>
      <c r="I158" s="24">
        <v>1025332</v>
      </c>
    </row>
    <row r="159" spans="1:9" ht="22.5" customHeight="1">
      <c r="C159" s="26"/>
      <c r="D159" s="23">
        <v>2001</v>
      </c>
      <c r="E159" s="24">
        <v>2109160</v>
      </c>
      <c r="F159" s="27">
        <f t="shared" si="22"/>
        <v>107943</v>
      </c>
      <c r="G159" s="28">
        <f t="shared" si="23"/>
        <v>5.3938678314245783</v>
      </c>
      <c r="H159" s="24">
        <v>1014529</v>
      </c>
      <c r="I159" s="24">
        <v>1094631</v>
      </c>
    </row>
    <row r="160" spans="1:9" ht="22.5" customHeight="1">
      <c r="C160" s="26"/>
      <c r="D160" s="23">
        <v>2011</v>
      </c>
      <c r="E160" s="29">
        <v>2127789</v>
      </c>
      <c r="F160" s="27">
        <f t="shared" si="22"/>
        <v>18629</v>
      </c>
      <c r="G160" s="28">
        <f t="shared" si="23"/>
        <v>0.88324261791424075</v>
      </c>
      <c r="H160" s="29">
        <v>1013142</v>
      </c>
      <c r="I160" s="29">
        <v>1114647</v>
      </c>
    </row>
    <row r="162" spans="1:9" ht="22.5" customHeight="1">
      <c r="A162" s="21" t="s">
        <v>16</v>
      </c>
      <c r="B162" s="21" t="s">
        <v>29</v>
      </c>
      <c r="C162" s="26" t="s">
        <v>43</v>
      </c>
      <c r="D162" s="23">
        <v>1901</v>
      </c>
      <c r="E162" s="24">
        <v>276251</v>
      </c>
      <c r="F162" s="25" t="s">
        <v>5</v>
      </c>
      <c r="G162" s="25" t="s">
        <v>5</v>
      </c>
      <c r="H162" s="24">
        <v>139071</v>
      </c>
      <c r="I162" s="24">
        <v>137180</v>
      </c>
    </row>
    <row r="163" spans="1:9" ht="22.5" customHeight="1">
      <c r="C163" s="26"/>
      <c r="D163" s="23">
        <v>1911</v>
      </c>
      <c r="E163" s="24">
        <v>317072</v>
      </c>
      <c r="F163" s="27">
        <f t="shared" ref="F163:F172" si="24">E163-E162</f>
        <v>40821</v>
      </c>
      <c r="G163" s="28">
        <f t="shared" ref="G163:G172" si="25">F163*100/E162</f>
        <v>14.776779088582485</v>
      </c>
      <c r="H163" s="24">
        <v>159543</v>
      </c>
      <c r="I163" s="24">
        <v>157529</v>
      </c>
    </row>
    <row r="164" spans="1:9" ht="22.5" customHeight="1">
      <c r="C164" s="26"/>
      <c r="D164" s="23">
        <v>1921</v>
      </c>
      <c r="E164" s="24">
        <v>375935</v>
      </c>
      <c r="F164" s="27">
        <f t="shared" si="24"/>
        <v>58863</v>
      </c>
      <c r="G164" s="28">
        <f t="shared" si="25"/>
        <v>18.564553161427057</v>
      </c>
      <c r="H164" s="24">
        <v>192839</v>
      </c>
      <c r="I164" s="24">
        <v>183096</v>
      </c>
    </row>
    <row r="165" spans="1:9" ht="22.5" customHeight="1">
      <c r="C165" s="26"/>
      <c r="D165" s="23">
        <v>1931</v>
      </c>
      <c r="E165" s="24">
        <v>478345</v>
      </c>
      <c r="F165" s="27">
        <f t="shared" si="24"/>
        <v>102410</v>
      </c>
      <c r="G165" s="28">
        <f t="shared" si="25"/>
        <v>27.241411414207242</v>
      </c>
      <c r="H165" s="24">
        <v>242188</v>
      </c>
      <c r="I165" s="24">
        <v>236157</v>
      </c>
    </row>
    <row r="166" spans="1:9" ht="22.5" customHeight="1">
      <c r="C166" s="26"/>
      <c r="D166" s="23">
        <v>1941</v>
      </c>
      <c r="E166" s="24">
        <v>576436</v>
      </c>
      <c r="F166" s="27">
        <f t="shared" si="24"/>
        <v>98091</v>
      </c>
      <c r="G166" s="28">
        <f t="shared" si="25"/>
        <v>20.50632911392405</v>
      </c>
      <c r="H166" s="24">
        <v>290305</v>
      </c>
      <c r="I166" s="24">
        <v>286131</v>
      </c>
    </row>
    <row r="167" spans="1:9" ht="22.5" customHeight="1">
      <c r="C167" s="26"/>
      <c r="D167" s="23">
        <v>1951</v>
      </c>
      <c r="E167" s="24">
        <v>719272</v>
      </c>
      <c r="F167" s="27">
        <f t="shared" si="24"/>
        <v>142836</v>
      </c>
      <c r="G167" s="28">
        <f t="shared" si="25"/>
        <v>24.779160219000897</v>
      </c>
      <c r="H167" s="24">
        <v>360307</v>
      </c>
      <c r="I167" s="24">
        <v>358965</v>
      </c>
    </row>
    <row r="168" spans="1:9" ht="22.5" customHeight="1">
      <c r="C168" s="26"/>
      <c r="D168" s="23">
        <v>1961</v>
      </c>
      <c r="E168" s="24">
        <v>888272</v>
      </c>
      <c r="F168" s="27">
        <f t="shared" si="24"/>
        <v>169000</v>
      </c>
      <c r="G168" s="28">
        <f t="shared" si="25"/>
        <v>23.495979267926458</v>
      </c>
      <c r="H168" s="24">
        <v>441686</v>
      </c>
      <c r="I168" s="24">
        <v>446586</v>
      </c>
    </row>
    <row r="169" spans="1:9" ht="22.5" customHeight="1">
      <c r="C169" s="26"/>
      <c r="D169" s="23">
        <v>1971</v>
      </c>
      <c r="E169" s="24">
        <v>1028208</v>
      </c>
      <c r="F169" s="27">
        <f t="shared" si="24"/>
        <v>139936</v>
      </c>
      <c r="G169" s="28">
        <f t="shared" si="25"/>
        <v>15.753733090764991</v>
      </c>
      <c r="H169" s="24">
        <v>509217</v>
      </c>
      <c r="I169" s="24">
        <v>518991</v>
      </c>
    </row>
    <row r="170" spans="1:9" ht="22.5" customHeight="1">
      <c r="C170" s="26"/>
      <c r="D170" s="23">
        <v>1981</v>
      </c>
      <c r="E170" s="24">
        <v>1125345</v>
      </c>
      <c r="F170" s="27">
        <f t="shared" si="24"/>
        <v>97137</v>
      </c>
      <c r="G170" s="28">
        <f t="shared" si="25"/>
        <v>9.4472130152653939</v>
      </c>
      <c r="H170" s="24">
        <v>547352</v>
      </c>
      <c r="I170" s="24">
        <v>577993</v>
      </c>
    </row>
    <row r="171" spans="1:9" ht="22.5" customHeight="1">
      <c r="C171" s="26"/>
      <c r="D171" s="23">
        <v>1991</v>
      </c>
      <c r="E171" s="24">
        <v>1188332</v>
      </c>
      <c r="F171" s="27">
        <f t="shared" si="24"/>
        <v>62987</v>
      </c>
      <c r="G171" s="28">
        <f t="shared" si="25"/>
        <v>5.5971279918602743</v>
      </c>
      <c r="H171" s="24">
        <v>576176</v>
      </c>
      <c r="I171" s="24">
        <v>612156</v>
      </c>
    </row>
    <row r="172" spans="1:9" ht="22.5" customHeight="1">
      <c r="C172" s="26"/>
      <c r="D172" s="23">
        <v>2001</v>
      </c>
      <c r="E172" s="24">
        <v>1234016</v>
      </c>
      <c r="F172" s="27">
        <f t="shared" si="24"/>
        <v>45684</v>
      </c>
      <c r="G172" s="28">
        <f t="shared" si="25"/>
        <v>3.8443801900478989</v>
      </c>
      <c r="H172" s="24">
        <v>589398</v>
      </c>
      <c r="I172" s="24">
        <v>644618</v>
      </c>
    </row>
    <row r="173" spans="1:9" ht="22.5" customHeight="1">
      <c r="C173" s="26"/>
      <c r="D173" s="23">
        <v>2011</v>
      </c>
      <c r="E173" s="32">
        <v>1197412</v>
      </c>
      <c r="F173" s="33">
        <f>E173-E172</f>
        <v>-36604</v>
      </c>
      <c r="G173" s="34">
        <f>F173*100/E172</f>
        <v>-2.9662500324144907</v>
      </c>
      <c r="H173" s="32">
        <v>561716</v>
      </c>
      <c r="I173" s="32">
        <v>635696</v>
      </c>
    </row>
    <row r="174" spans="1:9" ht="22.5" customHeight="1">
      <c r="C174" s="26"/>
      <c r="D174" s="23"/>
      <c r="E174" s="25"/>
      <c r="F174" s="25"/>
      <c r="G174" s="25"/>
      <c r="H174" s="25"/>
      <c r="I174" s="25"/>
    </row>
    <row r="175" spans="1:9" ht="22.5" customHeight="1">
      <c r="A175" s="21" t="s">
        <v>16</v>
      </c>
      <c r="B175" s="21" t="s">
        <v>30</v>
      </c>
      <c r="C175" s="26" t="s">
        <v>44</v>
      </c>
      <c r="D175" s="23">
        <v>1901</v>
      </c>
      <c r="E175" s="24">
        <v>406013</v>
      </c>
      <c r="F175" s="25" t="s">
        <v>5</v>
      </c>
      <c r="G175" s="25" t="s">
        <v>5</v>
      </c>
      <c r="H175" s="24">
        <v>204371</v>
      </c>
      <c r="I175" s="24">
        <v>201642</v>
      </c>
    </row>
    <row r="176" spans="1:9" ht="22.5" customHeight="1">
      <c r="C176" s="26"/>
      <c r="D176" s="23">
        <v>1911</v>
      </c>
      <c r="E176" s="24">
        <v>465684</v>
      </c>
      <c r="F176" s="27">
        <f t="shared" ref="F176:F186" si="26">E176-E175</f>
        <v>59671</v>
      </c>
      <c r="G176" s="28">
        <f t="shared" ref="G176:G186" si="27">F176*100/E175</f>
        <v>14.696820052559893</v>
      </c>
      <c r="H176" s="24">
        <v>234261</v>
      </c>
      <c r="I176" s="24">
        <v>231423</v>
      </c>
    </row>
    <row r="177" spans="1:9" ht="22.5" customHeight="1">
      <c r="C177" s="26"/>
      <c r="D177" s="23">
        <v>1921</v>
      </c>
      <c r="E177" s="24">
        <v>552333</v>
      </c>
      <c r="F177" s="27">
        <f t="shared" si="26"/>
        <v>86649</v>
      </c>
      <c r="G177" s="28">
        <f t="shared" si="27"/>
        <v>18.606823511222203</v>
      </c>
      <c r="H177" s="24">
        <v>277631</v>
      </c>
      <c r="I177" s="24">
        <v>274702</v>
      </c>
    </row>
    <row r="178" spans="1:9" ht="22.5" customHeight="1">
      <c r="C178" s="26"/>
      <c r="D178" s="23">
        <v>1931</v>
      </c>
      <c r="E178" s="24">
        <v>698041</v>
      </c>
      <c r="F178" s="27">
        <f t="shared" si="26"/>
        <v>145708</v>
      </c>
      <c r="G178" s="28">
        <f t="shared" si="27"/>
        <v>26.380462510840381</v>
      </c>
      <c r="H178" s="24">
        <v>347911</v>
      </c>
      <c r="I178" s="24">
        <v>350130</v>
      </c>
    </row>
    <row r="179" spans="1:9" ht="22.5" customHeight="1">
      <c r="C179" s="26"/>
      <c r="D179" s="23">
        <v>1941</v>
      </c>
      <c r="E179" s="24">
        <v>856585</v>
      </c>
      <c r="F179" s="27">
        <f t="shared" si="26"/>
        <v>158544</v>
      </c>
      <c r="G179" s="28">
        <f t="shared" si="27"/>
        <v>22.712705987184133</v>
      </c>
      <c r="H179" s="24">
        <v>425539</v>
      </c>
      <c r="I179" s="24">
        <v>431046</v>
      </c>
    </row>
    <row r="180" spans="1:9" ht="22.5" customHeight="1">
      <c r="C180" s="26"/>
      <c r="D180" s="23">
        <v>1951</v>
      </c>
      <c r="E180" s="24">
        <v>1110362</v>
      </c>
      <c r="F180" s="27">
        <f t="shared" si="26"/>
        <v>253777</v>
      </c>
      <c r="G180" s="28">
        <f t="shared" si="27"/>
        <v>29.626598644617872</v>
      </c>
      <c r="H180" s="24">
        <v>556067</v>
      </c>
      <c r="I180" s="24">
        <v>554295</v>
      </c>
    </row>
    <row r="181" spans="1:9" ht="22.5" customHeight="1">
      <c r="C181" s="26"/>
      <c r="D181" s="23">
        <v>1961</v>
      </c>
      <c r="E181" s="24">
        <v>1461103</v>
      </c>
      <c r="F181" s="27">
        <f t="shared" si="26"/>
        <v>350741</v>
      </c>
      <c r="G181" s="28">
        <f t="shared" si="27"/>
        <v>31.587986620579596</v>
      </c>
      <c r="H181" s="24">
        <v>732042</v>
      </c>
      <c r="I181" s="24">
        <v>729061</v>
      </c>
    </row>
    <row r="182" spans="1:9" ht="22.5" customHeight="1">
      <c r="C182" s="26"/>
      <c r="D182" s="23">
        <v>1971</v>
      </c>
      <c r="E182" s="24">
        <v>1839265</v>
      </c>
      <c r="F182" s="27">
        <f t="shared" si="26"/>
        <v>378162</v>
      </c>
      <c r="G182" s="28">
        <f t="shared" si="27"/>
        <v>25.881953565217511</v>
      </c>
      <c r="H182" s="24">
        <v>919567</v>
      </c>
      <c r="I182" s="24">
        <v>919698</v>
      </c>
    </row>
    <row r="183" spans="1:9" ht="22.5" customHeight="1">
      <c r="C183" s="26"/>
      <c r="D183" s="23">
        <v>1981</v>
      </c>
      <c r="E183" s="24">
        <v>2175339</v>
      </c>
      <c r="F183" s="27">
        <f t="shared" si="26"/>
        <v>336074</v>
      </c>
      <c r="G183" s="28">
        <f t="shared" si="27"/>
        <v>18.27219024990961</v>
      </c>
      <c r="H183" s="24">
        <v>1076052</v>
      </c>
      <c r="I183" s="24">
        <v>1099287</v>
      </c>
    </row>
    <row r="184" spans="1:9" ht="22.5" customHeight="1">
      <c r="C184" s="26"/>
      <c r="D184" s="23">
        <v>1991</v>
      </c>
      <c r="E184" s="24">
        <v>2407566</v>
      </c>
      <c r="F184" s="27">
        <f t="shared" si="26"/>
        <v>232227</v>
      </c>
      <c r="G184" s="28">
        <f t="shared" si="27"/>
        <v>10.675439552180142</v>
      </c>
      <c r="H184" s="24">
        <v>1182810</v>
      </c>
      <c r="I184" s="24">
        <v>1224756</v>
      </c>
    </row>
    <row r="185" spans="1:9" ht="22.5" customHeight="1">
      <c r="C185" s="26"/>
      <c r="D185" s="23">
        <v>2001</v>
      </c>
      <c r="E185" s="24">
        <v>2585208</v>
      </c>
      <c r="F185" s="27">
        <f t="shared" si="26"/>
        <v>177642</v>
      </c>
      <c r="G185" s="28">
        <f t="shared" si="27"/>
        <v>7.3784893124425253</v>
      </c>
      <c r="H185" s="24">
        <v>1249621</v>
      </c>
      <c r="I185" s="24">
        <v>1335587</v>
      </c>
    </row>
    <row r="186" spans="1:9" ht="22.5" customHeight="1">
      <c r="C186" s="26"/>
      <c r="D186" s="23">
        <v>2011</v>
      </c>
      <c r="E186" s="32">
        <v>2635375</v>
      </c>
      <c r="F186" s="27">
        <f t="shared" si="26"/>
        <v>50167</v>
      </c>
      <c r="G186" s="28">
        <f t="shared" si="27"/>
        <v>1.9405401809061398</v>
      </c>
      <c r="H186" s="32">
        <v>1246968</v>
      </c>
      <c r="I186" s="32">
        <v>1388407</v>
      </c>
    </row>
    <row r="187" spans="1:9" ht="22.5" customHeight="1">
      <c r="C187" s="26"/>
      <c r="D187" s="23"/>
      <c r="E187" s="25"/>
      <c r="F187" s="25"/>
      <c r="G187" s="25"/>
      <c r="H187" s="25"/>
      <c r="I187" s="25"/>
    </row>
    <row r="188" spans="1:9" ht="22.5" customHeight="1">
      <c r="A188" s="21" t="s">
        <v>16</v>
      </c>
      <c r="B188" s="21" t="s">
        <v>31</v>
      </c>
      <c r="C188" s="26" t="s">
        <v>45</v>
      </c>
      <c r="D188" s="23">
        <v>1901</v>
      </c>
      <c r="E188" s="24">
        <v>484493</v>
      </c>
      <c r="F188" s="25" t="s">
        <v>5</v>
      </c>
      <c r="G188" s="25" t="s">
        <v>5</v>
      </c>
      <c r="H188" s="24">
        <v>242692</v>
      </c>
      <c r="I188" s="24">
        <v>241801</v>
      </c>
    </row>
    <row r="189" spans="1:9" ht="22.5" customHeight="1">
      <c r="C189" s="26" t="s">
        <v>6</v>
      </c>
      <c r="D189" s="23">
        <v>1911</v>
      </c>
      <c r="E189" s="24">
        <v>569472</v>
      </c>
      <c r="F189" s="27">
        <f t="shared" ref="F189:F199" si="28">E189-E188</f>
        <v>84979</v>
      </c>
      <c r="G189" s="28">
        <f t="shared" ref="G189:G199" si="29">F189*100/E188</f>
        <v>17.539778696493034</v>
      </c>
      <c r="H189" s="24">
        <v>286196</v>
      </c>
      <c r="I189" s="24">
        <v>283276</v>
      </c>
    </row>
    <row r="190" spans="1:9" ht="22.5" customHeight="1">
      <c r="C190" s="26"/>
      <c r="D190" s="23">
        <v>1921</v>
      </c>
      <c r="E190" s="24">
        <v>666393</v>
      </c>
      <c r="F190" s="27">
        <f t="shared" si="28"/>
        <v>96921</v>
      </c>
      <c r="G190" s="28">
        <f t="shared" si="29"/>
        <v>17.019449595414699</v>
      </c>
      <c r="H190" s="24">
        <v>336378</v>
      </c>
      <c r="I190" s="24">
        <v>330015</v>
      </c>
    </row>
    <row r="191" spans="1:9" ht="22.5" customHeight="1">
      <c r="C191" s="26"/>
      <c r="D191" s="23">
        <v>1931</v>
      </c>
      <c r="E191" s="24">
        <v>856851</v>
      </c>
      <c r="F191" s="27">
        <f t="shared" si="28"/>
        <v>190458</v>
      </c>
      <c r="G191" s="28">
        <f t="shared" si="29"/>
        <v>28.580432267445786</v>
      </c>
      <c r="H191" s="24">
        <v>427759</v>
      </c>
      <c r="I191" s="24">
        <v>429092</v>
      </c>
    </row>
    <row r="192" spans="1:9" ht="22.5" customHeight="1">
      <c r="C192" s="26"/>
      <c r="D192" s="23">
        <v>1941</v>
      </c>
      <c r="E192" s="24">
        <v>1015057</v>
      </c>
      <c r="F192" s="27">
        <f t="shared" si="28"/>
        <v>158206</v>
      </c>
      <c r="G192" s="28">
        <f t="shared" si="29"/>
        <v>18.463653540697273</v>
      </c>
      <c r="H192" s="24">
        <v>503331</v>
      </c>
      <c r="I192" s="24">
        <v>511726</v>
      </c>
    </row>
    <row r="193" spans="3:9" ht="22.5" customHeight="1">
      <c r="C193" s="26"/>
      <c r="D193" s="23">
        <v>1951</v>
      </c>
      <c r="E193" s="24">
        <v>1327812</v>
      </c>
      <c r="F193" s="27">
        <f t="shared" si="28"/>
        <v>312755</v>
      </c>
      <c r="G193" s="28">
        <f t="shared" si="29"/>
        <v>30.81157018768404</v>
      </c>
      <c r="H193" s="24">
        <v>660664</v>
      </c>
      <c r="I193" s="24">
        <v>667148</v>
      </c>
    </row>
    <row r="194" spans="3:9" ht="22.5" customHeight="1">
      <c r="C194" s="26"/>
      <c r="D194" s="23">
        <v>1961</v>
      </c>
      <c r="E194" s="24">
        <v>1744531</v>
      </c>
      <c r="F194" s="27">
        <f t="shared" si="28"/>
        <v>416719</v>
      </c>
      <c r="G194" s="28">
        <f t="shared" si="29"/>
        <v>31.383885670561796</v>
      </c>
      <c r="H194" s="24">
        <v>869884</v>
      </c>
      <c r="I194" s="24">
        <v>874647</v>
      </c>
    </row>
    <row r="195" spans="3:9" ht="22.5" customHeight="1">
      <c r="C195" s="26"/>
      <c r="D195" s="23">
        <v>1971</v>
      </c>
      <c r="E195" s="24">
        <v>2198606</v>
      </c>
      <c r="F195" s="27">
        <f t="shared" si="28"/>
        <v>454075</v>
      </c>
      <c r="G195" s="28">
        <f t="shared" si="29"/>
        <v>26.028485592975994</v>
      </c>
      <c r="H195" s="24">
        <v>1095176</v>
      </c>
      <c r="I195" s="24">
        <v>1103430</v>
      </c>
    </row>
    <row r="196" spans="3:9" ht="22.5" customHeight="1">
      <c r="C196" s="26"/>
      <c r="D196" s="23">
        <v>1981</v>
      </c>
      <c r="E196" s="24">
        <v>2596112</v>
      </c>
      <c r="F196" s="27">
        <f t="shared" si="28"/>
        <v>397506</v>
      </c>
      <c r="G196" s="28">
        <f t="shared" si="29"/>
        <v>18.079910634283724</v>
      </c>
      <c r="H196" s="24">
        <v>1279150</v>
      </c>
      <c r="I196" s="24">
        <v>1316962</v>
      </c>
    </row>
    <row r="197" spans="3:9" ht="22.5" customHeight="1">
      <c r="C197" s="26"/>
      <c r="D197" s="23">
        <v>1991</v>
      </c>
      <c r="E197" s="24">
        <v>2946650</v>
      </c>
      <c r="F197" s="27">
        <f t="shared" si="28"/>
        <v>350538</v>
      </c>
      <c r="G197" s="28">
        <f t="shared" si="29"/>
        <v>13.502422083484841</v>
      </c>
      <c r="H197" s="24">
        <v>1447594</v>
      </c>
      <c r="I197" s="24">
        <v>1499056</v>
      </c>
    </row>
    <row r="198" spans="3:9" ht="22.5" customHeight="1">
      <c r="C198" s="26"/>
      <c r="D198" s="23">
        <v>2001</v>
      </c>
      <c r="E198" s="24">
        <v>3234356</v>
      </c>
      <c r="F198" s="27">
        <f t="shared" si="28"/>
        <v>287706</v>
      </c>
      <c r="G198" s="28">
        <f t="shared" si="29"/>
        <v>9.7638335058456214</v>
      </c>
      <c r="H198" s="24">
        <v>1569917</v>
      </c>
      <c r="I198" s="24">
        <v>1664439</v>
      </c>
    </row>
    <row r="199" spans="3:9" ht="22.5" customHeight="1">
      <c r="C199" s="26"/>
      <c r="D199" s="23">
        <v>2011</v>
      </c>
      <c r="E199" s="32">
        <v>3301427</v>
      </c>
      <c r="F199" s="27">
        <f t="shared" si="28"/>
        <v>67071</v>
      </c>
      <c r="G199" s="28">
        <f t="shared" si="29"/>
        <v>2.0737049353874464</v>
      </c>
      <c r="H199" s="32">
        <v>1581678</v>
      </c>
      <c r="I199" s="32">
        <v>1719749</v>
      </c>
    </row>
    <row r="200" spans="3:9" ht="22.5" customHeight="1">
      <c r="C200" s="26"/>
      <c r="D200" s="23"/>
      <c r="E200" s="25"/>
      <c r="F200" s="25"/>
      <c r="G200" s="25"/>
      <c r="H200" s="25"/>
      <c r="I200" s="25"/>
    </row>
    <row r="201" spans="3:9" ht="22.5" customHeight="1">
      <c r="C201" s="26"/>
      <c r="D201" s="23"/>
      <c r="E201" s="25"/>
      <c r="F201" s="25"/>
      <c r="G201" s="25"/>
      <c r="H201" s="25"/>
      <c r="I201" s="25"/>
    </row>
  </sheetData>
  <mergeCells count="3">
    <mergeCell ref="C1:I1"/>
    <mergeCell ref="C2:C4"/>
    <mergeCell ref="F2:G3"/>
  </mergeCells>
  <pageMargins left="0.95" right="0.7" top="1" bottom="0.75" header="0.75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A-2 </vt:lpstr>
      <vt:lpstr>'A-2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2014-05-30T07:54:30Z</dcterms:modified>
</cp:coreProperties>
</file>