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 activeTab="1"/>
  </bookViews>
  <sheets>
    <sheet name="Sheet2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8" i="1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"/>
  <c r="D2" s="1"/>
</calcChain>
</file>

<file path=xl/sharedStrings.xml><?xml version="1.0" encoding="utf-8"?>
<sst xmlns="http://schemas.openxmlformats.org/spreadsheetml/2006/main" count="309" uniqueCount="192">
  <si>
    <t>SKU</t>
  </si>
  <si>
    <t>Current_Qty</t>
  </si>
  <si>
    <t>Today_Count</t>
  </si>
  <si>
    <t>Diff</t>
  </si>
  <si>
    <t>Reason</t>
  </si>
  <si>
    <t>202-09821-49</t>
  </si>
  <si>
    <t>202-09821-50</t>
  </si>
  <si>
    <t>172-96030-01</t>
  </si>
  <si>
    <t>992-96010-01</t>
  </si>
  <si>
    <t>202-09826-61</t>
  </si>
  <si>
    <t>202-09826-62</t>
  </si>
  <si>
    <t>202-09805-50</t>
  </si>
  <si>
    <t>999-00001-01</t>
  </si>
  <si>
    <t>202-96300-09</t>
  </si>
  <si>
    <t>202-96300-10</t>
  </si>
  <si>
    <t>122-02004-03</t>
  </si>
  <si>
    <t>202-09805-57</t>
  </si>
  <si>
    <t>158-02003-50</t>
  </si>
  <si>
    <t>202-09826-64</t>
  </si>
  <si>
    <t>110-99000-17</t>
  </si>
  <si>
    <t>202-09826-63</t>
  </si>
  <si>
    <t>117-06021-01</t>
  </si>
  <si>
    <t>202-08919-51</t>
  </si>
  <si>
    <t>992-96010-03</t>
  </si>
  <si>
    <t>172-96020-08</t>
  </si>
  <si>
    <t>202-09831-95</t>
  </si>
  <si>
    <t>202-08910-39</t>
  </si>
  <si>
    <t>680-05000-06</t>
  </si>
  <si>
    <t>680-05000-05</t>
  </si>
  <si>
    <t>110-99000-16</t>
  </si>
  <si>
    <t>202-08910-38</t>
  </si>
  <si>
    <t>123-00000-05</t>
  </si>
  <si>
    <t>202-08918-42</t>
  </si>
  <si>
    <t>684-26000-09</t>
  </si>
  <si>
    <t>123-00000-04</t>
  </si>
  <si>
    <t>132-66003-25</t>
  </si>
  <si>
    <t>202-08918-43</t>
  </si>
  <si>
    <t>161-61010-10</t>
  </si>
  <si>
    <t>202-09831-60</t>
  </si>
  <si>
    <t>112-01001-01</t>
  </si>
  <si>
    <t>159-08510-07</t>
  </si>
  <si>
    <t>158-02003-51</t>
  </si>
  <si>
    <t>202-96300-93</t>
  </si>
  <si>
    <t>662-17025-04</t>
  </si>
  <si>
    <t>204-96300-12</t>
  </si>
  <si>
    <t>202-96300-92</t>
  </si>
  <si>
    <t>202-08916-40</t>
  </si>
  <si>
    <t>133-40001-51</t>
  </si>
  <si>
    <t>201-96301-01</t>
  </si>
  <si>
    <t>112-02012-01</t>
  </si>
  <si>
    <t>202-09804-58</t>
  </si>
  <si>
    <t>662-97017-02</t>
  </si>
  <si>
    <t>158-02003-53</t>
  </si>
  <si>
    <t>202-96300-91</t>
  </si>
  <si>
    <t>202-08905-46</t>
  </si>
  <si>
    <t>202-09851-94</t>
  </si>
  <si>
    <t>192-66800-01</t>
  </si>
  <si>
    <t>680-05000-11</t>
  </si>
  <si>
    <t>662-97018-02</t>
  </si>
  <si>
    <t>158-02003-52</t>
  </si>
  <si>
    <t>161-94001-01</t>
  </si>
  <si>
    <t>251-08229-15</t>
  </si>
  <si>
    <t>135-01301-72</t>
  </si>
  <si>
    <t>123-00000-02</t>
  </si>
  <si>
    <t>202-09826-54</t>
  </si>
  <si>
    <t>123-00000-01</t>
  </si>
  <si>
    <t>123-00000-03</t>
  </si>
  <si>
    <t>112-02003-15</t>
  </si>
  <si>
    <t>112-02003-14</t>
  </si>
  <si>
    <t>112-12007-02</t>
  </si>
  <si>
    <t>662-06028-15</t>
  </si>
  <si>
    <t>202-09818-51</t>
  </si>
  <si>
    <t>133-40001-70</t>
  </si>
  <si>
    <t>682-26000-09</t>
  </si>
  <si>
    <t>112-02003-13</t>
  </si>
  <si>
    <t>202-09828-59</t>
  </si>
  <si>
    <t>112-02012-02</t>
  </si>
  <si>
    <t>133-50002-02</t>
  </si>
  <si>
    <t>261-00301-02</t>
  </si>
  <si>
    <t>202-09821-55</t>
  </si>
  <si>
    <t>662-01025-14</t>
  </si>
  <si>
    <t>158-02003-31</t>
  </si>
  <si>
    <t>158-02003-33</t>
  </si>
  <si>
    <t>158-02003-34</t>
  </si>
  <si>
    <t>680-03000-18</t>
  </si>
  <si>
    <t>114-94000-01</t>
  </si>
  <si>
    <t>251-08229-03</t>
  </si>
  <si>
    <t>135-01301-58</t>
  </si>
  <si>
    <t>135-01301-59</t>
  </si>
  <si>
    <t>660-06005-02</t>
  </si>
  <si>
    <t>202-09818-52</t>
  </si>
  <si>
    <t>202-08906-96</t>
  </si>
  <si>
    <t>133-50002-03</t>
  </si>
  <si>
    <t>201-96301-02</t>
  </si>
  <si>
    <t>133-17901-61</t>
  </si>
  <si>
    <t>202-08910-44</t>
  </si>
  <si>
    <t>158-02003-32</t>
  </si>
  <si>
    <t>110-99000-15</t>
  </si>
  <si>
    <t>112-99000-01</t>
  </si>
  <si>
    <t>181-00170-07</t>
  </si>
  <si>
    <t>158-02003-30</t>
  </si>
  <si>
    <t>202-09803-59</t>
  </si>
  <si>
    <t>202-09831-89</t>
  </si>
  <si>
    <t>202-09831-90</t>
  </si>
  <si>
    <t>133-17902-82</t>
  </si>
  <si>
    <t>181-00170-08</t>
  </si>
  <si>
    <t>133-50002-35</t>
  </si>
  <si>
    <t>202-00170-86</t>
  </si>
  <si>
    <t>201-10400-02</t>
  </si>
  <si>
    <t>112-11000-06</t>
  </si>
  <si>
    <t>132-00812-40</t>
  </si>
  <si>
    <t>112-15002-06</t>
  </si>
  <si>
    <t>201-10400-11</t>
  </si>
  <si>
    <t>158-02003-66</t>
  </si>
  <si>
    <t>202-96300-04</t>
  </si>
  <si>
    <t>202-96620-80</t>
  </si>
  <si>
    <t>117-11005-02</t>
  </si>
  <si>
    <t>112-01002-01</t>
  </si>
  <si>
    <t>112-12007-01</t>
  </si>
  <si>
    <t>112-20013-02</t>
  </si>
  <si>
    <t>202-66264-01</t>
  </si>
  <si>
    <t>132-00002-15</t>
  </si>
  <si>
    <t>133-40002-18</t>
  </si>
  <si>
    <t>680-08400-15</t>
  </si>
  <si>
    <t>112-17015-02</t>
  </si>
  <si>
    <t>112-96081-02</t>
  </si>
  <si>
    <t>112-96081-05</t>
  </si>
  <si>
    <t>662-01025-05</t>
  </si>
  <si>
    <t>662-95011-05</t>
  </si>
  <si>
    <t>158-02003-71</t>
  </si>
  <si>
    <t>161-94001-03</t>
  </si>
  <si>
    <t>202-96300-01</t>
  </si>
  <si>
    <t>202-96300-07</t>
  </si>
  <si>
    <t>202-96543-74</t>
  </si>
  <si>
    <t>133-50002-36</t>
  </si>
  <si>
    <t>132-00002-04</t>
  </si>
  <si>
    <t>680-13000-17</t>
  </si>
  <si>
    <t>120-00001-02</t>
  </si>
  <si>
    <t>133-17901-62</t>
  </si>
  <si>
    <t>133-70001-04</t>
  </si>
  <si>
    <t>133-70001-03</t>
  </si>
  <si>
    <t>132-00002-08</t>
  </si>
  <si>
    <t>133-17901-63</t>
  </si>
  <si>
    <t>133-40002-17</t>
  </si>
  <si>
    <t>133-50002-08</t>
  </si>
  <si>
    <t>141-00001-03</t>
  </si>
  <si>
    <t>161-94000-01</t>
  </si>
  <si>
    <t>161-94000-03</t>
  </si>
  <si>
    <t>161-61330-08</t>
  </si>
  <si>
    <t>158-02003-01</t>
  </si>
  <si>
    <t>161-94001-04</t>
  </si>
  <si>
    <t>158-02003-56</t>
  </si>
  <si>
    <t>201-10400-10</t>
  </si>
  <si>
    <t>202-00150-87</t>
  </si>
  <si>
    <t>202-00750-85</t>
  </si>
  <si>
    <t>202-96543-73</t>
  </si>
  <si>
    <t>251-02109-09</t>
  </si>
  <si>
    <t>251-08211-05</t>
  </si>
  <si>
    <t>251-00345-04</t>
  </si>
  <si>
    <t>261-00301-01</t>
  </si>
  <si>
    <t>261-00301-04</t>
  </si>
  <si>
    <t>170-02000-17</t>
  </si>
  <si>
    <t>170-02000-18</t>
  </si>
  <si>
    <t>112-97018-02</t>
  </si>
  <si>
    <t>112-17015-01</t>
  </si>
  <si>
    <t>112-03000-04</t>
  </si>
  <si>
    <t>112-01001-03</t>
  </si>
  <si>
    <t>112-06005-01</t>
  </si>
  <si>
    <t>112-03004-01</t>
  </si>
  <si>
    <t>117-20102-05</t>
  </si>
  <si>
    <t>117-15001-02</t>
  </si>
  <si>
    <t>112-11005-02</t>
  </si>
  <si>
    <t>112-00000-66</t>
  </si>
  <si>
    <t>112-17004-01</t>
  </si>
  <si>
    <t>112-96081-01</t>
  </si>
  <si>
    <t>660-11005-01</t>
  </si>
  <si>
    <t>110-02012-02</t>
  </si>
  <si>
    <t>133-40001-41</t>
  </si>
  <si>
    <t>133-40001-42</t>
  </si>
  <si>
    <t>133-40001-43</t>
  </si>
  <si>
    <t>133-40001-44</t>
  </si>
  <si>
    <t>133-40001-45</t>
  </si>
  <si>
    <t>X0004ETMDL</t>
  </si>
  <si>
    <t>X0008J9D31</t>
  </si>
  <si>
    <t>X0008J9DBD</t>
  </si>
  <si>
    <t>X0008J9CLJ</t>
  </si>
  <si>
    <t>X0008J9CZZ</t>
  </si>
  <si>
    <t>XC004FX2GIX</t>
  </si>
  <si>
    <t>XCC04FX2GX</t>
  </si>
  <si>
    <t>X0002CS419</t>
  </si>
  <si>
    <t>X0004FX2FT</t>
  </si>
  <si>
    <t>X0004FX2HH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</si>
</sst>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3"/>
  <sheetViews>
    <sheetView topLeftCell="A148" workbookViewId="0">
      <selection activeCell="B187" sqref="B187"/>
    </sheetView>
  </sheetViews>
  <sheetFormatPr defaultRowHeight="15"/>
  <cols>
    <col min="1" max="1" width="12.42578125" bestFit="1" customWidth="1"/>
    <col min="2" max="2" width="12.5703125" bestFit="1" customWidth="1"/>
  </cols>
  <sheetData>
    <row r="1" spans="1:2">
      <c r="A1" s="1" t="s">
        <v>0</v>
      </c>
      <c r="B1" s="1" t="s">
        <v>2</v>
      </c>
    </row>
    <row r="2" spans="1:2">
      <c r="A2" s="1" t="s">
        <v>97</v>
      </c>
      <c r="B2" s="1">
        <v>12</v>
      </c>
    </row>
    <row r="3" spans="1:2">
      <c r="A3" s="1" t="s">
        <v>29</v>
      </c>
      <c r="B3" s="1">
        <v>102</v>
      </c>
    </row>
    <row r="4" spans="1:2">
      <c r="A4" s="1" t="s">
        <v>19</v>
      </c>
      <c r="B4" s="1">
        <v>195</v>
      </c>
    </row>
    <row r="5" spans="1:2">
      <c r="A5" s="1" t="s">
        <v>117</v>
      </c>
      <c r="B5" s="1">
        <v>70</v>
      </c>
    </row>
    <row r="6" spans="1:2">
      <c r="A6" s="1" t="s">
        <v>74</v>
      </c>
      <c r="B6" s="1">
        <v>30</v>
      </c>
    </row>
    <row r="7" spans="1:2">
      <c r="A7" s="1" t="s">
        <v>68</v>
      </c>
      <c r="B7" s="1">
        <v>31</v>
      </c>
    </row>
    <row r="8" spans="1:2">
      <c r="A8" s="1" t="s">
        <v>67</v>
      </c>
      <c r="B8" s="1">
        <v>37</v>
      </c>
    </row>
    <row r="9" spans="1:2">
      <c r="A9" s="1" t="s">
        <v>49</v>
      </c>
      <c r="B9" s="1">
        <v>56</v>
      </c>
    </row>
    <row r="10" spans="1:2">
      <c r="A10" s="1" t="s">
        <v>76</v>
      </c>
      <c r="B10" s="1">
        <v>28</v>
      </c>
    </row>
    <row r="11" spans="1:2">
      <c r="A11" s="1" t="s">
        <v>109</v>
      </c>
      <c r="B11" s="1">
        <v>7</v>
      </c>
    </row>
    <row r="12" spans="1:2">
      <c r="A12" s="1" t="s">
        <v>118</v>
      </c>
      <c r="B12" s="1">
        <v>1</v>
      </c>
    </row>
    <row r="13" spans="1:2">
      <c r="A13" s="2" t="s">
        <v>69</v>
      </c>
      <c r="B13" s="1">
        <v>0</v>
      </c>
    </row>
    <row r="14" spans="1:2">
      <c r="A14" s="1" t="s">
        <v>111</v>
      </c>
      <c r="B14" s="1">
        <v>5</v>
      </c>
    </row>
    <row r="15" spans="1:2">
      <c r="A15" s="1" t="s">
        <v>124</v>
      </c>
      <c r="B15" s="1">
        <v>1</v>
      </c>
    </row>
    <row r="16" spans="1:2">
      <c r="A16" s="1" t="s">
        <v>119</v>
      </c>
      <c r="B16" s="1">
        <v>2</v>
      </c>
    </row>
    <row r="17" spans="1:2">
      <c r="A17" s="1" t="s">
        <v>125</v>
      </c>
      <c r="B17" s="1">
        <v>6</v>
      </c>
    </row>
    <row r="18" spans="1:2">
      <c r="A18" s="1" t="s">
        <v>126</v>
      </c>
      <c r="B18" s="1">
        <v>1</v>
      </c>
    </row>
    <row r="19" spans="1:2">
      <c r="A19" s="1" t="s">
        <v>98</v>
      </c>
      <c r="B19" s="1">
        <v>12</v>
      </c>
    </row>
    <row r="20" spans="1:2">
      <c r="A20" s="2" t="s">
        <v>21</v>
      </c>
      <c r="B20" s="1">
        <v>0</v>
      </c>
    </row>
    <row r="21" spans="1:2">
      <c r="A21" s="1" t="s">
        <v>116</v>
      </c>
      <c r="B21" s="1">
        <v>1</v>
      </c>
    </row>
    <row r="22" spans="1:2">
      <c r="A22" s="1" t="s">
        <v>15</v>
      </c>
      <c r="B22" s="1">
        <v>302</v>
      </c>
    </row>
    <row r="23" spans="1:2">
      <c r="A23" s="2" t="s">
        <v>65</v>
      </c>
      <c r="B23" s="1">
        <v>14</v>
      </c>
    </row>
    <row r="24" spans="1:2">
      <c r="A24" s="2" t="s">
        <v>63</v>
      </c>
      <c r="B24" s="1">
        <v>15</v>
      </c>
    </row>
    <row r="25" spans="1:2">
      <c r="A25" s="2" t="s">
        <v>66</v>
      </c>
      <c r="B25" s="1">
        <v>13</v>
      </c>
    </row>
    <row r="26" spans="1:2">
      <c r="A26" s="1" t="s">
        <v>34</v>
      </c>
      <c r="B26" s="1">
        <v>87</v>
      </c>
    </row>
    <row r="27" spans="1:2">
      <c r="A27" s="1" t="s">
        <v>31</v>
      </c>
      <c r="B27" s="1">
        <v>93</v>
      </c>
    </row>
    <row r="28" spans="1:2">
      <c r="A28" s="1" t="s">
        <v>135</v>
      </c>
      <c r="B28" s="1">
        <v>0</v>
      </c>
    </row>
    <row r="29" spans="1:2">
      <c r="A29" s="1" t="s">
        <v>121</v>
      </c>
      <c r="B29" s="1">
        <v>0</v>
      </c>
    </row>
    <row r="30" spans="1:2">
      <c r="A30" s="1" t="s">
        <v>110</v>
      </c>
      <c r="B30" s="1">
        <v>5</v>
      </c>
    </row>
    <row r="31" spans="1:2">
      <c r="A31" s="1" t="s">
        <v>35</v>
      </c>
      <c r="B31" s="1">
        <v>86</v>
      </c>
    </row>
    <row r="32" spans="1:2">
      <c r="A32" s="1" t="s">
        <v>94</v>
      </c>
      <c r="B32" s="1">
        <v>16</v>
      </c>
    </row>
    <row r="33" spans="1:2">
      <c r="A33" s="1" t="s">
        <v>104</v>
      </c>
      <c r="B33" s="1">
        <v>10</v>
      </c>
    </row>
    <row r="34" spans="1:2">
      <c r="A34" s="2" t="s">
        <v>47</v>
      </c>
      <c r="B34" s="1">
        <v>0</v>
      </c>
    </row>
    <row r="35" spans="1:2">
      <c r="A35" s="1" t="s">
        <v>122</v>
      </c>
      <c r="B35" s="1">
        <v>2</v>
      </c>
    </row>
    <row r="36" spans="1:2">
      <c r="A36" s="1" t="s">
        <v>77</v>
      </c>
      <c r="B36" s="1">
        <v>23</v>
      </c>
    </row>
    <row r="37" spans="1:2">
      <c r="A37" s="1" t="s">
        <v>92</v>
      </c>
      <c r="B37" s="1">
        <v>17</v>
      </c>
    </row>
    <row r="38" spans="1:2">
      <c r="A38" s="1" t="s">
        <v>106</v>
      </c>
      <c r="B38" s="1">
        <v>8</v>
      </c>
    </row>
    <row r="39" spans="1:2">
      <c r="A39" s="1" t="s">
        <v>134</v>
      </c>
      <c r="B39" s="1">
        <v>2</v>
      </c>
    </row>
    <row r="40" spans="1:2">
      <c r="A40" s="2" t="s">
        <v>100</v>
      </c>
      <c r="B40" s="1">
        <v>0</v>
      </c>
    </row>
    <row r="41" spans="1:2">
      <c r="A41" s="1" t="s">
        <v>81</v>
      </c>
      <c r="B41" s="1">
        <v>20</v>
      </c>
    </row>
    <row r="42" spans="1:2">
      <c r="A42" s="1" t="s">
        <v>96</v>
      </c>
      <c r="B42" s="1">
        <v>13</v>
      </c>
    </row>
    <row r="43" spans="1:2">
      <c r="A43" s="1" t="s">
        <v>82</v>
      </c>
      <c r="B43" s="1">
        <v>29</v>
      </c>
    </row>
    <row r="44" spans="1:2">
      <c r="A44" s="1" t="s">
        <v>83</v>
      </c>
      <c r="B44" s="1">
        <v>20</v>
      </c>
    </row>
    <row r="45" spans="1:2">
      <c r="A45" s="1" t="s">
        <v>113</v>
      </c>
      <c r="B45" s="1">
        <v>3</v>
      </c>
    </row>
    <row r="46" spans="1:2">
      <c r="A46" s="1" t="s">
        <v>129</v>
      </c>
      <c r="B46" s="1">
        <v>1</v>
      </c>
    </row>
    <row r="47" spans="1:2">
      <c r="A47" s="1" t="s">
        <v>37</v>
      </c>
      <c r="B47" s="1">
        <v>51</v>
      </c>
    </row>
    <row r="48" spans="1:2">
      <c r="A48" s="1" t="s">
        <v>130</v>
      </c>
      <c r="B48" s="1">
        <v>0</v>
      </c>
    </row>
    <row r="49" spans="1:2">
      <c r="A49" s="1" t="s">
        <v>99</v>
      </c>
      <c r="B49" s="1">
        <v>11</v>
      </c>
    </row>
    <row r="50" spans="1:2">
      <c r="A50" s="1" t="s">
        <v>105</v>
      </c>
      <c r="B50" s="1">
        <v>9</v>
      </c>
    </row>
    <row r="51" spans="1:2">
      <c r="A51" s="1" t="s">
        <v>56</v>
      </c>
      <c r="B51" s="1">
        <v>48</v>
      </c>
    </row>
    <row r="52" spans="1:2">
      <c r="A52" s="1" t="s">
        <v>108</v>
      </c>
      <c r="B52" s="1">
        <v>8</v>
      </c>
    </row>
    <row r="53" spans="1:2">
      <c r="A53" s="1" t="s">
        <v>112</v>
      </c>
      <c r="B53" s="1">
        <v>34</v>
      </c>
    </row>
    <row r="54" spans="1:2">
      <c r="A54" s="1" t="s">
        <v>48</v>
      </c>
      <c r="B54" s="1">
        <v>79</v>
      </c>
    </row>
    <row r="55" spans="1:2">
      <c r="A55" s="1" t="s">
        <v>93</v>
      </c>
      <c r="B55" s="1">
        <v>21</v>
      </c>
    </row>
    <row r="56" spans="1:2">
      <c r="A56" s="1" t="s">
        <v>107</v>
      </c>
      <c r="B56" s="1">
        <v>18</v>
      </c>
    </row>
    <row r="57" spans="1:2">
      <c r="A57" s="1" t="s">
        <v>54</v>
      </c>
      <c r="B57" s="1">
        <v>47</v>
      </c>
    </row>
    <row r="58" spans="1:2">
      <c r="A58" s="1" t="s">
        <v>91</v>
      </c>
      <c r="B58" s="1">
        <v>18</v>
      </c>
    </row>
    <row r="59" spans="1:2">
      <c r="A59" s="1" t="s">
        <v>30</v>
      </c>
      <c r="B59" s="1">
        <v>86</v>
      </c>
    </row>
    <row r="60" spans="1:2">
      <c r="A60" s="1" t="s">
        <v>26</v>
      </c>
      <c r="B60" s="1">
        <v>80</v>
      </c>
    </row>
    <row r="61" spans="1:2">
      <c r="A61" s="1" t="s">
        <v>95</v>
      </c>
      <c r="B61" s="1">
        <v>15</v>
      </c>
    </row>
    <row r="62" spans="1:2">
      <c r="A62" s="1" t="s">
        <v>46</v>
      </c>
      <c r="B62" s="1">
        <v>61</v>
      </c>
    </row>
    <row r="63" spans="1:2">
      <c r="A63" s="1" t="s">
        <v>32</v>
      </c>
      <c r="B63" s="1">
        <v>34</v>
      </c>
    </row>
    <row r="64" spans="1:2">
      <c r="A64" s="1" t="s">
        <v>36</v>
      </c>
      <c r="B64" s="1">
        <v>86</v>
      </c>
    </row>
    <row r="65" spans="1:2">
      <c r="A65" s="1" t="s">
        <v>22</v>
      </c>
      <c r="B65" s="1">
        <v>91</v>
      </c>
    </row>
    <row r="66" spans="1:2">
      <c r="A66" s="1" t="s">
        <v>101</v>
      </c>
      <c r="B66" s="1">
        <v>0</v>
      </c>
    </row>
    <row r="67" spans="1:2">
      <c r="A67" s="1" t="s">
        <v>50</v>
      </c>
      <c r="B67" s="1">
        <v>31</v>
      </c>
    </row>
    <row r="68" spans="1:2">
      <c r="A68" s="1" t="s">
        <v>11</v>
      </c>
      <c r="B68" s="1">
        <v>351</v>
      </c>
    </row>
    <row r="69" spans="1:2">
      <c r="A69" s="1" t="s">
        <v>16</v>
      </c>
      <c r="B69" s="1">
        <v>127</v>
      </c>
    </row>
    <row r="70" spans="1:2">
      <c r="A70" s="1" t="s">
        <v>71</v>
      </c>
      <c r="B70" s="1">
        <v>29</v>
      </c>
    </row>
    <row r="71" spans="1:2">
      <c r="A71" s="1" t="s">
        <v>90</v>
      </c>
      <c r="B71" s="1">
        <v>19</v>
      </c>
    </row>
    <row r="72" spans="1:2">
      <c r="A72" s="2" t="s">
        <v>5</v>
      </c>
      <c r="B72" s="1">
        <v>443</v>
      </c>
    </row>
    <row r="73" spans="1:2">
      <c r="A73" s="1" t="s">
        <v>6</v>
      </c>
      <c r="B73" s="1">
        <v>509</v>
      </c>
    </row>
    <row r="74" spans="1:2">
      <c r="A74" s="1" t="s">
        <v>79</v>
      </c>
      <c r="B74" s="1">
        <v>21</v>
      </c>
    </row>
    <row r="75" spans="1:2">
      <c r="A75" s="1" t="s">
        <v>64</v>
      </c>
      <c r="B75" s="1">
        <v>36</v>
      </c>
    </row>
    <row r="76" spans="1:2">
      <c r="A76" s="1" t="s">
        <v>9</v>
      </c>
      <c r="B76" s="1">
        <v>285</v>
      </c>
    </row>
    <row r="77" spans="1:2">
      <c r="A77" s="1" t="s">
        <v>10</v>
      </c>
      <c r="B77" s="1">
        <v>288</v>
      </c>
    </row>
    <row r="78" spans="1:2">
      <c r="A78" s="1" t="s">
        <v>20</v>
      </c>
      <c r="B78" s="1">
        <v>80</v>
      </c>
    </row>
    <row r="79" spans="1:2">
      <c r="A79" s="1" t="s">
        <v>18</v>
      </c>
      <c r="B79" s="1">
        <v>79</v>
      </c>
    </row>
    <row r="80" spans="1:2">
      <c r="A80" s="1" t="s">
        <v>75</v>
      </c>
      <c r="B80" s="1">
        <v>3</v>
      </c>
    </row>
    <row r="81" spans="1:2">
      <c r="A81" s="1" t="s">
        <v>38</v>
      </c>
      <c r="B81" s="1">
        <v>3</v>
      </c>
    </row>
    <row r="82" spans="1:2">
      <c r="A82" s="1" t="s">
        <v>102</v>
      </c>
      <c r="B82" s="1">
        <v>0</v>
      </c>
    </row>
    <row r="83" spans="1:2">
      <c r="A83" s="1" t="s">
        <v>103</v>
      </c>
      <c r="B83" s="1">
        <v>0</v>
      </c>
    </row>
    <row r="84" spans="1:2">
      <c r="A84" s="1" t="s">
        <v>25</v>
      </c>
      <c r="B84" s="1">
        <v>56</v>
      </c>
    </row>
    <row r="85" spans="1:2">
      <c r="A85" s="1" t="s">
        <v>55</v>
      </c>
      <c r="B85" s="1">
        <v>38</v>
      </c>
    </row>
    <row r="86" spans="1:2">
      <c r="A86" s="1" t="s">
        <v>120</v>
      </c>
      <c r="B86" s="1">
        <v>1</v>
      </c>
    </row>
    <row r="87" spans="1:2">
      <c r="A87" s="1" t="s">
        <v>131</v>
      </c>
      <c r="B87" s="1">
        <v>0</v>
      </c>
    </row>
    <row r="88" spans="1:2">
      <c r="A88" s="1" t="s">
        <v>114</v>
      </c>
      <c r="B88" s="1">
        <v>3</v>
      </c>
    </row>
    <row r="89" spans="1:2">
      <c r="A89" s="1" t="s">
        <v>132</v>
      </c>
      <c r="B89" s="1">
        <v>1</v>
      </c>
    </row>
    <row r="90" spans="1:2">
      <c r="A90" s="1" t="s">
        <v>13</v>
      </c>
      <c r="B90" s="1">
        <v>345</v>
      </c>
    </row>
    <row r="91" spans="1:2">
      <c r="A91" s="1" t="s">
        <v>14</v>
      </c>
      <c r="B91" s="1">
        <v>206</v>
      </c>
    </row>
    <row r="92" spans="1:2">
      <c r="A92" s="1" t="s">
        <v>53</v>
      </c>
      <c r="B92" s="1">
        <v>42</v>
      </c>
    </row>
    <row r="93" spans="1:2">
      <c r="A93" s="1" t="s">
        <v>45</v>
      </c>
      <c r="B93" s="1">
        <v>64</v>
      </c>
    </row>
    <row r="94" spans="1:2">
      <c r="A94" s="1" t="s">
        <v>42</v>
      </c>
      <c r="B94" s="1">
        <v>73</v>
      </c>
    </row>
    <row r="95" spans="1:2">
      <c r="A95" s="1" t="s">
        <v>133</v>
      </c>
      <c r="B95" s="1">
        <v>0</v>
      </c>
    </row>
    <row r="96" spans="1:2">
      <c r="A96" s="1" t="s">
        <v>115</v>
      </c>
      <c r="B96" s="1">
        <v>2</v>
      </c>
    </row>
    <row r="97" spans="1:2">
      <c r="A97" s="1" t="s">
        <v>44</v>
      </c>
      <c r="B97" s="1">
        <v>0</v>
      </c>
    </row>
    <row r="98" spans="1:2">
      <c r="A98" s="1" t="s">
        <v>86</v>
      </c>
      <c r="B98" s="1">
        <v>2</v>
      </c>
    </row>
    <row r="99" spans="1:2">
      <c r="A99" s="1" t="s">
        <v>78</v>
      </c>
      <c r="B99" s="1">
        <v>174</v>
      </c>
    </row>
    <row r="100" spans="1:2">
      <c r="A100" s="1" t="s">
        <v>89</v>
      </c>
      <c r="B100" s="1">
        <v>19</v>
      </c>
    </row>
    <row r="101" spans="1:2">
      <c r="A101" s="1" t="s">
        <v>127</v>
      </c>
      <c r="B101" s="1">
        <v>4</v>
      </c>
    </row>
    <row r="102" spans="1:2">
      <c r="A102" s="1" t="s">
        <v>80</v>
      </c>
      <c r="B102" s="1">
        <v>0</v>
      </c>
    </row>
    <row r="103" spans="1:2">
      <c r="A103" s="1" t="s">
        <v>70</v>
      </c>
      <c r="B103" s="1">
        <v>30</v>
      </c>
    </row>
    <row r="104" spans="1:2">
      <c r="A104" s="1" t="s">
        <v>43</v>
      </c>
      <c r="B104" s="1">
        <v>100</v>
      </c>
    </row>
    <row r="105" spans="1:2">
      <c r="A105" s="1" t="s">
        <v>128</v>
      </c>
      <c r="B105" s="1">
        <v>1</v>
      </c>
    </row>
    <row r="106" spans="1:2">
      <c r="A106" s="1" t="s">
        <v>51</v>
      </c>
      <c r="B106" s="1">
        <v>0</v>
      </c>
    </row>
    <row r="107" spans="1:2">
      <c r="A107" s="1" t="s">
        <v>58</v>
      </c>
      <c r="B107" s="1">
        <v>0</v>
      </c>
    </row>
    <row r="108" spans="1:2">
      <c r="A108" s="1" t="s">
        <v>84</v>
      </c>
      <c r="B108" s="1">
        <v>0</v>
      </c>
    </row>
    <row r="109" spans="1:2">
      <c r="A109" s="1" t="s">
        <v>28</v>
      </c>
      <c r="B109" s="1">
        <v>109</v>
      </c>
    </row>
    <row r="110" spans="1:2">
      <c r="A110" s="1" t="s">
        <v>27</v>
      </c>
      <c r="B110" s="1">
        <v>111</v>
      </c>
    </row>
    <row r="111" spans="1:2">
      <c r="A111" s="1" t="s">
        <v>57</v>
      </c>
      <c r="B111" s="1">
        <v>40</v>
      </c>
    </row>
    <row r="112" spans="1:2">
      <c r="A112" s="1" t="s">
        <v>123</v>
      </c>
      <c r="B112" s="1">
        <v>2</v>
      </c>
    </row>
    <row r="113" spans="1:2">
      <c r="A113" s="1" t="s">
        <v>136</v>
      </c>
      <c r="B113" s="1">
        <v>4</v>
      </c>
    </row>
    <row r="114" spans="1:2">
      <c r="A114" s="2" t="s">
        <v>33</v>
      </c>
      <c r="B114" s="2">
        <v>0</v>
      </c>
    </row>
    <row r="115" spans="1:2">
      <c r="A115" s="3" t="s">
        <v>137</v>
      </c>
      <c r="B115" s="3">
        <v>2</v>
      </c>
    </row>
    <row r="116" spans="1:2">
      <c r="A116" s="3" t="s">
        <v>138</v>
      </c>
      <c r="B116" s="3">
        <v>2</v>
      </c>
    </row>
    <row r="117" spans="1:2">
      <c r="A117" s="3" t="s">
        <v>139</v>
      </c>
      <c r="B117" s="3">
        <v>12</v>
      </c>
    </row>
    <row r="118" spans="1:2">
      <c r="A118" s="3" t="s">
        <v>140</v>
      </c>
      <c r="B118" s="3">
        <v>13</v>
      </c>
    </row>
    <row r="119" spans="1:2">
      <c r="A119" s="3" t="s">
        <v>141</v>
      </c>
      <c r="B119" s="3">
        <v>1</v>
      </c>
    </row>
    <row r="120" spans="1:2">
      <c r="A120" s="3" t="s">
        <v>62</v>
      </c>
      <c r="B120" s="3">
        <v>10</v>
      </c>
    </row>
    <row r="121" spans="1:2">
      <c r="A121" s="3" t="s">
        <v>142</v>
      </c>
      <c r="B121" s="3">
        <v>25</v>
      </c>
    </row>
    <row r="122" spans="1:2">
      <c r="A122" s="3" t="s">
        <v>143</v>
      </c>
      <c r="B122" s="3">
        <v>1</v>
      </c>
    </row>
    <row r="123" spans="1:2">
      <c r="A123" s="3" t="s">
        <v>144</v>
      </c>
      <c r="B123" s="3">
        <v>13</v>
      </c>
    </row>
    <row r="124" spans="1:2">
      <c r="A124" s="3" t="s">
        <v>145</v>
      </c>
      <c r="B124" s="3">
        <v>9</v>
      </c>
    </row>
    <row r="125" spans="1:2">
      <c r="A125" s="3" t="s">
        <v>146</v>
      </c>
      <c r="B125" s="3">
        <v>13</v>
      </c>
    </row>
    <row r="126" spans="1:2">
      <c r="A126" s="3" t="s">
        <v>147</v>
      </c>
      <c r="B126" s="3">
        <v>1</v>
      </c>
    </row>
    <row r="127" spans="1:2">
      <c r="A127" s="3" t="s">
        <v>148</v>
      </c>
      <c r="B127" s="3">
        <v>2</v>
      </c>
    </row>
    <row r="128" spans="1:2">
      <c r="A128" s="3" t="s">
        <v>149</v>
      </c>
      <c r="B128" s="3">
        <v>36</v>
      </c>
    </row>
    <row r="129" spans="1:2">
      <c r="A129" s="3" t="s">
        <v>150</v>
      </c>
      <c r="B129" s="3">
        <v>10</v>
      </c>
    </row>
    <row r="130" spans="1:2">
      <c r="A130" s="3" t="s">
        <v>151</v>
      </c>
      <c r="B130" s="3">
        <v>12</v>
      </c>
    </row>
    <row r="131" spans="1:2">
      <c r="A131" s="3" t="s">
        <v>152</v>
      </c>
      <c r="B131" s="3">
        <v>1</v>
      </c>
    </row>
    <row r="132" spans="1:2">
      <c r="A132" s="3" t="s">
        <v>153</v>
      </c>
      <c r="B132" s="3">
        <v>10</v>
      </c>
    </row>
    <row r="133" spans="1:2">
      <c r="A133" s="3" t="s">
        <v>154</v>
      </c>
      <c r="B133" s="3">
        <v>8</v>
      </c>
    </row>
    <row r="134" spans="1:2">
      <c r="A134" s="3" t="s">
        <v>155</v>
      </c>
      <c r="B134" s="3">
        <v>9</v>
      </c>
    </row>
    <row r="135" spans="1:2">
      <c r="A135" s="3" t="s">
        <v>156</v>
      </c>
      <c r="B135" s="3">
        <v>2</v>
      </c>
    </row>
    <row r="136" spans="1:2">
      <c r="A136" s="3" t="s">
        <v>157</v>
      </c>
      <c r="B136" s="3">
        <v>2</v>
      </c>
    </row>
    <row r="137" spans="1:2">
      <c r="A137" s="3" t="s">
        <v>158</v>
      </c>
      <c r="B137" s="3">
        <v>2</v>
      </c>
    </row>
    <row r="138" spans="1:2">
      <c r="A138" s="3" t="s">
        <v>159</v>
      </c>
      <c r="B138" s="3">
        <v>32</v>
      </c>
    </row>
    <row r="139" spans="1:2">
      <c r="A139" s="3" t="s">
        <v>160</v>
      </c>
      <c r="B139" s="3">
        <v>1</v>
      </c>
    </row>
    <row r="140" spans="1:2">
      <c r="A140" s="3" t="s">
        <v>161</v>
      </c>
      <c r="B140" s="3">
        <v>8</v>
      </c>
    </row>
    <row r="141" spans="1:2">
      <c r="A141" s="3" t="s">
        <v>162</v>
      </c>
      <c r="B141" s="3">
        <v>2</v>
      </c>
    </row>
    <row r="142" spans="1:2">
      <c r="A142" s="3" t="s">
        <v>163</v>
      </c>
      <c r="B142" s="3">
        <v>1</v>
      </c>
    </row>
    <row r="143" spans="1:2">
      <c r="A143" s="3" t="s">
        <v>164</v>
      </c>
      <c r="B143" s="3">
        <v>1</v>
      </c>
    </row>
    <row r="144" spans="1:2">
      <c r="A144" s="3" t="s">
        <v>165</v>
      </c>
      <c r="B144" s="3">
        <v>1</v>
      </c>
    </row>
    <row r="145" spans="1:2">
      <c r="A145" s="3" t="s">
        <v>166</v>
      </c>
      <c r="B145" s="3">
        <v>8</v>
      </c>
    </row>
    <row r="146" spans="1:2">
      <c r="A146" s="3" t="s">
        <v>167</v>
      </c>
      <c r="B146" s="3">
        <v>2</v>
      </c>
    </row>
    <row r="147" spans="1:2">
      <c r="A147" s="3" t="s">
        <v>39</v>
      </c>
      <c r="B147" s="3">
        <v>1</v>
      </c>
    </row>
    <row r="148" spans="1:2">
      <c r="A148" s="3" t="s">
        <v>168</v>
      </c>
      <c r="B148" s="3">
        <v>1</v>
      </c>
    </row>
    <row r="149" spans="1:2">
      <c r="A149" s="3" t="s">
        <v>169</v>
      </c>
      <c r="B149" s="3">
        <v>1</v>
      </c>
    </row>
    <row r="150" spans="1:2">
      <c r="A150" s="3" t="s">
        <v>170</v>
      </c>
      <c r="B150" s="3">
        <v>1</v>
      </c>
    </row>
    <row r="151" spans="1:2">
      <c r="A151" s="3" t="s">
        <v>171</v>
      </c>
      <c r="B151" s="3">
        <v>5</v>
      </c>
    </row>
    <row r="152" spans="1:2">
      <c r="A152" s="3" t="s">
        <v>172</v>
      </c>
      <c r="B152" s="3">
        <v>22</v>
      </c>
    </row>
    <row r="153" spans="1:2">
      <c r="A153" s="3" t="s">
        <v>173</v>
      </c>
      <c r="B153" s="3">
        <v>1</v>
      </c>
    </row>
    <row r="154" spans="1:2">
      <c r="A154" s="3" t="s">
        <v>168</v>
      </c>
      <c r="B154" s="3">
        <v>1</v>
      </c>
    </row>
    <row r="155" spans="1:2">
      <c r="A155" s="3" t="s">
        <v>174</v>
      </c>
      <c r="B155" s="3">
        <v>5</v>
      </c>
    </row>
    <row r="156" spans="1:2">
      <c r="A156" s="3" t="s">
        <v>175</v>
      </c>
      <c r="B156" s="3">
        <v>37</v>
      </c>
    </row>
    <row r="157" spans="1:2">
      <c r="A157" s="3" t="s">
        <v>73</v>
      </c>
      <c r="B157" s="3">
        <v>1</v>
      </c>
    </row>
    <row r="158" spans="1:2">
      <c r="A158" s="3" t="s">
        <v>176</v>
      </c>
      <c r="B158" s="3">
        <v>28</v>
      </c>
    </row>
    <row r="159" spans="1:2">
      <c r="A159" s="3" t="s">
        <v>177</v>
      </c>
      <c r="B159" s="3">
        <v>10</v>
      </c>
    </row>
    <row r="160" spans="1:2">
      <c r="A160" s="3" t="s">
        <v>178</v>
      </c>
      <c r="B160" s="3">
        <v>10</v>
      </c>
    </row>
    <row r="161" spans="1:2">
      <c r="A161" s="3" t="s">
        <v>179</v>
      </c>
      <c r="B161" s="3">
        <v>10</v>
      </c>
    </row>
    <row r="162" spans="1:2">
      <c r="A162" s="1" t="s">
        <v>180</v>
      </c>
      <c r="B162" s="3">
        <v>9</v>
      </c>
    </row>
    <row r="163" spans="1:2">
      <c r="A163" s="1" t="s">
        <v>181</v>
      </c>
      <c r="B163" s="3">
        <v>10</v>
      </c>
    </row>
    <row r="164" spans="1:2">
      <c r="A164" s="1" t="s">
        <v>182</v>
      </c>
      <c r="B164" s="3">
        <v>1</v>
      </c>
    </row>
    <row r="165" spans="1:2">
      <c r="A165" s="1" t="s">
        <v>183</v>
      </c>
      <c r="B165" s="3">
        <v>1</v>
      </c>
    </row>
    <row r="166" spans="1:2">
      <c r="A166" s="1" t="s">
        <v>184</v>
      </c>
      <c r="B166" s="3">
        <v>1</v>
      </c>
    </row>
    <row r="167" spans="1:2">
      <c r="A167" s="1" t="s">
        <v>185</v>
      </c>
      <c r="B167" s="3">
        <v>2</v>
      </c>
    </row>
    <row r="168" spans="1:2">
      <c r="A168" s="1" t="s">
        <v>186</v>
      </c>
      <c r="B168" s="3">
        <v>12</v>
      </c>
    </row>
    <row r="169" spans="1:2">
      <c r="A169" s="1" t="s">
        <v>187</v>
      </c>
      <c r="B169" s="3">
        <v>2</v>
      </c>
    </row>
    <row r="170" spans="1:2">
      <c r="A170" s="1" t="s">
        <v>188</v>
      </c>
      <c r="B170" s="3">
        <v>1</v>
      </c>
    </row>
    <row r="171" spans="1:2">
      <c r="A171" s="1" t="s">
        <v>189</v>
      </c>
      <c r="B171" s="3">
        <v>2</v>
      </c>
    </row>
    <row r="172" spans="1:2">
      <c r="A172" s="1" t="s">
        <v>190</v>
      </c>
      <c r="B172" s="3">
        <v>4</v>
      </c>
    </row>
    <row r="173" spans="1:2">
      <c r="A173" s="1" t="s">
        <v>191</v>
      </c>
      <c r="B173" s="3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1"/>
  <sheetViews>
    <sheetView tabSelected="1" workbookViewId="0">
      <selection sqref="A1:D1048576"/>
    </sheetView>
  </sheetViews>
  <sheetFormatPr defaultRowHeight="15"/>
  <cols>
    <col min="1" max="1" width="12.42578125" bestFit="1" customWidth="1"/>
    <col min="2" max="2" width="11.85546875" bestFit="1" customWidth="1"/>
    <col min="3" max="3" width="12.57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97</v>
      </c>
      <c r="B2" s="1">
        <v>13</v>
      </c>
      <c r="C2" s="1">
        <f>VLOOKUP(A2,Sheet2!A$1:B$173,2,FALSE)</f>
        <v>12</v>
      </c>
      <c r="D2" s="1">
        <f>C2-B2</f>
        <v>-1</v>
      </c>
      <c r="E2" s="1"/>
    </row>
    <row r="3" spans="1:5">
      <c r="A3" s="1" t="s">
        <v>29</v>
      </c>
      <c r="B3" s="1">
        <v>103</v>
      </c>
      <c r="C3" s="1">
        <f>VLOOKUP(A3,Sheet2!A$1:B$173,2,FALSE)</f>
        <v>102</v>
      </c>
      <c r="D3" s="1">
        <f t="shared" ref="D3:D66" si="0">C3-B3</f>
        <v>-1</v>
      </c>
      <c r="E3" s="1"/>
    </row>
    <row r="4" spans="1:5">
      <c r="A4" s="1" t="s">
        <v>19</v>
      </c>
      <c r="B4" s="1">
        <v>181</v>
      </c>
      <c r="C4" s="1">
        <f>VLOOKUP(A4,Sheet2!A$1:B$173,2,FALSE)</f>
        <v>195</v>
      </c>
      <c r="D4" s="1">
        <f t="shared" si="0"/>
        <v>14</v>
      </c>
      <c r="E4" s="1"/>
    </row>
    <row r="5" spans="1:5">
      <c r="A5" s="1" t="s">
        <v>39</v>
      </c>
      <c r="B5" s="1">
        <v>80</v>
      </c>
      <c r="C5" s="1">
        <f>VLOOKUP(A5,Sheet2!A$1:B$173,2,FALSE)</f>
        <v>1</v>
      </c>
      <c r="D5" s="1">
        <f t="shared" si="0"/>
        <v>-79</v>
      </c>
      <c r="E5" s="1"/>
    </row>
    <row r="6" spans="1:5">
      <c r="A6" s="1" t="s">
        <v>117</v>
      </c>
      <c r="B6" s="1">
        <v>2</v>
      </c>
      <c r="C6" s="1">
        <f>VLOOKUP(A6,Sheet2!A$1:B$173,2,FALSE)</f>
        <v>70</v>
      </c>
      <c r="D6" s="1">
        <f t="shared" si="0"/>
        <v>68</v>
      </c>
      <c r="E6" s="1"/>
    </row>
    <row r="7" spans="1:5">
      <c r="A7" s="1" t="s">
        <v>74</v>
      </c>
      <c r="B7" s="1">
        <v>29</v>
      </c>
      <c r="C7" s="1">
        <f>VLOOKUP(A7,Sheet2!A$1:B$173,2,FALSE)</f>
        <v>30</v>
      </c>
      <c r="D7" s="1">
        <f t="shared" si="0"/>
        <v>1</v>
      </c>
      <c r="E7" s="1"/>
    </row>
    <row r="8" spans="1:5">
      <c r="A8" s="1" t="s">
        <v>68</v>
      </c>
      <c r="B8" s="1">
        <v>30</v>
      </c>
      <c r="C8" s="1">
        <f>VLOOKUP(A8,Sheet2!A$1:B$173,2,FALSE)</f>
        <v>31</v>
      </c>
      <c r="D8" s="1">
        <f t="shared" si="0"/>
        <v>1</v>
      </c>
      <c r="E8" s="1"/>
    </row>
    <row r="9" spans="1:5">
      <c r="A9" s="1" t="s">
        <v>67</v>
      </c>
      <c r="B9" s="1">
        <v>31</v>
      </c>
      <c r="C9" s="1">
        <f>VLOOKUP(A9,Sheet2!A$1:B$173,2,FALSE)</f>
        <v>37</v>
      </c>
      <c r="D9" s="1">
        <f t="shared" si="0"/>
        <v>6</v>
      </c>
      <c r="E9" s="1"/>
    </row>
    <row r="10" spans="1:5">
      <c r="A10" s="1" t="s">
        <v>49</v>
      </c>
      <c r="B10" s="1">
        <v>55</v>
      </c>
      <c r="C10" s="1">
        <f>VLOOKUP(A10,Sheet2!A$1:B$173,2,FALSE)</f>
        <v>56</v>
      </c>
      <c r="D10" s="1">
        <f t="shared" si="0"/>
        <v>1</v>
      </c>
      <c r="E10" s="1"/>
    </row>
    <row r="11" spans="1:5">
      <c r="A11" s="1" t="s">
        <v>76</v>
      </c>
      <c r="B11" s="1">
        <v>28</v>
      </c>
      <c r="C11" s="1">
        <f>VLOOKUP(A11,Sheet2!A$1:B$173,2,FALSE)</f>
        <v>28</v>
      </c>
      <c r="D11" s="1">
        <f t="shared" si="0"/>
        <v>0</v>
      </c>
      <c r="E11" s="1"/>
    </row>
    <row r="12" spans="1:5">
      <c r="A12" s="1" t="s">
        <v>109</v>
      </c>
      <c r="B12" s="1">
        <v>7</v>
      </c>
      <c r="C12" s="1">
        <f>VLOOKUP(A12,Sheet2!A$1:B$173,2,FALSE)</f>
        <v>7</v>
      </c>
      <c r="D12" s="1">
        <f t="shared" si="0"/>
        <v>0</v>
      </c>
      <c r="E12" s="1"/>
    </row>
    <row r="13" spans="1:5">
      <c r="A13" s="1" t="s">
        <v>118</v>
      </c>
      <c r="B13" s="1">
        <v>2</v>
      </c>
      <c r="C13" s="1">
        <f>VLOOKUP(A13,Sheet2!A$1:B$173,2,FALSE)</f>
        <v>1</v>
      </c>
      <c r="D13" s="1">
        <f t="shared" si="0"/>
        <v>-1</v>
      </c>
      <c r="E13" s="1"/>
    </row>
    <row r="14" spans="1:5">
      <c r="A14" s="1" t="s">
        <v>69</v>
      </c>
      <c r="B14" s="1">
        <v>30</v>
      </c>
      <c r="C14" s="1">
        <f>VLOOKUP(A14,Sheet2!A$1:B$173,2,FALSE)</f>
        <v>0</v>
      </c>
      <c r="D14" s="1">
        <f t="shared" si="0"/>
        <v>-30</v>
      </c>
      <c r="E14" s="1"/>
    </row>
    <row r="15" spans="1:5">
      <c r="A15" s="1" t="s">
        <v>111</v>
      </c>
      <c r="B15" s="1">
        <v>5</v>
      </c>
      <c r="C15" s="1">
        <f>VLOOKUP(A15,Sheet2!A$1:B$173,2,FALSE)</f>
        <v>5</v>
      </c>
      <c r="D15" s="1">
        <f t="shared" si="0"/>
        <v>0</v>
      </c>
      <c r="E15" s="1"/>
    </row>
    <row r="16" spans="1:5">
      <c r="A16" s="1" t="s">
        <v>124</v>
      </c>
      <c r="B16" s="1">
        <v>1</v>
      </c>
      <c r="C16" s="1">
        <f>VLOOKUP(A16,Sheet2!A$1:B$173,2,FALSE)</f>
        <v>1</v>
      </c>
      <c r="D16" s="1">
        <f t="shared" si="0"/>
        <v>0</v>
      </c>
      <c r="E16" s="1"/>
    </row>
    <row r="17" spans="1:5">
      <c r="A17" s="1" t="s">
        <v>119</v>
      </c>
      <c r="B17" s="1">
        <v>2</v>
      </c>
      <c r="C17" s="1">
        <f>VLOOKUP(A17,Sheet2!A$1:B$173,2,FALSE)</f>
        <v>2</v>
      </c>
      <c r="D17" s="1">
        <f t="shared" si="0"/>
        <v>0</v>
      </c>
      <c r="E17" s="1"/>
    </row>
    <row r="18" spans="1:5">
      <c r="A18" s="1" t="s">
        <v>125</v>
      </c>
      <c r="B18" s="1">
        <v>1</v>
      </c>
      <c r="C18" s="1">
        <f>VLOOKUP(A18,Sheet2!A$1:B$173,2,FALSE)</f>
        <v>6</v>
      </c>
      <c r="D18" s="1">
        <f t="shared" si="0"/>
        <v>5</v>
      </c>
      <c r="E18" s="1"/>
    </row>
    <row r="19" spans="1:5">
      <c r="A19" s="1" t="s">
        <v>126</v>
      </c>
      <c r="B19" s="1">
        <v>1</v>
      </c>
      <c r="C19" s="1">
        <f>VLOOKUP(A19,Sheet2!A$1:B$173,2,FALSE)</f>
        <v>1</v>
      </c>
      <c r="D19" s="1">
        <f t="shared" si="0"/>
        <v>0</v>
      </c>
      <c r="E19" s="1"/>
    </row>
    <row r="20" spans="1:5">
      <c r="A20" s="1" t="s">
        <v>98</v>
      </c>
      <c r="B20" s="1">
        <v>12</v>
      </c>
      <c r="C20" s="1">
        <f>VLOOKUP(A20,Sheet2!A$1:B$173,2,FALSE)</f>
        <v>12</v>
      </c>
      <c r="D20" s="1">
        <f t="shared" si="0"/>
        <v>0</v>
      </c>
      <c r="E20" s="1"/>
    </row>
    <row r="21" spans="1:5">
      <c r="A21" s="1" t="s">
        <v>85</v>
      </c>
      <c r="B21" s="1">
        <v>20</v>
      </c>
      <c r="C21" s="1" t="e">
        <f>VLOOKUP(A21,Sheet2!A$1:B$173,2,FALSE)</f>
        <v>#N/A</v>
      </c>
      <c r="D21" s="1" t="e">
        <f t="shared" si="0"/>
        <v>#N/A</v>
      </c>
      <c r="E21" s="1"/>
    </row>
    <row r="22" spans="1:5">
      <c r="A22" s="1" t="s">
        <v>21</v>
      </c>
      <c r="B22" s="1">
        <v>149</v>
      </c>
      <c r="C22" s="1">
        <f>VLOOKUP(A22,Sheet2!A$1:B$173,2,FALSE)</f>
        <v>0</v>
      </c>
      <c r="D22" s="1">
        <f t="shared" si="0"/>
        <v>-149</v>
      </c>
      <c r="E22" s="1"/>
    </row>
    <row r="23" spans="1:5">
      <c r="A23" s="1" t="s">
        <v>116</v>
      </c>
      <c r="B23" s="1">
        <v>3</v>
      </c>
      <c r="C23" s="1">
        <f>VLOOKUP(A23,Sheet2!A$1:B$173,2,FALSE)</f>
        <v>1</v>
      </c>
      <c r="D23" s="1">
        <f t="shared" si="0"/>
        <v>-2</v>
      </c>
      <c r="E23" s="1"/>
    </row>
    <row r="24" spans="1:5">
      <c r="A24" s="1" t="s">
        <v>15</v>
      </c>
      <c r="B24" s="1">
        <v>302</v>
      </c>
      <c r="C24" s="1">
        <f>VLOOKUP(A24,Sheet2!A$1:B$173,2,FALSE)</f>
        <v>302</v>
      </c>
      <c r="D24" s="1">
        <f t="shared" si="0"/>
        <v>0</v>
      </c>
      <c r="E24" s="1"/>
    </row>
    <row r="25" spans="1:5">
      <c r="A25" s="1" t="s">
        <v>65</v>
      </c>
      <c r="B25" s="1">
        <v>38</v>
      </c>
      <c r="C25" s="1">
        <f>VLOOKUP(A25,Sheet2!A$1:B$173,2,FALSE)</f>
        <v>14</v>
      </c>
      <c r="D25" s="1">
        <f t="shared" si="0"/>
        <v>-24</v>
      </c>
      <c r="E25" s="1"/>
    </row>
    <row r="26" spans="1:5">
      <c r="A26" s="1" t="s">
        <v>63</v>
      </c>
      <c r="B26" s="1">
        <v>39</v>
      </c>
      <c r="C26" s="1">
        <f>VLOOKUP(A26,Sheet2!A$1:B$173,2,FALSE)</f>
        <v>15</v>
      </c>
      <c r="D26" s="1">
        <f t="shared" si="0"/>
        <v>-24</v>
      </c>
      <c r="E26" s="1"/>
    </row>
    <row r="27" spans="1:5">
      <c r="A27" s="1" t="s">
        <v>66</v>
      </c>
      <c r="B27" s="1">
        <v>37</v>
      </c>
      <c r="C27" s="1">
        <f>VLOOKUP(A27,Sheet2!A$1:B$173,2,FALSE)</f>
        <v>13</v>
      </c>
      <c r="D27" s="1">
        <f t="shared" si="0"/>
        <v>-24</v>
      </c>
      <c r="E27" s="1"/>
    </row>
    <row r="28" spans="1:5">
      <c r="A28" s="1" t="s">
        <v>34</v>
      </c>
      <c r="B28" s="1">
        <v>88</v>
      </c>
      <c r="C28" s="1">
        <f>VLOOKUP(A28,Sheet2!A$1:B$173,2,FALSE)</f>
        <v>87</v>
      </c>
      <c r="D28" s="1">
        <f t="shared" si="0"/>
        <v>-1</v>
      </c>
      <c r="E28" s="1"/>
    </row>
    <row r="29" spans="1:5">
      <c r="A29" s="1" t="s">
        <v>31</v>
      </c>
      <c r="B29" s="1">
        <v>93</v>
      </c>
      <c r="C29" s="1">
        <f>VLOOKUP(A29,Sheet2!A$1:B$173,2,FALSE)</f>
        <v>93</v>
      </c>
      <c r="D29" s="1">
        <f t="shared" si="0"/>
        <v>0</v>
      </c>
      <c r="E29" s="1"/>
    </row>
    <row r="30" spans="1:5">
      <c r="A30" s="1" t="s">
        <v>121</v>
      </c>
      <c r="B30" s="1">
        <v>2</v>
      </c>
      <c r="C30" s="1">
        <f>VLOOKUP(A30,Sheet2!A$1:B$173,2,FALSE)</f>
        <v>0</v>
      </c>
      <c r="D30" s="1">
        <f t="shared" si="0"/>
        <v>-2</v>
      </c>
      <c r="E30" s="1"/>
    </row>
    <row r="31" spans="1:5">
      <c r="A31" s="1" t="s">
        <v>110</v>
      </c>
      <c r="B31" s="1">
        <v>6</v>
      </c>
      <c r="C31" s="1">
        <f>VLOOKUP(A31,Sheet2!A$1:B$173,2,FALSE)</f>
        <v>5</v>
      </c>
      <c r="D31" s="1">
        <f t="shared" si="0"/>
        <v>-1</v>
      </c>
      <c r="E31" s="1"/>
    </row>
    <row r="32" spans="1:5">
      <c r="A32" s="1" t="s">
        <v>35</v>
      </c>
      <c r="B32" s="1">
        <v>87</v>
      </c>
      <c r="C32" s="1">
        <f>VLOOKUP(A32,Sheet2!A$1:B$173,2,FALSE)</f>
        <v>86</v>
      </c>
      <c r="D32" s="1">
        <f t="shared" si="0"/>
        <v>-1</v>
      </c>
      <c r="E32" s="1"/>
    </row>
    <row r="33" spans="1:5">
      <c r="A33" s="1" t="s">
        <v>94</v>
      </c>
      <c r="B33" s="1">
        <v>16</v>
      </c>
      <c r="C33" s="1">
        <f>VLOOKUP(A33,Sheet2!A$1:B$173,2,FALSE)</f>
        <v>16</v>
      </c>
      <c r="D33" s="1">
        <f t="shared" si="0"/>
        <v>0</v>
      </c>
      <c r="E33" s="1"/>
    </row>
    <row r="34" spans="1:5">
      <c r="A34" s="1" t="s">
        <v>104</v>
      </c>
      <c r="B34" s="1">
        <v>10</v>
      </c>
      <c r="C34" s="1">
        <f>VLOOKUP(A34,Sheet2!A$1:B$173,2,FALSE)</f>
        <v>10</v>
      </c>
      <c r="D34" s="1">
        <f t="shared" si="0"/>
        <v>0</v>
      </c>
      <c r="E34" s="1"/>
    </row>
    <row r="35" spans="1:5">
      <c r="A35" s="1" t="s">
        <v>47</v>
      </c>
      <c r="B35" s="1">
        <v>60</v>
      </c>
      <c r="C35" s="1">
        <f>VLOOKUP(A35,Sheet2!A$1:B$173,2,FALSE)</f>
        <v>0</v>
      </c>
      <c r="D35" s="1">
        <f t="shared" si="0"/>
        <v>-60</v>
      </c>
      <c r="E35" s="1"/>
    </row>
    <row r="36" spans="1:5">
      <c r="A36" s="1" t="s">
        <v>72</v>
      </c>
      <c r="B36" s="1">
        <v>30</v>
      </c>
      <c r="C36" s="1" t="e">
        <f>VLOOKUP(A36,Sheet2!A$1:B$173,2,FALSE)</f>
        <v>#N/A</v>
      </c>
      <c r="D36" s="1" t="e">
        <f t="shared" si="0"/>
        <v>#N/A</v>
      </c>
      <c r="E36" s="1"/>
    </row>
    <row r="37" spans="1:5">
      <c r="A37" s="1" t="s">
        <v>122</v>
      </c>
      <c r="B37" s="1">
        <v>2</v>
      </c>
      <c r="C37" s="1">
        <f>VLOOKUP(A37,Sheet2!A$1:B$173,2,FALSE)</f>
        <v>2</v>
      </c>
      <c r="D37" s="1">
        <f t="shared" si="0"/>
        <v>0</v>
      </c>
      <c r="E37" s="1"/>
    </row>
    <row r="38" spans="1:5">
      <c r="A38" s="1" t="s">
        <v>77</v>
      </c>
      <c r="B38" s="1">
        <v>23</v>
      </c>
      <c r="C38" s="1">
        <f>VLOOKUP(A38,Sheet2!A$1:B$173,2,FALSE)</f>
        <v>23</v>
      </c>
      <c r="D38" s="1">
        <f t="shared" si="0"/>
        <v>0</v>
      </c>
      <c r="E38" s="1"/>
    </row>
    <row r="39" spans="1:5">
      <c r="A39" s="1" t="s">
        <v>92</v>
      </c>
      <c r="B39" s="1">
        <v>17</v>
      </c>
      <c r="C39" s="1">
        <f>VLOOKUP(A39,Sheet2!A$1:B$173,2,FALSE)</f>
        <v>17</v>
      </c>
      <c r="D39" s="1">
        <f t="shared" si="0"/>
        <v>0</v>
      </c>
      <c r="E39" s="1"/>
    </row>
    <row r="40" spans="1:5">
      <c r="A40" s="1" t="s">
        <v>106</v>
      </c>
      <c r="B40" s="1">
        <v>9</v>
      </c>
      <c r="C40" s="1">
        <f>VLOOKUP(A40,Sheet2!A$1:B$173,2,FALSE)</f>
        <v>8</v>
      </c>
      <c r="D40" s="1">
        <f t="shared" si="0"/>
        <v>-1</v>
      </c>
      <c r="E40" s="1"/>
    </row>
    <row r="41" spans="1:5">
      <c r="A41" s="1" t="s">
        <v>134</v>
      </c>
      <c r="B41" s="1">
        <v>1</v>
      </c>
      <c r="C41" s="1">
        <f>VLOOKUP(A41,Sheet2!A$1:B$173,2,FALSE)</f>
        <v>2</v>
      </c>
      <c r="D41" s="1">
        <f t="shared" si="0"/>
        <v>1</v>
      </c>
      <c r="E41" s="1"/>
    </row>
    <row r="42" spans="1:5">
      <c r="A42" s="1" t="s">
        <v>87</v>
      </c>
      <c r="B42" s="1">
        <v>20</v>
      </c>
      <c r="C42" s="1" t="e">
        <f>VLOOKUP(A42,Sheet2!A$1:B$173,2,FALSE)</f>
        <v>#N/A</v>
      </c>
      <c r="D42" s="1" t="e">
        <f t="shared" si="0"/>
        <v>#N/A</v>
      </c>
      <c r="E42" s="1"/>
    </row>
    <row r="43" spans="1:5">
      <c r="A43" s="1" t="s">
        <v>88</v>
      </c>
      <c r="B43" s="1">
        <v>20</v>
      </c>
      <c r="C43" s="1" t="e">
        <f>VLOOKUP(A43,Sheet2!A$1:B$173,2,FALSE)</f>
        <v>#N/A</v>
      </c>
      <c r="D43" s="1" t="e">
        <f t="shared" si="0"/>
        <v>#N/A</v>
      </c>
      <c r="E43" s="1"/>
    </row>
    <row r="44" spans="1:5">
      <c r="A44" s="1" t="s">
        <v>62</v>
      </c>
      <c r="B44" s="1">
        <v>40</v>
      </c>
      <c r="C44" s="1">
        <f>VLOOKUP(A44,Sheet2!A$1:B$173,2,FALSE)</f>
        <v>10</v>
      </c>
      <c r="D44" s="1">
        <f t="shared" si="0"/>
        <v>-30</v>
      </c>
      <c r="E44" s="1"/>
    </row>
    <row r="45" spans="1:5">
      <c r="A45" s="1" t="s">
        <v>100</v>
      </c>
      <c r="B45" s="1">
        <v>10</v>
      </c>
      <c r="C45" s="1">
        <f>VLOOKUP(A45,Sheet2!A$1:B$173,2,FALSE)</f>
        <v>0</v>
      </c>
      <c r="D45" s="1">
        <f t="shared" si="0"/>
        <v>-10</v>
      </c>
      <c r="E45" s="1"/>
    </row>
    <row r="46" spans="1:5">
      <c r="A46" s="1" t="s">
        <v>81</v>
      </c>
      <c r="B46" s="1">
        <v>20</v>
      </c>
      <c r="C46" s="1">
        <f>VLOOKUP(A46,Sheet2!A$1:B$173,2,FALSE)</f>
        <v>20</v>
      </c>
      <c r="D46" s="1">
        <f t="shared" si="0"/>
        <v>0</v>
      </c>
      <c r="E46" s="1"/>
    </row>
    <row r="47" spans="1:5">
      <c r="A47" s="1" t="s">
        <v>96</v>
      </c>
      <c r="B47" s="1">
        <v>13</v>
      </c>
      <c r="C47" s="1">
        <f>VLOOKUP(A47,Sheet2!A$1:B$173,2,FALSE)</f>
        <v>13</v>
      </c>
      <c r="D47" s="1">
        <f t="shared" si="0"/>
        <v>0</v>
      </c>
      <c r="E47" s="1"/>
    </row>
    <row r="48" spans="1:5">
      <c r="A48" s="1" t="s">
        <v>82</v>
      </c>
      <c r="B48" s="1">
        <v>20</v>
      </c>
      <c r="C48" s="1">
        <f>VLOOKUP(A48,Sheet2!A$1:B$173,2,FALSE)</f>
        <v>29</v>
      </c>
      <c r="D48" s="1">
        <f t="shared" si="0"/>
        <v>9</v>
      </c>
      <c r="E48" s="1"/>
    </row>
    <row r="49" spans="1:5">
      <c r="A49" s="1" t="s">
        <v>83</v>
      </c>
      <c r="B49" s="1">
        <v>20</v>
      </c>
      <c r="C49" s="1">
        <f>VLOOKUP(A49,Sheet2!A$1:B$173,2,FALSE)</f>
        <v>20</v>
      </c>
      <c r="D49" s="1">
        <f t="shared" si="0"/>
        <v>0</v>
      </c>
      <c r="E49" s="1"/>
    </row>
    <row r="50" spans="1:5">
      <c r="A50" s="1" t="s">
        <v>17</v>
      </c>
      <c r="B50" s="1">
        <v>210</v>
      </c>
      <c r="C50" s="1" t="e">
        <f>VLOOKUP(A50,Sheet2!A$1:B$173,2,FALSE)</f>
        <v>#N/A</v>
      </c>
      <c r="D50" s="1" t="e">
        <f t="shared" si="0"/>
        <v>#N/A</v>
      </c>
      <c r="E50" s="1"/>
    </row>
    <row r="51" spans="1:5">
      <c r="A51" s="1" t="s">
        <v>41</v>
      </c>
      <c r="B51" s="1">
        <v>80</v>
      </c>
      <c r="C51" s="1" t="e">
        <f>VLOOKUP(A51,Sheet2!A$1:B$173,2,FALSE)</f>
        <v>#N/A</v>
      </c>
      <c r="D51" s="1" t="e">
        <f t="shared" si="0"/>
        <v>#N/A</v>
      </c>
      <c r="E51" s="1"/>
    </row>
    <row r="52" spans="1:5">
      <c r="A52" s="1" t="s">
        <v>59</v>
      </c>
      <c r="B52" s="1">
        <v>40</v>
      </c>
      <c r="C52" s="1" t="e">
        <f>VLOOKUP(A52,Sheet2!A$1:B$173,2,FALSE)</f>
        <v>#N/A</v>
      </c>
      <c r="D52" s="1" t="e">
        <f t="shared" si="0"/>
        <v>#N/A</v>
      </c>
      <c r="E52" s="1"/>
    </row>
    <row r="53" spans="1:5">
      <c r="A53" s="1" t="s">
        <v>52</v>
      </c>
      <c r="B53" s="1">
        <v>50</v>
      </c>
      <c r="C53" s="1" t="e">
        <f>VLOOKUP(A53,Sheet2!A$1:B$173,2,FALSE)</f>
        <v>#N/A</v>
      </c>
      <c r="D53" s="1" t="e">
        <f t="shared" si="0"/>
        <v>#N/A</v>
      </c>
      <c r="E53" s="1"/>
    </row>
    <row r="54" spans="1:5">
      <c r="A54" s="1" t="s">
        <v>113</v>
      </c>
      <c r="B54" s="1">
        <v>3</v>
      </c>
      <c r="C54" s="1">
        <f>VLOOKUP(A54,Sheet2!A$1:B$173,2,FALSE)</f>
        <v>3</v>
      </c>
      <c r="D54" s="1">
        <f t="shared" si="0"/>
        <v>0</v>
      </c>
      <c r="E54" s="1"/>
    </row>
    <row r="55" spans="1:5">
      <c r="A55" s="1" t="s">
        <v>129</v>
      </c>
      <c r="B55" s="1">
        <v>1</v>
      </c>
      <c r="C55" s="1">
        <f>VLOOKUP(A55,Sheet2!A$1:B$173,2,FALSE)</f>
        <v>1</v>
      </c>
      <c r="D55" s="1">
        <f t="shared" si="0"/>
        <v>0</v>
      </c>
      <c r="E55" s="1"/>
    </row>
    <row r="56" spans="1:5">
      <c r="A56" s="1" t="s">
        <v>40</v>
      </c>
      <c r="B56" s="1">
        <v>80</v>
      </c>
      <c r="C56" s="1" t="e">
        <f>VLOOKUP(A56,Sheet2!A$1:B$173,2,FALSE)</f>
        <v>#N/A</v>
      </c>
      <c r="D56" s="1" t="e">
        <f t="shared" si="0"/>
        <v>#N/A</v>
      </c>
      <c r="E56" s="1"/>
    </row>
    <row r="57" spans="1:5">
      <c r="A57" s="1" t="s">
        <v>37</v>
      </c>
      <c r="B57" s="1">
        <v>83</v>
      </c>
      <c r="C57" s="1">
        <f>VLOOKUP(A57,Sheet2!A$1:B$173,2,FALSE)</f>
        <v>51</v>
      </c>
      <c r="D57" s="1">
        <f t="shared" si="0"/>
        <v>-32</v>
      </c>
      <c r="E57" s="1"/>
    </row>
    <row r="58" spans="1:5">
      <c r="A58" s="1" t="s">
        <v>60</v>
      </c>
      <c r="B58" s="1">
        <v>40</v>
      </c>
      <c r="C58" s="1" t="e">
        <f>VLOOKUP(A58,Sheet2!A$1:B$173,2,FALSE)</f>
        <v>#N/A</v>
      </c>
      <c r="D58" s="1" t="e">
        <f t="shared" si="0"/>
        <v>#N/A</v>
      </c>
      <c r="E58" s="1"/>
    </row>
    <row r="59" spans="1:5">
      <c r="A59" s="1" t="s">
        <v>130</v>
      </c>
      <c r="B59" s="1">
        <v>1</v>
      </c>
      <c r="C59" s="1">
        <f>VLOOKUP(A59,Sheet2!A$1:B$173,2,FALSE)</f>
        <v>0</v>
      </c>
      <c r="D59" s="1">
        <f t="shared" si="0"/>
        <v>-1</v>
      </c>
      <c r="E59" s="1"/>
    </row>
    <row r="60" spans="1:5">
      <c r="A60" s="1" t="s">
        <v>24</v>
      </c>
      <c r="B60" s="1">
        <v>130</v>
      </c>
      <c r="C60" s="1" t="e">
        <f>VLOOKUP(A60,Sheet2!A$1:B$173,2,FALSE)</f>
        <v>#N/A</v>
      </c>
      <c r="D60" s="1" t="e">
        <f t="shared" si="0"/>
        <v>#N/A</v>
      </c>
      <c r="E60" s="1"/>
    </row>
    <row r="61" spans="1:5">
      <c r="A61" s="1" t="s">
        <v>7</v>
      </c>
      <c r="B61" s="1">
        <v>575</v>
      </c>
      <c r="C61" s="1" t="e">
        <f>VLOOKUP(A61,Sheet2!A$1:B$173,2,FALSE)</f>
        <v>#N/A</v>
      </c>
      <c r="D61" s="1" t="e">
        <f t="shared" si="0"/>
        <v>#N/A</v>
      </c>
      <c r="E61" s="1"/>
    </row>
    <row r="62" spans="1:5">
      <c r="A62" s="1" t="s">
        <v>99</v>
      </c>
      <c r="B62" s="1">
        <v>11</v>
      </c>
      <c r="C62" s="1">
        <f>VLOOKUP(A62,Sheet2!A$1:B$173,2,FALSE)</f>
        <v>11</v>
      </c>
      <c r="D62" s="1">
        <f t="shared" si="0"/>
        <v>0</v>
      </c>
      <c r="E62" s="1"/>
    </row>
    <row r="63" spans="1:5">
      <c r="A63" s="1" t="s">
        <v>105</v>
      </c>
      <c r="B63" s="1">
        <v>9</v>
      </c>
      <c r="C63" s="1">
        <f>VLOOKUP(A63,Sheet2!A$1:B$173,2,FALSE)</f>
        <v>9</v>
      </c>
      <c r="D63" s="1">
        <f t="shared" si="0"/>
        <v>0</v>
      </c>
      <c r="E63" s="1"/>
    </row>
    <row r="64" spans="1:5">
      <c r="A64" s="1" t="s">
        <v>56</v>
      </c>
      <c r="B64" s="1">
        <v>45</v>
      </c>
      <c r="C64" s="1">
        <f>VLOOKUP(A64,Sheet2!A$1:B$173,2,FALSE)</f>
        <v>48</v>
      </c>
      <c r="D64" s="1">
        <f t="shared" si="0"/>
        <v>3</v>
      </c>
      <c r="E64" s="1"/>
    </row>
    <row r="65" spans="1:5">
      <c r="A65" s="1" t="s">
        <v>108</v>
      </c>
      <c r="B65" s="1">
        <v>8</v>
      </c>
      <c r="C65" s="1">
        <f>VLOOKUP(A65,Sheet2!A$1:B$173,2,FALSE)</f>
        <v>8</v>
      </c>
      <c r="D65" s="1">
        <f t="shared" si="0"/>
        <v>0</v>
      </c>
      <c r="E65" s="1"/>
    </row>
    <row r="66" spans="1:5">
      <c r="A66" s="1" t="s">
        <v>112</v>
      </c>
      <c r="B66" s="1">
        <v>4</v>
      </c>
      <c r="C66" s="1">
        <f>VLOOKUP(A66,Sheet2!A$1:B$173,2,FALSE)</f>
        <v>34</v>
      </c>
      <c r="D66" s="1">
        <f t="shared" si="0"/>
        <v>30</v>
      </c>
      <c r="E66" s="1"/>
    </row>
    <row r="67" spans="1:5">
      <c r="A67" s="1" t="s">
        <v>48</v>
      </c>
      <c r="B67" s="1">
        <v>58</v>
      </c>
      <c r="C67" s="1">
        <f>VLOOKUP(A67,Sheet2!A$1:B$173,2,FALSE)</f>
        <v>79</v>
      </c>
      <c r="D67" s="1">
        <f t="shared" ref="D67:D130" si="1">C67-B67</f>
        <v>21</v>
      </c>
      <c r="E67" s="1"/>
    </row>
    <row r="68" spans="1:5">
      <c r="A68" s="1" t="s">
        <v>93</v>
      </c>
      <c r="B68" s="1">
        <v>16</v>
      </c>
      <c r="C68" s="1">
        <f>VLOOKUP(A68,Sheet2!A$1:B$173,2,FALSE)</f>
        <v>21</v>
      </c>
      <c r="D68" s="1">
        <f t="shared" si="1"/>
        <v>5</v>
      </c>
      <c r="E68" s="1"/>
    </row>
    <row r="69" spans="1:5">
      <c r="A69" s="1" t="s">
        <v>107</v>
      </c>
      <c r="B69" s="1">
        <v>8</v>
      </c>
      <c r="C69" s="1">
        <f>VLOOKUP(A69,Sheet2!A$1:B$173,2,FALSE)</f>
        <v>18</v>
      </c>
      <c r="D69" s="1">
        <f t="shared" si="1"/>
        <v>10</v>
      </c>
      <c r="E69" s="1"/>
    </row>
    <row r="70" spans="1:5">
      <c r="A70" s="1" t="s">
        <v>54</v>
      </c>
      <c r="B70" s="1">
        <v>48</v>
      </c>
      <c r="C70" s="1">
        <f>VLOOKUP(A70,Sheet2!A$1:B$173,2,FALSE)</f>
        <v>47</v>
      </c>
      <c r="D70" s="1">
        <f t="shared" si="1"/>
        <v>-1</v>
      </c>
      <c r="E70" s="1"/>
    </row>
    <row r="71" spans="1:5">
      <c r="A71" s="1" t="s">
        <v>91</v>
      </c>
      <c r="B71" s="1">
        <v>18</v>
      </c>
      <c r="C71" s="1">
        <f>VLOOKUP(A71,Sheet2!A$1:B$173,2,FALSE)</f>
        <v>18</v>
      </c>
      <c r="D71" s="1">
        <f t="shared" si="1"/>
        <v>0</v>
      </c>
      <c r="E71" s="1"/>
    </row>
    <row r="72" spans="1:5">
      <c r="A72" s="1" t="s">
        <v>30</v>
      </c>
      <c r="B72" s="1">
        <v>102</v>
      </c>
      <c r="C72" s="1">
        <f>VLOOKUP(A72,Sheet2!A$1:B$173,2,FALSE)</f>
        <v>86</v>
      </c>
      <c r="D72" s="1">
        <f t="shared" si="1"/>
        <v>-16</v>
      </c>
      <c r="E72" s="1"/>
    </row>
    <row r="73" spans="1:5">
      <c r="A73" s="1" t="s">
        <v>26</v>
      </c>
      <c r="B73" s="1">
        <v>114</v>
      </c>
      <c r="C73" s="1">
        <f>VLOOKUP(A73,Sheet2!A$1:B$173,2,FALSE)</f>
        <v>80</v>
      </c>
      <c r="D73" s="1">
        <f t="shared" si="1"/>
        <v>-34</v>
      </c>
      <c r="E73" s="1"/>
    </row>
    <row r="74" spans="1:5">
      <c r="A74" s="1" t="s">
        <v>95</v>
      </c>
      <c r="B74" s="1">
        <v>15</v>
      </c>
      <c r="C74" s="1">
        <f>VLOOKUP(A74,Sheet2!A$1:B$173,2,FALSE)</f>
        <v>15</v>
      </c>
      <c r="D74" s="1">
        <f t="shared" si="1"/>
        <v>0</v>
      </c>
      <c r="E74" s="1"/>
    </row>
    <row r="75" spans="1:5">
      <c r="A75" s="1" t="s">
        <v>46</v>
      </c>
      <c r="B75" s="1">
        <v>61</v>
      </c>
      <c r="C75" s="1">
        <f>VLOOKUP(A75,Sheet2!A$1:B$173,2,FALSE)</f>
        <v>61</v>
      </c>
      <c r="D75" s="1">
        <f t="shared" si="1"/>
        <v>0</v>
      </c>
      <c r="E75" s="1"/>
    </row>
    <row r="76" spans="1:5">
      <c r="A76" s="1" t="s">
        <v>32</v>
      </c>
      <c r="B76" s="1">
        <v>92</v>
      </c>
      <c r="C76" s="1">
        <f>VLOOKUP(A76,Sheet2!A$1:B$173,2,FALSE)</f>
        <v>34</v>
      </c>
      <c r="D76" s="1">
        <f t="shared" si="1"/>
        <v>-58</v>
      </c>
      <c r="E76" s="1"/>
    </row>
    <row r="77" spans="1:5">
      <c r="A77" s="1" t="s">
        <v>36</v>
      </c>
      <c r="B77" s="1">
        <v>84</v>
      </c>
      <c r="C77" s="1">
        <f>VLOOKUP(A77,Sheet2!A$1:B$173,2,FALSE)</f>
        <v>86</v>
      </c>
      <c r="D77" s="1">
        <f t="shared" si="1"/>
        <v>2</v>
      </c>
      <c r="E77" s="1"/>
    </row>
    <row r="78" spans="1:5">
      <c r="A78" s="1" t="s">
        <v>22</v>
      </c>
      <c r="B78" s="1">
        <v>132</v>
      </c>
      <c r="C78" s="1">
        <f>VLOOKUP(A78,Sheet2!A$1:B$173,2,FALSE)</f>
        <v>91</v>
      </c>
      <c r="D78" s="1">
        <f t="shared" si="1"/>
        <v>-41</v>
      </c>
      <c r="E78" s="1"/>
    </row>
    <row r="79" spans="1:5">
      <c r="A79" s="1" t="s">
        <v>101</v>
      </c>
      <c r="B79" s="1">
        <v>10</v>
      </c>
      <c r="C79" s="1">
        <f>VLOOKUP(A79,Sheet2!A$1:B$173,2,FALSE)</f>
        <v>0</v>
      </c>
      <c r="D79" s="1">
        <f t="shared" si="1"/>
        <v>-10</v>
      </c>
      <c r="E79" s="1"/>
    </row>
    <row r="80" spans="1:5">
      <c r="A80" s="1" t="s">
        <v>50</v>
      </c>
      <c r="B80" s="1">
        <v>55</v>
      </c>
      <c r="C80" s="1">
        <f>VLOOKUP(A80,Sheet2!A$1:B$173,2,FALSE)</f>
        <v>31</v>
      </c>
      <c r="D80" s="1">
        <f t="shared" si="1"/>
        <v>-24</v>
      </c>
      <c r="E80" s="1"/>
    </row>
    <row r="81" spans="1:5">
      <c r="A81" s="1" t="s">
        <v>11</v>
      </c>
      <c r="B81" s="1">
        <v>438</v>
      </c>
      <c r="C81" s="1">
        <f>VLOOKUP(A81,Sheet2!A$1:B$173,2,FALSE)</f>
        <v>351</v>
      </c>
      <c r="D81" s="1">
        <f t="shared" si="1"/>
        <v>-87</v>
      </c>
      <c r="E81" s="1"/>
    </row>
    <row r="82" spans="1:5">
      <c r="A82" s="1" t="s">
        <v>16</v>
      </c>
      <c r="B82" s="1">
        <v>228</v>
      </c>
      <c r="C82" s="1">
        <f>VLOOKUP(A82,Sheet2!A$1:B$173,2,FALSE)</f>
        <v>127</v>
      </c>
      <c r="D82" s="1">
        <f t="shared" si="1"/>
        <v>-101</v>
      </c>
      <c r="E82" s="1"/>
    </row>
    <row r="83" spans="1:5">
      <c r="A83" s="1" t="s">
        <v>71</v>
      </c>
      <c r="B83" s="1">
        <v>30</v>
      </c>
      <c r="C83" s="1">
        <f>VLOOKUP(A83,Sheet2!A$1:B$173,2,FALSE)</f>
        <v>29</v>
      </c>
      <c r="D83" s="1">
        <f t="shared" si="1"/>
        <v>-1</v>
      </c>
      <c r="E83" s="1"/>
    </row>
    <row r="84" spans="1:5">
      <c r="A84" s="1" t="s">
        <v>90</v>
      </c>
      <c r="B84" s="1">
        <v>19</v>
      </c>
      <c r="C84" s="1">
        <f>VLOOKUP(A84,Sheet2!A$1:B$173,2,FALSE)</f>
        <v>19</v>
      </c>
      <c r="D84" s="1">
        <f t="shared" si="1"/>
        <v>0</v>
      </c>
      <c r="E84" s="1"/>
    </row>
    <row r="85" spans="1:5">
      <c r="A85" s="1" t="s">
        <v>5</v>
      </c>
      <c r="B85" s="1">
        <v>751</v>
      </c>
      <c r="C85" s="1">
        <f>VLOOKUP(A85,Sheet2!A$1:B$173,2,FALSE)</f>
        <v>443</v>
      </c>
      <c r="D85" s="1">
        <f t="shared" si="1"/>
        <v>-308</v>
      </c>
      <c r="E85" s="1"/>
    </row>
    <row r="86" spans="1:5">
      <c r="A86" s="1" t="s">
        <v>6</v>
      </c>
      <c r="B86" s="1">
        <v>709</v>
      </c>
      <c r="C86" s="1">
        <f>VLOOKUP(A86,Sheet2!A$1:B$173,2,FALSE)</f>
        <v>509</v>
      </c>
      <c r="D86" s="1">
        <f t="shared" si="1"/>
        <v>-200</v>
      </c>
      <c r="E86" s="1"/>
    </row>
    <row r="87" spans="1:5">
      <c r="A87" s="1" t="s">
        <v>79</v>
      </c>
      <c r="B87" s="1">
        <v>21</v>
      </c>
      <c r="C87" s="1">
        <f>VLOOKUP(A87,Sheet2!A$1:B$173,2,FALSE)</f>
        <v>21</v>
      </c>
      <c r="D87" s="1">
        <f t="shared" si="1"/>
        <v>0</v>
      </c>
      <c r="E87" s="1"/>
    </row>
    <row r="88" spans="1:5">
      <c r="A88" s="1" t="s">
        <v>64</v>
      </c>
      <c r="B88" s="1">
        <v>39</v>
      </c>
      <c r="C88" s="1">
        <f>VLOOKUP(A88,Sheet2!A$1:B$173,2,FALSE)</f>
        <v>36</v>
      </c>
      <c r="D88" s="1">
        <f t="shared" si="1"/>
        <v>-3</v>
      </c>
      <c r="E88" s="1"/>
    </row>
    <row r="89" spans="1:5">
      <c r="A89" s="1" t="s">
        <v>9</v>
      </c>
      <c r="B89" s="1">
        <v>458</v>
      </c>
      <c r="C89" s="1">
        <f>VLOOKUP(A89,Sheet2!A$1:B$173,2,FALSE)</f>
        <v>285</v>
      </c>
      <c r="D89" s="1">
        <f t="shared" si="1"/>
        <v>-173</v>
      </c>
      <c r="E89" s="1"/>
    </row>
    <row r="90" spans="1:5">
      <c r="A90" s="1" t="s">
        <v>10</v>
      </c>
      <c r="B90" s="1">
        <v>450</v>
      </c>
      <c r="C90" s="1">
        <f>VLOOKUP(A90,Sheet2!A$1:B$173,2,FALSE)</f>
        <v>288</v>
      </c>
      <c r="D90" s="1">
        <f t="shared" si="1"/>
        <v>-162</v>
      </c>
      <c r="E90" s="1"/>
    </row>
    <row r="91" spans="1:5">
      <c r="A91" s="1" t="s">
        <v>20</v>
      </c>
      <c r="B91" s="1">
        <v>180</v>
      </c>
      <c r="C91" s="1">
        <f>VLOOKUP(A91,Sheet2!A$1:B$173,2,FALSE)</f>
        <v>80</v>
      </c>
      <c r="D91" s="1">
        <f t="shared" si="1"/>
        <v>-100</v>
      </c>
      <c r="E91" s="1"/>
    </row>
    <row r="92" spans="1:5">
      <c r="A92" s="1" t="s">
        <v>18</v>
      </c>
      <c r="B92" s="1">
        <v>189</v>
      </c>
      <c r="C92" s="1">
        <f>VLOOKUP(A92,Sheet2!A$1:B$173,2,FALSE)</f>
        <v>79</v>
      </c>
      <c r="D92" s="1">
        <f t="shared" si="1"/>
        <v>-110</v>
      </c>
      <c r="E92" s="1"/>
    </row>
    <row r="93" spans="1:5">
      <c r="A93" s="1" t="s">
        <v>75</v>
      </c>
      <c r="B93" s="1">
        <v>29</v>
      </c>
      <c r="C93" s="1">
        <f>VLOOKUP(A93,Sheet2!A$1:B$173,2,FALSE)</f>
        <v>3</v>
      </c>
      <c r="D93" s="1">
        <f t="shared" si="1"/>
        <v>-26</v>
      </c>
      <c r="E93" s="1"/>
    </row>
    <row r="94" spans="1:5">
      <c r="A94" s="1" t="s">
        <v>38</v>
      </c>
      <c r="B94" s="1">
        <v>81</v>
      </c>
      <c r="C94" s="1">
        <f>VLOOKUP(A94,Sheet2!A$1:B$173,2,FALSE)</f>
        <v>3</v>
      </c>
      <c r="D94" s="1">
        <f t="shared" si="1"/>
        <v>-78</v>
      </c>
      <c r="E94" s="1"/>
    </row>
    <row r="95" spans="1:5">
      <c r="A95" s="1" t="s">
        <v>102</v>
      </c>
      <c r="B95" s="1">
        <v>10</v>
      </c>
      <c r="C95" s="1">
        <f>VLOOKUP(A95,Sheet2!A$1:B$173,2,FALSE)</f>
        <v>0</v>
      </c>
      <c r="D95" s="1">
        <f t="shared" si="1"/>
        <v>-10</v>
      </c>
      <c r="E95" s="1"/>
    </row>
    <row r="96" spans="1:5">
      <c r="A96" s="1" t="s">
        <v>103</v>
      </c>
      <c r="B96" s="1">
        <v>10</v>
      </c>
      <c r="C96" s="1">
        <f>VLOOKUP(A96,Sheet2!A$1:B$173,2,FALSE)</f>
        <v>0</v>
      </c>
      <c r="D96" s="1">
        <f t="shared" si="1"/>
        <v>-10</v>
      </c>
      <c r="E96" s="1"/>
    </row>
    <row r="97" spans="1:5">
      <c r="A97" s="1" t="s">
        <v>25</v>
      </c>
      <c r="B97" s="1">
        <v>129</v>
      </c>
      <c r="C97" s="1">
        <f>VLOOKUP(A97,Sheet2!A$1:B$173,2,FALSE)</f>
        <v>56</v>
      </c>
      <c r="D97" s="1">
        <f t="shared" si="1"/>
        <v>-73</v>
      </c>
      <c r="E97" s="1"/>
    </row>
    <row r="98" spans="1:5">
      <c r="A98" s="1" t="s">
        <v>55</v>
      </c>
      <c r="B98" s="1">
        <v>46</v>
      </c>
      <c r="C98" s="1">
        <f>VLOOKUP(A98,Sheet2!A$1:B$173,2,FALSE)</f>
        <v>38</v>
      </c>
      <c r="D98" s="1">
        <f t="shared" si="1"/>
        <v>-8</v>
      </c>
      <c r="E98" s="1"/>
    </row>
    <row r="99" spans="1:5">
      <c r="A99" s="1" t="s">
        <v>120</v>
      </c>
      <c r="B99" s="1">
        <v>2</v>
      </c>
      <c r="C99" s="1">
        <f>VLOOKUP(A99,Sheet2!A$1:B$173,2,FALSE)</f>
        <v>1</v>
      </c>
      <c r="D99" s="1">
        <f t="shared" si="1"/>
        <v>-1</v>
      </c>
      <c r="E99" s="1"/>
    </row>
    <row r="100" spans="1:5">
      <c r="A100" s="1" t="s">
        <v>131</v>
      </c>
      <c r="B100" s="1">
        <v>1</v>
      </c>
      <c r="C100" s="1">
        <f>VLOOKUP(A100,Sheet2!A$1:B$173,2,FALSE)</f>
        <v>0</v>
      </c>
      <c r="D100" s="1">
        <f t="shared" si="1"/>
        <v>-1</v>
      </c>
      <c r="E100" s="1"/>
    </row>
    <row r="101" spans="1:5">
      <c r="A101" s="1" t="s">
        <v>114</v>
      </c>
      <c r="B101" s="1">
        <v>3</v>
      </c>
      <c r="C101" s="1">
        <f>VLOOKUP(A101,Sheet2!A$1:B$173,2,FALSE)</f>
        <v>3</v>
      </c>
      <c r="D101" s="1">
        <f t="shared" si="1"/>
        <v>0</v>
      </c>
      <c r="E101" s="1"/>
    </row>
    <row r="102" spans="1:5">
      <c r="A102" s="1" t="s">
        <v>132</v>
      </c>
      <c r="B102" s="1">
        <v>1</v>
      </c>
      <c r="C102" s="1">
        <f>VLOOKUP(A102,Sheet2!A$1:B$173,2,FALSE)</f>
        <v>1</v>
      </c>
      <c r="D102" s="1">
        <f t="shared" si="1"/>
        <v>0</v>
      </c>
      <c r="E102" s="1"/>
    </row>
    <row r="103" spans="1:5">
      <c r="A103" s="1" t="s">
        <v>13</v>
      </c>
      <c r="B103" s="1">
        <v>346</v>
      </c>
      <c r="C103" s="1">
        <f>VLOOKUP(A103,Sheet2!A$1:B$173,2,FALSE)</f>
        <v>345</v>
      </c>
      <c r="D103" s="1">
        <f t="shared" si="1"/>
        <v>-1</v>
      </c>
      <c r="E103" s="1"/>
    </row>
    <row r="104" spans="1:5">
      <c r="A104" s="1" t="s">
        <v>14</v>
      </c>
      <c r="B104" s="1">
        <v>312</v>
      </c>
      <c r="C104" s="1">
        <f>VLOOKUP(A104,Sheet2!A$1:B$173,2,FALSE)</f>
        <v>206</v>
      </c>
      <c r="D104" s="1">
        <f t="shared" si="1"/>
        <v>-106</v>
      </c>
      <c r="E104" s="1"/>
    </row>
    <row r="105" spans="1:5">
      <c r="A105" s="1" t="s">
        <v>53</v>
      </c>
      <c r="B105" s="1">
        <v>50</v>
      </c>
      <c r="C105" s="1">
        <f>VLOOKUP(A105,Sheet2!A$1:B$173,2,FALSE)</f>
        <v>42</v>
      </c>
      <c r="D105" s="1">
        <f t="shared" si="1"/>
        <v>-8</v>
      </c>
      <c r="E105" s="1"/>
    </row>
    <row r="106" spans="1:5">
      <c r="A106" s="1" t="s">
        <v>45</v>
      </c>
      <c r="B106" s="1">
        <v>69</v>
      </c>
      <c r="C106" s="1">
        <f>VLOOKUP(A106,Sheet2!A$1:B$173,2,FALSE)</f>
        <v>64</v>
      </c>
      <c r="D106" s="1">
        <f t="shared" si="1"/>
        <v>-5</v>
      </c>
      <c r="E106" s="1"/>
    </row>
    <row r="107" spans="1:5">
      <c r="A107" s="1" t="s">
        <v>42</v>
      </c>
      <c r="B107" s="1">
        <v>78</v>
      </c>
      <c r="C107" s="1">
        <f>VLOOKUP(A107,Sheet2!A$1:B$173,2,FALSE)</f>
        <v>73</v>
      </c>
      <c r="D107" s="1">
        <f t="shared" si="1"/>
        <v>-5</v>
      </c>
      <c r="E107" s="1"/>
    </row>
    <row r="108" spans="1:5">
      <c r="A108" s="1" t="s">
        <v>133</v>
      </c>
      <c r="B108" s="1">
        <v>1</v>
      </c>
      <c r="C108" s="1">
        <f>VLOOKUP(A108,Sheet2!A$1:B$173,2,FALSE)</f>
        <v>0</v>
      </c>
      <c r="D108" s="1">
        <f t="shared" si="1"/>
        <v>-1</v>
      </c>
      <c r="E108" s="1"/>
    </row>
    <row r="109" spans="1:5">
      <c r="A109" s="1" t="s">
        <v>115</v>
      </c>
      <c r="B109" s="1">
        <v>3</v>
      </c>
      <c r="C109" s="1">
        <f>VLOOKUP(A109,Sheet2!A$1:B$173,2,FALSE)</f>
        <v>2</v>
      </c>
      <c r="D109" s="1">
        <f t="shared" si="1"/>
        <v>-1</v>
      </c>
      <c r="E109" s="1"/>
    </row>
    <row r="110" spans="1:5">
      <c r="A110" s="1" t="s">
        <v>44</v>
      </c>
      <c r="B110" s="1">
        <v>70</v>
      </c>
      <c r="C110" s="1">
        <f>VLOOKUP(A110,Sheet2!A$1:B$173,2,FALSE)</f>
        <v>0</v>
      </c>
      <c r="D110" s="1">
        <f t="shared" si="1"/>
        <v>-70</v>
      </c>
      <c r="E110" s="1"/>
    </row>
    <row r="111" spans="1:5">
      <c r="A111" s="1" t="s">
        <v>86</v>
      </c>
      <c r="B111" s="1">
        <v>20</v>
      </c>
      <c r="C111" s="1">
        <f>VLOOKUP(A111,Sheet2!A$1:B$173,2,FALSE)</f>
        <v>2</v>
      </c>
      <c r="D111" s="1">
        <f t="shared" si="1"/>
        <v>-18</v>
      </c>
      <c r="E111" s="1"/>
    </row>
    <row r="112" spans="1:5">
      <c r="A112" s="1" t="s">
        <v>61</v>
      </c>
      <c r="B112" s="1">
        <v>40</v>
      </c>
      <c r="C112" s="1" t="e">
        <f>VLOOKUP(A112,Sheet2!A$1:B$173,2,FALSE)</f>
        <v>#N/A</v>
      </c>
      <c r="D112" s="1" t="e">
        <f t="shared" si="1"/>
        <v>#N/A</v>
      </c>
      <c r="E112" s="1"/>
    </row>
    <row r="113" spans="1:5">
      <c r="A113" s="1" t="s">
        <v>78</v>
      </c>
      <c r="B113" s="1">
        <v>23</v>
      </c>
      <c r="C113" s="1">
        <f>VLOOKUP(A113,Sheet2!A$1:B$173,2,FALSE)</f>
        <v>174</v>
      </c>
      <c r="D113" s="1">
        <f t="shared" si="1"/>
        <v>151</v>
      </c>
      <c r="E113" s="1"/>
    </row>
    <row r="114" spans="1:5">
      <c r="A114" s="1" t="s">
        <v>89</v>
      </c>
      <c r="B114" s="1">
        <v>19</v>
      </c>
      <c r="C114" s="1">
        <f>VLOOKUP(A114,Sheet2!A$1:B$173,2,FALSE)</f>
        <v>19</v>
      </c>
      <c r="D114" s="1">
        <f t="shared" si="1"/>
        <v>0</v>
      </c>
      <c r="E114" s="1"/>
    </row>
    <row r="115" spans="1:5">
      <c r="A115" s="1" t="s">
        <v>127</v>
      </c>
      <c r="B115" s="1">
        <v>1</v>
      </c>
      <c r="C115" s="1">
        <f>VLOOKUP(A115,Sheet2!A$1:B$173,2,FALSE)</f>
        <v>4</v>
      </c>
      <c r="D115" s="1">
        <f t="shared" si="1"/>
        <v>3</v>
      </c>
      <c r="E115" s="1"/>
    </row>
    <row r="116" spans="1:5">
      <c r="A116" s="1" t="s">
        <v>80</v>
      </c>
      <c r="B116" s="1">
        <v>20</v>
      </c>
      <c r="C116" s="1">
        <f>VLOOKUP(A116,Sheet2!A$1:B$173,2,FALSE)</f>
        <v>0</v>
      </c>
      <c r="D116" s="1">
        <f t="shared" si="1"/>
        <v>-20</v>
      </c>
      <c r="E116" s="1"/>
    </row>
    <row r="117" spans="1:5">
      <c r="A117" s="1" t="s">
        <v>70</v>
      </c>
      <c r="B117" s="1">
        <v>30</v>
      </c>
      <c r="C117" s="1">
        <f>VLOOKUP(A117,Sheet2!A$1:B$173,2,FALSE)</f>
        <v>30</v>
      </c>
      <c r="D117" s="1">
        <f t="shared" si="1"/>
        <v>0</v>
      </c>
      <c r="E117" s="1"/>
    </row>
    <row r="118" spans="1:5">
      <c r="A118" s="1" t="s">
        <v>43</v>
      </c>
      <c r="B118" s="1">
        <v>70</v>
      </c>
      <c r="C118" s="1">
        <f>VLOOKUP(A118,Sheet2!A$1:B$173,2,FALSE)</f>
        <v>100</v>
      </c>
      <c r="D118" s="1">
        <f t="shared" si="1"/>
        <v>30</v>
      </c>
      <c r="E118" s="1"/>
    </row>
    <row r="119" spans="1:5">
      <c r="A119" s="1" t="s">
        <v>128</v>
      </c>
      <c r="B119" s="1">
        <v>1</v>
      </c>
      <c r="C119" s="1">
        <f>VLOOKUP(A119,Sheet2!A$1:B$173,2,FALSE)</f>
        <v>1</v>
      </c>
      <c r="D119" s="1">
        <f t="shared" si="1"/>
        <v>0</v>
      </c>
      <c r="E119" s="1"/>
    </row>
    <row r="120" spans="1:5">
      <c r="A120" s="1" t="s">
        <v>51</v>
      </c>
      <c r="B120" s="1">
        <v>50</v>
      </c>
      <c r="C120" s="1">
        <f>VLOOKUP(A120,Sheet2!A$1:B$173,2,FALSE)</f>
        <v>0</v>
      </c>
      <c r="D120" s="1">
        <f t="shared" si="1"/>
        <v>-50</v>
      </c>
      <c r="E120" s="1"/>
    </row>
    <row r="121" spans="1:5">
      <c r="A121" s="1" t="s">
        <v>58</v>
      </c>
      <c r="B121" s="1">
        <v>40</v>
      </c>
      <c r="C121" s="1">
        <f>VLOOKUP(A121,Sheet2!A$1:B$173,2,FALSE)</f>
        <v>0</v>
      </c>
      <c r="D121" s="1">
        <f t="shared" si="1"/>
        <v>-40</v>
      </c>
      <c r="E121" s="1"/>
    </row>
    <row r="122" spans="1:5">
      <c r="A122" s="1" t="s">
        <v>84</v>
      </c>
      <c r="B122" s="1">
        <v>20</v>
      </c>
      <c r="C122" s="1">
        <f>VLOOKUP(A122,Sheet2!A$1:B$173,2,FALSE)</f>
        <v>0</v>
      </c>
      <c r="D122" s="1">
        <f t="shared" si="1"/>
        <v>-20</v>
      </c>
      <c r="E122" s="1"/>
    </row>
    <row r="123" spans="1:5">
      <c r="A123" s="1" t="s">
        <v>28</v>
      </c>
      <c r="B123" s="1">
        <v>110</v>
      </c>
      <c r="C123" s="1">
        <f>VLOOKUP(A123,Sheet2!A$1:B$173,2,FALSE)</f>
        <v>109</v>
      </c>
      <c r="D123" s="1">
        <f t="shared" si="1"/>
        <v>-1</v>
      </c>
      <c r="E123" s="1"/>
    </row>
    <row r="124" spans="1:5">
      <c r="A124" s="1" t="s">
        <v>27</v>
      </c>
      <c r="B124" s="1">
        <v>111</v>
      </c>
      <c r="C124" s="1">
        <f>VLOOKUP(A124,Sheet2!A$1:B$173,2,FALSE)</f>
        <v>111</v>
      </c>
      <c r="D124" s="1">
        <f t="shared" si="1"/>
        <v>0</v>
      </c>
      <c r="E124" s="1"/>
    </row>
    <row r="125" spans="1:5">
      <c r="A125" s="1" t="s">
        <v>57</v>
      </c>
      <c r="B125" s="1">
        <v>41</v>
      </c>
      <c r="C125" s="1">
        <f>VLOOKUP(A125,Sheet2!A$1:B$173,2,FALSE)</f>
        <v>40</v>
      </c>
      <c r="D125" s="1">
        <f t="shared" si="1"/>
        <v>-1</v>
      </c>
      <c r="E125" s="1"/>
    </row>
    <row r="126" spans="1:5">
      <c r="A126" s="1" t="s">
        <v>123</v>
      </c>
      <c r="B126" s="1">
        <v>2</v>
      </c>
      <c r="C126" s="1">
        <f>VLOOKUP(A126,Sheet2!A$1:B$173,2,FALSE)</f>
        <v>2</v>
      </c>
      <c r="D126" s="1">
        <f t="shared" si="1"/>
        <v>0</v>
      </c>
      <c r="E126" s="1"/>
    </row>
    <row r="127" spans="1:5">
      <c r="A127" s="1" t="s">
        <v>73</v>
      </c>
      <c r="B127" s="1">
        <v>30</v>
      </c>
      <c r="C127" s="1">
        <f>VLOOKUP(A127,Sheet2!A$1:B$173,2,FALSE)</f>
        <v>1</v>
      </c>
      <c r="D127" s="1">
        <f t="shared" si="1"/>
        <v>-29</v>
      </c>
      <c r="E127" s="1"/>
    </row>
    <row r="128" spans="1:5">
      <c r="A128" s="1" t="s">
        <v>33</v>
      </c>
      <c r="B128" s="1">
        <v>90</v>
      </c>
      <c r="C128" s="1">
        <f>VLOOKUP(A128,Sheet2!A$1:B$173,2,FALSE)</f>
        <v>0</v>
      </c>
      <c r="D128" s="1">
        <f t="shared" si="1"/>
        <v>-90</v>
      </c>
      <c r="E128" s="1"/>
    </row>
    <row r="129" spans="1:5">
      <c r="A129" s="1" t="s">
        <v>8</v>
      </c>
      <c r="B129" s="1">
        <v>570</v>
      </c>
      <c r="C129" s="1" t="e">
        <f>VLOOKUP(A129,Sheet2!A$1:B$173,2,FALSE)</f>
        <v>#N/A</v>
      </c>
      <c r="D129" s="1" t="e">
        <f t="shared" si="1"/>
        <v>#N/A</v>
      </c>
      <c r="E129" s="1"/>
    </row>
    <row r="130" spans="1:5">
      <c r="A130" s="1" t="s">
        <v>23</v>
      </c>
      <c r="B130" s="1">
        <v>130</v>
      </c>
      <c r="C130" s="1" t="e">
        <f>VLOOKUP(A130,Sheet2!A$1:B$173,2,FALSE)</f>
        <v>#N/A</v>
      </c>
      <c r="D130" s="1" t="e">
        <f t="shared" si="1"/>
        <v>#N/A</v>
      </c>
      <c r="E130" s="1"/>
    </row>
    <row r="131" spans="1:5">
      <c r="A131" s="1" t="s">
        <v>12</v>
      </c>
      <c r="B131" s="1">
        <v>420</v>
      </c>
      <c r="C131" s="1" t="e">
        <f>VLOOKUP(A131,Sheet2!A$1:B$173,2,FALSE)</f>
        <v>#N/A</v>
      </c>
      <c r="D131" s="1" t="e">
        <f t="shared" ref="D131" si="2">C131-B131</f>
        <v>#N/A</v>
      </c>
      <c r="E131" s="1"/>
    </row>
  </sheetData>
  <sortState ref="A2:E131">
    <sortCondition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iclever online</dc:creator>
  <cp:lastModifiedBy>iclever online</cp:lastModifiedBy>
  <cp:lastPrinted>2014-10-10T10:31:54Z</cp:lastPrinted>
  <dcterms:created xsi:type="dcterms:W3CDTF">2014-10-10T10:30:47Z</dcterms:created>
  <dcterms:modified xsi:type="dcterms:W3CDTF">2014-10-10T14:33:11Z</dcterms:modified>
</cp:coreProperties>
</file>