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8800" windowHeight="11595"/>
  </bookViews>
  <sheets>
    <sheet name="계산시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2" i="1" l="1"/>
  <c r="D322" i="1"/>
  <c r="F322" i="1" s="1"/>
  <c r="E321" i="1"/>
  <c r="F321" i="1" s="1"/>
  <c r="D321" i="1"/>
  <c r="E320" i="1"/>
  <c r="F320" i="1" s="1"/>
  <c r="D320" i="1"/>
  <c r="E319" i="1"/>
  <c r="D319" i="1"/>
  <c r="F319" i="1" s="1"/>
  <c r="E318" i="1"/>
  <c r="D318" i="1"/>
  <c r="F318" i="1" s="1"/>
  <c r="F317" i="1"/>
  <c r="E317" i="1"/>
  <c r="D317" i="1"/>
  <c r="E316" i="1"/>
  <c r="D316" i="1"/>
  <c r="F316" i="1" s="1"/>
  <c r="E315" i="1"/>
  <c r="D315" i="1"/>
  <c r="F315" i="1" s="1"/>
  <c r="E314" i="1"/>
  <c r="D314" i="1"/>
  <c r="F314" i="1" s="1"/>
  <c r="E313" i="1"/>
  <c r="F313" i="1" s="1"/>
  <c r="D313" i="1"/>
  <c r="E312" i="1"/>
  <c r="F312" i="1" s="1"/>
  <c r="D312" i="1"/>
  <c r="E311" i="1"/>
  <c r="D311" i="1"/>
  <c r="F311" i="1" s="1"/>
  <c r="E310" i="1"/>
  <c r="D310" i="1"/>
  <c r="F310" i="1" s="1"/>
  <c r="F309" i="1"/>
  <c r="E309" i="1"/>
  <c r="D309" i="1"/>
  <c r="E308" i="1"/>
  <c r="D308" i="1"/>
  <c r="F308" i="1" s="1"/>
  <c r="E307" i="1"/>
  <c r="D307" i="1"/>
  <c r="F307" i="1" s="1"/>
  <c r="E306" i="1"/>
  <c r="D306" i="1"/>
  <c r="F306" i="1" s="1"/>
  <c r="E305" i="1"/>
  <c r="F305" i="1" s="1"/>
  <c r="D305" i="1"/>
  <c r="E304" i="1"/>
  <c r="F304" i="1" s="1"/>
  <c r="D304" i="1"/>
  <c r="E303" i="1"/>
  <c r="D303" i="1"/>
  <c r="F303" i="1" s="1"/>
  <c r="E302" i="1"/>
  <c r="D302" i="1"/>
  <c r="F302" i="1" s="1"/>
  <c r="F301" i="1"/>
  <c r="E301" i="1"/>
  <c r="D301" i="1"/>
  <c r="E300" i="1"/>
  <c r="D300" i="1"/>
  <c r="F300" i="1" s="1"/>
  <c r="E299" i="1"/>
  <c r="D299" i="1"/>
  <c r="F299" i="1" s="1"/>
  <c r="E298" i="1"/>
  <c r="D298" i="1"/>
  <c r="F298" i="1" s="1"/>
  <c r="E297" i="1"/>
  <c r="F297" i="1" s="1"/>
  <c r="D297" i="1"/>
  <c r="E296" i="1"/>
  <c r="F296" i="1" s="1"/>
  <c r="D296" i="1"/>
  <c r="E295" i="1"/>
  <c r="D295" i="1"/>
  <c r="F295" i="1" s="1"/>
  <c r="E294" i="1"/>
  <c r="D294" i="1"/>
  <c r="F294" i="1" s="1"/>
  <c r="F293" i="1"/>
  <c r="E293" i="1"/>
  <c r="D293" i="1"/>
  <c r="E292" i="1"/>
  <c r="D292" i="1"/>
  <c r="F292" i="1" s="1"/>
  <c r="E291" i="1"/>
  <c r="D291" i="1"/>
  <c r="F291" i="1" s="1"/>
  <c r="E290" i="1"/>
  <c r="D290" i="1"/>
  <c r="F290" i="1" s="1"/>
  <c r="E289" i="1"/>
  <c r="F289" i="1" s="1"/>
  <c r="D289" i="1"/>
  <c r="E288" i="1"/>
  <c r="F288" i="1" s="1"/>
  <c r="D288" i="1"/>
  <c r="E287" i="1"/>
  <c r="D287" i="1"/>
  <c r="F287" i="1" s="1"/>
  <c r="E286" i="1"/>
  <c r="D286" i="1"/>
  <c r="F286" i="1" s="1"/>
  <c r="F285" i="1"/>
  <c r="E285" i="1"/>
  <c r="D285" i="1"/>
  <c r="E284" i="1"/>
  <c r="D284" i="1"/>
  <c r="F284" i="1" s="1"/>
  <c r="E283" i="1"/>
  <c r="D283" i="1"/>
  <c r="F283" i="1" s="1"/>
  <c r="E282" i="1"/>
  <c r="D282" i="1"/>
  <c r="F282" i="1" s="1"/>
  <c r="E281" i="1"/>
  <c r="F281" i="1" s="1"/>
  <c r="D281" i="1"/>
  <c r="E280" i="1"/>
  <c r="F280" i="1" s="1"/>
  <c r="D280" i="1"/>
  <c r="E279" i="1"/>
  <c r="D279" i="1"/>
  <c r="F279" i="1" s="1"/>
  <c r="E278" i="1"/>
  <c r="D278" i="1"/>
  <c r="F278" i="1" s="1"/>
  <c r="F277" i="1"/>
  <c r="E277" i="1"/>
  <c r="D277" i="1"/>
  <c r="E276" i="1"/>
  <c r="D276" i="1"/>
  <c r="F276" i="1" s="1"/>
  <c r="E275" i="1"/>
  <c r="D275" i="1"/>
  <c r="F275" i="1" s="1"/>
  <c r="E274" i="1"/>
  <c r="D274" i="1"/>
  <c r="F274" i="1" s="1"/>
  <c r="E273" i="1"/>
  <c r="F273" i="1" s="1"/>
  <c r="D273" i="1"/>
  <c r="E272" i="1"/>
  <c r="F272" i="1" s="1"/>
  <c r="D272" i="1"/>
  <c r="E271" i="1"/>
  <c r="D271" i="1"/>
  <c r="F271" i="1" s="1"/>
  <c r="E270" i="1"/>
  <c r="D270" i="1"/>
  <c r="F270" i="1" s="1"/>
  <c r="F269" i="1"/>
  <c r="E269" i="1"/>
  <c r="D269" i="1"/>
  <c r="E268" i="1"/>
  <c r="D268" i="1"/>
  <c r="F268" i="1" s="1"/>
  <c r="E267" i="1"/>
  <c r="D267" i="1"/>
  <c r="F267" i="1" s="1"/>
  <c r="E266" i="1"/>
  <c r="D266" i="1"/>
  <c r="F266" i="1" s="1"/>
  <c r="E265" i="1"/>
  <c r="F265" i="1" s="1"/>
  <c r="D265" i="1"/>
  <c r="E264" i="1"/>
  <c r="F264" i="1" s="1"/>
  <c r="D264" i="1"/>
  <c r="E263" i="1"/>
  <c r="D263" i="1"/>
  <c r="F263" i="1" s="1"/>
  <c r="E262" i="1"/>
  <c r="D262" i="1"/>
  <c r="F262" i="1" s="1"/>
  <c r="F261" i="1"/>
  <c r="E261" i="1"/>
  <c r="D261" i="1"/>
  <c r="E260" i="1"/>
  <c r="D260" i="1"/>
  <c r="F260" i="1" s="1"/>
  <c r="E259" i="1"/>
  <c r="D259" i="1"/>
  <c r="F259" i="1" s="1"/>
  <c r="E258" i="1"/>
  <c r="D258" i="1"/>
  <c r="F258" i="1" s="1"/>
  <c r="E257" i="1"/>
  <c r="F257" i="1" s="1"/>
  <c r="D257" i="1"/>
  <c r="E256" i="1"/>
  <c r="F256" i="1" s="1"/>
  <c r="D256" i="1"/>
  <c r="E255" i="1"/>
  <c r="D255" i="1"/>
  <c r="F255" i="1" s="1"/>
  <c r="E254" i="1"/>
  <c r="D254" i="1"/>
  <c r="F254" i="1" s="1"/>
  <c r="F253" i="1"/>
  <c r="E253" i="1"/>
  <c r="D253" i="1"/>
  <c r="E252" i="1"/>
  <c r="D252" i="1"/>
  <c r="F252" i="1" s="1"/>
  <c r="E251" i="1"/>
  <c r="D251" i="1"/>
  <c r="F251" i="1" s="1"/>
  <c r="E250" i="1"/>
  <c r="D250" i="1"/>
  <c r="F250" i="1" s="1"/>
  <c r="E249" i="1"/>
  <c r="F249" i="1" s="1"/>
  <c r="D249" i="1"/>
  <c r="E248" i="1"/>
  <c r="F248" i="1" s="1"/>
  <c r="D248" i="1"/>
  <c r="E247" i="1"/>
  <c r="D247" i="1"/>
  <c r="F247" i="1" s="1"/>
  <c r="E246" i="1"/>
  <c r="D246" i="1"/>
  <c r="F246" i="1" s="1"/>
  <c r="F245" i="1"/>
  <c r="E245" i="1"/>
  <c r="D245" i="1"/>
  <c r="E244" i="1"/>
  <c r="D244" i="1"/>
  <c r="F244" i="1" s="1"/>
  <c r="E243" i="1"/>
  <c r="D243" i="1"/>
  <c r="F243" i="1" s="1"/>
  <c r="E242" i="1"/>
  <c r="D242" i="1"/>
  <c r="F242" i="1" s="1"/>
  <c r="E241" i="1"/>
  <c r="F241" i="1" s="1"/>
  <c r="D241" i="1"/>
  <c r="E240" i="1"/>
  <c r="F240" i="1" s="1"/>
  <c r="D240" i="1"/>
  <c r="E239" i="1"/>
  <c r="D239" i="1"/>
  <c r="F239" i="1" s="1"/>
  <c r="E238" i="1"/>
  <c r="D238" i="1"/>
  <c r="F238" i="1" s="1"/>
  <c r="F237" i="1"/>
  <c r="E237" i="1"/>
  <c r="D237" i="1"/>
  <c r="E236" i="1"/>
  <c r="D236" i="1"/>
  <c r="F236" i="1" s="1"/>
  <c r="E235" i="1"/>
  <c r="D235" i="1"/>
  <c r="F235" i="1" s="1"/>
  <c r="E234" i="1"/>
  <c r="D234" i="1"/>
  <c r="F234" i="1" s="1"/>
  <c r="E233" i="1"/>
  <c r="F233" i="1" s="1"/>
  <c r="D233" i="1"/>
  <c r="E232" i="1"/>
  <c r="F232" i="1" s="1"/>
  <c r="D232" i="1"/>
  <c r="E231" i="1"/>
  <c r="D231" i="1"/>
  <c r="F231" i="1" s="1"/>
  <c r="E230" i="1"/>
  <c r="D230" i="1"/>
  <c r="F230" i="1" s="1"/>
  <c r="F229" i="1"/>
  <c r="E229" i="1"/>
  <c r="D229" i="1"/>
  <c r="E228" i="1"/>
  <c r="D228" i="1"/>
  <c r="F228" i="1" s="1"/>
  <c r="E227" i="1"/>
  <c r="D227" i="1"/>
  <c r="F227" i="1" s="1"/>
  <c r="E226" i="1"/>
  <c r="D226" i="1"/>
  <c r="F226" i="1" s="1"/>
  <c r="E225" i="1"/>
  <c r="F225" i="1" s="1"/>
  <c r="D225" i="1"/>
  <c r="E224" i="1"/>
  <c r="F224" i="1" s="1"/>
  <c r="D224" i="1"/>
  <c r="E223" i="1"/>
  <c r="D223" i="1"/>
  <c r="F223" i="1" s="1"/>
  <c r="E222" i="1"/>
  <c r="D222" i="1"/>
  <c r="F222" i="1" s="1"/>
  <c r="F221" i="1"/>
  <c r="E221" i="1"/>
  <c r="D221" i="1"/>
  <c r="E220" i="1"/>
  <c r="D220" i="1"/>
  <c r="F220" i="1" s="1"/>
  <c r="E219" i="1"/>
  <c r="D219" i="1"/>
  <c r="F219" i="1" s="1"/>
  <c r="E218" i="1"/>
  <c r="D218" i="1"/>
  <c r="F218" i="1" s="1"/>
  <c r="F217" i="1"/>
  <c r="E217" i="1"/>
  <c r="D217" i="1"/>
  <c r="E216" i="1"/>
  <c r="F216" i="1" s="1"/>
  <c r="D216" i="1"/>
  <c r="E215" i="1"/>
  <c r="D215" i="1"/>
  <c r="F215" i="1" s="1"/>
  <c r="E214" i="1"/>
  <c r="D214" i="1"/>
  <c r="F214" i="1" s="1"/>
  <c r="F213" i="1"/>
  <c r="E213" i="1"/>
  <c r="D213" i="1"/>
  <c r="E212" i="1"/>
  <c r="D212" i="1"/>
  <c r="F212" i="1" s="1"/>
  <c r="E211" i="1"/>
  <c r="D211" i="1"/>
  <c r="F211" i="1" s="1"/>
  <c r="E210" i="1"/>
  <c r="D210" i="1"/>
  <c r="F210" i="1" s="1"/>
  <c r="E209" i="1"/>
  <c r="F209" i="1" s="1"/>
  <c r="D209" i="1"/>
  <c r="E208" i="1"/>
  <c r="F208" i="1" s="1"/>
  <c r="D208" i="1"/>
  <c r="E207" i="1"/>
  <c r="D207" i="1"/>
  <c r="F207" i="1" s="1"/>
  <c r="E206" i="1"/>
  <c r="D206" i="1"/>
  <c r="F206" i="1" s="1"/>
  <c r="F205" i="1"/>
  <c r="E205" i="1"/>
  <c r="D205" i="1"/>
  <c r="E204" i="1"/>
  <c r="D204" i="1"/>
  <c r="F204" i="1" s="1"/>
  <c r="E203" i="1"/>
  <c r="D203" i="1"/>
  <c r="F203" i="1" s="1"/>
  <c r="E202" i="1"/>
  <c r="D202" i="1"/>
  <c r="F202" i="1" s="1"/>
  <c r="E201" i="1"/>
  <c r="F201" i="1" s="1"/>
  <c r="D201" i="1"/>
  <c r="E200" i="1"/>
  <c r="F200" i="1" s="1"/>
  <c r="D200" i="1"/>
  <c r="E199" i="1"/>
  <c r="D199" i="1"/>
  <c r="F199" i="1" s="1"/>
  <c r="E198" i="1"/>
  <c r="D198" i="1"/>
  <c r="F198" i="1" s="1"/>
  <c r="F197" i="1"/>
  <c r="E197" i="1"/>
  <c r="D197" i="1"/>
  <c r="E196" i="1"/>
  <c r="D196" i="1"/>
  <c r="F196" i="1" s="1"/>
  <c r="E195" i="1"/>
  <c r="D195" i="1"/>
  <c r="F195" i="1" s="1"/>
  <c r="E194" i="1"/>
  <c r="D194" i="1"/>
  <c r="F194" i="1" s="1"/>
  <c r="E193" i="1"/>
  <c r="F193" i="1" s="1"/>
  <c r="D193" i="1"/>
  <c r="E192" i="1"/>
  <c r="F192" i="1" s="1"/>
  <c r="D192" i="1"/>
  <c r="E191" i="1"/>
  <c r="D191" i="1"/>
  <c r="F191" i="1" s="1"/>
  <c r="E190" i="1"/>
  <c r="D190" i="1"/>
  <c r="F190" i="1" s="1"/>
  <c r="F189" i="1"/>
  <c r="E189" i="1"/>
  <c r="D189" i="1"/>
  <c r="E188" i="1"/>
  <c r="D188" i="1"/>
  <c r="F188" i="1" s="1"/>
  <c r="E187" i="1"/>
  <c r="D187" i="1"/>
  <c r="F187" i="1" s="1"/>
  <c r="E186" i="1"/>
  <c r="D186" i="1"/>
  <c r="F186" i="1" s="1"/>
  <c r="E185" i="1"/>
  <c r="F185" i="1" s="1"/>
  <c r="D185" i="1"/>
  <c r="E184" i="1"/>
  <c r="F184" i="1" s="1"/>
  <c r="D184" i="1"/>
  <c r="E183" i="1"/>
  <c r="D183" i="1"/>
  <c r="F183" i="1" s="1"/>
  <c r="E182" i="1"/>
  <c r="D182" i="1"/>
  <c r="F182" i="1" s="1"/>
  <c r="F181" i="1"/>
  <c r="E181" i="1"/>
  <c r="D181" i="1"/>
  <c r="E180" i="1"/>
  <c r="D180" i="1"/>
  <c r="F180" i="1" s="1"/>
  <c r="E179" i="1"/>
  <c r="D179" i="1"/>
  <c r="F179" i="1" s="1"/>
  <c r="E178" i="1"/>
  <c r="D178" i="1"/>
  <c r="F178" i="1" s="1"/>
  <c r="E177" i="1"/>
  <c r="F177" i="1" s="1"/>
  <c r="D177" i="1"/>
  <c r="E176" i="1"/>
  <c r="F176" i="1" s="1"/>
  <c r="D176" i="1"/>
  <c r="E175" i="1"/>
  <c r="D175" i="1"/>
  <c r="F175" i="1" s="1"/>
  <c r="E174" i="1"/>
  <c r="D174" i="1"/>
  <c r="F174" i="1" s="1"/>
  <c r="F173" i="1"/>
  <c r="E173" i="1"/>
  <c r="D173" i="1"/>
  <c r="E172" i="1"/>
  <c r="D172" i="1"/>
  <c r="F172" i="1" s="1"/>
  <c r="E171" i="1"/>
  <c r="D171" i="1"/>
  <c r="F171" i="1" s="1"/>
  <c r="E170" i="1"/>
  <c r="D170" i="1"/>
  <c r="F170" i="1" s="1"/>
  <c r="E169" i="1"/>
  <c r="F169" i="1" s="1"/>
  <c r="D169" i="1"/>
  <c r="E168" i="1"/>
  <c r="F168" i="1" s="1"/>
  <c r="D168" i="1"/>
  <c r="E167" i="1"/>
  <c r="D167" i="1"/>
  <c r="F167" i="1" s="1"/>
  <c r="E166" i="1"/>
  <c r="D166" i="1"/>
  <c r="F166" i="1" s="1"/>
  <c r="F165" i="1"/>
  <c r="E165" i="1"/>
  <c r="D165" i="1"/>
  <c r="E164" i="1"/>
  <c r="D164" i="1"/>
  <c r="F164" i="1" s="1"/>
  <c r="E163" i="1"/>
  <c r="D163" i="1"/>
  <c r="F163" i="1" s="1"/>
  <c r="E162" i="1"/>
  <c r="D162" i="1"/>
  <c r="F162" i="1" s="1"/>
  <c r="E161" i="1"/>
  <c r="F161" i="1" s="1"/>
  <c r="D161" i="1"/>
  <c r="E160" i="1"/>
  <c r="F160" i="1" s="1"/>
  <c r="D160" i="1"/>
  <c r="E159" i="1"/>
  <c r="D159" i="1"/>
  <c r="F159" i="1" s="1"/>
  <c r="E158" i="1"/>
  <c r="D158" i="1"/>
  <c r="F158" i="1" s="1"/>
  <c r="F157" i="1"/>
  <c r="E157" i="1"/>
  <c r="D157" i="1"/>
  <c r="E156" i="1"/>
  <c r="D156" i="1"/>
  <c r="F156" i="1" s="1"/>
  <c r="E155" i="1"/>
  <c r="D155" i="1"/>
  <c r="F155" i="1" s="1"/>
  <c r="E154" i="1"/>
  <c r="D154" i="1"/>
  <c r="F154" i="1" s="1"/>
  <c r="E153" i="1"/>
  <c r="F153" i="1" s="1"/>
  <c r="D153" i="1"/>
  <c r="E152" i="1"/>
  <c r="F152" i="1" s="1"/>
  <c r="D152" i="1"/>
  <c r="E151" i="1"/>
  <c r="D151" i="1"/>
  <c r="F151" i="1" s="1"/>
  <c r="E150" i="1"/>
  <c r="D150" i="1"/>
  <c r="F150" i="1" s="1"/>
  <c r="F149" i="1"/>
  <c r="E149" i="1"/>
  <c r="D149" i="1"/>
  <c r="E148" i="1"/>
  <c r="D148" i="1"/>
  <c r="F148" i="1" s="1"/>
  <c r="E147" i="1"/>
  <c r="D147" i="1"/>
  <c r="F147" i="1" s="1"/>
  <c r="E146" i="1"/>
  <c r="D146" i="1"/>
  <c r="F146" i="1" s="1"/>
  <c r="E145" i="1"/>
  <c r="F145" i="1" s="1"/>
  <c r="D145" i="1"/>
  <c r="E144" i="1"/>
  <c r="F144" i="1" s="1"/>
  <c r="D144" i="1"/>
  <c r="E143" i="1"/>
  <c r="D143" i="1"/>
  <c r="F143" i="1" s="1"/>
  <c r="E142" i="1"/>
  <c r="D142" i="1"/>
  <c r="F142" i="1" s="1"/>
  <c r="F141" i="1"/>
  <c r="E141" i="1"/>
  <c r="D141" i="1"/>
  <c r="E140" i="1"/>
  <c r="D140" i="1"/>
  <c r="F140" i="1" s="1"/>
  <c r="E139" i="1"/>
  <c r="D139" i="1"/>
  <c r="F139" i="1" s="1"/>
  <c r="E138" i="1"/>
  <c r="D138" i="1"/>
  <c r="F138" i="1" s="1"/>
  <c r="F137" i="1"/>
  <c r="E137" i="1"/>
  <c r="D137" i="1"/>
  <c r="E136" i="1"/>
  <c r="F136" i="1" s="1"/>
  <c r="D136" i="1"/>
  <c r="E135" i="1"/>
  <c r="D135" i="1"/>
  <c r="F135" i="1" s="1"/>
  <c r="E134" i="1"/>
  <c r="D134" i="1"/>
  <c r="F134" i="1" s="1"/>
  <c r="F133" i="1"/>
  <c r="E133" i="1"/>
  <c r="D133" i="1"/>
  <c r="E132" i="1"/>
  <c r="D132" i="1"/>
  <c r="F132" i="1" s="1"/>
  <c r="E131" i="1"/>
  <c r="D131" i="1"/>
  <c r="F131" i="1" s="1"/>
  <c r="E130" i="1"/>
  <c r="D130" i="1"/>
  <c r="F130" i="1" s="1"/>
  <c r="E129" i="1"/>
  <c r="F129" i="1" s="1"/>
  <c r="D129" i="1"/>
  <c r="E128" i="1"/>
  <c r="F128" i="1" s="1"/>
  <c r="D128" i="1"/>
  <c r="E127" i="1"/>
  <c r="D127" i="1"/>
  <c r="F127" i="1" s="1"/>
  <c r="E126" i="1"/>
  <c r="D126" i="1"/>
  <c r="F126" i="1" s="1"/>
  <c r="F125" i="1"/>
  <c r="E125" i="1"/>
  <c r="D125" i="1"/>
  <c r="E124" i="1"/>
  <c r="D124" i="1"/>
  <c r="F124" i="1" s="1"/>
  <c r="E123" i="1"/>
  <c r="D123" i="1"/>
  <c r="F123" i="1" s="1"/>
  <c r="E122" i="1"/>
  <c r="D122" i="1"/>
  <c r="F122" i="1" s="1"/>
  <c r="E121" i="1"/>
  <c r="F121" i="1" s="1"/>
  <c r="D121" i="1"/>
  <c r="E120" i="1"/>
  <c r="F120" i="1" s="1"/>
  <c r="D120" i="1"/>
  <c r="E119" i="1"/>
  <c r="D119" i="1"/>
  <c r="F119" i="1" s="1"/>
  <c r="E118" i="1"/>
  <c r="D118" i="1"/>
  <c r="F118" i="1" s="1"/>
  <c r="F117" i="1"/>
  <c r="E117" i="1"/>
  <c r="D117" i="1"/>
  <c r="E116" i="1"/>
  <c r="D116" i="1"/>
  <c r="F116" i="1" s="1"/>
  <c r="E115" i="1"/>
  <c r="D115" i="1"/>
  <c r="F115" i="1" s="1"/>
  <c r="E114" i="1"/>
  <c r="D114" i="1"/>
  <c r="F114" i="1" s="1"/>
  <c r="E113" i="1"/>
  <c r="F113" i="1" s="1"/>
  <c r="D113" i="1"/>
  <c r="E112" i="1"/>
  <c r="F112" i="1" s="1"/>
  <c r="D112" i="1"/>
  <c r="E111" i="1"/>
  <c r="D111" i="1"/>
  <c r="F111" i="1" s="1"/>
  <c r="E110" i="1"/>
  <c r="D110" i="1"/>
  <c r="F110" i="1" s="1"/>
  <c r="F109" i="1"/>
  <c r="E109" i="1"/>
  <c r="D109" i="1"/>
  <c r="E108" i="1"/>
  <c r="D108" i="1"/>
  <c r="F108" i="1" s="1"/>
  <c r="E107" i="1"/>
  <c r="D107" i="1"/>
  <c r="F107" i="1" s="1"/>
  <c r="E106" i="1"/>
  <c r="D106" i="1"/>
  <c r="F106" i="1" s="1"/>
  <c r="E105" i="1"/>
  <c r="F105" i="1" s="1"/>
  <c r="D105" i="1"/>
  <c r="E104" i="1"/>
  <c r="F104" i="1" s="1"/>
  <c r="D104" i="1"/>
  <c r="E103" i="1"/>
  <c r="D103" i="1"/>
  <c r="F103" i="1" s="1"/>
  <c r="E102" i="1"/>
  <c r="D102" i="1"/>
  <c r="F102" i="1" s="1"/>
  <c r="F101" i="1"/>
  <c r="E101" i="1"/>
  <c r="D101" i="1"/>
  <c r="E100" i="1"/>
  <c r="D100" i="1"/>
  <c r="F100" i="1" s="1"/>
  <c r="E99" i="1"/>
  <c r="D99" i="1"/>
  <c r="F99" i="1" s="1"/>
  <c r="E98" i="1"/>
  <c r="D98" i="1"/>
  <c r="F98" i="1" s="1"/>
  <c r="E97" i="1"/>
  <c r="F97" i="1" s="1"/>
  <c r="D97" i="1"/>
  <c r="E96" i="1"/>
  <c r="F96" i="1" s="1"/>
  <c r="D96" i="1"/>
  <c r="E95" i="1"/>
  <c r="D95" i="1"/>
  <c r="F95" i="1" s="1"/>
  <c r="E94" i="1"/>
  <c r="D94" i="1"/>
  <c r="F94" i="1" s="1"/>
  <c r="F93" i="1"/>
  <c r="E93" i="1"/>
  <c r="D93" i="1"/>
  <c r="E92" i="1"/>
  <c r="D92" i="1"/>
  <c r="F92" i="1" s="1"/>
  <c r="E91" i="1"/>
  <c r="D91" i="1"/>
  <c r="F91" i="1" s="1"/>
  <c r="E90" i="1"/>
  <c r="D90" i="1"/>
  <c r="F90" i="1" s="1"/>
  <c r="E89" i="1"/>
  <c r="F89" i="1" s="1"/>
  <c r="D89" i="1"/>
  <c r="E88" i="1"/>
  <c r="F88" i="1" s="1"/>
  <c r="D88" i="1"/>
  <c r="E87" i="1"/>
  <c r="D87" i="1"/>
  <c r="F87" i="1" s="1"/>
  <c r="E86" i="1"/>
  <c r="D86" i="1"/>
  <c r="F86" i="1" s="1"/>
  <c r="F85" i="1"/>
  <c r="E85" i="1"/>
  <c r="D85" i="1"/>
  <c r="E84" i="1"/>
  <c r="D84" i="1"/>
  <c r="F84" i="1" s="1"/>
  <c r="E83" i="1"/>
  <c r="D83" i="1"/>
  <c r="F83" i="1" s="1"/>
  <c r="E82" i="1"/>
  <c r="D82" i="1"/>
  <c r="F82" i="1" s="1"/>
  <c r="E81" i="1"/>
  <c r="F81" i="1" s="1"/>
  <c r="D81" i="1"/>
  <c r="E80" i="1"/>
  <c r="F80" i="1" s="1"/>
  <c r="D80" i="1"/>
  <c r="E79" i="1"/>
  <c r="D79" i="1"/>
  <c r="F79" i="1" s="1"/>
  <c r="E78" i="1"/>
  <c r="D78" i="1"/>
  <c r="F78" i="1" s="1"/>
  <c r="F77" i="1"/>
  <c r="E77" i="1"/>
  <c r="D77" i="1"/>
  <c r="E76" i="1"/>
  <c r="D76" i="1"/>
  <c r="F76" i="1" s="1"/>
  <c r="E75" i="1"/>
  <c r="D75" i="1"/>
  <c r="F75" i="1" s="1"/>
  <c r="E74" i="1"/>
  <c r="D74" i="1"/>
  <c r="F74" i="1" s="1"/>
  <c r="E73" i="1"/>
  <c r="F73" i="1" s="1"/>
  <c r="D73" i="1"/>
  <c r="E72" i="1"/>
  <c r="F72" i="1" s="1"/>
  <c r="D72" i="1"/>
  <c r="E71" i="1"/>
  <c r="D71" i="1"/>
  <c r="F71" i="1" s="1"/>
  <c r="E70" i="1"/>
  <c r="D70" i="1"/>
  <c r="F70" i="1" s="1"/>
  <c r="F69" i="1"/>
  <c r="E69" i="1"/>
  <c r="D69" i="1"/>
  <c r="E68" i="1"/>
  <c r="D68" i="1"/>
  <c r="F68" i="1" s="1"/>
  <c r="E67" i="1"/>
  <c r="D67" i="1"/>
  <c r="F67" i="1" s="1"/>
  <c r="E66" i="1"/>
  <c r="D66" i="1"/>
  <c r="F66" i="1" s="1"/>
  <c r="E65" i="1"/>
  <c r="F65" i="1" s="1"/>
  <c r="D65" i="1"/>
  <c r="E64" i="1"/>
  <c r="F64" i="1" s="1"/>
  <c r="D64" i="1"/>
  <c r="E63" i="1"/>
  <c r="D63" i="1"/>
  <c r="F63" i="1" s="1"/>
  <c r="E62" i="1"/>
  <c r="D62" i="1"/>
  <c r="F62" i="1" s="1"/>
  <c r="F61" i="1"/>
  <c r="E61" i="1"/>
  <c r="D61" i="1"/>
  <c r="E60" i="1"/>
  <c r="D60" i="1"/>
  <c r="F60" i="1" s="1"/>
  <c r="E59" i="1"/>
  <c r="D59" i="1"/>
  <c r="F59" i="1" s="1"/>
  <c r="E58" i="1"/>
  <c r="D58" i="1"/>
  <c r="F58" i="1" s="1"/>
  <c r="E57" i="1"/>
  <c r="F57" i="1" s="1"/>
  <c r="D57" i="1"/>
  <c r="E56" i="1"/>
  <c r="F56" i="1" s="1"/>
  <c r="D56" i="1"/>
  <c r="E55" i="1"/>
  <c r="D55" i="1"/>
  <c r="F55" i="1" s="1"/>
  <c r="E54" i="1"/>
  <c r="D54" i="1"/>
  <c r="F54" i="1" s="1"/>
  <c r="F53" i="1"/>
  <c r="E53" i="1"/>
  <c r="D53" i="1"/>
  <c r="E52" i="1"/>
  <c r="D52" i="1"/>
  <c r="F52" i="1" s="1"/>
  <c r="E51" i="1"/>
  <c r="D51" i="1"/>
  <c r="F51" i="1" s="1"/>
  <c r="E50" i="1"/>
  <c r="D50" i="1"/>
  <c r="F50" i="1" s="1"/>
  <c r="E49" i="1"/>
  <c r="F49" i="1" s="1"/>
  <c r="D49" i="1"/>
  <c r="E48" i="1"/>
  <c r="F48" i="1" s="1"/>
  <c r="D48" i="1"/>
  <c r="E47" i="1"/>
  <c r="D47" i="1"/>
  <c r="F47" i="1" s="1"/>
  <c r="E46" i="1"/>
  <c r="D46" i="1"/>
  <c r="F46" i="1" s="1"/>
  <c r="F45" i="1"/>
  <c r="E45" i="1"/>
  <c r="D45" i="1"/>
  <c r="E44" i="1"/>
  <c r="D44" i="1"/>
  <c r="F44" i="1" s="1"/>
  <c r="E43" i="1"/>
  <c r="D43" i="1"/>
  <c r="F43" i="1" s="1"/>
  <c r="E42" i="1"/>
  <c r="D42" i="1"/>
  <c r="F42" i="1" s="1"/>
  <c r="E41" i="1"/>
  <c r="F41" i="1" s="1"/>
  <c r="D41" i="1"/>
  <c r="E40" i="1"/>
  <c r="F40" i="1" s="1"/>
  <c r="D40" i="1"/>
  <c r="E39" i="1"/>
  <c r="D39" i="1"/>
  <c r="F39" i="1" s="1"/>
  <c r="E38" i="1"/>
  <c r="D38" i="1"/>
  <c r="F38" i="1" s="1"/>
  <c r="F37" i="1"/>
  <c r="E37" i="1"/>
  <c r="D37" i="1"/>
  <c r="E36" i="1"/>
  <c r="D36" i="1"/>
  <c r="F36" i="1" s="1"/>
  <c r="E35" i="1"/>
  <c r="D35" i="1"/>
  <c r="F35" i="1" s="1"/>
  <c r="E34" i="1"/>
  <c r="D34" i="1"/>
  <c r="F34" i="1" s="1"/>
  <c r="E33" i="1"/>
  <c r="F33" i="1" s="1"/>
  <c r="D33" i="1"/>
  <c r="E32" i="1"/>
  <c r="F32" i="1" s="1"/>
  <c r="D32" i="1"/>
  <c r="E31" i="1"/>
  <c r="D31" i="1"/>
  <c r="F31" i="1" s="1"/>
  <c r="E30" i="1"/>
  <c r="D30" i="1"/>
  <c r="F30" i="1" s="1"/>
  <c r="F29" i="1"/>
  <c r="E29" i="1"/>
  <c r="D29" i="1"/>
  <c r="E28" i="1"/>
  <c r="D28" i="1"/>
  <c r="F28" i="1" s="1"/>
  <c r="E27" i="1"/>
  <c r="D27" i="1"/>
  <c r="F27" i="1" s="1"/>
  <c r="E26" i="1"/>
  <c r="D26" i="1"/>
  <c r="F26" i="1" s="1"/>
  <c r="E25" i="1"/>
  <c r="F25" i="1" s="1"/>
  <c r="D25" i="1"/>
  <c r="E24" i="1"/>
  <c r="F24" i="1" s="1"/>
  <c r="D24" i="1"/>
  <c r="E23" i="1"/>
  <c r="D23" i="1"/>
  <c r="F23" i="1" s="1"/>
  <c r="E22" i="1"/>
  <c r="D22" i="1"/>
  <c r="F22" i="1" s="1"/>
  <c r="F21" i="1"/>
  <c r="E21" i="1"/>
  <c r="D21" i="1"/>
  <c r="E20" i="1"/>
  <c r="D20" i="1"/>
  <c r="F20" i="1" s="1"/>
  <c r="E19" i="1"/>
  <c r="D19" i="1"/>
  <c r="F19" i="1" s="1"/>
  <c r="E18" i="1"/>
  <c r="D18" i="1"/>
  <c r="F18" i="1" s="1"/>
  <c r="E17" i="1"/>
  <c r="F17" i="1" s="1"/>
  <c r="D17" i="1"/>
  <c r="E16" i="1"/>
  <c r="F16" i="1" s="1"/>
  <c r="D16" i="1"/>
  <c r="E15" i="1"/>
  <c r="D15" i="1"/>
  <c r="F15" i="1" s="1"/>
  <c r="E14" i="1"/>
  <c r="D14" i="1"/>
  <c r="F14" i="1" s="1"/>
  <c r="F13" i="1"/>
  <c r="E13" i="1"/>
  <c r="D13" i="1"/>
  <c r="E12" i="1"/>
  <c r="D12" i="1"/>
  <c r="F12" i="1" s="1"/>
  <c r="E11" i="1"/>
  <c r="D11" i="1"/>
  <c r="F11" i="1" s="1"/>
  <c r="E10" i="1"/>
  <c r="D10" i="1"/>
  <c r="F10" i="1" s="1"/>
  <c r="E9" i="1"/>
  <c r="F9" i="1" s="1"/>
  <c r="D9" i="1"/>
  <c r="E8" i="1"/>
  <c r="F8" i="1" s="1"/>
  <c r="D8" i="1"/>
  <c r="E7" i="1"/>
  <c r="D7" i="1"/>
  <c r="F7" i="1" s="1"/>
  <c r="E6" i="1"/>
  <c r="D6" i="1"/>
  <c r="F6" i="1" s="1"/>
  <c r="F5" i="1"/>
  <c r="E5" i="1"/>
  <c r="D5" i="1"/>
  <c r="E4" i="1"/>
  <c r="D4" i="1"/>
  <c r="F4" i="1" s="1"/>
  <c r="E3" i="1"/>
  <c r="D3" i="1"/>
  <c r="F3" i="1" s="1"/>
  <c r="E2" i="1"/>
  <c r="D2" i="1"/>
  <c r="F2" i="1" s="1"/>
</calcChain>
</file>

<file path=xl/sharedStrings.xml><?xml version="1.0" encoding="utf-8"?>
<sst xmlns="http://schemas.openxmlformats.org/spreadsheetml/2006/main" count="327" uniqueCount="327">
  <si>
    <t>분류</t>
  </si>
  <si>
    <t>수출합계</t>
  </si>
  <si>
    <t>수입합계</t>
    <phoneticPr fontId="3" type="noConversion"/>
  </si>
  <si>
    <r>
      <rPr>
        <sz val="12"/>
        <rFont val="돋움"/>
        <family val="3"/>
        <charset val="129"/>
      </rPr>
      <t>수출</t>
    </r>
    <r>
      <rPr>
        <sz val="12"/>
        <rFont val="Calibri"/>
        <family val="2"/>
      </rPr>
      <t xml:space="preserve"> - </t>
    </r>
    <r>
      <rPr>
        <sz val="12"/>
        <rFont val="돋움"/>
        <family val="3"/>
        <charset val="129"/>
      </rPr>
      <t>수입</t>
    </r>
    <phoneticPr fontId="3" type="noConversion"/>
  </si>
  <si>
    <r>
      <rPr>
        <sz val="12"/>
        <rFont val="돋움"/>
        <family val="3"/>
        <charset val="129"/>
      </rPr>
      <t>수출</t>
    </r>
    <r>
      <rPr>
        <sz val="12"/>
        <rFont val="Calibri"/>
        <family val="2"/>
      </rPr>
      <t xml:space="preserve"> + </t>
    </r>
    <r>
      <rPr>
        <sz val="12"/>
        <rFont val="돋움"/>
        <family val="3"/>
        <charset val="129"/>
      </rPr>
      <t>수입</t>
    </r>
    <phoneticPr fontId="3" type="noConversion"/>
  </si>
  <si>
    <r>
      <rPr>
        <sz val="12"/>
        <rFont val="돋움"/>
        <family val="3"/>
        <charset val="129"/>
      </rPr>
      <t>무역</t>
    </r>
    <r>
      <rPr>
        <sz val="12"/>
        <rFont val="Calibri"/>
        <family val="2"/>
      </rPr>
      <t xml:space="preserve"> </t>
    </r>
    <r>
      <rPr>
        <sz val="12"/>
        <rFont val="돋움"/>
        <family val="3"/>
        <charset val="129"/>
      </rPr>
      <t>특화지수</t>
    </r>
    <phoneticPr fontId="3" type="noConversion"/>
  </si>
  <si>
    <t>제사및방적</t>
  </si>
  <si>
    <t>면방적</t>
  </si>
  <si>
    <t>모방적</t>
  </si>
  <si>
    <t>화학섬유방적</t>
  </si>
  <si>
    <t>연사및가공사</t>
  </si>
  <si>
    <t>기타방적</t>
  </si>
  <si>
    <t>직물직조</t>
  </si>
  <si>
    <t>면직물직조</t>
  </si>
  <si>
    <t>모직물직조</t>
  </si>
  <si>
    <t>화학섬유직물직조</t>
  </si>
  <si>
    <t>견직물직조</t>
  </si>
  <si>
    <t>기타직물</t>
  </si>
  <si>
    <t>섬유염색및가공</t>
  </si>
  <si>
    <t>염색직물및편조원단</t>
  </si>
  <si>
    <t>날염직물</t>
  </si>
  <si>
    <t>편조원단</t>
  </si>
  <si>
    <t>편조물</t>
  </si>
  <si>
    <t>부직포및펠트</t>
  </si>
  <si>
    <t>특수사및코드직물</t>
  </si>
  <si>
    <t>적층및표면처리직물</t>
  </si>
  <si>
    <t>기타섬유제품</t>
  </si>
  <si>
    <t>석유화학계기초화학물질</t>
  </si>
  <si>
    <t>기타기초유기화학물질</t>
  </si>
  <si>
    <t>알콜및관련유도체</t>
  </si>
  <si>
    <t>카르복실산및관련유도체</t>
  </si>
  <si>
    <t>기타유기화학물질</t>
  </si>
  <si>
    <t>기타기초무기화학물질</t>
  </si>
  <si>
    <t>소다공업</t>
  </si>
  <si>
    <t>비금속화합물</t>
  </si>
  <si>
    <t>무기산</t>
  </si>
  <si>
    <t>기타무기화학물질</t>
  </si>
  <si>
    <t>산업용가스제조업</t>
  </si>
  <si>
    <t>무기안료염료유연제및기타착색제</t>
  </si>
  <si>
    <t>무기안료및기타금속산화물</t>
  </si>
  <si>
    <t>합성염료유연제및기타착색제</t>
  </si>
  <si>
    <t>합성고무및플라스틱물질</t>
  </si>
  <si>
    <t>합성고무</t>
  </si>
  <si>
    <t>합성수지</t>
  </si>
  <si>
    <t>기타합성수지</t>
  </si>
  <si>
    <t>농약</t>
  </si>
  <si>
    <t>도료및인쇄잉크</t>
  </si>
  <si>
    <t>일반용도료및관련제품</t>
  </si>
  <si>
    <t>인쇄잉크</t>
  </si>
  <si>
    <t>계면활성제</t>
  </si>
  <si>
    <t>기타화학제품</t>
  </si>
  <si>
    <t>사진용화학제품및감광재료</t>
  </si>
  <si>
    <t>접착제및젤라틴</t>
  </si>
  <si>
    <t>기타분류안된화학제품</t>
  </si>
  <si>
    <t>화학섬유</t>
  </si>
  <si>
    <t>합성섬유</t>
  </si>
  <si>
    <t>재생섬유</t>
  </si>
  <si>
    <t>기초의약물질및생물학적제제</t>
  </si>
  <si>
    <t>의약용화합물및항생물질</t>
  </si>
  <si>
    <t>생물학적제제</t>
  </si>
  <si>
    <t>고무제품</t>
  </si>
  <si>
    <t>승용차타이어</t>
  </si>
  <si>
    <t>기타타이어및부품</t>
  </si>
  <si>
    <t>산업용비경화고무제품</t>
  </si>
  <si>
    <t>플라스틱제품</t>
  </si>
  <si>
    <t>플라스틱선.봉.관및호스</t>
  </si>
  <si>
    <t>플라스틱필름.시트판및합성피혁</t>
  </si>
  <si>
    <t>기계장비조립용플라스틱제품</t>
  </si>
  <si>
    <t>플라스틱적층품</t>
  </si>
  <si>
    <t>판유리</t>
  </si>
  <si>
    <t>산업용유리제품</t>
  </si>
  <si>
    <t>유리섬유및광학용유리</t>
  </si>
  <si>
    <t>판유리가공품</t>
  </si>
  <si>
    <t>기타산업용유리제품</t>
  </si>
  <si>
    <t>산업용도자기</t>
  </si>
  <si>
    <t>내화요업제품</t>
  </si>
  <si>
    <t>정형내화요업제품</t>
  </si>
  <si>
    <t>부정형내화요업제품</t>
  </si>
  <si>
    <t>석회</t>
  </si>
  <si>
    <t>기타비금속광물제품</t>
  </si>
  <si>
    <t>연마재</t>
  </si>
  <si>
    <t>비금속광물분쇄물</t>
  </si>
  <si>
    <t>석면암면및유사제품</t>
  </si>
  <si>
    <t>기타분류안된비금속광물제품</t>
  </si>
  <si>
    <t>합금철</t>
  </si>
  <si>
    <t>철강압연.압출및연신제품</t>
  </si>
  <si>
    <t>열간압연및압출제품</t>
  </si>
  <si>
    <t>냉간압연및압출제품</t>
  </si>
  <si>
    <t>철강선</t>
  </si>
  <si>
    <t>철강관</t>
  </si>
  <si>
    <t>주철관</t>
  </si>
  <si>
    <t>강관</t>
  </si>
  <si>
    <t>비철금속제련정련및합금</t>
  </si>
  <si>
    <t>동제련정련및합금</t>
  </si>
  <si>
    <t>알루미늄제련정련및합금</t>
  </si>
  <si>
    <t>연및아연제련정련및합금</t>
  </si>
  <si>
    <t>기타비철금속제련정련및합금</t>
  </si>
  <si>
    <t>비철금속압연압출및연신제품</t>
  </si>
  <si>
    <t>동압연압출및연신제품</t>
  </si>
  <si>
    <t>알루미늄압연압출및연신제품</t>
  </si>
  <si>
    <t>기타비철금속압연압출및연신제품</t>
  </si>
  <si>
    <t>기타1차비철금속</t>
  </si>
  <si>
    <t>분말</t>
  </si>
  <si>
    <t>기타1차비철금속제품</t>
  </si>
  <si>
    <t>비철금속주조업</t>
  </si>
  <si>
    <t>알루미늄주물주조업</t>
  </si>
  <si>
    <t>동주물주조업</t>
  </si>
  <si>
    <t>기타비철금속주조업</t>
  </si>
  <si>
    <t>도금착색및기타표면처리강재</t>
  </si>
  <si>
    <t>금속탱크저장조및유사용기</t>
  </si>
  <si>
    <t>보일러부품방열기및방열기부품</t>
  </si>
  <si>
    <t>설치용금속탱크및저장용기</t>
  </si>
  <si>
    <t>핵반응기및증기발생기부품</t>
  </si>
  <si>
    <t>무기및총포탄부품</t>
  </si>
  <si>
    <t>금속단조압형및분말야금제품</t>
  </si>
  <si>
    <t>분말야금제품</t>
  </si>
  <si>
    <t>금속단조제품</t>
  </si>
  <si>
    <t>금속압형제품</t>
  </si>
  <si>
    <t>금속열처리업도금및기타처리업</t>
  </si>
  <si>
    <t>금속열처리업</t>
  </si>
  <si>
    <t>절삭가공및유사처리업</t>
  </si>
  <si>
    <t>기타금속가공업</t>
  </si>
  <si>
    <t>톱및호환성공구</t>
  </si>
  <si>
    <t>금속파스너및스프링</t>
  </si>
  <si>
    <t>금속파스너및나사</t>
  </si>
  <si>
    <t>금속스프링</t>
  </si>
  <si>
    <t>기타금속제부품</t>
  </si>
  <si>
    <t>내연기관및터빈</t>
  </si>
  <si>
    <t>내연기관</t>
  </si>
  <si>
    <t>기타기관및터빈</t>
  </si>
  <si>
    <t>유압기기</t>
  </si>
  <si>
    <t>펌프및압축기제조업</t>
  </si>
  <si>
    <t>액체펌프</t>
  </si>
  <si>
    <t>기체펌프및압축기</t>
  </si>
  <si>
    <t>탭밸브및유사장치</t>
  </si>
  <si>
    <t>베어링기어및동력전달장치</t>
  </si>
  <si>
    <t>베어링</t>
  </si>
  <si>
    <t>기어및동력전달장치</t>
  </si>
  <si>
    <t>산업용오븐및노용부품</t>
  </si>
  <si>
    <t>운반하역기계부품</t>
  </si>
  <si>
    <t>산업용트럭및적재기</t>
  </si>
  <si>
    <t>승강기류부품</t>
  </si>
  <si>
    <t>컨베이어장치류부품</t>
  </si>
  <si>
    <t>기타물품취급장비부품</t>
  </si>
  <si>
    <t>냉동공조기계부품</t>
  </si>
  <si>
    <t>산업용냉장및냉동장비부품</t>
  </si>
  <si>
    <t>공기조화장치부품</t>
  </si>
  <si>
    <t>산업용송풍기및배기장치</t>
  </si>
  <si>
    <t>기체여과기</t>
  </si>
  <si>
    <t>액체여과기</t>
  </si>
  <si>
    <t>증류기열교환기및가스발생기</t>
  </si>
  <si>
    <t>사무용기계및장비</t>
  </si>
  <si>
    <t>복사기부품</t>
  </si>
  <si>
    <t>기타일반목적용기계부품</t>
  </si>
  <si>
    <t>포장기부품</t>
  </si>
  <si>
    <t>자판기부품</t>
  </si>
  <si>
    <t>분사기및소화기</t>
  </si>
  <si>
    <t>수지식동력공구부품</t>
  </si>
  <si>
    <t>그외기타일반목적용기계부품</t>
  </si>
  <si>
    <t>농업및임업용기계</t>
  </si>
  <si>
    <t>농업용기계부품</t>
  </si>
  <si>
    <t>가공공작기계부품</t>
  </si>
  <si>
    <t>전자응용공작기계부품</t>
  </si>
  <si>
    <t>금속절삭기계부품</t>
  </si>
  <si>
    <t>금속성형기계부품</t>
  </si>
  <si>
    <t>기타가공공작기계부품</t>
  </si>
  <si>
    <t>금속주조및기타야금용기계</t>
  </si>
  <si>
    <t>금속주조및금속압연기부품</t>
  </si>
  <si>
    <t>건설광산기계부품</t>
  </si>
  <si>
    <t>건설기계부품</t>
  </si>
  <si>
    <t>광산기계부품</t>
  </si>
  <si>
    <t>음식료품및담배가공기계부품</t>
  </si>
  <si>
    <t>재봉기부품</t>
  </si>
  <si>
    <t>기타섬유기계부품</t>
  </si>
  <si>
    <t>반도체및평판디스플레이제조용기계</t>
  </si>
  <si>
    <t>반도체제조장비부품</t>
  </si>
  <si>
    <t>평면디스플레이제조장비부품</t>
  </si>
  <si>
    <t>산업용로봇부품</t>
  </si>
  <si>
    <t>기타특수목적용기계부품</t>
  </si>
  <si>
    <t>펄프및종이제조기계부품</t>
  </si>
  <si>
    <t>고무및플라스틱가공기계부품</t>
  </si>
  <si>
    <t>인쇄및제본관련기계부품</t>
  </si>
  <si>
    <t>금형</t>
  </si>
  <si>
    <t>산업용기계부품</t>
  </si>
  <si>
    <t>전동기및발전기</t>
  </si>
  <si>
    <t>전동기</t>
  </si>
  <si>
    <t>발전기</t>
  </si>
  <si>
    <t>회전기기부분품</t>
  </si>
  <si>
    <t>변압기및정지형변환기</t>
  </si>
  <si>
    <t>변압기</t>
  </si>
  <si>
    <t>방전램프용안정기</t>
  </si>
  <si>
    <t>정지형변환기</t>
  </si>
  <si>
    <t>전기공급및전기제어장치</t>
  </si>
  <si>
    <t>전기회로개폐보호및접속장치</t>
  </si>
  <si>
    <t>배전반및전기자동제어반</t>
  </si>
  <si>
    <t>일차전지및축전지</t>
  </si>
  <si>
    <t>일차전지</t>
  </si>
  <si>
    <t>축전지</t>
  </si>
  <si>
    <t>절연선및케이블</t>
  </si>
  <si>
    <t>광섬유케이블</t>
  </si>
  <si>
    <t>기타절연선및케이블</t>
  </si>
  <si>
    <t>절연코드세트</t>
  </si>
  <si>
    <t>전구및조명장치</t>
  </si>
  <si>
    <t>전구및램프</t>
  </si>
  <si>
    <t>조명장치</t>
  </si>
  <si>
    <t>가정용기기</t>
  </si>
  <si>
    <t>가정용전기기기부품</t>
  </si>
  <si>
    <t>전열기기부품</t>
  </si>
  <si>
    <t>비전기식조리및난방기구부품</t>
  </si>
  <si>
    <t>기타전기장비</t>
  </si>
  <si>
    <t>전기경보및신호장치부품</t>
  </si>
  <si>
    <t>전기용탄소제품및절연제품</t>
  </si>
  <si>
    <t>전자석및영구자석</t>
  </si>
  <si>
    <t>기타전기장비및부품</t>
  </si>
  <si>
    <t>전자집적회로</t>
  </si>
  <si>
    <t>메모리반도체</t>
  </si>
  <si>
    <t>디지털집적회로반도체</t>
  </si>
  <si>
    <t>기타집적회로반도체</t>
  </si>
  <si>
    <t>다이오드트랜지스터및유사반도체소자</t>
  </si>
  <si>
    <t>평판디스플레이</t>
  </si>
  <si>
    <t>액정평판디스플레이</t>
  </si>
  <si>
    <t>기타평판디스플레이판넬</t>
  </si>
  <si>
    <t>인쇄회로기판및전자부품실장기판</t>
  </si>
  <si>
    <t>그외전자부품</t>
  </si>
  <si>
    <t>전자관</t>
  </si>
  <si>
    <t>전자축전기</t>
  </si>
  <si>
    <t>전자저항기</t>
  </si>
  <si>
    <t>전자카드</t>
  </si>
  <si>
    <t>전자코일변성기및기타전자유도자</t>
  </si>
  <si>
    <t>전자접속카드</t>
  </si>
  <si>
    <t>기타전자부품</t>
  </si>
  <si>
    <t>컴퓨터주변기기</t>
  </si>
  <si>
    <t>기억장치</t>
  </si>
  <si>
    <t>컴퓨터프린터</t>
  </si>
  <si>
    <t>기타주변기기제조업</t>
  </si>
  <si>
    <t>유선통신장비</t>
  </si>
  <si>
    <t>방송장비및통신장비</t>
  </si>
  <si>
    <t>방송장비</t>
  </si>
  <si>
    <t>이동전화기부품</t>
  </si>
  <si>
    <t>기타무선통신장비</t>
  </si>
  <si>
    <t>방송수신기및기타영상기기</t>
  </si>
  <si>
    <t>텔레비전부품</t>
  </si>
  <si>
    <t>비디오및기타영상기기</t>
  </si>
  <si>
    <t>음향기기</t>
  </si>
  <si>
    <t>라디오녹음및재생기기의부품</t>
  </si>
  <si>
    <t>기타음향기기</t>
  </si>
  <si>
    <t>마그네틱및광학매체</t>
  </si>
  <si>
    <t>방사선장치및전기식진단기기부품</t>
  </si>
  <si>
    <t>방사선장치및부품</t>
  </si>
  <si>
    <t>전기및전자식진단장치부품</t>
  </si>
  <si>
    <t>기타의료용기기및부품</t>
  </si>
  <si>
    <t>치과용기기및부품</t>
  </si>
  <si>
    <t>정형외과용기기및보청기부품</t>
  </si>
  <si>
    <t>기타의료기기부품</t>
  </si>
  <si>
    <t>측정시험항해기타정밀기기및부품</t>
  </si>
  <si>
    <t>항행용무선기기및측량기구</t>
  </si>
  <si>
    <t>전기량측정및검사용기기의부품</t>
  </si>
  <si>
    <t>물질검사측정및분석기구부품</t>
  </si>
  <si>
    <t>속도계및적산계기</t>
  </si>
  <si>
    <t>기기용자동측정및제어장치</t>
  </si>
  <si>
    <r>
      <rPr>
        <sz val="10"/>
        <color rgb="FF000000"/>
        <rFont val="Calibri"/>
        <family val="2"/>
      </rPr>
      <t>(</t>
    </r>
    <r>
      <rPr>
        <sz val="10"/>
        <color rgb="FF000000"/>
        <rFont val="돋움"/>
        <family val="3"/>
        <charset val="129"/>
      </rPr>
      <t>정밀기기부품</t>
    </r>
    <r>
      <rPr>
        <sz val="10"/>
        <color rgb="FF000000"/>
        <rFont val="Calibri"/>
        <family val="2"/>
      </rPr>
      <t>)</t>
    </r>
    <r>
      <rPr>
        <sz val="10"/>
        <color rgb="FF000000"/>
        <rFont val="돋움"/>
        <family val="3"/>
        <charset val="129"/>
      </rPr>
      <t>산업처리공정제어장비</t>
    </r>
    <phoneticPr fontId="3" type="noConversion"/>
  </si>
  <si>
    <t>기타측정시험항해제어및정밀기기</t>
  </si>
  <si>
    <t>광학기기및사진장비</t>
  </si>
  <si>
    <t>광학렌즈및광학요소</t>
  </si>
  <si>
    <t>사진기영사기및관련장비</t>
  </si>
  <si>
    <t>기타광학기기부품</t>
  </si>
  <si>
    <t>시계부품</t>
  </si>
  <si>
    <t>시계케이스</t>
  </si>
  <si>
    <t>시계줄(금속제)</t>
  </si>
  <si>
    <t>기타시계부품</t>
  </si>
  <si>
    <t>자동차용엔진</t>
  </si>
  <si>
    <t>자동차엔진용부품</t>
  </si>
  <si>
    <t>자동차차체용부품</t>
  </si>
  <si>
    <t>자동차부품</t>
  </si>
  <si>
    <t>자동차용동력전달장치</t>
  </si>
  <si>
    <t>자동차용전기장치</t>
  </si>
  <si>
    <t>기타자동차부품</t>
  </si>
  <si>
    <t>선박구성부분품</t>
  </si>
  <si>
    <t>철도차량부품및관련장치</t>
  </si>
  <si>
    <t>항공기용엔진및부품</t>
  </si>
  <si>
    <t>항공기용엔진</t>
  </si>
  <si>
    <t>항공기용부품</t>
  </si>
  <si>
    <t>모터사이클</t>
  </si>
  <si>
    <t>자전거및환자용차량</t>
  </si>
  <si>
    <t>운송장비용의자</t>
  </si>
  <si>
    <t>가공공작기계</t>
    <phoneticPr fontId="3" type="noConversion"/>
  </si>
  <si>
    <t>전자응용절삭기계</t>
  </si>
  <si>
    <t>디지털적층성형기계</t>
  </si>
  <si>
    <t>금속절삭및금속성형</t>
  </si>
  <si>
    <t>머시닝센터와전용기</t>
  </si>
  <si>
    <t>선반(수치제어식과범용)</t>
  </si>
  <si>
    <t>드릴링보링연삭기톱기계등</t>
  </si>
  <si>
    <t>프레스(액압및기계)</t>
  </si>
  <si>
    <t>절곡기전단기펀칭기</t>
  </si>
  <si>
    <t>단조기인발기나사전조기등</t>
  </si>
  <si>
    <t>기타가공공작기계</t>
  </si>
  <si>
    <t>산업처리공정제어장비</t>
  </si>
  <si>
    <t>그외기타전기장비</t>
  </si>
  <si>
    <t>일반목적용기계장비</t>
  </si>
  <si>
    <t>산업용오븐노및노용버너</t>
  </si>
  <si>
    <t>기타물품취급장비</t>
  </si>
  <si>
    <t>산업용냉장및냉동장비</t>
  </si>
  <si>
    <t>공기조화장치</t>
  </si>
  <si>
    <t>용기세척포장및충전기</t>
  </si>
  <si>
    <t>그외기타일반목적용기계</t>
  </si>
  <si>
    <t>특수목적용기계장비</t>
  </si>
  <si>
    <t>금속주조및금속압연기</t>
  </si>
  <si>
    <t>광물처리및취급장비</t>
  </si>
  <si>
    <t>음?식료품및담배가공기계</t>
  </si>
  <si>
    <t>산업용섬유세척염색정리및가공기계</t>
  </si>
  <si>
    <t>기타섬유의복및가죽가공기계</t>
  </si>
  <si>
    <t>펄프및종이가공용기계</t>
  </si>
  <si>
    <t>고무화학섬유및플라스틱성형기</t>
  </si>
  <si>
    <t>인쇄및제책용기계</t>
  </si>
  <si>
    <t>그외기타특수목적용기계</t>
  </si>
  <si>
    <t>반도체검사장비</t>
  </si>
  <si>
    <t>반도체제조용기계</t>
  </si>
  <si>
    <t>디스플레이제조용기계</t>
  </si>
  <si>
    <t>승강기및컨베이어장치</t>
  </si>
  <si>
    <t>승강기</t>
  </si>
  <si>
    <t>컨베이어장치</t>
  </si>
  <si>
    <t>산업용로봇</t>
  </si>
  <si>
    <t>측정시험제어등장비</t>
  </si>
  <si>
    <t>전자기측정시험및분석기구</t>
  </si>
  <si>
    <t>물질검사측정및분석기구</t>
  </si>
  <si>
    <t>광학기기장비</t>
  </si>
  <si>
    <t>기타광학기기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</si>
</sst>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Calibri"/>
      <family val="2"/>
    </font>
    <font>
      <sz val="12"/>
      <name val="Calibri"/>
      <family val="2"/>
    </font>
    <font>
      <sz val="10"/>
      <color rgb="FF000000"/>
      <name val="Calibri"/>
      <family val="2"/>
    </font>
    <font>
      <sz val="8"/>
      <name val="돋움"/>
      <family val="3"/>
      <charset val="129"/>
    </font>
    <font>
      <sz val="12"/>
      <name val="돋움"/>
      <family val="3"/>
      <charset val="129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3D1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1" fillId="0" borderId="0" xfId="0" applyFont="1"/>
    <xf numFmtId="0" fontId="1" fillId="0" borderId="0" xfId="0" applyFont="1" applyFill="1" applyBorder="1"/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tabSelected="1" workbookViewId="0">
      <selection activeCell="F1" sqref="F1"/>
    </sheetView>
  </sheetViews>
  <sheetFormatPr defaultRowHeight="15.75" x14ac:dyDescent="0.25"/>
  <cols>
    <col min="1" max="1" width="42.875" customWidth="1"/>
    <col min="2" max="2" width="20.125" customWidth="1"/>
    <col min="3" max="3" width="17.5" customWidth="1"/>
    <col min="4" max="4" width="19.375" customWidth="1"/>
    <col min="5" max="6" width="16.125" customWidth="1"/>
  </cols>
  <sheetData>
    <row r="1" spans="1:6" x14ac:dyDescent="0.25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 t="s">
        <v>6</v>
      </c>
      <c r="B2">
        <v>3401249032</v>
      </c>
      <c r="C2">
        <v>10745845851</v>
      </c>
      <c r="D2">
        <f>B2-C2</f>
        <v>-7344596819</v>
      </c>
      <c r="E2">
        <f>B2+C2</f>
        <v>14147094883</v>
      </c>
      <c r="F2">
        <f xml:space="preserve"> D2 / E2</f>
        <v>-0.51915936662202711</v>
      </c>
    </row>
    <row r="3" spans="1:6" x14ac:dyDescent="0.25">
      <c r="A3" s="5" t="s">
        <v>7</v>
      </c>
      <c r="B3">
        <v>1878312357</v>
      </c>
      <c r="C3">
        <v>5480092442</v>
      </c>
      <c r="D3">
        <f t="shared" ref="D3:D66" si="0">B3-C3</f>
        <v>-3601780085</v>
      </c>
      <c r="E3">
        <f t="shared" ref="E3:E66" si="1">B3+C3</f>
        <v>7358404799</v>
      </c>
      <c r="F3">
        <f t="shared" ref="F3:F66" si="2" xml:space="preserve"> D3 / E3</f>
        <v>-0.48947838334328636</v>
      </c>
    </row>
    <row r="4" spans="1:6" x14ac:dyDescent="0.25">
      <c r="A4" s="5" t="s">
        <v>8</v>
      </c>
      <c r="B4">
        <v>261851094</v>
      </c>
      <c r="C4">
        <v>504084471</v>
      </c>
      <c r="D4">
        <f t="shared" si="0"/>
        <v>-242233377</v>
      </c>
      <c r="E4">
        <f t="shared" si="1"/>
        <v>765935565</v>
      </c>
      <c r="F4">
        <f t="shared" si="2"/>
        <v>-0.31625816592026251</v>
      </c>
    </row>
    <row r="5" spans="1:6" x14ac:dyDescent="0.25">
      <c r="A5" s="5" t="s">
        <v>9</v>
      </c>
      <c r="B5">
        <v>611155285</v>
      </c>
      <c r="C5">
        <v>4189038004</v>
      </c>
      <c r="D5">
        <f t="shared" si="0"/>
        <v>-3577882719</v>
      </c>
      <c r="E5">
        <f t="shared" si="1"/>
        <v>4800193289</v>
      </c>
      <c r="F5">
        <f t="shared" si="2"/>
        <v>-0.74536221847544859</v>
      </c>
    </row>
    <row r="6" spans="1:6" x14ac:dyDescent="0.25">
      <c r="A6" s="5" t="s">
        <v>10</v>
      </c>
      <c r="B6">
        <v>644148145</v>
      </c>
      <c r="C6">
        <v>174413345</v>
      </c>
      <c r="D6">
        <f t="shared" si="0"/>
        <v>469734800</v>
      </c>
      <c r="E6">
        <f t="shared" si="1"/>
        <v>818561490</v>
      </c>
      <c r="F6">
        <f t="shared" si="2"/>
        <v>0.5738540179797611</v>
      </c>
    </row>
    <row r="7" spans="1:6" x14ac:dyDescent="0.25">
      <c r="A7" s="5" t="s">
        <v>11</v>
      </c>
      <c r="B7">
        <v>5782151</v>
      </c>
      <c r="C7">
        <v>398217589</v>
      </c>
      <c r="D7">
        <f t="shared" si="0"/>
        <v>-392435438</v>
      </c>
      <c r="E7">
        <f t="shared" si="1"/>
        <v>403999740</v>
      </c>
      <c r="F7">
        <f t="shared" si="2"/>
        <v>-0.97137547167728377</v>
      </c>
    </row>
    <row r="8" spans="1:6" x14ac:dyDescent="0.25">
      <c r="A8" s="5" t="s">
        <v>12</v>
      </c>
      <c r="B8">
        <v>6073675585</v>
      </c>
      <c r="C8">
        <v>9585624410</v>
      </c>
      <c r="D8">
        <f t="shared" si="0"/>
        <v>-3511948825</v>
      </c>
      <c r="E8">
        <f t="shared" si="1"/>
        <v>15659299995</v>
      </c>
      <c r="F8">
        <f t="shared" si="2"/>
        <v>-0.22427240209468891</v>
      </c>
    </row>
    <row r="9" spans="1:6" x14ac:dyDescent="0.25">
      <c r="A9" s="5" t="s">
        <v>13</v>
      </c>
      <c r="B9">
        <v>315414250</v>
      </c>
      <c r="C9">
        <v>3391312611</v>
      </c>
      <c r="D9">
        <f t="shared" si="0"/>
        <v>-3075898361</v>
      </c>
      <c r="E9">
        <f t="shared" si="1"/>
        <v>3706726861</v>
      </c>
      <c r="F9">
        <f t="shared" si="2"/>
        <v>-0.82981521874805331</v>
      </c>
    </row>
    <row r="10" spans="1:6" x14ac:dyDescent="0.25">
      <c r="A10" s="5" t="s">
        <v>14</v>
      </c>
      <c r="B10">
        <v>291868377</v>
      </c>
      <c r="C10">
        <v>593853910</v>
      </c>
      <c r="D10">
        <f t="shared" si="0"/>
        <v>-301985533</v>
      </c>
      <c r="E10">
        <f t="shared" si="1"/>
        <v>885722287</v>
      </c>
      <c r="F10">
        <f t="shared" si="2"/>
        <v>-0.34094832819759452</v>
      </c>
    </row>
    <row r="11" spans="1:6" x14ac:dyDescent="0.25">
      <c r="A11" s="5" t="s">
        <v>15</v>
      </c>
      <c r="B11">
        <v>4317463888</v>
      </c>
      <c r="C11">
        <v>2926898959</v>
      </c>
      <c r="D11">
        <f t="shared" si="0"/>
        <v>1390564929</v>
      </c>
      <c r="E11">
        <f t="shared" si="1"/>
        <v>7244362847</v>
      </c>
      <c r="F11">
        <f t="shared" si="2"/>
        <v>0.19195130867524862</v>
      </c>
    </row>
    <row r="12" spans="1:6" x14ac:dyDescent="0.25">
      <c r="A12" s="5" t="s">
        <v>16</v>
      </c>
      <c r="B12">
        <v>572585839</v>
      </c>
      <c r="C12">
        <v>430762462</v>
      </c>
      <c r="D12">
        <f t="shared" si="0"/>
        <v>141823377</v>
      </c>
      <c r="E12">
        <f t="shared" si="1"/>
        <v>1003348301</v>
      </c>
      <c r="F12">
        <f t="shared" si="2"/>
        <v>0.14135009433777873</v>
      </c>
    </row>
    <row r="13" spans="1:6" x14ac:dyDescent="0.25">
      <c r="A13" s="5" t="s">
        <v>17</v>
      </c>
      <c r="B13">
        <v>576343231</v>
      </c>
      <c r="C13">
        <v>2242796468</v>
      </c>
      <c r="D13">
        <f t="shared" si="0"/>
        <v>-1666453237</v>
      </c>
      <c r="E13">
        <f t="shared" si="1"/>
        <v>2819139699</v>
      </c>
      <c r="F13">
        <f t="shared" si="2"/>
        <v>-0.59112119828298015</v>
      </c>
    </row>
    <row r="14" spans="1:6" x14ac:dyDescent="0.25">
      <c r="A14" s="5" t="s">
        <v>18</v>
      </c>
      <c r="B14">
        <v>21715287195</v>
      </c>
      <c r="C14">
        <v>1694554494</v>
      </c>
      <c r="D14">
        <f t="shared" si="0"/>
        <v>20020732701</v>
      </c>
      <c r="E14">
        <f t="shared" si="1"/>
        <v>23409841689</v>
      </c>
      <c r="F14">
        <f t="shared" si="2"/>
        <v>0.85522717184403252</v>
      </c>
    </row>
    <row r="15" spans="1:6" x14ac:dyDescent="0.25">
      <c r="A15" s="5" t="s">
        <v>19</v>
      </c>
      <c r="B15">
        <v>17330410129</v>
      </c>
      <c r="C15">
        <v>1489554284</v>
      </c>
      <c r="D15">
        <f t="shared" si="0"/>
        <v>15840855845</v>
      </c>
      <c r="E15">
        <f t="shared" si="1"/>
        <v>18819964413</v>
      </c>
      <c r="F15">
        <f t="shared" si="2"/>
        <v>0.84170487772324565</v>
      </c>
    </row>
    <row r="16" spans="1:6" x14ac:dyDescent="0.25">
      <c r="A16" s="5" t="s">
        <v>20</v>
      </c>
      <c r="B16">
        <v>4384877066</v>
      </c>
      <c r="C16">
        <v>205000210</v>
      </c>
      <c r="D16">
        <f t="shared" si="0"/>
        <v>4179876856</v>
      </c>
      <c r="E16">
        <f t="shared" si="1"/>
        <v>4589877276</v>
      </c>
      <c r="F16">
        <f t="shared" si="2"/>
        <v>0.91067290139894363</v>
      </c>
    </row>
    <row r="17" spans="1:6" x14ac:dyDescent="0.25">
      <c r="A17" s="5" t="s">
        <v>21</v>
      </c>
      <c r="B17">
        <v>16873653238</v>
      </c>
      <c r="C17">
        <v>992938806</v>
      </c>
      <c r="D17">
        <f t="shared" si="0"/>
        <v>15880714432</v>
      </c>
      <c r="E17">
        <f t="shared" si="1"/>
        <v>17866592044</v>
      </c>
      <c r="F17">
        <f t="shared" si="2"/>
        <v>0.8888496694216006</v>
      </c>
    </row>
    <row r="18" spans="1:6" x14ac:dyDescent="0.25">
      <c r="A18" s="5" t="s">
        <v>22</v>
      </c>
      <c r="B18">
        <v>16873653238</v>
      </c>
      <c r="C18">
        <v>992938806</v>
      </c>
      <c r="D18">
        <f t="shared" si="0"/>
        <v>15880714432</v>
      </c>
      <c r="E18">
        <f t="shared" si="1"/>
        <v>17866592044</v>
      </c>
      <c r="F18">
        <f t="shared" si="2"/>
        <v>0.8888496694216006</v>
      </c>
    </row>
    <row r="19" spans="1:6" x14ac:dyDescent="0.25">
      <c r="A19" s="5" t="s">
        <v>23</v>
      </c>
      <c r="B19">
        <v>4565100858</v>
      </c>
      <c r="C19">
        <v>4838472832</v>
      </c>
      <c r="D19">
        <f t="shared" si="0"/>
        <v>-273371974</v>
      </c>
      <c r="E19">
        <f t="shared" si="1"/>
        <v>9403573690</v>
      </c>
      <c r="F19">
        <f t="shared" si="2"/>
        <v>-2.9071072659398706E-2</v>
      </c>
    </row>
    <row r="20" spans="1:6" x14ac:dyDescent="0.25">
      <c r="A20" s="5" t="s">
        <v>24</v>
      </c>
      <c r="B20">
        <v>2951055336</v>
      </c>
      <c r="C20">
        <v>1669967491</v>
      </c>
      <c r="D20">
        <f t="shared" si="0"/>
        <v>1281087845</v>
      </c>
      <c r="E20">
        <f t="shared" si="1"/>
        <v>4621022827</v>
      </c>
      <c r="F20">
        <f t="shared" si="2"/>
        <v>0.27723036499944992</v>
      </c>
    </row>
    <row r="21" spans="1:6" x14ac:dyDescent="0.25">
      <c r="A21" s="5" t="s">
        <v>25</v>
      </c>
      <c r="B21">
        <v>33831915</v>
      </c>
      <c r="C21">
        <v>15462077</v>
      </c>
      <c r="D21">
        <f t="shared" si="0"/>
        <v>18369838</v>
      </c>
      <c r="E21">
        <f t="shared" si="1"/>
        <v>49293992</v>
      </c>
      <c r="F21">
        <f t="shared" si="2"/>
        <v>0.3726587613354585</v>
      </c>
    </row>
    <row r="22" spans="1:6" x14ac:dyDescent="0.25">
      <c r="A22" s="5" t="s">
        <v>26</v>
      </c>
      <c r="B22">
        <v>2416058631</v>
      </c>
      <c r="C22">
        <v>1780538670</v>
      </c>
      <c r="D22">
        <f t="shared" si="0"/>
        <v>635519961</v>
      </c>
      <c r="E22">
        <f t="shared" si="1"/>
        <v>4196597301</v>
      </c>
      <c r="F22">
        <f t="shared" si="2"/>
        <v>0.15143696557412431</v>
      </c>
    </row>
    <row r="23" spans="1:6" x14ac:dyDescent="0.25">
      <c r="A23" s="5" t="s">
        <v>27</v>
      </c>
      <c r="B23">
        <v>2952721523</v>
      </c>
      <c r="C23">
        <v>5450294818</v>
      </c>
      <c r="D23">
        <f t="shared" si="0"/>
        <v>-2497573295</v>
      </c>
      <c r="E23">
        <f t="shared" si="1"/>
        <v>8403016341</v>
      </c>
      <c r="F23">
        <f t="shared" si="2"/>
        <v>-0.2972234247378337</v>
      </c>
    </row>
    <row r="24" spans="1:6" x14ac:dyDescent="0.25">
      <c r="A24" s="5" t="s">
        <v>28</v>
      </c>
      <c r="B24">
        <v>101521794281</v>
      </c>
      <c r="C24">
        <v>97618647001</v>
      </c>
      <c r="D24">
        <f t="shared" si="0"/>
        <v>3903147280</v>
      </c>
      <c r="E24">
        <f t="shared" si="1"/>
        <v>199140441282</v>
      </c>
      <c r="F24">
        <f t="shared" si="2"/>
        <v>1.9599973038488989E-2</v>
      </c>
    </row>
    <row r="25" spans="1:6" x14ac:dyDescent="0.25">
      <c r="A25" s="5" t="s">
        <v>29</v>
      </c>
      <c r="B25">
        <v>20713009089</v>
      </c>
      <c r="C25">
        <v>24448094490</v>
      </c>
      <c r="D25">
        <f t="shared" si="0"/>
        <v>-3735085401</v>
      </c>
      <c r="E25">
        <f t="shared" si="1"/>
        <v>45161103579</v>
      </c>
      <c r="F25">
        <f t="shared" si="2"/>
        <v>-8.2705804442228512E-2</v>
      </c>
    </row>
    <row r="26" spans="1:6" x14ac:dyDescent="0.25">
      <c r="A26" s="5" t="s">
        <v>30</v>
      </c>
      <c r="B26">
        <v>32866545471</v>
      </c>
      <c r="C26">
        <v>13152841716</v>
      </c>
      <c r="D26">
        <f t="shared" si="0"/>
        <v>19713703755</v>
      </c>
      <c r="E26">
        <f t="shared" si="1"/>
        <v>46019387187</v>
      </c>
      <c r="F26">
        <f t="shared" si="2"/>
        <v>0.42837823274119818</v>
      </c>
    </row>
    <row r="27" spans="1:6" x14ac:dyDescent="0.25">
      <c r="A27" s="5" t="s">
        <v>31</v>
      </c>
      <c r="B27">
        <v>47942239721</v>
      </c>
      <c r="C27">
        <v>60017710795</v>
      </c>
      <c r="D27">
        <f t="shared" si="0"/>
        <v>-12075471074</v>
      </c>
      <c r="E27">
        <f t="shared" si="1"/>
        <v>107959950516</v>
      </c>
      <c r="F27">
        <f t="shared" si="2"/>
        <v>-0.11185139504311256</v>
      </c>
    </row>
    <row r="28" spans="1:6" x14ac:dyDescent="0.25">
      <c r="A28" s="5" t="s">
        <v>32</v>
      </c>
      <c r="B28">
        <v>21572927604</v>
      </c>
      <c r="C28">
        <v>19233998894</v>
      </c>
      <c r="D28">
        <f t="shared" si="0"/>
        <v>2338928710</v>
      </c>
      <c r="E28">
        <f t="shared" si="1"/>
        <v>40806926498</v>
      </c>
      <c r="F28">
        <f t="shared" si="2"/>
        <v>5.7316953535195399E-2</v>
      </c>
    </row>
    <row r="29" spans="1:6" x14ac:dyDescent="0.25">
      <c r="A29" s="5" t="s">
        <v>33</v>
      </c>
      <c r="B29">
        <v>1145945</v>
      </c>
      <c r="C29">
        <v>72157574</v>
      </c>
      <c r="D29">
        <f t="shared" si="0"/>
        <v>-71011629</v>
      </c>
      <c r="E29">
        <f t="shared" si="1"/>
        <v>73303519</v>
      </c>
      <c r="F29">
        <f t="shared" si="2"/>
        <v>-0.96873424316778023</v>
      </c>
    </row>
    <row r="30" spans="1:6" x14ac:dyDescent="0.25">
      <c r="A30" s="5" t="s">
        <v>34</v>
      </c>
      <c r="B30">
        <v>13153900040</v>
      </c>
      <c r="C30">
        <v>10055028405</v>
      </c>
      <c r="D30">
        <f t="shared" si="0"/>
        <v>3098871635</v>
      </c>
      <c r="E30">
        <f t="shared" si="1"/>
        <v>23208928445</v>
      </c>
      <c r="F30">
        <f t="shared" si="2"/>
        <v>0.13352066823522837</v>
      </c>
    </row>
    <row r="31" spans="1:6" x14ac:dyDescent="0.25">
      <c r="A31" s="5" t="s">
        <v>35</v>
      </c>
      <c r="B31">
        <v>2820271216</v>
      </c>
      <c r="C31">
        <v>3900129632</v>
      </c>
      <c r="D31">
        <f t="shared" si="0"/>
        <v>-1079858416</v>
      </c>
      <c r="E31">
        <f t="shared" si="1"/>
        <v>6720400848</v>
      </c>
      <c r="F31">
        <f t="shared" si="2"/>
        <v>-0.16068363188802454</v>
      </c>
    </row>
    <row r="32" spans="1:6" x14ac:dyDescent="0.25">
      <c r="A32" s="5" t="s">
        <v>36</v>
      </c>
      <c r="B32">
        <v>5402163375</v>
      </c>
      <c r="C32">
        <v>5092406249</v>
      </c>
      <c r="D32">
        <f t="shared" si="0"/>
        <v>309757126</v>
      </c>
      <c r="E32">
        <f t="shared" si="1"/>
        <v>10494569624</v>
      </c>
      <c r="F32">
        <f t="shared" si="2"/>
        <v>2.9515943683066082E-2</v>
      </c>
    </row>
    <row r="33" spans="1:6" x14ac:dyDescent="0.25">
      <c r="A33" s="5" t="s">
        <v>37</v>
      </c>
      <c r="B33">
        <v>195447028</v>
      </c>
      <c r="C33">
        <v>114277034</v>
      </c>
      <c r="D33">
        <f t="shared" si="0"/>
        <v>81169994</v>
      </c>
      <c r="E33">
        <f t="shared" si="1"/>
        <v>309724062</v>
      </c>
      <c r="F33">
        <f t="shared" si="2"/>
        <v>0.26207196649771436</v>
      </c>
    </row>
    <row r="34" spans="1:6" x14ac:dyDescent="0.25">
      <c r="A34" s="5" t="s">
        <v>38</v>
      </c>
      <c r="B34">
        <v>7973013093</v>
      </c>
      <c r="C34">
        <v>14826152134</v>
      </c>
      <c r="D34">
        <f t="shared" si="0"/>
        <v>-6853139041</v>
      </c>
      <c r="E34">
        <f t="shared" si="1"/>
        <v>22799165227</v>
      </c>
      <c r="F34">
        <f t="shared" si="2"/>
        <v>-0.30058727908529492</v>
      </c>
    </row>
    <row r="35" spans="1:6" x14ac:dyDescent="0.25">
      <c r="A35" s="5" t="s">
        <v>39</v>
      </c>
      <c r="B35">
        <v>2122364693</v>
      </c>
      <c r="C35">
        <v>4886214513</v>
      </c>
      <c r="D35">
        <f t="shared" si="0"/>
        <v>-2763849820</v>
      </c>
      <c r="E35">
        <f t="shared" si="1"/>
        <v>7008579206</v>
      </c>
      <c r="F35">
        <f t="shared" si="2"/>
        <v>-0.39435236996877854</v>
      </c>
    </row>
    <row r="36" spans="1:6" x14ac:dyDescent="0.25">
      <c r="A36" s="5" t="s">
        <v>40</v>
      </c>
      <c r="B36">
        <v>5850648400</v>
      </c>
      <c r="C36">
        <v>9939937621</v>
      </c>
      <c r="D36">
        <f t="shared" si="0"/>
        <v>-4089289221</v>
      </c>
      <c r="E36">
        <f t="shared" si="1"/>
        <v>15790586021</v>
      </c>
      <c r="F36">
        <f t="shared" si="2"/>
        <v>-0.25897007340713185</v>
      </c>
    </row>
    <row r="37" spans="1:6" x14ac:dyDescent="0.25">
      <c r="A37" s="5" t="s">
        <v>41</v>
      </c>
      <c r="B37">
        <v>255569537785</v>
      </c>
      <c r="C37">
        <v>53852371593</v>
      </c>
      <c r="D37">
        <f t="shared" si="0"/>
        <v>201717166192</v>
      </c>
      <c r="E37">
        <f t="shared" si="1"/>
        <v>309421909378</v>
      </c>
      <c r="F37">
        <f t="shared" si="2"/>
        <v>0.65191623501222618</v>
      </c>
    </row>
    <row r="38" spans="1:6" x14ac:dyDescent="0.25">
      <c r="A38" s="5" t="s">
        <v>42</v>
      </c>
      <c r="B38">
        <v>31292376211</v>
      </c>
      <c r="C38">
        <v>5493576744</v>
      </c>
      <c r="D38">
        <f t="shared" si="0"/>
        <v>25798799467</v>
      </c>
      <c r="E38">
        <f t="shared" si="1"/>
        <v>36785952955</v>
      </c>
      <c r="F38">
        <f t="shared" si="2"/>
        <v>0.70132203720696029</v>
      </c>
    </row>
    <row r="39" spans="1:6" x14ac:dyDescent="0.25">
      <c r="A39" s="5" t="s">
        <v>43</v>
      </c>
      <c r="B39">
        <v>123478153604</v>
      </c>
      <c r="C39">
        <v>6660408012</v>
      </c>
      <c r="D39">
        <f t="shared" si="0"/>
        <v>116817745592</v>
      </c>
      <c r="E39">
        <f t="shared" si="1"/>
        <v>130138561616</v>
      </c>
      <c r="F39">
        <f t="shared" si="2"/>
        <v>0.89764128434655865</v>
      </c>
    </row>
    <row r="40" spans="1:6" x14ac:dyDescent="0.25">
      <c r="A40" s="5" t="s">
        <v>44</v>
      </c>
      <c r="B40">
        <v>100799007970</v>
      </c>
      <c r="C40">
        <v>41698386837</v>
      </c>
      <c r="D40">
        <f t="shared" si="0"/>
        <v>59100621133</v>
      </c>
      <c r="E40">
        <f t="shared" si="1"/>
        <v>142497394807</v>
      </c>
      <c r="F40">
        <f t="shared" si="2"/>
        <v>0.4147487833938755</v>
      </c>
    </row>
    <row r="41" spans="1:6" x14ac:dyDescent="0.25">
      <c r="A41" s="5" t="s">
        <v>45</v>
      </c>
      <c r="B41">
        <v>5048094382</v>
      </c>
      <c r="C41">
        <v>2135496212</v>
      </c>
      <c r="D41">
        <f t="shared" si="0"/>
        <v>2912598170</v>
      </c>
      <c r="E41">
        <f t="shared" si="1"/>
        <v>7183590594</v>
      </c>
      <c r="F41">
        <f t="shared" si="2"/>
        <v>0.40545158189175057</v>
      </c>
    </row>
    <row r="42" spans="1:6" x14ac:dyDescent="0.25">
      <c r="A42" s="5" t="s">
        <v>46</v>
      </c>
      <c r="B42">
        <v>13794788663</v>
      </c>
      <c r="C42">
        <v>10196499970</v>
      </c>
      <c r="D42">
        <f t="shared" si="0"/>
        <v>3598288693</v>
      </c>
      <c r="E42">
        <f t="shared" si="1"/>
        <v>23991288633</v>
      </c>
      <c r="F42">
        <f t="shared" si="2"/>
        <v>0.14998313546403491</v>
      </c>
    </row>
    <row r="43" spans="1:6" x14ac:dyDescent="0.25">
      <c r="A43" s="5" t="s">
        <v>47</v>
      </c>
      <c r="B43">
        <v>11540757639</v>
      </c>
      <c r="C43">
        <v>8949355150</v>
      </c>
      <c r="D43">
        <f t="shared" si="0"/>
        <v>2591402489</v>
      </c>
      <c r="E43">
        <f t="shared" si="1"/>
        <v>20490112789</v>
      </c>
      <c r="F43">
        <f t="shared" si="2"/>
        <v>0.12647087479143501</v>
      </c>
    </row>
    <row r="44" spans="1:6" x14ac:dyDescent="0.25">
      <c r="A44" s="5" t="s">
        <v>48</v>
      </c>
      <c r="B44">
        <v>2254031024</v>
      </c>
      <c r="C44">
        <v>1247144820</v>
      </c>
      <c r="D44">
        <f t="shared" si="0"/>
        <v>1006886204</v>
      </c>
      <c r="E44">
        <f t="shared" si="1"/>
        <v>3501175844</v>
      </c>
      <c r="F44">
        <f t="shared" si="2"/>
        <v>0.28758515677683283</v>
      </c>
    </row>
    <row r="45" spans="1:6" x14ac:dyDescent="0.25">
      <c r="A45" s="5" t="s">
        <v>49</v>
      </c>
      <c r="B45">
        <v>3978663915</v>
      </c>
      <c r="C45">
        <v>2229864907</v>
      </c>
      <c r="D45">
        <f t="shared" si="0"/>
        <v>1748799008</v>
      </c>
      <c r="E45">
        <f t="shared" si="1"/>
        <v>6208528822</v>
      </c>
      <c r="F45">
        <f t="shared" si="2"/>
        <v>0.28167687678329023</v>
      </c>
    </row>
    <row r="46" spans="1:6" x14ac:dyDescent="0.25">
      <c r="A46" s="5" t="s">
        <v>50</v>
      </c>
      <c r="B46">
        <v>43831024895</v>
      </c>
      <c r="C46">
        <v>68770987436</v>
      </c>
      <c r="D46">
        <f t="shared" si="0"/>
        <v>-24939962541</v>
      </c>
      <c r="E46">
        <f t="shared" si="1"/>
        <v>112602012331</v>
      </c>
      <c r="F46">
        <f t="shared" si="2"/>
        <v>-0.22148771611370111</v>
      </c>
    </row>
    <row r="47" spans="1:6" x14ac:dyDescent="0.25">
      <c r="A47" s="5" t="s">
        <v>51</v>
      </c>
      <c r="B47">
        <v>1675330684</v>
      </c>
      <c r="C47">
        <v>4892305496</v>
      </c>
      <c r="D47">
        <f t="shared" si="0"/>
        <v>-3216974812</v>
      </c>
      <c r="E47">
        <f t="shared" si="1"/>
        <v>6567636180</v>
      </c>
      <c r="F47">
        <f t="shared" si="2"/>
        <v>-0.48982232325786351</v>
      </c>
    </row>
    <row r="48" spans="1:6" x14ac:dyDescent="0.25">
      <c r="A48" s="5" t="s">
        <v>52</v>
      </c>
      <c r="B48">
        <v>6183935192</v>
      </c>
      <c r="C48">
        <v>5570075062</v>
      </c>
      <c r="D48">
        <f t="shared" si="0"/>
        <v>613860130</v>
      </c>
      <c r="E48">
        <f t="shared" si="1"/>
        <v>11754010254</v>
      </c>
      <c r="F48">
        <f t="shared" si="2"/>
        <v>5.2225590818341987E-2</v>
      </c>
    </row>
    <row r="49" spans="1:6" x14ac:dyDescent="0.25">
      <c r="A49" s="5" t="s">
        <v>53</v>
      </c>
      <c r="B49">
        <v>35971759019</v>
      </c>
      <c r="C49">
        <v>58308606878</v>
      </c>
      <c r="D49">
        <f t="shared" si="0"/>
        <v>-22336847859</v>
      </c>
      <c r="E49">
        <f t="shared" si="1"/>
        <v>94280365897</v>
      </c>
      <c r="F49">
        <f t="shared" si="2"/>
        <v>-0.23691940147328977</v>
      </c>
    </row>
    <row r="50" spans="1:6" x14ac:dyDescent="0.25">
      <c r="A50" s="5" t="s">
        <v>54</v>
      </c>
      <c r="B50">
        <v>25345793854</v>
      </c>
      <c r="C50">
        <v>10963419093</v>
      </c>
      <c r="D50">
        <f t="shared" si="0"/>
        <v>14382374761</v>
      </c>
      <c r="E50">
        <f t="shared" si="1"/>
        <v>36309212947</v>
      </c>
      <c r="F50">
        <f t="shared" si="2"/>
        <v>0.39610813877992151</v>
      </c>
    </row>
    <row r="51" spans="1:6" x14ac:dyDescent="0.25">
      <c r="A51" s="5" t="s">
        <v>55</v>
      </c>
      <c r="B51">
        <v>24443232210</v>
      </c>
      <c r="C51">
        <v>8339888065</v>
      </c>
      <c r="D51">
        <f t="shared" si="0"/>
        <v>16103344145</v>
      </c>
      <c r="E51">
        <f t="shared" si="1"/>
        <v>32783120275</v>
      </c>
      <c r="F51">
        <f t="shared" si="2"/>
        <v>0.49120840267545279</v>
      </c>
    </row>
    <row r="52" spans="1:6" x14ac:dyDescent="0.25">
      <c r="A52" s="5" t="s">
        <v>56</v>
      </c>
      <c r="B52">
        <v>902561644</v>
      </c>
      <c r="C52">
        <v>2623531028</v>
      </c>
      <c r="D52">
        <f t="shared" si="0"/>
        <v>-1720969384</v>
      </c>
      <c r="E52">
        <f t="shared" si="1"/>
        <v>3526092672</v>
      </c>
      <c r="F52">
        <f t="shared" si="2"/>
        <v>-0.48806697500206825</v>
      </c>
    </row>
    <row r="53" spans="1:6" x14ac:dyDescent="0.25">
      <c r="A53" s="5" t="s">
        <v>57</v>
      </c>
      <c r="B53">
        <v>30398785607</v>
      </c>
      <c r="C53">
        <v>29505931505</v>
      </c>
      <c r="D53">
        <f t="shared" si="0"/>
        <v>892854102</v>
      </c>
      <c r="E53">
        <f t="shared" si="1"/>
        <v>59904717112</v>
      </c>
      <c r="F53">
        <f t="shared" si="2"/>
        <v>1.4904570875957699E-2</v>
      </c>
    </row>
    <row r="54" spans="1:6" x14ac:dyDescent="0.25">
      <c r="A54" s="5" t="s">
        <v>58</v>
      </c>
      <c r="B54">
        <v>3595754560</v>
      </c>
      <c r="C54">
        <v>5925631197</v>
      </c>
      <c r="D54">
        <f t="shared" si="0"/>
        <v>-2329876637</v>
      </c>
      <c r="E54">
        <f t="shared" si="1"/>
        <v>9521385757</v>
      </c>
      <c r="F54">
        <f t="shared" si="2"/>
        <v>-0.24469932176491271</v>
      </c>
    </row>
    <row r="55" spans="1:6" x14ac:dyDescent="0.25">
      <c r="A55" s="5" t="s">
        <v>59</v>
      </c>
      <c r="B55">
        <v>26803031047</v>
      </c>
      <c r="C55">
        <v>23580300308</v>
      </c>
      <c r="D55">
        <f t="shared" si="0"/>
        <v>3222730739</v>
      </c>
      <c r="E55">
        <f t="shared" si="1"/>
        <v>50383331355</v>
      </c>
      <c r="F55">
        <f t="shared" si="2"/>
        <v>6.3964224919799376E-2</v>
      </c>
    </row>
    <row r="56" spans="1:6" x14ac:dyDescent="0.25">
      <c r="A56" s="5" t="s">
        <v>60</v>
      </c>
      <c r="B56">
        <v>41407784331</v>
      </c>
      <c r="C56">
        <v>9053366216</v>
      </c>
      <c r="D56">
        <f t="shared" si="0"/>
        <v>32354418115</v>
      </c>
      <c r="E56">
        <f t="shared" si="1"/>
        <v>50461150547</v>
      </c>
      <c r="F56">
        <f t="shared" si="2"/>
        <v>0.64117480010418682</v>
      </c>
    </row>
    <row r="57" spans="1:6" x14ac:dyDescent="0.25">
      <c r="A57" s="5" t="s">
        <v>61</v>
      </c>
      <c r="B57">
        <v>25555912667</v>
      </c>
      <c r="C57">
        <v>5010201356</v>
      </c>
      <c r="D57">
        <f t="shared" si="0"/>
        <v>20545711311</v>
      </c>
      <c r="E57">
        <f t="shared" si="1"/>
        <v>30566114023</v>
      </c>
      <c r="F57">
        <f t="shared" si="2"/>
        <v>0.67217282823521585</v>
      </c>
    </row>
    <row r="58" spans="1:6" x14ac:dyDescent="0.25">
      <c r="A58" s="5" t="s">
        <v>62</v>
      </c>
      <c r="B58">
        <v>13797896516</v>
      </c>
      <c r="C58">
        <v>2955076394</v>
      </c>
      <c r="D58">
        <f t="shared" si="0"/>
        <v>10842820122</v>
      </c>
      <c r="E58">
        <f t="shared" si="1"/>
        <v>16752972910</v>
      </c>
      <c r="F58">
        <f t="shared" si="2"/>
        <v>0.64721767176784628</v>
      </c>
    </row>
    <row r="59" spans="1:6" x14ac:dyDescent="0.25">
      <c r="A59" s="5" t="s">
        <v>63</v>
      </c>
      <c r="B59">
        <v>2053975148</v>
      </c>
      <c r="C59">
        <v>1088088466</v>
      </c>
      <c r="D59">
        <f t="shared" si="0"/>
        <v>965886682</v>
      </c>
      <c r="E59">
        <f t="shared" si="1"/>
        <v>3142063614</v>
      </c>
      <c r="F59">
        <f t="shared" si="2"/>
        <v>0.30740519628448237</v>
      </c>
    </row>
    <row r="60" spans="1:6" x14ac:dyDescent="0.25">
      <c r="A60" s="5" t="s">
        <v>64</v>
      </c>
      <c r="B60">
        <v>56815941389</v>
      </c>
      <c r="C60">
        <v>40169217374</v>
      </c>
      <c r="D60">
        <f t="shared" si="0"/>
        <v>16646724015</v>
      </c>
      <c r="E60">
        <f t="shared" si="1"/>
        <v>96985158763</v>
      </c>
      <c r="F60">
        <f t="shared" si="2"/>
        <v>0.17164197313610785</v>
      </c>
    </row>
    <row r="61" spans="1:6" x14ac:dyDescent="0.25">
      <c r="A61" s="5" t="s">
        <v>65</v>
      </c>
      <c r="B61">
        <v>3449161220</v>
      </c>
      <c r="C61">
        <v>2991961405</v>
      </c>
      <c r="D61">
        <f t="shared" si="0"/>
        <v>457199815</v>
      </c>
      <c r="E61">
        <f t="shared" si="1"/>
        <v>6441122625</v>
      </c>
      <c r="F61">
        <f t="shared" si="2"/>
        <v>7.0981386571568342E-2</v>
      </c>
    </row>
    <row r="62" spans="1:6" x14ac:dyDescent="0.25">
      <c r="A62" s="5" t="s">
        <v>66</v>
      </c>
      <c r="B62">
        <v>39867044418</v>
      </c>
      <c r="C62">
        <v>29514596350</v>
      </c>
      <c r="D62">
        <f t="shared" si="0"/>
        <v>10352448068</v>
      </c>
      <c r="E62">
        <f t="shared" si="1"/>
        <v>69381640768</v>
      </c>
      <c r="F62">
        <f t="shared" si="2"/>
        <v>0.14921019384100132</v>
      </c>
    </row>
    <row r="63" spans="1:6" x14ac:dyDescent="0.25">
      <c r="A63" s="5" t="s">
        <v>67</v>
      </c>
      <c r="B63">
        <v>5818253144</v>
      </c>
      <c r="C63">
        <v>3692283452</v>
      </c>
      <c r="D63">
        <f t="shared" si="0"/>
        <v>2125969692</v>
      </c>
      <c r="E63">
        <f t="shared" si="1"/>
        <v>9510536596</v>
      </c>
      <c r="F63">
        <f t="shared" si="2"/>
        <v>0.22353835354507268</v>
      </c>
    </row>
    <row r="64" spans="1:6" x14ac:dyDescent="0.25">
      <c r="A64" s="5" t="s">
        <v>68</v>
      </c>
      <c r="B64">
        <v>7681482607</v>
      </c>
      <c r="C64">
        <v>3970376167</v>
      </c>
      <c r="D64">
        <f t="shared" si="0"/>
        <v>3711106440</v>
      </c>
      <c r="E64">
        <f t="shared" si="1"/>
        <v>11651858774</v>
      </c>
      <c r="F64">
        <f t="shared" si="2"/>
        <v>0.31849909203164878</v>
      </c>
    </row>
    <row r="65" spans="1:6" x14ac:dyDescent="0.25">
      <c r="A65" s="5" t="s">
        <v>69</v>
      </c>
      <c r="B65">
        <v>5556396158</v>
      </c>
      <c r="C65">
        <v>7272616562</v>
      </c>
      <c r="D65">
        <f t="shared" si="0"/>
        <v>-1716220404</v>
      </c>
      <c r="E65">
        <f t="shared" si="1"/>
        <v>12829012720</v>
      </c>
      <c r="F65">
        <f t="shared" si="2"/>
        <v>-0.1337764987421417</v>
      </c>
    </row>
    <row r="66" spans="1:6" x14ac:dyDescent="0.25">
      <c r="A66" s="5" t="s">
        <v>70</v>
      </c>
      <c r="B66">
        <v>9463133678</v>
      </c>
      <c r="C66">
        <v>14816844183</v>
      </c>
      <c r="D66">
        <f t="shared" si="0"/>
        <v>-5353710505</v>
      </c>
      <c r="E66">
        <f t="shared" si="1"/>
        <v>24279977861</v>
      </c>
      <c r="F66">
        <f t="shared" si="2"/>
        <v>-0.22049898626964815</v>
      </c>
    </row>
    <row r="67" spans="1:6" x14ac:dyDescent="0.25">
      <c r="A67" s="5" t="s">
        <v>71</v>
      </c>
      <c r="B67">
        <v>885152998</v>
      </c>
      <c r="C67">
        <v>2617090683</v>
      </c>
      <c r="D67">
        <f t="shared" ref="D67:D130" si="3">B67-C67</f>
        <v>-1731937685</v>
      </c>
      <c r="E67">
        <f t="shared" ref="E67:E130" si="4">B67+C67</f>
        <v>3502243681</v>
      </c>
      <c r="F67">
        <f t="shared" ref="F67:F130" si="5" xml:space="preserve"> D67 / E67</f>
        <v>-0.49452232418775544</v>
      </c>
    </row>
    <row r="68" spans="1:6" x14ac:dyDescent="0.25">
      <c r="A68" s="5" t="s">
        <v>72</v>
      </c>
      <c r="B68">
        <v>4448551199</v>
      </c>
      <c r="C68">
        <v>8058782039</v>
      </c>
      <c r="D68">
        <f t="shared" si="3"/>
        <v>-3610230840</v>
      </c>
      <c r="E68">
        <f t="shared" si="4"/>
        <v>12507333238</v>
      </c>
      <c r="F68">
        <f t="shared" si="5"/>
        <v>-0.28864912857933084</v>
      </c>
    </row>
    <row r="69" spans="1:6" x14ac:dyDescent="0.25">
      <c r="A69" s="5" t="s">
        <v>73</v>
      </c>
      <c r="B69">
        <v>4129429481</v>
      </c>
      <c r="C69">
        <v>4140971461</v>
      </c>
      <c r="D69">
        <f t="shared" si="3"/>
        <v>-11541980</v>
      </c>
      <c r="E69">
        <f t="shared" si="4"/>
        <v>8270400942</v>
      </c>
      <c r="F69">
        <f t="shared" si="5"/>
        <v>-1.3955768385285618E-3</v>
      </c>
    </row>
    <row r="70" spans="1:6" x14ac:dyDescent="0.25">
      <c r="A70" s="5" t="s">
        <v>74</v>
      </c>
      <c r="B70">
        <v>4149650129</v>
      </c>
      <c r="C70">
        <v>5226529734</v>
      </c>
      <c r="D70">
        <f t="shared" si="3"/>
        <v>-1076879605</v>
      </c>
      <c r="E70">
        <f t="shared" si="4"/>
        <v>9376179863</v>
      </c>
      <c r="F70">
        <f t="shared" si="5"/>
        <v>-0.11485270341811062</v>
      </c>
    </row>
    <row r="71" spans="1:6" x14ac:dyDescent="0.25">
      <c r="A71" s="5" t="s">
        <v>75</v>
      </c>
      <c r="B71">
        <v>300079586</v>
      </c>
      <c r="C71">
        <v>3403655211</v>
      </c>
      <c r="D71">
        <f t="shared" si="3"/>
        <v>-3103575625</v>
      </c>
      <c r="E71">
        <f t="shared" si="4"/>
        <v>3703734797</v>
      </c>
      <c r="F71">
        <f t="shared" si="5"/>
        <v>-0.83795838393015476</v>
      </c>
    </row>
    <row r="72" spans="1:6" x14ac:dyDescent="0.25">
      <c r="A72" s="5" t="s">
        <v>76</v>
      </c>
      <c r="B72">
        <v>258561359</v>
      </c>
      <c r="C72">
        <v>2614178386</v>
      </c>
      <c r="D72">
        <f t="shared" si="3"/>
        <v>-2355617027</v>
      </c>
      <c r="E72">
        <f t="shared" si="4"/>
        <v>2872739745</v>
      </c>
      <c r="F72">
        <f t="shared" si="5"/>
        <v>-0.81998970881366773</v>
      </c>
    </row>
    <row r="73" spans="1:6" x14ac:dyDescent="0.25">
      <c r="A73" s="5" t="s">
        <v>77</v>
      </c>
      <c r="B73">
        <v>41518227</v>
      </c>
      <c r="C73">
        <v>789476825</v>
      </c>
      <c r="D73">
        <f t="shared" si="3"/>
        <v>-747958598</v>
      </c>
      <c r="E73">
        <f t="shared" si="4"/>
        <v>830995052</v>
      </c>
      <c r="F73">
        <f t="shared" si="5"/>
        <v>-0.90007587433865976</v>
      </c>
    </row>
    <row r="74" spans="1:6" x14ac:dyDescent="0.25">
      <c r="A74" s="5" t="s">
        <v>78</v>
      </c>
      <c r="B74">
        <v>13616695</v>
      </c>
      <c r="C74">
        <v>20881402</v>
      </c>
      <c r="D74">
        <f t="shared" si="3"/>
        <v>-7264707</v>
      </c>
      <c r="E74">
        <f t="shared" si="4"/>
        <v>34498097</v>
      </c>
      <c r="F74">
        <f t="shared" si="5"/>
        <v>-0.21058283301829664</v>
      </c>
    </row>
    <row r="75" spans="1:6" x14ac:dyDescent="0.25">
      <c r="A75" s="5" t="s">
        <v>79</v>
      </c>
      <c r="B75">
        <v>5152634155</v>
      </c>
      <c r="C75">
        <v>7465103153</v>
      </c>
      <c r="D75">
        <f t="shared" si="3"/>
        <v>-2312468998</v>
      </c>
      <c r="E75">
        <f t="shared" si="4"/>
        <v>12617737308</v>
      </c>
      <c r="F75">
        <f t="shared" si="5"/>
        <v>-0.18327129037104217</v>
      </c>
    </row>
    <row r="76" spans="1:6" x14ac:dyDescent="0.25">
      <c r="A76" s="5" t="s">
        <v>80</v>
      </c>
      <c r="B76">
        <v>1633114305</v>
      </c>
      <c r="C76">
        <v>1376880718</v>
      </c>
      <c r="D76">
        <f t="shared" si="3"/>
        <v>256233587</v>
      </c>
      <c r="E76">
        <f t="shared" si="4"/>
        <v>3009995023</v>
      </c>
      <c r="F76">
        <f t="shared" si="5"/>
        <v>8.5127578298989107E-2</v>
      </c>
    </row>
    <row r="77" spans="1:6" x14ac:dyDescent="0.25">
      <c r="A77" s="5" t="s">
        <v>81</v>
      </c>
      <c r="B77">
        <v>154059579</v>
      </c>
      <c r="C77">
        <v>453367495</v>
      </c>
      <c r="D77">
        <f t="shared" si="3"/>
        <v>-299307916</v>
      </c>
      <c r="E77">
        <f t="shared" si="4"/>
        <v>607427074</v>
      </c>
      <c r="F77">
        <f t="shared" si="5"/>
        <v>-0.4927470783101775</v>
      </c>
    </row>
    <row r="78" spans="1:6" x14ac:dyDescent="0.25">
      <c r="A78" s="5" t="s">
        <v>82</v>
      </c>
      <c r="B78">
        <v>1817315409</v>
      </c>
      <c r="C78">
        <v>2090781954</v>
      </c>
      <c r="D78">
        <f t="shared" si="3"/>
        <v>-273466545</v>
      </c>
      <c r="E78">
        <f t="shared" si="4"/>
        <v>3908097363</v>
      </c>
      <c r="F78">
        <f t="shared" si="5"/>
        <v>-6.997434290891795E-2</v>
      </c>
    </row>
    <row r="79" spans="1:6" x14ac:dyDescent="0.25">
      <c r="A79" s="5" t="s">
        <v>83</v>
      </c>
      <c r="B79">
        <v>1548144862</v>
      </c>
      <c r="C79">
        <v>3544072986</v>
      </c>
      <c r="D79">
        <f t="shared" si="3"/>
        <v>-1995928124</v>
      </c>
      <c r="E79">
        <f t="shared" si="4"/>
        <v>5092217848</v>
      </c>
      <c r="F79">
        <f t="shared" si="5"/>
        <v>-0.39195654694622167</v>
      </c>
    </row>
    <row r="80" spans="1:6" x14ac:dyDescent="0.25">
      <c r="A80" s="5" t="s">
        <v>84</v>
      </c>
      <c r="B80">
        <v>7656310414</v>
      </c>
      <c r="C80">
        <v>18868445016</v>
      </c>
      <c r="D80">
        <f t="shared" si="3"/>
        <v>-11212134602</v>
      </c>
      <c r="E80">
        <f t="shared" si="4"/>
        <v>26524755430</v>
      </c>
      <c r="F80">
        <f t="shared" si="5"/>
        <v>-0.42270454223750781</v>
      </c>
    </row>
    <row r="81" spans="1:6" x14ac:dyDescent="0.25">
      <c r="A81" s="5" t="s">
        <v>85</v>
      </c>
      <c r="B81">
        <v>121980829429</v>
      </c>
      <c r="C81">
        <v>82728867927</v>
      </c>
      <c r="D81">
        <f t="shared" si="3"/>
        <v>39251961502</v>
      </c>
      <c r="E81">
        <f t="shared" si="4"/>
        <v>204709697356</v>
      </c>
      <c r="F81">
        <f t="shared" si="5"/>
        <v>0.19174451434872161</v>
      </c>
    </row>
    <row r="82" spans="1:6" x14ac:dyDescent="0.25">
      <c r="A82" s="5" t="s">
        <v>86</v>
      </c>
      <c r="B82">
        <v>86383616705</v>
      </c>
      <c r="C82">
        <v>65047992727</v>
      </c>
      <c r="D82">
        <f t="shared" si="3"/>
        <v>21335623978</v>
      </c>
      <c r="E82">
        <f t="shared" si="4"/>
        <v>151431609432</v>
      </c>
      <c r="F82">
        <f t="shared" si="5"/>
        <v>0.14089280341156718</v>
      </c>
    </row>
    <row r="83" spans="1:6" x14ac:dyDescent="0.25">
      <c r="A83" s="5" t="s">
        <v>87</v>
      </c>
      <c r="B83">
        <v>26208918861</v>
      </c>
      <c r="C83">
        <v>14816001856</v>
      </c>
      <c r="D83">
        <f t="shared" si="3"/>
        <v>11392917005</v>
      </c>
      <c r="E83">
        <f t="shared" si="4"/>
        <v>41024920717</v>
      </c>
      <c r="F83">
        <f t="shared" si="5"/>
        <v>0.27770722784794993</v>
      </c>
    </row>
    <row r="84" spans="1:6" x14ac:dyDescent="0.25">
      <c r="A84" s="5" t="s">
        <v>88</v>
      </c>
      <c r="B84">
        <v>9388293863</v>
      </c>
      <c r="C84">
        <v>2864873344</v>
      </c>
      <c r="D84">
        <f t="shared" si="3"/>
        <v>6523420519</v>
      </c>
      <c r="E84">
        <f t="shared" si="4"/>
        <v>12253167207</v>
      </c>
      <c r="F84">
        <f t="shared" si="5"/>
        <v>0.5323864768019565</v>
      </c>
    </row>
    <row r="85" spans="1:6" x14ac:dyDescent="0.25">
      <c r="A85" s="5" t="s">
        <v>89</v>
      </c>
      <c r="B85">
        <v>24112268288</v>
      </c>
      <c r="C85">
        <v>12920043502</v>
      </c>
      <c r="D85">
        <f t="shared" si="3"/>
        <v>11192224786</v>
      </c>
      <c r="E85">
        <f t="shared" si="4"/>
        <v>37032311790</v>
      </c>
      <c r="F85">
        <f t="shared" si="5"/>
        <v>0.3022286280550891</v>
      </c>
    </row>
    <row r="86" spans="1:6" x14ac:dyDescent="0.25">
      <c r="A86" s="5" t="s">
        <v>90</v>
      </c>
      <c r="B86">
        <v>100065118</v>
      </c>
      <c r="C86">
        <v>66873655</v>
      </c>
      <c r="D86">
        <f t="shared" si="3"/>
        <v>33191463</v>
      </c>
      <c r="E86">
        <f t="shared" si="4"/>
        <v>166938773</v>
      </c>
      <c r="F86">
        <f t="shared" si="5"/>
        <v>0.19882417010456882</v>
      </c>
    </row>
    <row r="87" spans="1:6" x14ac:dyDescent="0.25">
      <c r="A87" s="5" t="s">
        <v>91</v>
      </c>
      <c r="B87">
        <v>24012203170</v>
      </c>
      <c r="C87">
        <v>12853169847</v>
      </c>
      <c r="D87">
        <f t="shared" si="3"/>
        <v>11159033323</v>
      </c>
      <c r="E87">
        <f t="shared" si="4"/>
        <v>36865373017</v>
      </c>
      <c r="F87">
        <f t="shared" si="5"/>
        <v>0.30269687812067309</v>
      </c>
    </row>
    <row r="88" spans="1:6" x14ac:dyDescent="0.25">
      <c r="A88" s="5" t="s">
        <v>92</v>
      </c>
      <c r="B88">
        <v>74360215498</v>
      </c>
      <c r="C88">
        <v>96291796505</v>
      </c>
      <c r="D88">
        <f t="shared" si="3"/>
        <v>-21931581007</v>
      </c>
      <c r="E88">
        <f t="shared" si="4"/>
        <v>170652012003</v>
      </c>
      <c r="F88">
        <f t="shared" si="5"/>
        <v>-0.12851639280182908</v>
      </c>
    </row>
    <row r="89" spans="1:6" x14ac:dyDescent="0.25">
      <c r="A89" s="5" t="s">
        <v>93</v>
      </c>
      <c r="B89">
        <v>19209548415</v>
      </c>
      <c r="C89">
        <v>25110183890</v>
      </c>
      <c r="D89">
        <f t="shared" si="3"/>
        <v>-5900635475</v>
      </c>
      <c r="E89">
        <f t="shared" si="4"/>
        <v>44319732305</v>
      </c>
      <c r="F89">
        <f t="shared" si="5"/>
        <v>-0.13313788617658934</v>
      </c>
    </row>
    <row r="90" spans="1:6" x14ac:dyDescent="0.25">
      <c r="A90" s="5" t="s">
        <v>94</v>
      </c>
      <c r="B90">
        <v>4386425762</v>
      </c>
      <c r="C90">
        <v>34502452070</v>
      </c>
      <c r="D90">
        <f t="shared" si="3"/>
        <v>-30116026308</v>
      </c>
      <c r="E90">
        <f t="shared" si="4"/>
        <v>38888877832</v>
      </c>
      <c r="F90">
        <f t="shared" si="5"/>
        <v>-0.77441232524376946</v>
      </c>
    </row>
    <row r="91" spans="1:6" x14ac:dyDescent="0.25">
      <c r="A91" s="5" t="s">
        <v>95</v>
      </c>
      <c r="B91">
        <v>21541724195</v>
      </c>
      <c r="C91">
        <v>5012937516</v>
      </c>
      <c r="D91">
        <f t="shared" si="3"/>
        <v>16528786679</v>
      </c>
      <c r="E91">
        <f t="shared" si="4"/>
        <v>26554661711</v>
      </c>
      <c r="F91">
        <f t="shared" si="5"/>
        <v>0.62244388043373633</v>
      </c>
    </row>
    <row r="92" spans="1:6" x14ac:dyDescent="0.25">
      <c r="A92" s="5" t="s">
        <v>96</v>
      </c>
      <c r="B92">
        <v>29222517126</v>
      </c>
      <c r="C92">
        <v>31666223029</v>
      </c>
      <c r="D92">
        <f t="shared" si="3"/>
        <v>-2443705903</v>
      </c>
      <c r="E92">
        <f t="shared" si="4"/>
        <v>60888740155</v>
      </c>
      <c r="F92">
        <f t="shared" si="5"/>
        <v>-4.0133954106773062E-2</v>
      </c>
    </row>
    <row r="93" spans="1:6" x14ac:dyDescent="0.25">
      <c r="A93" s="5" t="s">
        <v>97</v>
      </c>
      <c r="B93">
        <v>58424384850</v>
      </c>
      <c r="C93">
        <v>40890901712</v>
      </c>
      <c r="D93">
        <f t="shared" si="3"/>
        <v>17533483138</v>
      </c>
      <c r="E93">
        <f t="shared" si="4"/>
        <v>99315286562</v>
      </c>
      <c r="F93">
        <f t="shared" si="5"/>
        <v>0.17654364947186951</v>
      </c>
    </row>
    <row r="94" spans="1:6" x14ac:dyDescent="0.25">
      <c r="A94" s="5" t="s">
        <v>98</v>
      </c>
      <c r="B94">
        <v>28678283631</v>
      </c>
      <c r="C94">
        <v>13715302988</v>
      </c>
      <c r="D94">
        <f t="shared" si="3"/>
        <v>14962980643</v>
      </c>
      <c r="E94">
        <f t="shared" si="4"/>
        <v>42393586619</v>
      </c>
      <c r="F94">
        <f t="shared" si="5"/>
        <v>0.3529538743082869</v>
      </c>
    </row>
    <row r="95" spans="1:6" x14ac:dyDescent="0.25">
      <c r="A95" s="5" t="s">
        <v>99</v>
      </c>
      <c r="B95">
        <v>23120821307</v>
      </c>
      <c r="C95">
        <v>15327208530</v>
      </c>
      <c r="D95">
        <f t="shared" si="3"/>
        <v>7793612777</v>
      </c>
      <c r="E95">
        <f t="shared" si="4"/>
        <v>38448029837</v>
      </c>
      <c r="F95">
        <f t="shared" si="5"/>
        <v>0.20270512715582401</v>
      </c>
    </row>
    <row r="96" spans="1:6" x14ac:dyDescent="0.25">
      <c r="A96" s="5" t="s">
        <v>100</v>
      </c>
      <c r="B96">
        <v>6625279912</v>
      </c>
      <c r="C96">
        <v>11848390194</v>
      </c>
      <c r="D96">
        <f t="shared" si="3"/>
        <v>-5223110282</v>
      </c>
      <c r="E96">
        <f t="shared" si="4"/>
        <v>18473670106</v>
      </c>
      <c r="F96">
        <f t="shared" si="5"/>
        <v>-0.28273268127179579</v>
      </c>
    </row>
    <row r="97" spans="1:6" x14ac:dyDescent="0.25">
      <c r="A97" s="5" t="s">
        <v>101</v>
      </c>
      <c r="B97">
        <v>1359148683</v>
      </c>
      <c r="C97">
        <v>4436313327</v>
      </c>
      <c r="D97">
        <f t="shared" si="3"/>
        <v>-3077164644</v>
      </c>
      <c r="E97">
        <f t="shared" si="4"/>
        <v>5795462010</v>
      </c>
      <c r="F97">
        <f t="shared" si="5"/>
        <v>-0.53096105861627418</v>
      </c>
    </row>
    <row r="98" spans="1:6" x14ac:dyDescent="0.25">
      <c r="A98" s="5" t="s">
        <v>102</v>
      </c>
      <c r="B98">
        <v>1325175050</v>
      </c>
      <c r="C98">
        <v>4158958276</v>
      </c>
      <c r="D98">
        <f t="shared" si="3"/>
        <v>-2833783226</v>
      </c>
      <c r="E98">
        <f t="shared" si="4"/>
        <v>5484133326</v>
      </c>
      <c r="F98">
        <f t="shared" si="5"/>
        <v>-0.51672398491210569</v>
      </c>
    </row>
    <row r="99" spans="1:6" x14ac:dyDescent="0.25">
      <c r="A99" s="5" t="s">
        <v>103</v>
      </c>
      <c r="B99">
        <v>33973633</v>
      </c>
      <c r="C99">
        <v>277355051</v>
      </c>
      <c r="D99">
        <f t="shared" si="3"/>
        <v>-243381418</v>
      </c>
      <c r="E99">
        <f t="shared" si="4"/>
        <v>311328684</v>
      </c>
      <c r="F99">
        <f t="shared" si="5"/>
        <v>-0.7817507043456362</v>
      </c>
    </row>
    <row r="100" spans="1:6" x14ac:dyDescent="0.25">
      <c r="A100" s="5" t="s">
        <v>104</v>
      </c>
      <c r="B100">
        <v>0</v>
      </c>
      <c r="C100">
        <v>0</v>
      </c>
      <c r="D100">
        <f t="shared" si="3"/>
        <v>0</v>
      </c>
      <c r="E100">
        <f t="shared" si="4"/>
        <v>0</v>
      </c>
      <c r="F100" t="e">
        <f t="shared" si="5"/>
        <v>#DIV/0!</v>
      </c>
    </row>
    <row r="101" spans="1:6" x14ac:dyDescent="0.25">
      <c r="A101" s="5" t="s">
        <v>105</v>
      </c>
      <c r="B101">
        <v>0</v>
      </c>
      <c r="C101">
        <v>0</v>
      </c>
      <c r="D101">
        <f t="shared" si="3"/>
        <v>0</v>
      </c>
      <c r="E101">
        <f t="shared" si="4"/>
        <v>0</v>
      </c>
      <c r="F101" t="e">
        <f t="shared" si="5"/>
        <v>#DIV/0!</v>
      </c>
    </row>
    <row r="102" spans="1:6" x14ac:dyDescent="0.25">
      <c r="A102" s="5" t="s">
        <v>106</v>
      </c>
      <c r="B102">
        <v>0</v>
      </c>
      <c r="C102">
        <v>0</v>
      </c>
      <c r="D102">
        <f t="shared" si="3"/>
        <v>0</v>
      </c>
      <c r="E102">
        <f t="shared" si="4"/>
        <v>0</v>
      </c>
      <c r="F102" t="e">
        <f t="shared" si="5"/>
        <v>#DIV/0!</v>
      </c>
    </row>
    <row r="103" spans="1:6" x14ac:dyDescent="0.25">
      <c r="A103" s="5" t="s">
        <v>107</v>
      </c>
      <c r="B103">
        <v>0</v>
      </c>
      <c r="C103">
        <v>0</v>
      </c>
      <c r="D103">
        <f t="shared" si="3"/>
        <v>0</v>
      </c>
      <c r="E103">
        <f t="shared" si="4"/>
        <v>0</v>
      </c>
      <c r="F103" t="e">
        <f t="shared" si="5"/>
        <v>#DIV/0!</v>
      </c>
    </row>
    <row r="104" spans="1:6" x14ac:dyDescent="0.25">
      <c r="A104" s="5" t="s">
        <v>108</v>
      </c>
      <c r="B104">
        <v>17329599032</v>
      </c>
      <c r="C104">
        <v>3849394135</v>
      </c>
      <c r="D104">
        <f t="shared" si="3"/>
        <v>13480204897</v>
      </c>
      <c r="E104">
        <f t="shared" si="4"/>
        <v>21178993167</v>
      </c>
      <c r="F104">
        <f t="shared" si="5"/>
        <v>0.63648941149875582</v>
      </c>
    </row>
    <row r="105" spans="1:6" x14ac:dyDescent="0.25">
      <c r="A105" s="5" t="s">
        <v>109</v>
      </c>
      <c r="B105">
        <v>6868302366</v>
      </c>
      <c r="C105">
        <v>3676002897</v>
      </c>
      <c r="D105">
        <f t="shared" si="3"/>
        <v>3192299469</v>
      </c>
      <c r="E105">
        <f t="shared" si="4"/>
        <v>10544305263</v>
      </c>
      <c r="F105">
        <f t="shared" si="5"/>
        <v>0.30275104801847769</v>
      </c>
    </row>
    <row r="106" spans="1:6" x14ac:dyDescent="0.25">
      <c r="A106" s="5" t="s">
        <v>110</v>
      </c>
      <c r="B106">
        <v>419693082</v>
      </c>
      <c r="C106">
        <v>218873385</v>
      </c>
      <c r="D106">
        <f t="shared" si="3"/>
        <v>200819697</v>
      </c>
      <c r="E106">
        <f t="shared" si="4"/>
        <v>638566467</v>
      </c>
      <c r="F106">
        <f t="shared" si="5"/>
        <v>0.31448519046647655</v>
      </c>
    </row>
    <row r="107" spans="1:6" x14ac:dyDescent="0.25">
      <c r="A107" s="5" t="s">
        <v>111</v>
      </c>
      <c r="B107">
        <v>6448609284</v>
      </c>
      <c r="C107">
        <v>3457129512</v>
      </c>
      <c r="D107">
        <f t="shared" si="3"/>
        <v>2991479772</v>
      </c>
      <c r="E107">
        <f t="shared" si="4"/>
        <v>9905738796</v>
      </c>
      <c r="F107">
        <f t="shared" si="5"/>
        <v>0.30199461479924933</v>
      </c>
    </row>
    <row r="108" spans="1:6" x14ac:dyDescent="0.25">
      <c r="A108" s="5" t="s">
        <v>112</v>
      </c>
      <c r="B108">
        <v>6486208699</v>
      </c>
      <c r="C108">
        <v>1499530130</v>
      </c>
      <c r="D108">
        <f t="shared" si="3"/>
        <v>4986678569</v>
      </c>
      <c r="E108">
        <f t="shared" si="4"/>
        <v>7985738829</v>
      </c>
      <c r="F108">
        <f t="shared" si="5"/>
        <v>0.62444799107266169</v>
      </c>
    </row>
    <row r="109" spans="1:6" x14ac:dyDescent="0.25">
      <c r="A109" s="5" t="s">
        <v>113</v>
      </c>
      <c r="B109">
        <v>5467112006</v>
      </c>
      <c r="C109">
        <v>3071808585</v>
      </c>
      <c r="D109">
        <f t="shared" si="3"/>
        <v>2395303421</v>
      </c>
      <c r="E109">
        <f t="shared" si="4"/>
        <v>8538920591</v>
      </c>
      <c r="F109">
        <f t="shared" si="5"/>
        <v>0.28051594993454365</v>
      </c>
    </row>
    <row r="110" spans="1:6" x14ac:dyDescent="0.25">
      <c r="A110" s="5" t="s">
        <v>114</v>
      </c>
      <c r="B110">
        <v>17539160022</v>
      </c>
      <c r="C110">
        <v>21474260724</v>
      </c>
      <c r="D110">
        <f t="shared" si="3"/>
        <v>-3935100702</v>
      </c>
      <c r="E110">
        <f t="shared" si="4"/>
        <v>39013420746</v>
      </c>
      <c r="F110">
        <f t="shared" si="5"/>
        <v>-0.10086530805949542</v>
      </c>
    </row>
    <row r="111" spans="1:6" x14ac:dyDescent="0.25">
      <c r="A111" s="5" t="s">
        <v>115</v>
      </c>
      <c r="B111">
        <v>367665702</v>
      </c>
      <c r="C111">
        <v>1154690690</v>
      </c>
      <c r="D111">
        <f t="shared" si="3"/>
        <v>-787024988</v>
      </c>
      <c r="E111">
        <f t="shared" si="4"/>
        <v>1522356392</v>
      </c>
      <c r="F111">
        <f t="shared" si="5"/>
        <v>-0.51697814791321217</v>
      </c>
    </row>
    <row r="112" spans="1:6" x14ac:dyDescent="0.25">
      <c r="A112" s="5" t="s">
        <v>116</v>
      </c>
      <c r="B112">
        <v>17171494320</v>
      </c>
      <c r="C112">
        <v>20319570034</v>
      </c>
      <c r="D112">
        <f t="shared" si="3"/>
        <v>-3148075714</v>
      </c>
      <c r="E112">
        <f t="shared" si="4"/>
        <v>37491064354</v>
      </c>
      <c r="F112">
        <f t="shared" si="5"/>
        <v>-8.3968694094013502E-2</v>
      </c>
    </row>
    <row r="113" spans="1:6" x14ac:dyDescent="0.25">
      <c r="A113" s="5" t="s">
        <v>117</v>
      </c>
      <c r="B113">
        <v>0</v>
      </c>
      <c r="C113">
        <v>0</v>
      </c>
      <c r="D113">
        <f t="shared" si="3"/>
        <v>0</v>
      </c>
      <c r="E113">
        <f t="shared" si="4"/>
        <v>0</v>
      </c>
      <c r="F113" t="e">
        <f t="shared" si="5"/>
        <v>#DIV/0!</v>
      </c>
    </row>
    <row r="114" spans="1:6" x14ac:dyDescent="0.25">
      <c r="A114" s="5" t="s">
        <v>118</v>
      </c>
      <c r="B114">
        <v>0</v>
      </c>
      <c r="C114">
        <v>0</v>
      </c>
      <c r="D114">
        <f t="shared" si="3"/>
        <v>0</v>
      </c>
      <c r="E114">
        <f t="shared" si="4"/>
        <v>0</v>
      </c>
      <c r="F114" t="e">
        <f t="shared" si="5"/>
        <v>#DIV/0!</v>
      </c>
    </row>
    <row r="115" spans="1:6" x14ac:dyDescent="0.25">
      <c r="A115" s="5" t="s">
        <v>119</v>
      </c>
      <c r="B115">
        <v>0</v>
      </c>
      <c r="C115">
        <v>0</v>
      </c>
      <c r="D115">
        <f t="shared" si="3"/>
        <v>0</v>
      </c>
      <c r="E115">
        <f t="shared" si="4"/>
        <v>0</v>
      </c>
      <c r="F115" t="e">
        <f t="shared" si="5"/>
        <v>#DIV/0!</v>
      </c>
    </row>
    <row r="116" spans="1:6" x14ac:dyDescent="0.25">
      <c r="A116" s="5" t="s">
        <v>120</v>
      </c>
      <c r="B116">
        <v>0</v>
      </c>
      <c r="C116">
        <v>0</v>
      </c>
      <c r="D116">
        <f t="shared" si="3"/>
        <v>0</v>
      </c>
      <c r="E116">
        <f t="shared" si="4"/>
        <v>0</v>
      </c>
      <c r="F116" t="e">
        <f t="shared" si="5"/>
        <v>#DIV/0!</v>
      </c>
    </row>
    <row r="117" spans="1:6" x14ac:dyDescent="0.25">
      <c r="A117" s="5" t="s">
        <v>121</v>
      </c>
      <c r="B117">
        <v>0</v>
      </c>
      <c r="C117">
        <v>0</v>
      </c>
      <c r="D117">
        <f t="shared" si="3"/>
        <v>0</v>
      </c>
      <c r="E117">
        <f t="shared" si="4"/>
        <v>0</v>
      </c>
      <c r="F117" t="e">
        <f t="shared" si="5"/>
        <v>#DIV/0!</v>
      </c>
    </row>
    <row r="118" spans="1:6" x14ac:dyDescent="0.25">
      <c r="A118" s="5" t="s">
        <v>122</v>
      </c>
      <c r="B118">
        <v>20401755764</v>
      </c>
      <c r="C118">
        <v>6111847031</v>
      </c>
      <c r="D118">
        <f t="shared" si="3"/>
        <v>14289908733</v>
      </c>
      <c r="E118">
        <f t="shared" si="4"/>
        <v>26513602795</v>
      </c>
      <c r="F118">
        <f t="shared" si="5"/>
        <v>0.53896518113693792</v>
      </c>
    </row>
    <row r="119" spans="1:6" x14ac:dyDescent="0.25">
      <c r="A119" s="5" t="s">
        <v>123</v>
      </c>
      <c r="B119">
        <v>13668466252</v>
      </c>
      <c r="C119">
        <v>10257109123</v>
      </c>
      <c r="D119">
        <f t="shared" si="3"/>
        <v>3411357129</v>
      </c>
      <c r="E119">
        <f t="shared" si="4"/>
        <v>23925575375</v>
      </c>
      <c r="F119">
        <f t="shared" si="5"/>
        <v>0.14258203096609959</v>
      </c>
    </row>
    <row r="120" spans="1:6" x14ac:dyDescent="0.25">
      <c r="A120" s="5" t="s">
        <v>124</v>
      </c>
      <c r="B120">
        <v>12737214837</v>
      </c>
      <c r="C120">
        <v>9455383681</v>
      </c>
      <c r="D120">
        <f t="shared" si="3"/>
        <v>3281831156</v>
      </c>
      <c r="E120">
        <f t="shared" si="4"/>
        <v>22192598518</v>
      </c>
      <c r="F120">
        <f t="shared" si="5"/>
        <v>0.14787953530264464</v>
      </c>
    </row>
    <row r="121" spans="1:6" x14ac:dyDescent="0.25">
      <c r="A121" s="5" t="s">
        <v>125</v>
      </c>
      <c r="B121">
        <v>931251415</v>
      </c>
      <c r="C121">
        <v>801725442</v>
      </c>
      <c r="D121">
        <f t="shared" si="3"/>
        <v>129525973</v>
      </c>
      <c r="E121">
        <f t="shared" si="4"/>
        <v>1732976857</v>
      </c>
      <c r="F121">
        <f t="shared" si="5"/>
        <v>7.4741894259468464E-2</v>
      </c>
    </row>
    <row r="122" spans="1:6" x14ac:dyDescent="0.25">
      <c r="A122" s="5" t="s">
        <v>126</v>
      </c>
      <c r="B122">
        <v>644479801</v>
      </c>
      <c r="C122">
        <v>2043873861</v>
      </c>
      <c r="D122">
        <f t="shared" si="3"/>
        <v>-1399394060</v>
      </c>
      <c r="E122">
        <f t="shared" si="4"/>
        <v>2688353662</v>
      </c>
      <c r="F122">
        <f t="shared" si="5"/>
        <v>-0.52053942149818233</v>
      </c>
    </row>
    <row r="123" spans="1:6" x14ac:dyDescent="0.25">
      <c r="A123" s="5" t="s">
        <v>127</v>
      </c>
      <c r="B123">
        <v>26426778649</v>
      </c>
      <c r="C123">
        <v>21760334931</v>
      </c>
      <c r="D123">
        <f t="shared" si="3"/>
        <v>4666443718</v>
      </c>
      <c r="E123">
        <f t="shared" si="4"/>
        <v>48187113580</v>
      </c>
      <c r="F123">
        <f t="shared" si="5"/>
        <v>9.6840075516305704E-2</v>
      </c>
    </row>
    <row r="124" spans="1:6" x14ac:dyDescent="0.25">
      <c r="A124" s="5" t="s">
        <v>128</v>
      </c>
      <c r="B124">
        <v>23750721432</v>
      </c>
      <c r="C124">
        <v>11536217240</v>
      </c>
      <c r="D124">
        <f t="shared" si="3"/>
        <v>12214504192</v>
      </c>
      <c r="E124">
        <f t="shared" si="4"/>
        <v>35286938672</v>
      </c>
      <c r="F124">
        <f t="shared" si="5"/>
        <v>0.34614802676810685</v>
      </c>
    </row>
    <row r="125" spans="1:6" x14ac:dyDescent="0.25">
      <c r="A125" s="5" t="s">
        <v>129</v>
      </c>
      <c r="B125">
        <v>2676057217</v>
      </c>
      <c r="C125">
        <v>10224117691</v>
      </c>
      <c r="D125">
        <f t="shared" si="3"/>
        <v>-7548060474</v>
      </c>
      <c r="E125">
        <f t="shared" si="4"/>
        <v>12900174908</v>
      </c>
      <c r="F125">
        <f t="shared" si="5"/>
        <v>-0.58511303356973055</v>
      </c>
    </row>
    <row r="126" spans="1:6" x14ac:dyDescent="0.25">
      <c r="A126" s="5" t="s">
        <v>130</v>
      </c>
      <c r="B126">
        <v>6293051418</v>
      </c>
      <c r="C126">
        <v>4376698317</v>
      </c>
      <c r="D126">
        <f t="shared" si="3"/>
        <v>1916353101</v>
      </c>
      <c r="E126">
        <f t="shared" si="4"/>
        <v>10669749735</v>
      </c>
      <c r="F126">
        <f t="shared" si="5"/>
        <v>0.17960619026646737</v>
      </c>
    </row>
    <row r="127" spans="1:6" x14ac:dyDescent="0.25">
      <c r="A127" s="5" t="s">
        <v>131</v>
      </c>
      <c r="B127">
        <v>58400051331</v>
      </c>
      <c r="C127">
        <v>62613477776</v>
      </c>
      <c r="D127">
        <f t="shared" si="3"/>
        <v>-4213426445</v>
      </c>
      <c r="E127">
        <f t="shared" si="4"/>
        <v>121013529107</v>
      </c>
      <c r="F127">
        <f t="shared" si="5"/>
        <v>-3.4817813149424753E-2</v>
      </c>
    </row>
    <row r="128" spans="1:6" x14ac:dyDescent="0.25">
      <c r="A128" s="5" t="s">
        <v>132</v>
      </c>
      <c r="B128">
        <v>11498567185</v>
      </c>
      <c r="C128">
        <v>14732802267</v>
      </c>
      <c r="D128">
        <f t="shared" si="3"/>
        <v>-3234235082</v>
      </c>
      <c r="E128">
        <f t="shared" si="4"/>
        <v>26231369452</v>
      </c>
      <c r="F128">
        <f t="shared" si="5"/>
        <v>-0.1232964633401329</v>
      </c>
    </row>
    <row r="129" spans="1:6" x14ac:dyDescent="0.25">
      <c r="A129" s="5" t="s">
        <v>133</v>
      </c>
      <c r="B129">
        <v>25696725867</v>
      </c>
      <c r="C129">
        <v>21104814165</v>
      </c>
      <c r="D129">
        <f t="shared" si="3"/>
        <v>4591911702</v>
      </c>
      <c r="E129">
        <f t="shared" si="4"/>
        <v>46801540032</v>
      </c>
      <c r="F129">
        <f t="shared" si="5"/>
        <v>9.8114542787701736E-2</v>
      </c>
    </row>
    <row r="130" spans="1:6" x14ac:dyDescent="0.25">
      <c r="A130" s="5" t="s">
        <v>134</v>
      </c>
      <c r="B130">
        <v>21204758279</v>
      </c>
      <c r="C130">
        <v>26775861344</v>
      </c>
      <c r="D130">
        <f t="shared" si="3"/>
        <v>-5571103065</v>
      </c>
      <c r="E130">
        <f t="shared" si="4"/>
        <v>47980619623</v>
      </c>
      <c r="F130">
        <f t="shared" si="5"/>
        <v>-0.11611152812894135</v>
      </c>
    </row>
    <row r="131" spans="1:6" x14ac:dyDescent="0.25">
      <c r="A131" s="5" t="s">
        <v>135</v>
      </c>
      <c r="B131">
        <v>21246412791</v>
      </c>
      <c r="C131">
        <v>23058802921</v>
      </c>
      <c r="D131">
        <f t="shared" ref="D131:D194" si="6">B131-C131</f>
        <v>-1812390130</v>
      </c>
      <c r="E131">
        <f t="shared" ref="E131:E194" si="7">B131+C131</f>
        <v>44305215712</v>
      </c>
      <c r="F131">
        <f t="shared" ref="F131:F194" si="8" xml:space="preserve"> D131 / E131</f>
        <v>-4.09069248591677E-2</v>
      </c>
    </row>
    <row r="132" spans="1:6" x14ac:dyDescent="0.25">
      <c r="A132" s="5" t="s">
        <v>136</v>
      </c>
      <c r="B132">
        <v>8502795887</v>
      </c>
      <c r="C132">
        <v>10023209861</v>
      </c>
      <c r="D132">
        <f t="shared" si="6"/>
        <v>-1520413974</v>
      </c>
      <c r="E132">
        <f t="shared" si="7"/>
        <v>18526005748</v>
      </c>
      <c r="F132">
        <f t="shared" si="8"/>
        <v>-8.2069173176421928E-2</v>
      </c>
    </row>
    <row r="133" spans="1:6" x14ac:dyDescent="0.25">
      <c r="A133" s="5" t="s">
        <v>137</v>
      </c>
      <c r="B133">
        <v>12743616904</v>
      </c>
      <c r="C133">
        <v>13035593060</v>
      </c>
      <c r="D133">
        <f t="shared" si="6"/>
        <v>-291976156</v>
      </c>
      <c r="E133">
        <f t="shared" si="7"/>
        <v>25779209964</v>
      </c>
      <c r="F133">
        <f t="shared" si="8"/>
        <v>-1.1326031961713999E-2</v>
      </c>
    </row>
    <row r="134" spans="1:6" x14ac:dyDescent="0.25">
      <c r="A134" s="5" t="s">
        <v>138</v>
      </c>
      <c r="B134">
        <v>1371678725</v>
      </c>
      <c r="C134">
        <v>1598290239</v>
      </c>
      <c r="D134">
        <f t="shared" si="6"/>
        <v>-226611514</v>
      </c>
      <c r="E134">
        <f t="shared" si="7"/>
        <v>2969968964</v>
      </c>
      <c r="F134">
        <f t="shared" si="8"/>
        <v>-7.630097039626843E-2</v>
      </c>
    </row>
    <row r="135" spans="1:6" x14ac:dyDescent="0.25">
      <c r="A135" s="5" t="s">
        <v>139</v>
      </c>
      <c r="B135">
        <v>2476331392</v>
      </c>
      <c r="C135">
        <v>2755739332</v>
      </c>
      <c r="D135">
        <f t="shared" si="6"/>
        <v>-279407940</v>
      </c>
      <c r="E135">
        <f t="shared" si="7"/>
        <v>5232070724</v>
      </c>
      <c r="F135">
        <f t="shared" si="8"/>
        <v>-5.3402936378197166E-2</v>
      </c>
    </row>
    <row r="136" spans="1:6" x14ac:dyDescent="0.25">
      <c r="A136" s="5" t="s">
        <v>140</v>
      </c>
      <c r="B136">
        <v>27018080</v>
      </c>
      <c r="C136">
        <v>26917793</v>
      </c>
      <c r="D136">
        <f t="shared" si="6"/>
        <v>100287</v>
      </c>
      <c r="E136">
        <f t="shared" si="7"/>
        <v>53935873</v>
      </c>
      <c r="F136">
        <f t="shared" si="8"/>
        <v>1.8593747430397576E-3</v>
      </c>
    </row>
    <row r="137" spans="1:6" x14ac:dyDescent="0.25">
      <c r="A137" s="5" t="s">
        <v>141</v>
      </c>
      <c r="B137">
        <v>1528692368</v>
      </c>
      <c r="C137">
        <v>1508210819</v>
      </c>
      <c r="D137">
        <f t="shared" si="6"/>
        <v>20481549</v>
      </c>
      <c r="E137">
        <f t="shared" si="7"/>
        <v>3036903187</v>
      </c>
      <c r="F137">
        <f t="shared" si="8"/>
        <v>6.7442219059451365E-3</v>
      </c>
    </row>
    <row r="138" spans="1:6" x14ac:dyDescent="0.25">
      <c r="A138" s="5" t="s">
        <v>142</v>
      </c>
      <c r="B138">
        <v>685604375</v>
      </c>
      <c r="C138">
        <v>693697407</v>
      </c>
      <c r="D138">
        <f t="shared" si="6"/>
        <v>-8093032</v>
      </c>
      <c r="E138">
        <f t="shared" si="7"/>
        <v>1379301782</v>
      </c>
      <c r="F138">
        <f t="shared" si="8"/>
        <v>-5.8674846256379304E-3</v>
      </c>
    </row>
    <row r="139" spans="1:6" x14ac:dyDescent="0.25">
      <c r="A139" s="5" t="s">
        <v>143</v>
      </c>
      <c r="B139">
        <v>235016569</v>
      </c>
      <c r="C139">
        <v>526913313</v>
      </c>
      <c r="D139">
        <f t="shared" si="6"/>
        <v>-291896744</v>
      </c>
      <c r="E139">
        <f t="shared" si="7"/>
        <v>761929882</v>
      </c>
      <c r="F139">
        <f t="shared" si="8"/>
        <v>-0.38310184558426336</v>
      </c>
    </row>
    <row r="140" spans="1:6" x14ac:dyDescent="0.25">
      <c r="A140" s="5" t="s">
        <v>144</v>
      </c>
      <c r="B140">
        <v>46425740998</v>
      </c>
      <c r="C140">
        <v>21917802443</v>
      </c>
      <c r="D140">
        <f t="shared" si="6"/>
        <v>24507938555</v>
      </c>
      <c r="E140">
        <f t="shared" si="7"/>
        <v>68343543441</v>
      </c>
      <c r="F140">
        <f t="shared" si="8"/>
        <v>0.35859917881134379</v>
      </c>
    </row>
    <row r="141" spans="1:6" x14ac:dyDescent="0.25">
      <c r="A141" s="5" t="s">
        <v>145</v>
      </c>
      <c r="B141">
        <v>6318718389</v>
      </c>
      <c r="C141">
        <v>1207791239</v>
      </c>
      <c r="D141">
        <f t="shared" si="6"/>
        <v>5110927150</v>
      </c>
      <c r="E141">
        <f t="shared" si="7"/>
        <v>7526509628</v>
      </c>
      <c r="F141">
        <f t="shared" si="8"/>
        <v>0.67905674776345348</v>
      </c>
    </row>
    <row r="142" spans="1:6" x14ac:dyDescent="0.25">
      <c r="A142" s="5" t="s">
        <v>146</v>
      </c>
      <c r="B142">
        <v>10879276880</v>
      </c>
      <c r="C142">
        <v>2808287797</v>
      </c>
      <c r="D142">
        <f t="shared" si="6"/>
        <v>8070989083</v>
      </c>
      <c r="E142">
        <f t="shared" si="7"/>
        <v>13687564677</v>
      </c>
      <c r="F142">
        <f t="shared" si="8"/>
        <v>0.58965851657761637</v>
      </c>
    </row>
    <row r="143" spans="1:6" x14ac:dyDescent="0.25">
      <c r="A143" s="5" t="s">
        <v>147</v>
      </c>
      <c r="B143">
        <v>281360484</v>
      </c>
      <c r="C143">
        <v>389431923</v>
      </c>
      <c r="D143">
        <f t="shared" si="6"/>
        <v>-108071439</v>
      </c>
      <c r="E143">
        <f t="shared" si="7"/>
        <v>670792407</v>
      </c>
      <c r="F143">
        <f t="shared" si="8"/>
        <v>-0.16111011077679058</v>
      </c>
    </row>
    <row r="144" spans="1:6" x14ac:dyDescent="0.25">
      <c r="A144" s="5" t="s">
        <v>148</v>
      </c>
      <c r="B144">
        <v>9725085715</v>
      </c>
      <c r="C144">
        <v>8558197002</v>
      </c>
      <c r="D144">
        <f t="shared" si="6"/>
        <v>1166888713</v>
      </c>
      <c r="E144">
        <f t="shared" si="7"/>
        <v>18283282717</v>
      </c>
      <c r="F144">
        <f t="shared" si="8"/>
        <v>6.3822713407752196E-2</v>
      </c>
    </row>
    <row r="145" spans="1:6" x14ac:dyDescent="0.25">
      <c r="A145" s="5" t="s">
        <v>149</v>
      </c>
      <c r="B145">
        <v>7354877332</v>
      </c>
      <c r="C145">
        <v>4994828782</v>
      </c>
      <c r="D145">
        <f t="shared" si="6"/>
        <v>2360048550</v>
      </c>
      <c r="E145">
        <f t="shared" si="7"/>
        <v>12349706114</v>
      </c>
      <c r="F145">
        <f t="shared" si="8"/>
        <v>0.19110159612013583</v>
      </c>
    </row>
    <row r="146" spans="1:6" x14ac:dyDescent="0.25">
      <c r="A146" s="5" t="s">
        <v>150</v>
      </c>
      <c r="B146">
        <v>11866422198</v>
      </c>
      <c r="C146">
        <v>3959265700</v>
      </c>
      <c r="D146">
        <f t="shared" si="6"/>
        <v>7907156498</v>
      </c>
      <c r="E146">
        <f t="shared" si="7"/>
        <v>15825687898</v>
      </c>
      <c r="F146">
        <f t="shared" si="8"/>
        <v>0.49964061903427787</v>
      </c>
    </row>
    <row r="147" spans="1:6" x14ac:dyDescent="0.25">
      <c r="A147" s="5" t="s">
        <v>151</v>
      </c>
      <c r="B147">
        <v>279641527</v>
      </c>
      <c r="C147">
        <v>173036004</v>
      </c>
      <c r="D147">
        <f t="shared" si="6"/>
        <v>106605523</v>
      </c>
      <c r="E147">
        <f t="shared" si="7"/>
        <v>452677531</v>
      </c>
      <c r="F147">
        <f t="shared" si="8"/>
        <v>0.23549992146617058</v>
      </c>
    </row>
    <row r="148" spans="1:6" x14ac:dyDescent="0.25">
      <c r="A148" s="5" t="s">
        <v>152</v>
      </c>
      <c r="B148">
        <v>279641527</v>
      </c>
      <c r="C148">
        <v>173036004</v>
      </c>
      <c r="D148">
        <f t="shared" si="6"/>
        <v>106605523</v>
      </c>
      <c r="E148">
        <f t="shared" si="7"/>
        <v>452677531</v>
      </c>
      <c r="F148">
        <f t="shared" si="8"/>
        <v>0.23549992146617058</v>
      </c>
    </row>
    <row r="149" spans="1:6" x14ac:dyDescent="0.25">
      <c r="A149" s="5" t="s">
        <v>153</v>
      </c>
      <c r="B149">
        <v>4397716851</v>
      </c>
      <c r="C149">
        <v>4790825732</v>
      </c>
      <c r="D149">
        <f t="shared" si="6"/>
        <v>-393108881</v>
      </c>
      <c r="E149">
        <f t="shared" si="7"/>
        <v>9188542583</v>
      </c>
      <c r="F149">
        <f t="shared" si="8"/>
        <v>-4.2782506305984E-2</v>
      </c>
    </row>
    <row r="150" spans="1:6" x14ac:dyDescent="0.25">
      <c r="A150" s="5" t="s">
        <v>154</v>
      </c>
      <c r="B150">
        <v>439241110</v>
      </c>
      <c r="C150">
        <v>650906456</v>
      </c>
      <c r="D150">
        <f t="shared" si="6"/>
        <v>-211665346</v>
      </c>
      <c r="E150">
        <f t="shared" si="7"/>
        <v>1090147566</v>
      </c>
      <c r="F150">
        <f t="shared" si="8"/>
        <v>-0.19416210483930027</v>
      </c>
    </row>
    <row r="151" spans="1:6" x14ac:dyDescent="0.25">
      <c r="A151" s="5" t="s">
        <v>155</v>
      </c>
      <c r="B151">
        <v>31600857</v>
      </c>
      <c r="C151">
        <v>33054933</v>
      </c>
      <c r="D151">
        <f t="shared" si="6"/>
        <v>-1454076</v>
      </c>
      <c r="E151">
        <f t="shared" si="7"/>
        <v>64655790</v>
      </c>
      <c r="F151">
        <f t="shared" si="8"/>
        <v>-2.2489493980353499E-2</v>
      </c>
    </row>
    <row r="152" spans="1:6" x14ac:dyDescent="0.25">
      <c r="A152" s="5" t="s">
        <v>156</v>
      </c>
      <c r="B152">
        <v>736984066</v>
      </c>
      <c r="C152">
        <v>1055402518</v>
      </c>
      <c r="D152">
        <f t="shared" si="6"/>
        <v>-318418452</v>
      </c>
      <c r="E152">
        <f t="shared" si="7"/>
        <v>1792386584</v>
      </c>
      <c r="F152">
        <f t="shared" si="8"/>
        <v>-0.17765054416408196</v>
      </c>
    </row>
    <row r="153" spans="1:6" x14ac:dyDescent="0.25">
      <c r="A153" s="5" t="s">
        <v>157</v>
      </c>
      <c r="B153">
        <v>213791527</v>
      </c>
      <c r="C153">
        <v>607484596</v>
      </c>
      <c r="D153">
        <f t="shared" si="6"/>
        <v>-393693069</v>
      </c>
      <c r="E153">
        <f t="shared" si="7"/>
        <v>821276123</v>
      </c>
      <c r="F153">
        <f t="shared" si="8"/>
        <v>-0.47936748430223142</v>
      </c>
    </row>
    <row r="154" spans="1:6" x14ac:dyDescent="0.25">
      <c r="A154" s="5" t="s">
        <v>158</v>
      </c>
      <c r="B154">
        <v>2976099291</v>
      </c>
      <c r="C154">
        <v>2443977229</v>
      </c>
      <c r="D154">
        <f t="shared" si="6"/>
        <v>532122062</v>
      </c>
      <c r="E154">
        <f t="shared" si="7"/>
        <v>5420076520</v>
      </c>
      <c r="F154">
        <f t="shared" si="8"/>
        <v>9.8176116155644241E-2</v>
      </c>
    </row>
    <row r="155" spans="1:6" x14ac:dyDescent="0.25">
      <c r="A155" s="5" t="s">
        <v>159</v>
      </c>
      <c r="B155">
        <v>419152899</v>
      </c>
      <c r="C155">
        <v>618960746</v>
      </c>
      <c r="D155">
        <f t="shared" si="6"/>
        <v>-199807847</v>
      </c>
      <c r="E155">
        <f t="shared" si="7"/>
        <v>1038113645</v>
      </c>
      <c r="F155">
        <f t="shared" si="8"/>
        <v>-0.19247203614205458</v>
      </c>
    </row>
    <row r="156" spans="1:6" x14ac:dyDescent="0.25">
      <c r="A156" s="5" t="s">
        <v>160</v>
      </c>
      <c r="B156">
        <v>419152899</v>
      </c>
      <c r="C156">
        <v>618960746</v>
      </c>
      <c r="D156">
        <f t="shared" si="6"/>
        <v>-199807847</v>
      </c>
      <c r="E156">
        <f t="shared" si="7"/>
        <v>1038113645</v>
      </c>
      <c r="F156">
        <f t="shared" si="8"/>
        <v>-0.19247203614205458</v>
      </c>
    </row>
    <row r="157" spans="1:6" x14ac:dyDescent="0.25">
      <c r="A157" s="5" t="s">
        <v>161</v>
      </c>
      <c r="B157">
        <v>5865333522</v>
      </c>
      <c r="C157">
        <v>4448347772</v>
      </c>
      <c r="D157">
        <f t="shared" si="6"/>
        <v>1416985750</v>
      </c>
      <c r="E157">
        <f t="shared" si="7"/>
        <v>10313681294</v>
      </c>
      <c r="F157">
        <f t="shared" si="8"/>
        <v>0.13738894092299844</v>
      </c>
    </row>
    <row r="158" spans="1:6" x14ac:dyDescent="0.25">
      <c r="A158" s="5" t="s">
        <v>162</v>
      </c>
      <c r="B158">
        <v>1364812467</v>
      </c>
      <c r="C158">
        <v>701571195</v>
      </c>
      <c r="D158">
        <f t="shared" si="6"/>
        <v>663241272</v>
      </c>
      <c r="E158">
        <f t="shared" si="7"/>
        <v>2066383662</v>
      </c>
      <c r="F158">
        <f t="shared" si="8"/>
        <v>0.32096714864560327</v>
      </c>
    </row>
    <row r="159" spans="1:6" x14ac:dyDescent="0.25">
      <c r="A159" s="5" t="s">
        <v>163</v>
      </c>
      <c r="B159">
        <v>2273010655</v>
      </c>
      <c r="C159">
        <v>2006420601</v>
      </c>
      <c r="D159">
        <f t="shared" si="6"/>
        <v>266590054</v>
      </c>
      <c r="E159">
        <f t="shared" si="7"/>
        <v>4279431256</v>
      </c>
      <c r="F159">
        <f t="shared" si="8"/>
        <v>6.2295673899709442E-2</v>
      </c>
    </row>
    <row r="160" spans="1:6" x14ac:dyDescent="0.25">
      <c r="A160" s="5" t="s">
        <v>164</v>
      </c>
      <c r="B160">
        <v>1353748950</v>
      </c>
      <c r="C160">
        <v>1131715902</v>
      </c>
      <c r="D160">
        <f t="shared" si="6"/>
        <v>222033048</v>
      </c>
      <c r="E160">
        <f t="shared" si="7"/>
        <v>2485464852</v>
      </c>
      <c r="F160">
        <f t="shared" si="8"/>
        <v>8.9332604249597325E-2</v>
      </c>
    </row>
    <row r="161" spans="1:6" x14ac:dyDescent="0.25">
      <c r="A161" s="5" t="s">
        <v>165</v>
      </c>
      <c r="B161">
        <v>873761450</v>
      </c>
      <c r="C161">
        <v>608640074</v>
      </c>
      <c r="D161">
        <f t="shared" si="6"/>
        <v>265121376</v>
      </c>
      <c r="E161">
        <f t="shared" si="7"/>
        <v>1482401524</v>
      </c>
      <c r="F161">
        <f t="shared" si="8"/>
        <v>0.17884586038782296</v>
      </c>
    </row>
    <row r="162" spans="1:6" x14ac:dyDescent="0.25">
      <c r="A162" s="5" t="s">
        <v>166</v>
      </c>
      <c r="B162">
        <v>1930593148</v>
      </c>
      <c r="C162">
        <v>1825604729</v>
      </c>
      <c r="D162">
        <f t="shared" si="6"/>
        <v>104988419</v>
      </c>
      <c r="E162">
        <f t="shared" si="7"/>
        <v>3756197877</v>
      </c>
      <c r="F162">
        <f t="shared" si="8"/>
        <v>2.7950715707195956E-2</v>
      </c>
    </row>
    <row r="163" spans="1:6" x14ac:dyDescent="0.25">
      <c r="A163" s="5" t="s">
        <v>167</v>
      </c>
      <c r="B163">
        <v>1930593148</v>
      </c>
      <c r="C163">
        <v>1825604729</v>
      </c>
      <c r="D163">
        <f t="shared" si="6"/>
        <v>104988419</v>
      </c>
      <c r="E163">
        <f t="shared" si="7"/>
        <v>3756197877</v>
      </c>
      <c r="F163">
        <f t="shared" si="8"/>
        <v>2.7950715707195956E-2</v>
      </c>
    </row>
    <row r="164" spans="1:6" x14ac:dyDescent="0.25">
      <c r="A164" s="5" t="s">
        <v>168</v>
      </c>
      <c r="B164">
        <v>21614901922</v>
      </c>
      <c r="C164">
        <v>6818232131</v>
      </c>
      <c r="D164">
        <f t="shared" si="6"/>
        <v>14796669791</v>
      </c>
      <c r="E164">
        <f t="shared" si="7"/>
        <v>28433134053</v>
      </c>
      <c r="F164">
        <f t="shared" si="8"/>
        <v>0.52040235042041705</v>
      </c>
    </row>
    <row r="165" spans="1:6" x14ac:dyDescent="0.25">
      <c r="A165" s="5" t="s">
        <v>169</v>
      </c>
      <c r="B165">
        <v>20989101130</v>
      </c>
      <c r="C165">
        <v>6474182590</v>
      </c>
      <c r="D165">
        <f t="shared" si="6"/>
        <v>14514918540</v>
      </c>
      <c r="E165">
        <f t="shared" si="7"/>
        <v>27463283720</v>
      </c>
      <c r="F165">
        <f t="shared" si="8"/>
        <v>0.52852086764226169</v>
      </c>
    </row>
    <row r="166" spans="1:6" x14ac:dyDescent="0.25">
      <c r="A166" s="5" t="s">
        <v>170</v>
      </c>
      <c r="B166">
        <v>625800792</v>
      </c>
      <c r="C166">
        <v>344049541</v>
      </c>
      <c r="D166">
        <f t="shared" si="6"/>
        <v>281751251</v>
      </c>
      <c r="E166">
        <f t="shared" si="7"/>
        <v>969850333</v>
      </c>
      <c r="F166">
        <f t="shared" si="8"/>
        <v>0.29051003171640916</v>
      </c>
    </row>
    <row r="167" spans="1:6" x14ac:dyDescent="0.25">
      <c r="A167" s="5" t="s">
        <v>171</v>
      </c>
      <c r="B167">
        <v>219733714</v>
      </c>
      <c r="C167">
        <v>922003156</v>
      </c>
      <c r="D167">
        <f t="shared" si="6"/>
        <v>-702269442</v>
      </c>
      <c r="E167">
        <f t="shared" si="7"/>
        <v>1141736870</v>
      </c>
      <c r="F167">
        <f t="shared" si="8"/>
        <v>-0.61508869552403966</v>
      </c>
    </row>
    <row r="168" spans="1:6" x14ac:dyDescent="0.25">
      <c r="A168" s="5" t="s">
        <v>172</v>
      </c>
      <c r="B168">
        <v>272858095</v>
      </c>
      <c r="C168">
        <v>104344015</v>
      </c>
      <c r="D168">
        <f t="shared" si="6"/>
        <v>168514080</v>
      </c>
      <c r="E168">
        <f t="shared" si="7"/>
        <v>377202110</v>
      </c>
      <c r="F168">
        <f t="shared" si="8"/>
        <v>0.44674744793977955</v>
      </c>
    </row>
    <row r="169" spans="1:6" x14ac:dyDescent="0.25">
      <c r="A169" s="5" t="s">
        <v>173</v>
      </c>
      <c r="B169">
        <v>1653699301</v>
      </c>
      <c r="C169">
        <v>852798425</v>
      </c>
      <c r="D169">
        <f t="shared" si="6"/>
        <v>800900876</v>
      </c>
      <c r="E169">
        <f t="shared" si="7"/>
        <v>2506497726</v>
      </c>
      <c r="F169">
        <f t="shared" si="8"/>
        <v>0.31952986339952499</v>
      </c>
    </row>
    <row r="170" spans="1:6" x14ac:dyDescent="0.25">
      <c r="A170" s="5" t="s">
        <v>174</v>
      </c>
      <c r="B170">
        <v>17487018761</v>
      </c>
      <c r="C170">
        <v>25267987474</v>
      </c>
      <c r="D170">
        <f t="shared" si="6"/>
        <v>-7780968713</v>
      </c>
      <c r="E170">
        <f t="shared" si="7"/>
        <v>42755006235</v>
      </c>
      <c r="F170">
        <f t="shared" si="8"/>
        <v>-0.18198965216453089</v>
      </c>
    </row>
    <row r="171" spans="1:6" x14ac:dyDescent="0.25">
      <c r="A171" s="5" t="s">
        <v>175</v>
      </c>
      <c r="B171">
        <v>14261502335</v>
      </c>
      <c r="C171">
        <v>23265732795</v>
      </c>
      <c r="D171">
        <f t="shared" si="6"/>
        <v>-9004230460</v>
      </c>
      <c r="E171">
        <f t="shared" si="7"/>
        <v>37527235130</v>
      </c>
      <c r="F171">
        <f t="shared" si="8"/>
        <v>-0.23993855206246845</v>
      </c>
    </row>
    <row r="172" spans="1:6" x14ac:dyDescent="0.25">
      <c r="A172" s="5" t="s">
        <v>176</v>
      </c>
      <c r="B172">
        <v>3225516426</v>
      </c>
      <c r="C172">
        <v>2002254679</v>
      </c>
      <c r="D172">
        <f t="shared" si="6"/>
        <v>1223261747</v>
      </c>
      <c r="E172">
        <f t="shared" si="7"/>
        <v>5227771105</v>
      </c>
      <c r="F172">
        <f t="shared" si="8"/>
        <v>0.23399298141229541</v>
      </c>
    </row>
    <row r="173" spans="1:6" x14ac:dyDescent="0.25">
      <c r="A173" s="5" t="s">
        <v>177</v>
      </c>
      <c r="B173">
        <v>36519112</v>
      </c>
      <c r="C173">
        <v>35859227</v>
      </c>
      <c r="D173">
        <f t="shared" si="6"/>
        <v>659885</v>
      </c>
      <c r="E173">
        <f t="shared" si="7"/>
        <v>72378339</v>
      </c>
      <c r="F173">
        <f t="shared" si="8"/>
        <v>9.1171614203525726E-3</v>
      </c>
    </row>
    <row r="174" spans="1:6" x14ac:dyDescent="0.25">
      <c r="A174" s="5" t="s">
        <v>178</v>
      </c>
      <c r="B174">
        <v>34522262566</v>
      </c>
      <c r="C174">
        <v>14953768780</v>
      </c>
      <c r="D174">
        <f t="shared" si="6"/>
        <v>19568493786</v>
      </c>
      <c r="E174">
        <f t="shared" si="7"/>
        <v>49476031346</v>
      </c>
      <c r="F174">
        <f t="shared" si="8"/>
        <v>0.39551462099196966</v>
      </c>
    </row>
    <row r="175" spans="1:6" x14ac:dyDescent="0.25">
      <c r="A175" s="5" t="s">
        <v>179</v>
      </c>
      <c r="B175">
        <v>493019099</v>
      </c>
      <c r="C175">
        <v>625733595</v>
      </c>
      <c r="D175">
        <f t="shared" si="6"/>
        <v>-132714496</v>
      </c>
      <c r="E175">
        <f t="shared" si="7"/>
        <v>1118752694</v>
      </c>
      <c r="F175">
        <f t="shared" si="8"/>
        <v>-0.11862719679850889</v>
      </c>
    </row>
    <row r="176" spans="1:6" x14ac:dyDescent="0.25">
      <c r="A176" s="5" t="s">
        <v>180</v>
      </c>
      <c r="B176">
        <v>1418222690</v>
      </c>
      <c r="C176">
        <v>1449993863</v>
      </c>
      <c r="D176">
        <f t="shared" si="6"/>
        <v>-31771173</v>
      </c>
      <c r="E176">
        <f t="shared" si="7"/>
        <v>2868216553</v>
      </c>
      <c r="F176">
        <f t="shared" si="8"/>
        <v>-1.1076978468299078E-2</v>
      </c>
    </row>
    <row r="177" spans="1:6" x14ac:dyDescent="0.25">
      <c r="A177" s="5" t="s">
        <v>181</v>
      </c>
      <c r="B177">
        <v>304268770</v>
      </c>
      <c r="C177">
        <v>693549052</v>
      </c>
      <c r="D177">
        <f t="shared" si="6"/>
        <v>-389280282</v>
      </c>
      <c r="E177">
        <f t="shared" si="7"/>
        <v>997817822</v>
      </c>
      <c r="F177">
        <f t="shared" si="8"/>
        <v>-0.39013161863529033</v>
      </c>
    </row>
    <row r="178" spans="1:6" x14ac:dyDescent="0.25">
      <c r="A178" s="5" t="s">
        <v>182</v>
      </c>
      <c r="B178">
        <v>18799262105</v>
      </c>
      <c r="C178">
        <v>1327253594</v>
      </c>
      <c r="D178">
        <f t="shared" si="6"/>
        <v>17472008511</v>
      </c>
      <c r="E178">
        <f t="shared" si="7"/>
        <v>20126515699</v>
      </c>
      <c r="F178">
        <f t="shared" si="8"/>
        <v>0.86810895498757934</v>
      </c>
    </row>
    <row r="179" spans="1:6" x14ac:dyDescent="0.25">
      <c r="A179" s="5" t="s">
        <v>183</v>
      </c>
      <c r="B179">
        <v>13507489902</v>
      </c>
      <c r="C179">
        <v>10857238676</v>
      </c>
      <c r="D179">
        <f t="shared" si="6"/>
        <v>2650251226</v>
      </c>
      <c r="E179">
        <f t="shared" si="7"/>
        <v>24364728578</v>
      </c>
      <c r="F179">
        <f t="shared" si="8"/>
        <v>0.10877409192208404</v>
      </c>
    </row>
    <row r="180" spans="1:6" x14ac:dyDescent="0.25">
      <c r="A180" s="5" t="s">
        <v>184</v>
      </c>
      <c r="B180">
        <v>16363779906</v>
      </c>
      <c r="C180">
        <v>26428609872</v>
      </c>
      <c r="D180">
        <f t="shared" si="6"/>
        <v>-10064829966</v>
      </c>
      <c r="E180">
        <f t="shared" si="7"/>
        <v>42792389778</v>
      </c>
      <c r="F180">
        <f t="shared" si="8"/>
        <v>-0.23520139955292776</v>
      </c>
    </row>
    <row r="181" spans="1:6" x14ac:dyDescent="0.25">
      <c r="A181" s="5" t="s">
        <v>185</v>
      </c>
      <c r="B181">
        <v>11690353273</v>
      </c>
      <c r="C181">
        <v>17671572661</v>
      </c>
      <c r="D181">
        <f t="shared" si="6"/>
        <v>-5981219388</v>
      </c>
      <c r="E181">
        <f t="shared" si="7"/>
        <v>29361925934</v>
      </c>
      <c r="F181">
        <f t="shared" si="8"/>
        <v>-0.20370664381637085</v>
      </c>
    </row>
    <row r="182" spans="1:6" x14ac:dyDescent="0.25">
      <c r="A182" s="5" t="s">
        <v>186</v>
      </c>
      <c r="B182">
        <v>701815864</v>
      </c>
      <c r="C182">
        <v>4928289223</v>
      </c>
      <c r="D182">
        <f t="shared" si="6"/>
        <v>-4226473359</v>
      </c>
      <c r="E182">
        <f t="shared" si="7"/>
        <v>5630105087</v>
      </c>
      <c r="F182">
        <f t="shared" si="8"/>
        <v>-0.75069173553420743</v>
      </c>
    </row>
    <row r="183" spans="1:6" x14ac:dyDescent="0.25">
      <c r="A183" s="5" t="s">
        <v>187</v>
      </c>
      <c r="B183">
        <v>3971610769</v>
      </c>
      <c r="C183">
        <v>3828747988</v>
      </c>
      <c r="D183">
        <f t="shared" si="6"/>
        <v>142862781</v>
      </c>
      <c r="E183">
        <f t="shared" si="7"/>
        <v>7800358757</v>
      </c>
      <c r="F183">
        <f t="shared" si="8"/>
        <v>1.8314898769469509E-2</v>
      </c>
    </row>
    <row r="184" spans="1:6" x14ac:dyDescent="0.25">
      <c r="A184" s="5" t="s">
        <v>188</v>
      </c>
      <c r="B184">
        <v>21518179747</v>
      </c>
      <c r="C184">
        <v>21676090567</v>
      </c>
      <c r="D184">
        <f t="shared" si="6"/>
        <v>-157910820</v>
      </c>
      <c r="E184">
        <f t="shared" si="7"/>
        <v>43194270314</v>
      </c>
      <c r="F184">
        <f t="shared" si="8"/>
        <v>-3.6558279339382292E-3</v>
      </c>
    </row>
    <row r="185" spans="1:6" x14ac:dyDescent="0.25">
      <c r="A185" s="5" t="s">
        <v>189</v>
      </c>
      <c r="B185">
        <v>13663082892</v>
      </c>
      <c r="C185">
        <v>5330285048</v>
      </c>
      <c r="D185">
        <f t="shared" si="6"/>
        <v>8332797844</v>
      </c>
      <c r="E185">
        <f t="shared" si="7"/>
        <v>18993367940</v>
      </c>
      <c r="F185">
        <f t="shared" si="8"/>
        <v>0.43872144583958395</v>
      </c>
    </row>
    <row r="186" spans="1:6" x14ac:dyDescent="0.25">
      <c r="A186" s="5" t="s">
        <v>190</v>
      </c>
      <c r="B186">
        <v>109003920</v>
      </c>
      <c r="C186">
        <v>325962467</v>
      </c>
      <c r="D186">
        <f t="shared" si="6"/>
        <v>-216958547</v>
      </c>
      <c r="E186">
        <f t="shared" si="7"/>
        <v>434966387</v>
      </c>
      <c r="F186">
        <f t="shared" si="8"/>
        <v>-0.49879382288912361</v>
      </c>
    </row>
    <row r="187" spans="1:6" x14ac:dyDescent="0.25">
      <c r="A187" s="5" t="s">
        <v>191</v>
      </c>
      <c r="B187">
        <v>7746092935</v>
      </c>
      <c r="C187">
        <v>16019843052</v>
      </c>
      <c r="D187">
        <f t="shared" si="6"/>
        <v>-8273750117</v>
      </c>
      <c r="E187">
        <f t="shared" si="7"/>
        <v>23765935987</v>
      </c>
      <c r="F187">
        <f t="shared" si="8"/>
        <v>-0.34813483136223849</v>
      </c>
    </row>
    <row r="188" spans="1:6" x14ac:dyDescent="0.25">
      <c r="A188" s="5" t="s">
        <v>192</v>
      </c>
      <c r="B188">
        <v>76149088792</v>
      </c>
      <c r="C188">
        <v>59540341903</v>
      </c>
      <c r="D188">
        <f t="shared" si="6"/>
        <v>16608746889</v>
      </c>
      <c r="E188">
        <f t="shared" si="7"/>
        <v>135689430695</v>
      </c>
      <c r="F188">
        <f t="shared" si="8"/>
        <v>0.12240265733248458</v>
      </c>
    </row>
    <row r="189" spans="1:6" x14ac:dyDescent="0.25">
      <c r="A189" s="5" t="s">
        <v>193</v>
      </c>
      <c r="B189">
        <v>57032274254</v>
      </c>
      <c r="C189">
        <v>38056761043</v>
      </c>
      <c r="D189">
        <f t="shared" si="6"/>
        <v>18975513211</v>
      </c>
      <c r="E189">
        <f t="shared" si="7"/>
        <v>95089035297</v>
      </c>
      <c r="F189">
        <f t="shared" si="8"/>
        <v>0.1995552184511295</v>
      </c>
    </row>
    <row r="190" spans="1:6" x14ac:dyDescent="0.25">
      <c r="A190" s="5" t="s">
        <v>194</v>
      </c>
      <c r="B190">
        <v>19116814538</v>
      </c>
      <c r="C190">
        <v>21483580860</v>
      </c>
      <c r="D190">
        <f t="shared" si="6"/>
        <v>-2366766322</v>
      </c>
      <c r="E190">
        <f t="shared" si="7"/>
        <v>40600395398</v>
      </c>
      <c r="F190">
        <f t="shared" si="8"/>
        <v>-5.8294169275912723E-2</v>
      </c>
    </row>
    <row r="191" spans="1:6" x14ac:dyDescent="0.25">
      <c r="A191" s="5" t="s">
        <v>195</v>
      </c>
      <c r="B191">
        <v>66665372522</v>
      </c>
      <c r="C191">
        <v>16831580991</v>
      </c>
      <c r="D191">
        <f t="shared" si="6"/>
        <v>49833791531</v>
      </c>
      <c r="E191">
        <f t="shared" si="7"/>
        <v>83496953513</v>
      </c>
      <c r="F191">
        <f t="shared" si="8"/>
        <v>0.5968336500234247</v>
      </c>
    </row>
    <row r="192" spans="1:6" x14ac:dyDescent="0.25">
      <c r="A192" s="5" t="s">
        <v>196</v>
      </c>
      <c r="B192">
        <v>826186822</v>
      </c>
      <c r="C192">
        <v>383352037</v>
      </c>
      <c r="D192">
        <f t="shared" si="6"/>
        <v>442834785</v>
      </c>
      <c r="E192">
        <f t="shared" si="7"/>
        <v>1209538859</v>
      </c>
      <c r="F192">
        <f t="shared" si="8"/>
        <v>0.36611869201632652</v>
      </c>
    </row>
    <row r="193" spans="1:6" x14ac:dyDescent="0.25">
      <c r="A193" s="5" t="s">
        <v>197</v>
      </c>
      <c r="B193">
        <v>65839185700</v>
      </c>
      <c r="C193">
        <v>16448228954</v>
      </c>
      <c r="D193">
        <f t="shared" si="6"/>
        <v>49390956746</v>
      </c>
      <c r="E193">
        <f t="shared" si="7"/>
        <v>82287414654</v>
      </c>
      <c r="F193">
        <f t="shared" si="8"/>
        <v>0.6002249183994639</v>
      </c>
    </row>
    <row r="194" spans="1:6" x14ac:dyDescent="0.25">
      <c r="A194" s="5" t="s">
        <v>198</v>
      </c>
      <c r="B194">
        <v>26332570738</v>
      </c>
      <c r="C194">
        <v>11417335437</v>
      </c>
      <c r="D194">
        <f t="shared" si="6"/>
        <v>14915235301</v>
      </c>
      <c r="E194">
        <f t="shared" si="7"/>
        <v>37749906175</v>
      </c>
      <c r="F194">
        <f t="shared" si="8"/>
        <v>0.39510655289728014</v>
      </c>
    </row>
    <row r="195" spans="1:6" x14ac:dyDescent="0.25">
      <c r="A195" s="5" t="s">
        <v>199</v>
      </c>
      <c r="B195">
        <v>2016923739</v>
      </c>
      <c r="C195">
        <v>738165198</v>
      </c>
      <c r="D195">
        <f t="shared" ref="D195:D258" si="9">B195-C195</f>
        <v>1278758541</v>
      </c>
      <c r="E195">
        <f t="shared" ref="E195:E258" si="10">B195+C195</f>
        <v>2755088937</v>
      </c>
      <c r="F195">
        <f t="shared" ref="F195:F258" si="11" xml:space="preserve"> D195 / E195</f>
        <v>0.46414419651818306</v>
      </c>
    </row>
    <row r="196" spans="1:6" x14ac:dyDescent="0.25">
      <c r="A196" s="5" t="s">
        <v>200</v>
      </c>
      <c r="B196">
        <v>20402144990</v>
      </c>
      <c r="C196">
        <v>4655908383</v>
      </c>
      <c r="D196">
        <f t="shared" si="9"/>
        <v>15746236607</v>
      </c>
      <c r="E196">
        <f t="shared" si="10"/>
        <v>25058053373</v>
      </c>
      <c r="F196">
        <f t="shared" si="11"/>
        <v>0.62839025732008924</v>
      </c>
    </row>
    <row r="197" spans="1:6" x14ac:dyDescent="0.25">
      <c r="A197" s="5" t="s">
        <v>201</v>
      </c>
      <c r="B197">
        <v>3913502009</v>
      </c>
      <c r="C197">
        <v>6023261856</v>
      </c>
      <c r="D197">
        <f t="shared" si="9"/>
        <v>-2109759847</v>
      </c>
      <c r="E197">
        <f t="shared" si="10"/>
        <v>9936763865</v>
      </c>
      <c r="F197">
        <f t="shared" si="11"/>
        <v>-0.21231860550004122</v>
      </c>
    </row>
    <row r="198" spans="1:6" x14ac:dyDescent="0.25">
      <c r="A198" s="5" t="s">
        <v>202</v>
      </c>
      <c r="B198">
        <v>2088712439</v>
      </c>
      <c r="C198">
        <v>2185118817</v>
      </c>
      <c r="D198">
        <f t="shared" si="9"/>
        <v>-96406378</v>
      </c>
      <c r="E198">
        <f t="shared" si="10"/>
        <v>4273831256</v>
      </c>
      <c r="F198">
        <f t="shared" si="11"/>
        <v>-2.2557366499825138E-2</v>
      </c>
    </row>
    <row r="199" spans="1:6" x14ac:dyDescent="0.25">
      <c r="A199" s="5" t="s">
        <v>203</v>
      </c>
      <c r="B199">
        <v>228994406</v>
      </c>
      <c r="C199">
        <v>211986358</v>
      </c>
      <c r="D199">
        <f t="shared" si="9"/>
        <v>17008048</v>
      </c>
      <c r="E199">
        <f t="shared" si="10"/>
        <v>440980764</v>
      </c>
      <c r="F199">
        <f t="shared" si="11"/>
        <v>3.8568684596863731E-2</v>
      </c>
    </row>
    <row r="200" spans="1:6" x14ac:dyDescent="0.25">
      <c r="A200" s="5" t="s">
        <v>204</v>
      </c>
      <c r="B200">
        <v>1859718033</v>
      </c>
      <c r="C200">
        <v>1973132459</v>
      </c>
      <c r="D200">
        <f t="shared" si="9"/>
        <v>-113414426</v>
      </c>
      <c r="E200">
        <f t="shared" si="10"/>
        <v>3832850492</v>
      </c>
      <c r="F200">
        <f t="shared" si="11"/>
        <v>-2.9590099127717293E-2</v>
      </c>
    </row>
    <row r="201" spans="1:6" x14ac:dyDescent="0.25">
      <c r="A201" s="5" t="s">
        <v>205</v>
      </c>
      <c r="B201">
        <v>6753847735</v>
      </c>
      <c r="C201">
        <v>3080620570</v>
      </c>
      <c r="D201">
        <f t="shared" si="9"/>
        <v>3673227165</v>
      </c>
      <c r="E201">
        <f t="shared" si="10"/>
        <v>9834468305</v>
      </c>
      <c r="F201">
        <f t="shared" si="11"/>
        <v>0.37350541494271461</v>
      </c>
    </row>
    <row r="202" spans="1:6" x14ac:dyDescent="0.25">
      <c r="A202" s="5" t="s">
        <v>206</v>
      </c>
      <c r="B202">
        <v>5977495752</v>
      </c>
      <c r="C202">
        <v>1301587025</v>
      </c>
      <c r="D202">
        <f t="shared" si="9"/>
        <v>4675908727</v>
      </c>
      <c r="E202">
        <f t="shared" si="10"/>
        <v>7279082777</v>
      </c>
      <c r="F202">
        <f t="shared" si="11"/>
        <v>0.64237608916533417</v>
      </c>
    </row>
    <row r="203" spans="1:6" x14ac:dyDescent="0.25">
      <c r="A203" s="5" t="s">
        <v>207</v>
      </c>
      <c r="B203">
        <v>772347822</v>
      </c>
      <c r="C203">
        <v>1778521985</v>
      </c>
      <c r="D203">
        <f t="shared" si="9"/>
        <v>-1006174163</v>
      </c>
      <c r="E203">
        <f t="shared" si="10"/>
        <v>2550869807</v>
      </c>
      <c r="F203">
        <f t="shared" si="11"/>
        <v>-0.3944435581302092</v>
      </c>
    </row>
    <row r="204" spans="1:6" x14ac:dyDescent="0.25">
      <c r="A204" s="5" t="s">
        <v>208</v>
      </c>
      <c r="B204">
        <v>4003241</v>
      </c>
      <c r="C204">
        <v>511560</v>
      </c>
      <c r="D204">
        <f t="shared" si="9"/>
        <v>3491681</v>
      </c>
      <c r="E204">
        <f t="shared" si="10"/>
        <v>4514801</v>
      </c>
      <c r="F204">
        <f t="shared" si="11"/>
        <v>0.77338536072797004</v>
      </c>
    </row>
    <row r="205" spans="1:6" x14ac:dyDescent="0.25">
      <c r="A205" s="5" t="s">
        <v>209</v>
      </c>
      <c r="B205">
        <v>31814502970</v>
      </c>
      <c r="C205">
        <v>6426341801</v>
      </c>
      <c r="D205">
        <f t="shared" si="9"/>
        <v>25388161169</v>
      </c>
      <c r="E205">
        <f t="shared" si="10"/>
        <v>38240844771</v>
      </c>
      <c r="F205">
        <f t="shared" si="11"/>
        <v>0.66390168211590217</v>
      </c>
    </row>
    <row r="206" spans="1:6" x14ac:dyDescent="0.25">
      <c r="A206" s="5" t="s">
        <v>210</v>
      </c>
      <c r="B206">
        <v>26065695287</v>
      </c>
      <c r="C206">
        <v>1647044050</v>
      </c>
      <c r="D206">
        <f t="shared" si="9"/>
        <v>24418651237</v>
      </c>
      <c r="E206">
        <f t="shared" si="10"/>
        <v>27712739337</v>
      </c>
      <c r="F206">
        <f t="shared" si="11"/>
        <v>0.88113451867957426</v>
      </c>
    </row>
    <row r="207" spans="1:6" x14ac:dyDescent="0.25">
      <c r="A207" s="5" t="s">
        <v>211</v>
      </c>
      <c r="B207">
        <v>328109186</v>
      </c>
      <c r="C207">
        <v>595745519</v>
      </c>
      <c r="D207">
        <f t="shared" si="9"/>
        <v>-267636333</v>
      </c>
      <c r="E207">
        <f t="shared" si="10"/>
        <v>923854705</v>
      </c>
      <c r="F207">
        <f t="shared" si="11"/>
        <v>-0.28969526436519039</v>
      </c>
    </row>
    <row r="208" spans="1:6" x14ac:dyDescent="0.25">
      <c r="A208" s="5" t="s">
        <v>212</v>
      </c>
      <c r="B208">
        <v>846139181</v>
      </c>
      <c r="C208">
        <v>474819069</v>
      </c>
      <c r="D208">
        <f t="shared" si="9"/>
        <v>371320112</v>
      </c>
      <c r="E208">
        <f t="shared" si="10"/>
        <v>1320958250</v>
      </c>
      <c r="F208">
        <f t="shared" si="11"/>
        <v>0.28109905214642478</v>
      </c>
    </row>
    <row r="209" spans="1:6" x14ac:dyDescent="0.25">
      <c r="A209" s="5" t="s">
        <v>213</v>
      </c>
      <c r="B209">
        <v>4574559316</v>
      </c>
      <c r="C209">
        <v>3708733163</v>
      </c>
      <c r="D209">
        <f t="shared" si="9"/>
        <v>865826153</v>
      </c>
      <c r="E209">
        <f t="shared" si="10"/>
        <v>8283292479</v>
      </c>
      <c r="F209">
        <f t="shared" si="11"/>
        <v>0.10452681167483377</v>
      </c>
    </row>
    <row r="210" spans="1:6" x14ac:dyDescent="0.25">
      <c r="A210" s="5" t="s">
        <v>214</v>
      </c>
      <c r="B210">
        <v>660830278352</v>
      </c>
      <c r="C210">
        <v>340030617142</v>
      </c>
      <c r="D210">
        <f t="shared" si="9"/>
        <v>320799661210</v>
      </c>
      <c r="E210">
        <f t="shared" si="10"/>
        <v>1000860895494</v>
      </c>
      <c r="F210">
        <f t="shared" si="11"/>
        <v>0.32052372378047728</v>
      </c>
    </row>
    <row r="211" spans="1:6" x14ac:dyDescent="0.25">
      <c r="A211" s="5" t="s">
        <v>215</v>
      </c>
      <c r="B211">
        <v>378693099874</v>
      </c>
      <c r="C211">
        <v>88425991499</v>
      </c>
      <c r="D211">
        <f t="shared" si="9"/>
        <v>290267108375</v>
      </c>
      <c r="E211">
        <f t="shared" si="10"/>
        <v>467119091373</v>
      </c>
      <c r="F211">
        <f t="shared" si="11"/>
        <v>0.62139851214776909</v>
      </c>
    </row>
    <row r="212" spans="1:6" x14ac:dyDescent="0.25">
      <c r="A212" s="5" t="s">
        <v>216</v>
      </c>
      <c r="B212">
        <v>230891623719</v>
      </c>
      <c r="C212">
        <v>230957281849</v>
      </c>
      <c r="D212">
        <f t="shared" si="9"/>
        <v>-65658130</v>
      </c>
      <c r="E212">
        <f t="shared" si="10"/>
        <v>461848905568</v>
      </c>
      <c r="F212">
        <f t="shared" si="11"/>
        <v>-1.4216365830563361E-4</v>
      </c>
    </row>
    <row r="213" spans="1:6" x14ac:dyDescent="0.25">
      <c r="A213" s="5" t="s">
        <v>217</v>
      </c>
      <c r="B213">
        <v>51245554759</v>
      </c>
      <c r="C213">
        <v>20647343794</v>
      </c>
      <c r="D213">
        <f t="shared" si="9"/>
        <v>30598210965</v>
      </c>
      <c r="E213">
        <f t="shared" si="10"/>
        <v>71892898553</v>
      </c>
      <c r="F213">
        <f t="shared" si="11"/>
        <v>0.4256082531217289</v>
      </c>
    </row>
    <row r="214" spans="1:6" x14ac:dyDescent="0.25">
      <c r="A214" s="5" t="s">
        <v>218</v>
      </c>
      <c r="B214">
        <v>66415112090</v>
      </c>
      <c r="C214">
        <v>71768115381</v>
      </c>
      <c r="D214">
        <f t="shared" si="9"/>
        <v>-5353003291</v>
      </c>
      <c r="E214">
        <f t="shared" si="10"/>
        <v>138183227471</v>
      </c>
      <c r="F214">
        <f t="shared" si="11"/>
        <v>-3.8738444520145653E-2</v>
      </c>
    </row>
    <row r="215" spans="1:6" x14ac:dyDescent="0.25">
      <c r="A215" s="5" t="s">
        <v>219</v>
      </c>
      <c r="B215">
        <v>151752883804</v>
      </c>
      <c r="C215">
        <v>18048565329</v>
      </c>
      <c r="D215">
        <f t="shared" si="9"/>
        <v>133704318475</v>
      </c>
      <c r="E215">
        <f t="shared" si="10"/>
        <v>169801449133</v>
      </c>
      <c r="F215">
        <f t="shared" si="11"/>
        <v>0.7874156502061046</v>
      </c>
    </row>
    <row r="216" spans="1:6" x14ac:dyDescent="0.25">
      <c r="A216" s="5" t="s">
        <v>220</v>
      </c>
      <c r="B216">
        <v>151747649261</v>
      </c>
      <c r="C216">
        <v>18046446668</v>
      </c>
      <c r="D216">
        <f t="shared" si="9"/>
        <v>133701202593</v>
      </c>
      <c r="E216">
        <f t="shared" si="10"/>
        <v>169794095929</v>
      </c>
      <c r="F216">
        <f t="shared" si="11"/>
        <v>0.78743139955177022</v>
      </c>
    </row>
    <row r="217" spans="1:6" x14ac:dyDescent="0.25">
      <c r="A217" s="5" t="s">
        <v>221</v>
      </c>
      <c r="B217">
        <v>5234543</v>
      </c>
      <c r="C217">
        <v>2118661</v>
      </c>
      <c r="D217">
        <f t="shared" si="9"/>
        <v>3115882</v>
      </c>
      <c r="E217">
        <f t="shared" si="10"/>
        <v>7353204</v>
      </c>
      <c r="F217">
        <f t="shared" si="11"/>
        <v>0.4237448056656663</v>
      </c>
    </row>
    <row r="218" spans="1:6" x14ac:dyDescent="0.25">
      <c r="A218" s="5" t="s">
        <v>222</v>
      </c>
      <c r="B218">
        <v>52655380667</v>
      </c>
      <c r="C218">
        <v>27059314471</v>
      </c>
      <c r="D218">
        <f t="shared" si="9"/>
        <v>25596066196</v>
      </c>
      <c r="E218">
        <f t="shared" si="10"/>
        <v>79714695138</v>
      </c>
      <c r="F218">
        <f t="shared" si="11"/>
        <v>0.32109595541560759</v>
      </c>
    </row>
    <row r="219" spans="1:6" x14ac:dyDescent="0.25">
      <c r="A219" s="5" t="s">
        <v>223</v>
      </c>
      <c r="B219">
        <v>24821378334</v>
      </c>
      <c r="C219">
        <v>32641510875</v>
      </c>
      <c r="D219">
        <f t="shared" si="9"/>
        <v>-7820132541</v>
      </c>
      <c r="E219">
        <f t="shared" si="10"/>
        <v>57462889209</v>
      </c>
      <c r="F219">
        <f t="shared" si="11"/>
        <v>-0.13609013832487887</v>
      </c>
    </row>
    <row r="220" spans="1:6" x14ac:dyDescent="0.25">
      <c r="A220" s="5" t="s">
        <v>224</v>
      </c>
      <c r="B220">
        <v>141714866</v>
      </c>
      <c r="C220">
        <v>670896570</v>
      </c>
      <c r="D220">
        <f t="shared" si="9"/>
        <v>-529181704</v>
      </c>
      <c r="E220">
        <f t="shared" si="10"/>
        <v>812611436</v>
      </c>
      <c r="F220">
        <f t="shared" si="11"/>
        <v>-0.65121124384471496</v>
      </c>
    </row>
    <row r="221" spans="1:6" x14ac:dyDescent="0.25">
      <c r="A221" s="5" t="s">
        <v>225</v>
      </c>
      <c r="B221">
        <v>13931999182</v>
      </c>
      <c r="C221">
        <v>12370457321</v>
      </c>
      <c r="D221">
        <f t="shared" si="9"/>
        <v>1561541861</v>
      </c>
      <c r="E221">
        <f t="shared" si="10"/>
        <v>26302456503</v>
      </c>
      <c r="F221">
        <f t="shared" si="11"/>
        <v>5.936867002600666E-2</v>
      </c>
    </row>
    <row r="222" spans="1:6" x14ac:dyDescent="0.25">
      <c r="A222" s="5" t="s">
        <v>226</v>
      </c>
      <c r="B222">
        <v>2204974673</v>
      </c>
      <c r="C222">
        <v>3531089524</v>
      </c>
      <c r="D222">
        <f t="shared" si="9"/>
        <v>-1326114851</v>
      </c>
      <c r="E222">
        <f t="shared" si="10"/>
        <v>5736064197</v>
      </c>
      <c r="F222">
        <f t="shared" si="11"/>
        <v>-0.23118898350084138</v>
      </c>
    </row>
    <row r="223" spans="1:6" x14ac:dyDescent="0.25">
      <c r="A223" s="5" t="s">
        <v>227</v>
      </c>
      <c r="B223">
        <v>4924679</v>
      </c>
      <c r="C223">
        <v>13301576</v>
      </c>
      <c r="D223">
        <f t="shared" si="9"/>
        <v>-8376897</v>
      </c>
      <c r="E223">
        <f t="shared" si="10"/>
        <v>18226255</v>
      </c>
      <c r="F223">
        <f t="shared" si="11"/>
        <v>-0.45960604633261193</v>
      </c>
    </row>
    <row r="224" spans="1:6" x14ac:dyDescent="0.25">
      <c r="A224" s="5" t="s">
        <v>228</v>
      </c>
      <c r="B224">
        <v>3212977853</v>
      </c>
      <c r="C224">
        <v>4892673600</v>
      </c>
      <c r="D224">
        <f t="shared" si="9"/>
        <v>-1679695747</v>
      </c>
      <c r="E224">
        <f t="shared" si="10"/>
        <v>8105651453</v>
      </c>
      <c r="F224">
        <f t="shared" si="11"/>
        <v>-0.2072252621198416</v>
      </c>
    </row>
    <row r="225" spans="1:6" x14ac:dyDescent="0.25">
      <c r="A225" s="5" t="s">
        <v>229</v>
      </c>
      <c r="B225">
        <v>761223802</v>
      </c>
      <c r="C225">
        <v>5402609381</v>
      </c>
      <c r="D225">
        <f t="shared" si="9"/>
        <v>-4641385579</v>
      </c>
      <c r="E225">
        <f t="shared" si="10"/>
        <v>6163833183</v>
      </c>
      <c r="F225">
        <f t="shared" si="11"/>
        <v>-0.75300311367949624</v>
      </c>
    </row>
    <row r="226" spans="1:6" x14ac:dyDescent="0.25">
      <c r="A226" s="5" t="s">
        <v>230</v>
      </c>
      <c r="B226">
        <v>4563563279</v>
      </c>
      <c r="C226">
        <v>5760482903</v>
      </c>
      <c r="D226">
        <f t="shared" si="9"/>
        <v>-1196919624</v>
      </c>
      <c r="E226">
        <f t="shared" si="10"/>
        <v>10324046182</v>
      </c>
      <c r="F226">
        <f t="shared" si="11"/>
        <v>-0.11593512881478894</v>
      </c>
    </row>
    <row r="227" spans="1:6" x14ac:dyDescent="0.25">
      <c r="A227" s="5" t="s">
        <v>231</v>
      </c>
      <c r="B227">
        <v>39908271717</v>
      </c>
      <c r="C227">
        <v>41867757441</v>
      </c>
      <c r="D227">
        <f t="shared" si="9"/>
        <v>-1959485724</v>
      </c>
      <c r="E227">
        <f t="shared" si="10"/>
        <v>81776029158</v>
      </c>
      <c r="F227">
        <f t="shared" si="11"/>
        <v>-2.3961614964381126E-2</v>
      </c>
    </row>
    <row r="228" spans="1:6" x14ac:dyDescent="0.25">
      <c r="A228" s="5" t="s">
        <v>232</v>
      </c>
      <c r="B228">
        <v>26061366809</v>
      </c>
      <c r="C228">
        <v>15817384692</v>
      </c>
      <c r="D228">
        <f t="shared" si="9"/>
        <v>10243982117</v>
      </c>
      <c r="E228">
        <f t="shared" si="10"/>
        <v>41878751501</v>
      </c>
      <c r="F228">
        <f t="shared" si="11"/>
        <v>0.24461049457874573</v>
      </c>
    </row>
    <row r="229" spans="1:6" x14ac:dyDescent="0.25">
      <c r="A229" s="5" t="s">
        <v>233</v>
      </c>
      <c r="B229">
        <v>1754946296</v>
      </c>
      <c r="C229">
        <v>5612991108</v>
      </c>
      <c r="D229">
        <f t="shared" si="9"/>
        <v>-3858044812</v>
      </c>
      <c r="E229">
        <f t="shared" si="10"/>
        <v>7367937404</v>
      </c>
      <c r="F229">
        <f t="shared" si="11"/>
        <v>-0.52362616570351095</v>
      </c>
    </row>
    <row r="230" spans="1:6" x14ac:dyDescent="0.25">
      <c r="A230" s="5" t="s">
        <v>234</v>
      </c>
      <c r="B230">
        <v>12091958612</v>
      </c>
      <c r="C230">
        <v>20437381641</v>
      </c>
      <c r="D230">
        <f t="shared" si="9"/>
        <v>-8345423029</v>
      </c>
      <c r="E230">
        <f t="shared" si="10"/>
        <v>32529340253</v>
      </c>
      <c r="F230">
        <f t="shared" si="11"/>
        <v>-0.25655063902595898</v>
      </c>
    </row>
    <row r="231" spans="1:6" x14ac:dyDescent="0.25">
      <c r="A231" s="5" t="s">
        <v>235</v>
      </c>
      <c r="B231">
        <v>8425230224</v>
      </c>
      <c r="C231">
        <v>16026789194</v>
      </c>
      <c r="D231">
        <f t="shared" si="9"/>
        <v>-7601558970</v>
      </c>
      <c r="E231">
        <f t="shared" si="10"/>
        <v>24452019418</v>
      </c>
      <c r="F231">
        <f t="shared" si="11"/>
        <v>-0.31087653089315898</v>
      </c>
    </row>
    <row r="232" spans="1:6" x14ac:dyDescent="0.25">
      <c r="A232" s="5" t="s">
        <v>236</v>
      </c>
      <c r="B232">
        <v>163987334907</v>
      </c>
      <c r="C232">
        <v>66975414984</v>
      </c>
      <c r="D232">
        <f t="shared" si="9"/>
        <v>97011919923</v>
      </c>
      <c r="E232">
        <f t="shared" si="10"/>
        <v>230962749891</v>
      </c>
      <c r="F232">
        <f t="shared" si="11"/>
        <v>0.42003275406438301</v>
      </c>
    </row>
    <row r="233" spans="1:6" x14ac:dyDescent="0.25">
      <c r="A233" s="5" t="s">
        <v>237</v>
      </c>
      <c r="B233">
        <v>35632854226</v>
      </c>
      <c r="C233">
        <v>11146148643</v>
      </c>
      <c r="D233">
        <f t="shared" si="9"/>
        <v>24486705583</v>
      </c>
      <c r="E233">
        <f t="shared" si="10"/>
        <v>46779002869</v>
      </c>
      <c r="F233">
        <f t="shared" si="11"/>
        <v>0.52345505635450618</v>
      </c>
    </row>
    <row r="234" spans="1:6" x14ac:dyDescent="0.25">
      <c r="A234" s="5" t="s">
        <v>238</v>
      </c>
      <c r="B234">
        <v>104029857324</v>
      </c>
      <c r="C234">
        <v>41024247030</v>
      </c>
      <c r="D234">
        <f t="shared" si="9"/>
        <v>63005610294</v>
      </c>
      <c r="E234">
        <f t="shared" si="10"/>
        <v>145054104354</v>
      </c>
      <c r="F234">
        <f t="shared" si="11"/>
        <v>0.4343593762796038</v>
      </c>
    </row>
    <row r="235" spans="1:6" x14ac:dyDescent="0.25">
      <c r="A235" s="5" t="s">
        <v>239</v>
      </c>
      <c r="B235">
        <v>24324623357</v>
      </c>
      <c r="C235">
        <v>14805019311</v>
      </c>
      <c r="D235">
        <f t="shared" si="9"/>
        <v>9519604046</v>
      </c>
      <c r="E235">
        <f t="shared" si="10"/>
        <v>39129642668</v>
      </c>
      <c r="F235">
        <f t="shared" si="11"/>
        <v>0.24328369483897891</v>
      </c>
    </row>
    <row r="236" spans="1:6" x14ac:dyDescent="0.25">
      <c r="A236" s="5" t="s">
        <v>240</v>
      </c>
      <c r="B236">
        <v>3549533111</v>
      </c>
      <c r="C236">
        <v>1722022836</v>
      </c>
      <c r="D236">
        <f t="shared" si="9"/>
        <v>1827510275</v>
      </c>
      <c r="E236">
        <f t="shared" si="10"/>
        <v>5271555947</v>
      </c>
      <c r="F236">
        <f t="shared" si="11"/>
        <v>0.34667378917604419</v>
      </c>
    </row>
    <row r="237" spans="1:6" x14ac:dyDescent="0.25">
      <c r="A237" s="5" t="s">
        <v>241</v>
      </c>
      <c r="B237">
        <v>2321062854</v>
      </c>
      <c r="C237">
        <v>964952209</v>
      </c>
      <c r="D237">
        <f t="shared" si="9"/>
        <v>1356110645</v>
      </c>
      <c r="E237">
        <f t="shared" si="10"/>
        <v>3286015063</v>
      </c>
      <c r="F237">
        <f t="shared" si="11"/>
        <v>0.4126915485779683</v>
      </c>
    </row>
    <row r="238" spans="1:6" x14ac:dyDescent="0.25">
      <c r="A238" s="5" t="s">
        <v>242</v>
      </c>
      <c r="B238">
        <v>1228470257</v>
      </c>
      <c r="C238">
        <v>757070627</v>
      </c>
      <c r="D238">
        <f t="shared" si="9"/>
        <v>471399630</v>
      </c>
      <c r="E238">
        <f t="shared" si="10"/>
        <v>1985540884</v>
      </c>
      <c r="F238">
        <f t="shared" si="11"/>
        <v>0.2374162294005929</v>
      </c>
    </row>
    <row r="239" spans="1:6" x14ac:dyDescent="0.25">
      <c r="A239" s="5" t="s">
        <v>243</v>
      </c>
      <c r="B239">
        <v>5308762872</v>
      </c>
      <c r="C239">
        <v>6454746107</v>
      </c>
      <c r="D239">
        <f t="shared" si="9"/>
        <v>-1145983235</v>
      </c>
      <c r="E239">
        <f t="shared" si="10"/>
        <v>11763508979</v>
      </c>
      <c r="F239">
        <f t="shared" si="11"/>
        <v>-9.7418486018567091E-2</v>
      </c>
    </row>
    <row r="240" spans="1:6" x14ac:dyDescent="0.25">
      <c r="A240" s="5" t="s">
        <v>244</v>
      </c>
      <c r="B240">
        <v>1044486938</v>
      </c>
      <c r="C240">
        <v>508704712</v>
      </c>
      <c r="D240">
        <f t="shared" si="9"/>
        <v>535782226</v>
      </c>
      <c r="E240">
        <f t="shared" si="10"/>
        <v>1553191650</v>
      </c>
      <c r="F240">
        <f t="shared" si="11"/>
        <v>0.34495564407650531</v>
      </c>
    </row>
    <row r="241" spans="1:6" x14ac:dyDescent="0.25">
      <c r="A241" s="5" t="s">
        <v>245</v>
      </c>
      <c r="B241">
        <v>4264275934</v>
      </c>
      <c r="C241">
        <v>5946041395</v>
      </c>
      <c r="D241">
        <f t="shared" si="9"/>
        <v>-1681765461</v>
      </c>
      <c r="E241">
        <f t="shared" si="10"/>
        <v>10210317329</v>
      </c>
      <c r="F241">
        <f t="shared" si="11"/>
        <v>-0.16471235974452444</v>
      </c>
    </row>
    <row r="242" spans="1:6" x14ac:dyDescent="0.25">
      <c r="A242" s="5" t="s">
        <v>246</v>
      </c>
      <c r="B242">
        <v>73120750</v>
      </c>
      <c r="C242">
        <v>83216058</v>
      </c>
      <c r="D242">
        <f t="shared" si="9"/>
        <v>-10095308</v>
      </c>
      <c r="E242">
        <f t="shared" si="10"/>
        <v>156336808</v>
      </c>
      <c r="F242">
        <f t="shared" si="11"/>
        <v>-6.4574095692167391E-2</v>
      </c>
    </row>
    <row r="243" spans="1:6" x14ac:dyDescent="0.25">
      <c r="A243" s="5" t="s">
        <v>247</v>
      </c>
      <c r="B243">
        <v>2234663093</v>
      </c>
      <c r="C243">
        <v>2213944522</v>
      </c>
      <c r="D243">
        <f t="shared" si="9"/>
        <v>20718571</v>
      </c>
      <c r="E243">
        <f t="shared" si="10"/>
        <v>4448607615</v>
      </c>
      <c r="F243">
        <f t="shared" si="11"/>
        <v>4.6573159049002793E-3</v>
      </c>
    </row>
    <row r="244" spans="1:6" x14ac:dyDescent="0.25">
      <c r="A244" s="5" t="s">
        <v>248</v>
      </c>
      <c r="B244">
        <v>1289195408</v>
      </c>
      <c r="C244">
        <v>1252917908</v>
      </c>
      <c r="D244">
        <f t="shared" si="9"/>
        <v>36277500</v>
      </c>
      <c r="E244">
        <f t="shared" si="10"/>
        <v>2542113316</v>
      </c>
      <c r="F244">
        <f t="shared" si="11"/>
        <v>1.427060696770293E-2</v>
      </c>
    </row>
    <row r="245" spans="1:6" x14ac:dyDescent="0.25">
      <c r="A245" s="5" t="s">
        <v>249</v>
      </c>
      <c r="B245">
        <v>945467685</v>
      </c>
      <c r="C245">
        <v>961026614</v>
      </c>
      <c r="D245">
        <f t="shared" si="9"/>
        <v>-15558929</v>
      </c>
      <c r="E245">
        <f t="shared" si="10"/>
        <v>1906494299</v>
      </c>
      <c r="F245">
        <f t="shared" si="11"/>
        <v>-8.1610152247300269E-3</v>
      </c>
    </row>
    <row r="246" spans="1:6" x14ac:dyDescent="0.25">
      <c r="A246" s="5" t="s">
        <v>250</v>
      </c>
      <c r="B246">
        <v>1592924850</v>
      </c>
      <c r="C246">
        <v>3363695743</v>
      </c>
      <c r="D246">
        <f t="shared" si="9"/>
        <v>-1770770893</v>
      </c>
      <c r="E246">
        <f t="shared" si="10"/>
        <v>4956620593</v>
      </c>
      <c r="F246">
        <f t="shared" si="11"/>
        <v>-0.35725366906250111</v>
      </c>
    </row>
    <row r="247" spans="1:6" x14ac:dyDescent="0.25">
      <c r="A247" s="5" t="s">
        <v>251</v>
      </c>
      <c r="B247">
        <v>193316661</v>
      </c>
      <c r="C247">
        <v>140873702</v>
      </c>
      <c r="D247">
        <f t="shared" si="9"/>
        <v>52442959</v>
      </c>
      <c r="E247">
        <f t="shared" si="10"/>
        <v>334190363</v>
      </c>
      <c r="F247">
        <f t="shared" si="11"/>
        <v>0.15692540781015879</v>
      </c>
    </row>
    <row r="248" spans="1:6" x14ac:dyDescent="0.25">
      <c r="A248" s="5" t="s">
        <v>252</v>
      </c>
      <c r="B248">
        <v>64136580</v>
      </c>
      <c r="C248">
        <v>493673669</v>
      </c>
      <c r="D248">
        <f t="shared" si="9"/>
        <v>-429537089</v>
      </c>
      <c r="E248">
        <f t="shared" si="10"/>
        <v>557810249</v>
      </c>
      <c r="F248">
        <f t="shared" si="11"/>
        <v>-0.77004158631011455</v>
      </c>
    </row>
    <row r="249" spans="1:6" x14ac:dyDescent="0.25">
      <c r="A249" s="5" t="s">
        <v>253</v>
      </c>
      <c r="B249">
        <v>1335471609</v>
      </c>
      <c r="C249">
        <v>2729148372</v>
      </c>
      <c r="D249">
        <f t="shared" si="9"/>
        <v>-1393676763</v>
      </c>
      <c r="E249">
        <f t="shared" si="10"/>
        <v>4064619981</v>
      </c>
      <c r="F249">
        <f t="shared" si="11"/>
        <v>-0.34287996651955643</v>
      </c>
    </row>
    <row r="250" spans="1:6" x14ac:dyDescent="0.25">
      <c r="A250" s="5" t="s">
        <v>254</v>
      </c>
      <c r="B250">
        <v>19576293971</v>
      </c>
      <c r="C250">
        <v>29877922763</v>
      </c>
      <c r="D250">
        <f t="shared" si="9"/>
        <v>-10301628792</v>
      </c>
      <c r="E250">
        <f t="shared" si="10"/>
        <v>49454216734</v>
      </c>
      <c r="F250">
        <f t="shared" si="11"/>
        <v>-0.20830637855229811</v>
      </c>
    </row>
    <row r="251" spans="1:6" x14ac:dyDescent="0.25">
      <c r="A251" s="5" t="s">
        <v>255</v>
      </c>
      <c r="B251">
        <v>204361259</v>
      </c>
      <c r="C251">
        <v>1808497228</v>
      </c>
      <c r="D251">
        <f t="shared" si="9"/>
        <v>-1604135969</v>
      </c>
      <c r="E251">
        <f t="shared" si="10"/>
        <v>2012858487</v>
      </c>
      <c r="F251">
        <f t="shared" si="11"/>
        <v>-0.79694423595114861</v>
      </c>
    </row>
    <row r="252" spans="1:6" x14ac:dyDescent="0.25">
      <c r="A252" s="5" t="s">
        <v>256</v>
      </c>
      <c r="B252">
        <v>3617719212</v>
      </c>
      <c r="C252">
        <v>5269529666</v>
      </c>
      <c r="D252">
        <f t="shared" si="9"/>
        <v>-1651810454</v>
      </c>
      <c r="E252">
        <f t="shared" si="10"/>
        <v>8887248878</v>
      </c>
      <c r="F252">
        <f t="shared" si="11"/>
        <v>-0.18586296802028188</v>
      </c>
    </row>
    <row r="253" spans="1:6" x14ac:dyDescent="0.25">
      <c r="A253" s="5" t="s">
        <v>257</v>
      </c>
      <c r="B253">
        <v>5549620490</v>
      </c>
      <c r="C253">
        <v>7577823422</v>
      </c>
      <c r="D253">
        <f t="shared" si="9"/>
        <v>-2028202932</v>
      </c>
      <c r="E253">
        <f t="shared" si="10"/>
        <v>13127443912</v>
      </c>
      <c r="F253">
        <f t="shared" si="11"/>
        <v>-0.15450097868222376</v>
      </c>
    </row>
    <row r="254" spans="1:6" x14ac:dyDescent="0.25">
      <c r="A254" s="5" t="s">
        <v>258</v>
      </c>
      <c r="B254">
        <v>1052801678</v>
      </c>
      <c r="C254">
        <v>1397128048</v>
      </c>
      <c r="D254">
        <f t="shared" si="9"/>
        <v>-344326370</v>
      </c>
      <c r="E254">
        <f t="shared" si="10"/>
        <v>2449929726</v>
      </c>
      <c r="F254">
        <f t="shared" si="11"/>
        <v>-0.14054540681139521</v>
      </c>
    </row>
    <row r="255" spans="1:6" x14ac:dyDescent="0.25">
      <c r="A255" s="5" t="s">
        <v>259</v>
      </c>
      <c r="B255">
        <v>516297823</v>
      </c>
      <c r="C255">
        <v>544807131</v>
      </c>
      <c r="D255">
        <f t="shared" si="9"/>
        <v>-28509308</v>
      </c>
      <c r="E255">
        <f t="shared" si="10"/>
        <v>1061104954</v>
      </c>
      <c r="F255">
        <f t="shared" si="11"/>
        <v>-2.6867566580035022E-2</v>
      </c>
    </row>
    <row r="256" spans="1:6" x14ac:dyDescent="0.25">
      <c r="A256" s="5" t="s">
        <v>260</v>
      </c>
      <c r="B256">
        <v>8155772413</v>
      </c>
      <c r="C256">
        <v>12307073921</v>
      </c>
      <c r="D256">
        <f t="shared" si="9"/>
        <v>-4151301508</v>
      </c>
      <c r="E256">
        <f t="shared" si="10"/>
        <v>20462846334</v>
      </c>
      <c r="F256">
        <f t="shared" si="11"/>
        <v>-0.20287018923180855</v>
      </c>
    </row>
    <row r="257" spans="1:6" x14ac:dyDescent="0.25">
      <c r="A257" s="5" t="s">
        <v>261</v>
      </c>
      <c r="B257">
        <v>479721096</v>
      </c>
      <c r="C257">
        <v>973063347</v>
      </c>
      <c r="D257">
        <f t="shared" si="9"/>
        <v>-493342251</v>
      </c>
      <c r="E257">
        <f t="shared" si="10"/>
        <v>1452784443</v>
      </c>
      <c r="F257">
        <f t="shared" si="11"/>
        <v>-0.33958393027753531</v>
      </c>
    </row>
    <row r="258" spans="1:6" x14ac:dyDescent="0.25">
      <c r="A258" s="5" t="s">
        <v>262</v>
      </c>
      <c r="B258">
        <v>42099473355</v>
      </c>
      <c r="C258">
        <v>30334751570</v>
      </c>
      <c r="D258">
        <f t="shared" si="9"/>
        <v>11764721785</v>
      </c>
      <c r="E258">
        <f t="shared" si="10"/>
        <v>72434224925</v>
      </c>
      <c r="F258">
        <f t="shared" si="11"/>
        <v>0.16241937836956843</v>
      </c>
    </row>
    <row r="259" spans="1:6" x14ac:dyDescent="0.25">
      <c r="A259" s="5" t="s">
        <v>263</v>
      </c>
      <c r="B259">
        <v>37848106637</v>
      </c>
      <c r="C259">
        <v>22348762108</v>
      </c>
      <c r="D259">
        <f t="shared" ref="D259:D322" si="12">B259-C259</f>
        <v>15499344529</v>
      </c>
      <c r="E259">
        <f t="shared" ref="E259:E322" si="13">B259+C259</f>
        <v>60196868745</v>
      </c>
      <c r="F259">
        <f t="shared" ref="F259:F322" si="14" xml:space="preserve"> D259 / E259</f>
        <v>0.25747758732529402</v>
      </c>
    </row>
    <row r="260" spans="1:6" x14ac:dyDescent="0.25">
      <c r="A260" s="5" t="s">
        <v>264</v>
      </c>
      <c r="B260">
        <v>4095982503</v>
      </c>
      <c r="C260">
        <v>7628846402</v>
      </c>
      <c r="D260">
        <f t="shared" si="12"/>
        <v>-3532863899</v>
      </c>
      <c r="E260">
        <f t="shared" si="13"/>
        <v>11724828905</v>
      </c>
      <c r="F260">
        <f t="shared" si="14"/>
        <v>-0.30131475074177211</v>
      </c>
    </row>
    <row r="261" spans="1:6" x14ac:dyDescent="0.25">
      <c r="A261" s="5" t="s">
        <v>265</v>
      </c>
      <c r="B261">
        <v>155384215</v>
      </c>
      <c r="C261">
        <v>357143060</v>
      </c>
      <c r="D261">
        <f t="shared" si="12"/>
        <v>-201758845</v>
      </c>
      <c r="E261">
        <f t="shared" si="13"/>
        <v>512527275</v>
      </c>
      <c r="F261">
        <f t="shared" si="14"/>
        <v>-0.39365484500312692</v>
      </c>
    </row>
    <row r="262" spans="1:6" x14ac:dyDescent="0.25">
      <c r="A262" s="5" t="s">
        <v>266</v>
      </c>
      <c r="B262">
        <v>274717430</v>
      </c>
      <c r="C262">
        <v>467294867</v>
      </c>
      <c r="D262">
        <f t="shared" si="12"/>
        <v>-192577437</v>
      </c>
      <c r="E262">
        <f t="shared" si="13"/>
        <v>742012297</v>
      </c>
      <c r="F262">
        <f t="shared" si="14"/>
        <v>-0.25953402359853345</v>
      </c>
    </row>
    <row r="263" spans="1:6" x14ac:dyDescent="0.25">
      <c r="A263" s="5" t="s">
        <v>267</v>
      </c>
      <c r="B263">
        <v>5575982</v>
      </c>
      <c r="C263">
        <v>31976624</v>
      </c>
      <c r="D263">
        <f t="shared" si="12"/>
        <v>-26400642</v>
      </c>
      <c r="E263">
        <f t="shared" si="13"/>
        <v>37552606</v>
      </c>
      <c r="F263">
        <f t="shared" si="14"/>
        <v>-0.70303088952069004</v>
      </c>
    </row>
    <row r="264" spans="1:6" x14ac:dyDescent="0.25">
      <c r="A264" s="5" t="s">
        <v>268</v>
      </c>
      <c r="B264">
        <v>40599610</v>
      </c>
      <c r="C264">
        <v>191228733</v>
      </c>
      <c r="D264">
        <f t="shared" si="12"/>
        <v>-150629123</v>
      </c>
      <c r="E264">
        <f t="shared" si="13"/>
        <v>231828343</v>
      </c>
      <c r="F264">
        <f t="shared" si="14"/>
        <v>-0.64974420750615469</v>
      </c>
    </row>
    <row r="265" spans="1:6" x14ac:dyDescent="0.25">
      <c r="A265" s="5" t="s">
        <v>269</v>
      </c>
      <c r="B265">
        <v>228541838</v>
      </c>
      <c r="C265">
        <v>244089510</v>
      </c>
      <c r="D265">
        <f t="shared" si="12"/>
        <v>-15547672</v>
      </c>
      <c r="E265">
        <f t="shared" si="13"/>
        <v>472631348</v>
      </c>
      <c r="F265">
        <f t="shared" si="14"/>
        <v>-3.2895981330463932E-2</v>
      </c>
    </row>
    <row r="266" spans="1:6" x14ac:dyDescent="0.25">
      <c r="A266" s="5" t="s">
        <v>270</v>
      </c>
      <c r="B266">
        <v>13023167684</v>
      </c>
      <c r="C266">
        <v>6392262810</v>
      </c>
      <c r="D266">
        <f t="shared" si="12"/>
        <v>6630904874</v>
      </c>
      <c r="E266">
        <f t="shared" si="13"/>
        <v>19415430494</v>
      </c>
      <c r="F266">
        <f t="shared" si="14"/>
        <v>0.34152757395975153</v>
      </c>
    </row>
    <row r="267" spans="1:6" x14ac:dyDescent="0.25">
      <c r="A267" s="5" t="s">
        <v>271</v>
      </c>
      <c r="B267">
        <v>16596014302</v>
      </c>
      <c r="C267">
        <v>8617494053</v>
      </c>
      <c r="D267">
        <f t="shared" si="12"/>
        <v>7978520249</v>
      </c>
      <c r="E267">
        <f t="shared" si="13"/>
        <v>25213508355</v>
      </c>
      <c r="F267">
        <f t="shared" si="14"/>
        <v>0.31643832094543911</v>
      </c>
    </row>
    <row r="268" spans="1:6" x14ac:dyDescent="0.25">
      <c r="A268" s="5" t="s">
        <v>272</v>
      </c>
      <c r="B268">
        <v>29245586074</v>
      </c>
      <c r="C268">
        <v>4530734627</v>
      </c>
      <c r="D268">
        <f t="shared" si="12"/>
        <v>24714851447</v>
      </c>
      <c r="E268">
        <f t="shared" si="13"/>
        <v>33776320701</v>
      </c>
      <c r="F268">
        <f t="shared" si="14"/>
        <v>0.73172124535957161</v>
      </c>
    </row>
    <row r="269" spans="1:6" x14ac:dyDescent="0.25">
      <c r="A269" s="5" t="s">
        <v>273</v>
      </c>
      <c r="B269">
        <v>219824641005</v>
      </c>
      <c r="C269">
        <v>65518398551</v>
      </c>
      <c r="D269">
        <f t="shared" si="12"/>
        <v>154306242454</v>
      </c>
      <c r="E269">
        <f t="shared" si="13"/>
        <v>285343039556</v>
      </c>
      <c r="F269">
        <f t="shared" si="14"/>
        <v>0.54077451019693312</v>
      </c>
    </row>
    <row r="270" spans="1:6" x14ac:dyDescent="0.25">
      <c r="A270" s="5" t="s">
        <v>274</v>
      </c>
      <c r="B270">
        <v>49983906140</v>
      </c>
      <c r="C270">
        <v>14059892519</v>
      </c>
      <c r="D270">
        <f t="shared" si="12"/>
        <v>35924013621</v>
      </c>
      <c r="E270">
        <f t="shared" si="13"/>
        <v>64043798659</v>
      </c>
      <c r="F270">
        <f t="shared" si="14"/>
        <v>0.5609288389072099</v>
      </c>
    </row>
    <row r="271" spans="1:6" x14ac:dyDescent="0.25">
      <c r="A271" s="5" t="s">
        <v>275</v>
      </c>
      <c r="B271">
        <v>17020403568</v>
      </c>
      <c r="C271">
        <v>22692606819</v>
      </c>
      <c r="D271">
        <f t="shared" si="12"/>
        <v>-5672203251</v>
      </c>
      <c r="E271">
        <f t="shared" si="13"/>
        <v>39713010387</v>
      </c>
      <c r="F271">
        <f t="shared" si="14"/>
        <v>-0.14282984834755283</v>
      </c>
    </row>
    <row r="272" spans="1:6" x14ac:dyDescent="0.25">
      <c r="A272" s="5" t="s">
        <v>276</v>
      </c>
      <c r="B272">
        <v>152820331297</v>
      </c>
      <c r="C272">
        <v>28765899213</v>
      </c>
      <c r="D272">
        <f t="shared" si="12"/>
        <v>124054432084</v>
      </c>
      <c r="E272">
        <f t="shared" si="13"/>
        <v>181586230510</v>
      </c>
      <c r="F272">
        <f t="shared" si="14"/>
        <v>0.68317091959881993</v>
      </c>
    </row>
    <row r="273" spans="1:6" x14ac:dyDescent="0.25">
      <c r="A273" s="5" t="s">
        <v>277</v>
      </c>
      <c r="B273">
        <v>908481</v>
      </c>
      <c r="C273">
        <v>203512</v>
      </c>
      <c r="D273">
        <f t="shared" si="12"/>
        <v>704969</v>
      </c>
      <c r="E273">
        <f t="shared" si="13"/>
        <v>1111993</v>
      </c>
      <c r="F273">
        <f t="shared" si="14"/>
        <v>0.63396891886909357</v>
      </c>
    </row>
    <row r="274" spans="1:6" x14ac:dyDescent="0.25">
      <c r="A274" s="5" t="s">
        <v>278</v>
      </c>
      <c r="B274">
        <v>1690527285</v>
      </c>
      <c r="C274">
        <v>1355560882</v>
      </c>
      <c r="D274">
        <f t="shared" si="12"/>
        <v>334966403</v>
      </c>
      <c r="E274">
        <f t="shared" si="13"/>
        <v>3046088167</v>
      </c>
      <c r="F274">
        <f t="shared" si="14"/>
        <v>0.10996608917262506</v>
      </c>
    </row>
    <row r="275" spans="1:6" x14ac:dyDescent="0.25">
      <c r="A275" s="5" t="s">
        <v>279</v>
      </c>
      <c r="B275">
        <v>20076476912</v>
      </c>
      <c r="C275">
        <v>20810024751</v>
      </c>
      <c r="D275">
        <f t="shared" si="12"/>
        <v>-733547839</v>
      </c>
      <c r="E275">
        <f t="shared" si="13"/>
        <v>40886501663</v>
      </c>
      <c r="F275">
        <f t="shared" si="14"/>
        <v>-1.7941076129382325E-2</v>
      </c>
    </row>
    <row r="276" spans="1:6" x14ac:dyDescent="0.25">
      <c r="A276" s="5" t="s">
        <v>280</v>
      </c>
      <c r="B276">
        <v>3140927674</v>
      </c>
      <c r="C276">
        <v>5722190333</v>
      </c>
      <c r="D276">
        <f t="shared" si="12"/>
        <v>-2581262659</v>
      </c>
      <c r="E276">
        <f t="shared" si="13"/>
        <v>8863118007</v>
      </c>
      <c r="F276">
        <f t="shared" si="14"/>
        <v>-0.29123640878541224</v>
      </c>
    </row>
    <row r="277" spans="1:6" x14ac:dyDescent="0.25">
      <c r="A277" s="5" t="s">
        <v>281</v>
      </c>
      <c r="B277">
        <v>16935549238</v>
      </c>
      <c r="C277">
        <v>15087834418</v>
      </c>
      <c r="D277">
        <f t="shared" si="12"/>
        <v>1847714820</v>
      </c>
      <c r="E277">
        <f t="shared" si="13"/>
        <v>32023383656</v>
      </c>
      <c r="F277">
        <f t="shared" si="14"/>
        <v>5.7698925255632895E-2</v>
      </c>
    </row>
    <row r="278" spans="1:6" x14ac:dyDescent="0.25">
      <c r="A278" s="5" t="s">
        <v>282</v>
      </c>
      <c r="B278">
        <v>229411634</v>
      </c>
      <c r="C278">
        <v>470434819</v>
      </c>
      <c r="D278">
        <f t="shared" si="12"/>
        <v>-241023185</v>
      </c>
      <c r="E278">
        <f t="shared" si="13"/>
        <v>699846453</v>
      </c>
      <c r="F278">
        <f t="shared" si="14"/>
        <v>-0.34439437960543612</v>
      </c>
    </row>
    <row r="279" spans="1:6" x14ac:dyDescent="0.25">
      <c r="A279" s="5" t="s">
        <v>283</v>
      </c>
      <c r="B279">
        <v>82587565</v>
      </c>
      <c r="C279">
        <v>960545852</v>
      </c>
      <c r="D279">
        <f t="shared" si="12"/>
        <v>-877958287</v>
      </c>
      <c r="E279">
        <f t="shared" si="13"/>
        <v>1043133417</v>
      </c>
      <c r="F279">
        <f t="shared" si="14"/>
        <v>-0.84165483790651108</v>
      </c>
    </row>
    <row r="280" spans="1:6" x14ac:dyDescent="0.25">
      <c r="A280" s="5" t="s">
        <v>284</v>
      </c>
      <c r="B280">
        <v>145560070</v>
      </c>
      <c r="C280">
        <v>162555758</v>
      </c>
      <c r="D280">
        <f t="shared" si="12"/>
        <v>-16995688</v>
      </c>
      <c r="E280">
        <f t="shared" si="13"/>
        <v>308115828</v>
      </c>
      <c r="F280">
        <f t="shared" si="14"/>
        <v>-5.5160061429885388E-2</v>
      </c>
    </row>
    <row r="281" spans="1:6" x14ac:dyDescent="0.25">
      <c r="A281" s="6" t="s">
        <v>285</v>
      </c>
      <c r="B281">
        <v>2574786169</v>
      </c>
      <c r="C281">
        <v>3522033892</v>
      </c>
      <c r="D281">
        <f t="shared" si="12"/>
        <v>-947247723</v>
      </c>
      <c r="E281">
        <f t="shared" si="13"/>
        <v>6096820061</v>
      </c>
      <c r="F281">
        <f t="shared" si="14"/>
        <v>-0.15536750527694473</v>
      </c>
    </row>
    <row r="282" spans="1:6" x14ac:dyDescent="0.25">
      <c r="A282" s="5" t="s">
        <v>286</v>
      </c>
      <c r="B282">
        <v>2539705424</v>
      </c>
      <c r="C282">
        <v>3376704429</v>
      </c>
      <c r="D282">
        <f t="shared" si="12"/>
        <v>-836999005</v>
      </c>
      <c r="E282">
        <f t="shared" si="13"/>
        <v>5916409853</v>
      </c>
      <c r="F282">
        <f t="shared" si="14"/>
        <v>-0.14147076111969958</v>
      </c>
    </row>
    <row r="283" spans="1:6" x14ac:dyDescent="0.25">
      <c r="A283" s="5" t="s">
        <v>287</v>
      </c>
      <c r="B283">
        <v>35080745</v>
      </c>
      <c r="C283">
        <v>145329463</v>
      </c>
      <c r="D283">
        <f t="shared" si="12"/>
        <v>-110248718</v>
      </c>
      <c r="E283">
        <f t="shared" si="13"/>
        <v>180410208</v>
      </c>
      <c r="F283">
        <f t="shared" si="14"/>
        <v>-0.61110022111387396</v>
      </c>
    </row>
    <row r="284" spans="1:6" x14ac:dyDescent="0.25">
      <c r="A284" s="5" t="s">
        <v>288</v>
      </c>
      <c r="B284">
        <v>22363651450</v>
      </c>
      <c r="C284">
        <v>10186011092</v>
      </c>
      <c r="D284">
        <f t="shared" si="12"/>
        <v>12177640358</v>
      </c>
      <c r="E284">
        <f t="shared" si="13"/>
        <v>32549662542</v>
      </c>
      <c r="F284">
        <f t="shared" si="14"/>
        <v>0.37412493423815846</v>
      </c>
    </row>
    <row r="285" spans="1:6" x14ac:dyDescent="0.25">
      <c r="A285" s="5" t="s">
        <v>289</v>
      </c>
      <c r="B285">
        <v>5647555744</v>
      </c>
      <c r="C285">
        <v>2462598240</v>
      </c>
      <c r="D285">
        <f t="shared" si="12"/>
        <v>3184957504</v>
      </c>
      <c r="E285">
        <f t="shared" si="13"/>
        <v>8110153984</v>
      </c>
      <c r="F285">
        <f t="shared" si="14"/>
        <v>0.39271233447396897</v>
      </c>
    </row>
    <row r="286" spans="1:6" x14ac:dyDescent="0.25">
      <c r="A286" s="5" t="s">
        <v>290</v>
      </c>
      <c r="B286">
        <v>7118837633</v>
      </c>
      <c r="C286">
        <v>1297255850</v>
      </c>
      <c r="D286">
        <f t="shared" si="12"/>
        <v>5821581783</v>
      </c>
      <c r="E286">
        <f t="shared" si="13"/>
        <v>8416093483</v>
      </c>
      <c r="F286">
        <f t="shared" si="14"/>
        <v>0.69172018998591722</v>
      </c>
    </row>
    <row r="287" spans="1:6" x14ac:dyDescent="0.25">
      <c r="A287" s="5" t="s">
        <v>291</v>
      </c>
      <c r="B287">
        <v>2468662514</v>
      </c>
      <c r="C287">
        <v>3720327826</v>
      </c>
      <c r="D287">
        <f t="shared" si="12"/>
        <v>-1251665312</v>
      </c>
      <c r="E287">
        <f t="shared" si="13"/>
        <v>6188990340</v>
      </c>
      <c r="F287">
        <f t="shared" si="14"/>
        <v>-0.20224063106228729</v>
      </c>
    </row>
    <row r="288" spans="1:6" x14ac:dyDescent="0.25">
      <c r="A288" s="5" t="s">
        <v>292</v>
      </c>
      <c r="B288">
        <v>3914118722</v>
      </c>
      <c r="C288">
        <v>963383909</v>
      </c>
      <c r="D288">
        <f t="shared" si="12"/>
        <v>2950734813</v>
      </c>
      <c r="E288">
        <f t="shared" si="13"/>
        <v>4877502631</v>
      </c>
      <c r="F288">
        <f t="shared" si="14"/>
        <v>0.60496836931383302</v>
      </c>
    </row>
    <row r="289" spans="1:6" x14ac:dyDescent="0.25">
      <c r="A289" s="5" t="s">
        <v>293</v>
      </c>
      <c r="B289">
        <v>1703960596</v>
      </c>
      <c r="C289">
        <v>1015197359</v>
      </c>
      <c r="D289">
        <f t="shared" si="12"/>
        <v>688763237</v>
      </c>
      <c r="E289">
        <f t="shared" si="13"/>
        <v>2719157955</v>
      </c>
      <c r="F289">
        <f t="shared" si="14"/>
        <v>0.25330019380944718</v>
      </c>
    </row>
    <row r="290" spans="1:6" x14ac:dyDescent="0.25">
      <c r="A290" s="5" t="s">
        <v>294</v>
      </c>
      <c r="B290">
        <v>1510516241</v>
      </c>
      <c r="C290">
        <v>727247908</v>
      </c>
      <c r="D290">
        <f t="shared" si="12"/>
        <v>783268333</v>
      </c>
      <c r="E290">
        <f t="shared" si="13"/>
        <v>2237764149</v>
      </c>
      <c r="F290">
        <f t="shared" si="14"/>
        <v>0.35002273736042411</v>
      </c>
    </row>
    <row r="291" spans="1:6" x14ac:dyDescent="0.25">
      <c r="A291" s="5" t="s">
        <v>295</v>
      </c>
      <c r="B291">
        <v>2368519968</v>
      </c>
      <c r="C291">
        <v>1598621793</v>
      </c>
      <c r="D291">
        <f t="shared" si="12"/>
        <v>769898175</v>
      </c>
      <c r="E291">
        <f t="shared" si="13"/>
        <v>3967141761</v>
      </c>
      <c r="F291">
        <f t="shared" si="14"/>
        <v>0.19406873295244464</v>
      </c>
    </row>
    <row r="292" spans="1:6" x14ac:dyDescent="0.25">
      <c r="A292" s="5" t="s">
        <v>296</v>
      </c>
      <c r="B292">
        <v>979187396</v>
      </c>
      <c r="C292">
        <v>485282861</v>
      </c>
      <c r="D292">
        <f t="shared" si="12"/>
        <v>493904535</v>
      </c>
      <c r="E292">
        <f t="shared" si="13"/>
        <v>1464470257</v>
      </c>
      <c r="F292">
        <f t="shared" si="14"/>
        <v>0.33725815368334927</v>
      </c>
    </row>
    <row r="293" spans="1:6" x14ac:dyDescent="0.25">
      <c r="A293" s="5" t="s">
        <v>297</v>
      </c>
      <c r="B293">
        <v>16870399079</v>
      </c>
      <c r="C293">
        <v>11030168258</v>
      </c>
      <c r="D293">
        <f t="shared" si="12"/>
        <v>5840230821</v>
      </c>
      <c r="E293">
        <f t="shared" si="13"/>
        <v>27900567337</v>
      </c>
      <c r="F293">
        <f t="shared" si="14"/>
        <v>0.20932301305769679</v>
      </c>
    </row>
    <row r="294" spans="1:6" x14ac:dyDescent="0.25">
      <c r="A294" s="5" t="s">
        <v>298</v>
      </c>
      <c r="B294">
        <v>12579854946</v>
      </c>
      <c r="C294">
        <v>14483940549</v>
      </c>
      <c r="D294">
        <f t="shared" si="12"/>
        <v>-1904085603</v>
      </c>
      <c r="E294">
        <f t="shared" si="13"/>
        <v>27063795495</v>
      </c>
      <c r="F294">
        <f t="shared" si="14"/>
        <v>-7.0355453408291427E-2</v>
      </c>
    </row>
    <row r="295" spans="1:6" x14ac:dyDescent="0.25">
      <c r="A295" s="5" t="s">
        <v>299</v>
      </c>
      <c r="B295">
        <v>3751158503</v>
      </c>
      <c r="C295">
        <v>3041664056</v>
      </c>
      <c r="D295">
        <f t="shared" si="12"/>
        <v>709494447</v>
      </c>
      <c r="E295">
        <f t="shared" si="13"/>
        <v>6792822559</v>
      </c>
      <c r="F295">
        <f t="shared" si="14"/>
        <v>0.1044476638153857</v>
      </c>
    </row>
    <row r="296" spans="1:6" x14ac:dyDescent="0.25">
      <c r="A296" s="5" t="s">
        <v>300</v>
      </c>
      <c r="B296">
        <v>3479391799</v>
      </c>
      <c r="C296">
        <v>6050441951</v>
      </c>
      <c r="D296">
        <f t="shared" si="12"/>
        <v>-2571050152</v>
      </c>
      <c r="E296">
        <f t="shared" si="13"/>
        <v>9529833750</v>
      </c>
      <c r="F296">
        <f t="shared" si="14"/>
        <v>-0.2697896122269709</v>
      </c>
    </row>
    <row r="297" spans="1:6" x14ac:dyDescent="0.25">
      <c r="A297" s="5" t="s">
        <v>301</v>
      </c>
      <c r="B297">
        <v>2512146524</v>
      </c>
      <c r="C297">
        <v>1294807682</v>
      </c>
      <c r="D297">
        <f t="shared" si="12"/>
        <v>1217338842</v>
      </c>
      <c r="E297">
        <f t="shared" si="13"/>
        <v>3806954206</v>
      </c>
      <c r="F297">
        <f t="shared" si="14"/>
        <v>0.31976713564912262</v>
      </c>
    </row>
    <row r="298" spans="1:6" x14ac:dyDescent="0.25">
      <c r="A298" s="5" t="s">
        <v>302</v>
      </c>
      <c r="B298">
        <v>245430003</v>
      </c>
      <c r="C298">
        <v>263858669</v>
      </c>
      <c r="D298">
        <f t="shared" si="12"/>
        <v>-18428666</v>
      </c>
      <c r="E298">
        <f t="shared" si="13"/>
        <v>509288672</v>
      </c>
      <c r="F298">
        <f t="shared" si="14"/>
        <v>-3.618510878639767E-2</v>
      </c>
    </row>
    <row r="299" spans="1:6" x14ac:dyDescent="0.25">
      <c r="A299" s="5" t="s">
        <v>303</v>
      </c>
      <c r="B299">
        <v>2425319532</v>
      </c>
      <c r="C299">
        <v>3162749170</v>
      </c>
      <c r="D299">
        <f t="shared" si="12"/>
        <v>-737429638</v>
      </c>
      <c r="E299">
        <f t="shared" si="13"/>
        <v>5588068702</v>
      </c>
      <c r="F299">
        <f t="shared" si="14"/>
        <v>-0.13196502715438518</v>
      </c>
    </row>
    <row r="300" spans="1:6" x14ac:dyDescent="0.25">
      <c r="A300" s="5" t="s">
        <v>304</v>
      </c>
      <c r="B300">
        <v>166408585</v>
      </c>
      <c r="C300">
        <v>670419021</v>
      </c>
      <c r="D300">
        <f t="shared" si="12"/>
        <v>-504010436</v>
      </c>
      <c r="E300">
        <f t="shared" si="13"/>
        <v>836827606</v>
      </c>
      <c r="F300">
        <f t="shared" si="14"/>
        <v>-0.60228705695925622</v>
      </c>
    </row>
    <row r="301" spans="1:6" x14ac:dyDescent="0.25">
      <c r="A301" s="5" t="s">
        <v>305</v>
      </c>
      <c r="B301">
        <v>23610942127</v>
      </c>
      <c r="C301">
        <v>21675835093</v>
      </c>
      <c r="D301">
        <f t="shared" si="12"/>
        <v>1935107034</v>
      </c>
      <c r="E301">
        <f t="shared" si="13"/>
        <v>45286777220</v>
      </c>
      <c r="F301">
        <f t="shared" si="14"/>
        <v>4.2730067202604971E-2</v>
      </c>
    </row>
    <row r="302" spans="1:6" x14ac:dyDescent="0.25">
      <c r="A302" s="5" t="s">
        <v>306</v>
      </c>
      <c r="B302">
        <v>862875966</v>
      </c>
      <c r="C302">
        <v>1124631286</v>
      </c>
      <c r="D302">
        <f t="shared" si="12"/>
        <v>-261755320</v>
      </c>
      <c r="E302">
        <f t="shared" si="13"/>
        <v>1987507252</v>
      </c>
      <c r="F302">
        <f t="shared" si="14"/>
        <v>-0.13170030938835539</v>
      </c>
    </row>
    <row r="303" spans="1:6" x14ac:dyDescent="0.25">
      <c r="A303" s="5" t="s">
        <v>307</v>
      </c>
      <c r="B303">
        <v>501414038</v>
      </c>
      <c r="C303">
        <v>411717990</v>
      </c>
      <c r="D303">
        <f t="shared" si="12"/>
        <v>89696048</v>
      </c>
      <c r="E303">
        <f t="shared" si="13"/>
        <v>913132028</v>
      </c>
      <c r="F303">
        <f t="shared" si="14"/>
        <v>9.8229002213905472E-2</v>
      </c>
    </row>
    <row r="304" spans="1:6" x14ac:dyDescent="0.25">
      <c r="A304" s="5" t="s">
        <v>308</v>
      </c>
      <c r="B304">
        <v>1045445394</v>
      </c>
      <c r="C304">
        <v>2053652018</v>
      </c>
      <c r="D304">
        <f t="shared" si="12"/>
        <v>-1008206624</v>
      </c>
      <c r="E304">
        <f t="shared" si="13"/>
        <v>3099097412</v>
      </c>
      <c r="F304">
        <f t="shared" si="14"/>
        <v>-0.32532266333292009</v>
      </c>
    </row>
    <row r="305" spans="1:6" x14ac:dyDescent="0.25">
      <c r="A305" s="5" t="s">
        <v>309</v>
      </c>
      <c r="B305">
        <v>1680357940</v>
      </c>
      <c r="C305">
        <v>886698596</v>
      </c>
      <c r="D305">
        <f t="shared" si="12"/>
        <v>793659344</v>
      </c>
      <c r="E305">
        <f t="shared" si="13"/>
        <v>2567056536</v>
      </c>
      <c r="F305">
        <f t="shared" si="14"/>
        <v>0.30917096404767302</v>
      </c>
    </row>
    <row r="306" spans="1:6" x14ac:dyDescent="0.25">
      <c r="A306" s="5" t="s">
        <v>310</v>
      </c>
      <c r="B306">
        <v>2583324396</v>
      </c>
      <c r="C306">
        <v>2093701021</v>
      </c>
      <c r="D306">
        <f t="shared" si="12"/>
        <v>489623375</v>
      </c>
      <c r="E306">
        <f t="shared" si="13"/>
        <v>4677025417</v>
      </c>
      <c r="F306">
        <f t="shared" si="14"/>
        <v>0.10468691771918159</v>
      </c>
    </row>
    <row r="307" spans="1:6" x14ac:dyDescent="0.25">
      <c r="A307" s="5" t="s">
        <v>311</v>
      </c>
      <c r="B307">
        <v>1132287684</v>
      </c>
      <c r="C307">
        <v>1248158469</v>
      </c>
      <c r="D307">
        <f t="shared" si="12"/>
        <v>-115870785</v>
      </c>
      <c r="E307">
        <f t="shared" si="13"/>
        <v>2380446153</v>
      </c>
      <c r="F307">
        <f t="shared" si="14"/>
        <v>-4.8676079000557003E-2</v>
      </c>
    </row>
    <row r="308" spans="1:6" x14ac:dyDescent="0.25">
      <c r="A308" s="5" t="s">
        <v>312</v>
      </c>
      <c r="B308">
        <v>5644988504</v>
      </c>
      <c r="C308">
        <v>4462945623</v>
      </c>
      <c r="D308">
        <f t="shared" si="12"/>
        <v>1182042881</v>
      </c>
      <c r="E308">
        <f t="shared" si="13"/>
        <v>10107934127</v>
      </c>
      <c r="F308">
        <f t="shared" si="14"/>
        <v>0.11694208392618663</v>
      </c>
    </row>
    <row r="309" spans="1:6" x14ac:dyDescent="0.25">
      <c r="A309" s="5" t="s">
        <v>313</v>
      </c>
      <c r="B309">
        <v>161120373</v>
      </c>
      <c r="C309">
        <v>303150446</v>
      </c>
      <c r="D309">
        <f t="shared" si="12"/>
        <v>-142030073</v>
      </c>
      <c r="E309">
        <f t="shared" si="13"/>
        <v>464270819</v>
      </c>
      <c r="F309">
        <f t="shared" si="14"/>
        <v>-0.3059207410578178</v>
      </c>
    </row>
    <row r="310" spans="1:6" x14ac:dyDescent="0.25">
      <c r="A310" s="5" t="s">
        <v>314</v>
      </c>
      <c r="B310">
        <v>9999127832</v>
      </c>
      <c r="C310">
        <v>9091179644</v>
      </c>
      <c r="D310">
        <f t="shared" si="12"/>
        <v>907948188</v>
      </c>
      <c r="E310">
        <f t="shared" si="13"/>
        <v>19090307476</v>
      </c>
      <c r="F310">
        <f t="shared" si="14"/>
        <v>4.7560689587711279E-2</v>
      </c>
    </row>
    <row r="311" spans="1:6" x14ac:dyDescent="0.25">
      <c r="A311" s="5" t="s">
        <v>315</v>
      </c>
      <c r="B311">
        <v>1295300583</v>
      </c>
      <c r="C311">
        <v>10369494848</v>
      </c>
      <c r="D311">
        <f t="shared" si="12"/>
        <v>-9074194265</v>
      </c>
      <c r="E311">
        <f t="shared" si="13"/>
        <v>11664795431</v>
      </c>
      <c r="F311">
        <f t="shared" si="14"/>
        <v>-0.7779128505661318</v>
      </c>
    </row>
    <row r="312" spans="1:6" x14ac:dyDescent="0.25">
      <c r="A312" s="5" t="s">
        <v>316</v>
      </c>
      <c r="B312">
        <v>27278563909</v>
      </c>
      <c r="C312">
        <v>101507925576</v>
      </c>
      <c r="D312">
        <f t="shared" si="12"/>
        <v>-74229361667</v>
      </c>
      <c r="E312">
        <f t="shared" si="13"/>
        <v>128786489485</v>
      </c>
      <c r="F312">
        <f t="shared" si="14"/>
        <v>-0.57637537884473222</v>
      </c>
    </row>
    <row r="313" spans="1:6" x14ac:dyDescent="0.25">
      <c r="A313" s="5" t="s">
        <v>317</v>
      </c>
      <c r="B313">
        <v>19988087309</v>
      </c>
      <c r="C313">
        <v>9660073262</v>
      </c>
      <c r="D313">
        <f t="shared" si="12"/>
        <v>10328014047</v>
      </c>
      <c r="E313">
        <f t="shared" si="13"/>
        <v>29648160571</v>
      </c>
      <c r="F313">
        <f t="shared" si="14"/>
        <v>0.34835260765223408</v>
      </c>
    </row>
    <row r="314" spans="1:6" x14ac:dyDescent="0.25">
      <c r="A314" s="5" t="s">
        <v>318</v>
      </c>
      <c r="B314">
        <v>6186451835</v>
      </c>
      <c r="C314">
        <v>4506884223</v>
      </c>
      <c r="D314">
        <f t="shared" si="12"/>
        <v>1679567612</v>
      </c>
      <c r="E314">
        <f t="shared" si="13"/>
        <v>10693336058</v>
      </c>
      <c r="F314">
        <f t="shared" si="14"/>
        <v>0.15706675661272854</v>
      </c>
    </row>
    <row r="315" spans="1:6" x14ac:dyDescent="0.25">
      <c r="A315" s="5" t="s">
        <v>319</v>
      </c>
      <c r="B315">
        <v>1424391578</v>
      </c>
      <c r="C315">
        <v>1191834565</v>
      </c>
      <c r="D315">
        <f t="shared" si="12"/>
        <v>232557013</v>
      </c>
      <c r="E315">
        <f t="shared" si="13"/>
        <v>2616226143</v>
      </c>
      <c r="F315">
        <f t="shared" si="14"/>
        <v>8.8890256533148637E-2</v>
      </c>
    </row>
    <row r="316" spans="1:6" x14ac:dyDescent="0.25">
      <c r="A316" s="5" t="s">
        <v>320</v>
      </c>
      <c r="B316">
        <v>4762060257</v>
      </c>
      <c r="C316">
        <v>3315049658</v>
      </c>
      <c r="D316">
        <f t="shared" si="12"/>
        <v>1447010599</v>
      </c>
      <c r="E316">
        <f t="shared" si="13"/>
        <v>8077109915</v>
      </c>
      <c r="F316">
        <f t="shared" si="14"/>
        <v>0.17914954906243838</v>
      </c>
    </row>
    <row r="317" spans="1:6" x14ac:dyDescent="0.25">
      <c r="A317" s="5" t="s">
        <v>321</v>
      </c>
      <c r="B317">
        <v>31326141277</v>
      </c>
      <c r="C317">
        <v>13485606041</v>
      </c>
      <c r="D317">
        <f t="shared" si="12"/>
        <v>17840535236</v>
      </c>
      <c r="E317">
        <f t="shared" si="13"/>
        <v>44811747318</v>
      </c>
      <c r="F317">
        <f t="shared" si="14"/>
        <v>0.39812183866425149</v>
      </c>
    </row>
    <row r="318" spans="1:6" x14ac:dyDescent="0.25">
      <c r="A318" s="5" t="s">
        <v>322</v>
      </c>
      <c r="B318">
        <v>28337710841</v>
      </c>
      <c r="C318">
        <v>40801038417</v>
      </c>
      <c r="D318">
        <f t="shared" si="12"/>
        <v>-12463327576</v>
      </c>
      <c r="E318">
        <f t="shared" si="13"/>
        <v>69138749258</v>
      </c>
      <c r="F318">
        <f t="shared" si="14"/>
        <v>-0.18026544752048543</v>
      </c>
    </row>
    <row r="319" spans="1:6" x14ac:dyDescent="0.25">
      <c r="A319" s="5" t="s">
        <v>323</v>
      </c>
      <c r="B319">
        <v>4805510454</v>
      </c>
      <c r="C319">
        <v>12549962878</v>
      </c>
      <c r="D319">
        <f t="shared" si="12"/>
        <v>-7744452424</v>
      </c>
      <c r="E319">
        <f t="shared" si="13"/>
        <v>17355473332</v>
      </c>
      <c r="F319">
        <f t="shared" si="14"/>
        <v>-0.4462253650968302</v>
      </c>
    </row>
    <row r="320" spans="1:6" x14ac:dyDescent="0.25">
      <c r="A320" s="5" t="s">
        <v>324</v>
      </c>
      <c r="B320">
        <v>23532200387</v>
      </c>
      <c r="C320">
        <v>28251075539</v>
      </c>
      <c r="D320">
        <f t="shared" si="12"/>
        <v>-4718875152</v>
      </c>
      <c r="E320">
        <f t="shared" si="13"/>
        <v>51783275926</v>
      </c>
      <c r="F320">
        <f t="shared" si="14"/>
        <v>-9.1127397168603769E-2</v>
      </c>
    </row>
    <row r="321" spans="1:6" x14ac:dyDescent="0.25">
      <c r="A321" s="5" t="s">
        <v>325</v>
      </c>
      <c r="B321">
        <v>277283773</v>
      </c>
      <c r="C321">
        <v>4171103103</v>
      </c>
      <c r="D321">
        <f t="shared" si="12"/>
        <v>-3893819330</v>
      </c>
      <c r="E321">
        <f t="shared" si="13"/>
        <v>4448386876</v>
      </c>
      <c r="F321">
        <f t="shared" si="14"/>
        <v>-0.87533288775038642</v>
      </c>
    </row>
    <row r="322" spans="1:6" x14ac:dyDescent="0.25">
      <c r="A322" s="5" t="s">
        <v>326</v>
      </c>
      <c r="B322">
        <v>277283773</v>
      </c>
      <c r="C322">
        <v>4171103103</v>
      </c>
      <c r="D322">
        <f t="shared" si="12"/>
        <v>-3893819330</v>
      </c>
      <c r="E322">
        <f t="shared" si="13"/>
        <v>4448386876</v>
      </c>
      <c r="F322">
        <f t="shared" si="14"/>
        <v>-0.87533288775038642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계산시트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2022-09-26T02:32:09Z</dcterms:created>
  <dcterms:modified xsi:type="dcterms:W3CDTF">2022-09-26T02:32:24Z</dcterms:modified>
</cp:coreProperties>
</file>