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2021-05-07-농협마트\"/>
    </mc:Choice>
  </mc:AlternateContent>
  <bookViews>
    <workbookView xWindow="6000" yWindow="1530" windowWidth="20550" windowHeight="13095" activeTab="5"/>
  </bookViews>
  <sheets>
    <sheet name="원본" sheetId="3" r:id="rId1"/>
    <sheet name="원본 (2)" sheetId="4" r:id="rId2"/>
    <sheet name="매입" sheetId="6" r:id="rId3"/>
    <sheet name="매출" sheetId="7" r:id="rId4"/>
    <sheet name="상품정보" sheetId="8" r:id="rId5"/>
    <sheet name="Sheet6" sheetId="9" r:id="rId6"/>
  </sheets>
  <definedNames>
    <definedName name="iolist_100" localSheetId="2">매입!$B$2:$K$266</definedName>
    <definedName name="iolist_100" localSheetId="3">매출!$B$2:$K$236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<sst xmlns="http://schemas.openxmlformats.org/spreadsheetml/2006/main" count="4800" uniqueCount="272">
  <si>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</si>
  <si>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</si>
  <si>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</si>
  <si>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</si>
  <si>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</si>
  <si>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</si>
  <si>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</si>
  <si>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</si>
  <si>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</si>
  <si>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</si>
  <si>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</si>
  <si>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</si>
  <si>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</si>
  <si>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</si>
  <si>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</si>
  <si>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</si>
  <si>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</si>
  <si>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</si>
  <si>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</si>
  <si>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</si>
  <si>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</si>
  <si>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</si>
  <si>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</si>
  <si>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</si>
  <si>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</si>
  <si>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</si>
  <si>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</si>
  <si>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</si>
  <si>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</si>
  <si>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</si>
  <si>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</si>
  <si>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</si>
  <si>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</si>
  <si>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</si>
  <si>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</si>
  <si>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</si>
  <si>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</si>
  <si>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</si>
  <si>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</si>
  <si>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</si>
  <si>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</si>
  <si>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</si>
  <si>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</si>
  <si>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</si>
  <si>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</si>
  <si>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</si>
  <si>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</si>
  <si>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</si>
  <si>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</si>
  <si>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</si>
  <si>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</si>
  <si>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</si>
  <si>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</si>
  <si>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</si>
  <si>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</si>
  <si>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</si>
  <si>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</si>
  <si>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</si>
  <si>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</si>
  <si>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</si>
  <si>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</si>
  <si>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</si>
  <si>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</si>
  <si>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</si>
  <si>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</si>
  <si>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</si>
  <si>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</si>
  <si>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</si>
  <si>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</si>
  <si>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</si>
  <si>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</si>
  <si>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</si>
  <si>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</si>
  <si>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</si>
  <si>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</si>
  <si>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</si>
  <si>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</si>
  <si>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</si>
  <si>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</si>
  <si>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</si>
  <si>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</si>
  <si>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</si>
  <si>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</si>
  <si>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</si>
  <si>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</si>
  <si>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</si>
  <si>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</si>
  <si>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</si>
  <si>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</si>
  <si>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</si>
  <si>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</si>
  <si>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</si>
  <si>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</si>
  <si>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</si>
  <si>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</si>
  <si>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</si>
  <si>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</si>
  <si>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</si>
  <si>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</si>
  <si>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</si>
  <si>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</si>
  <si>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</si>
  <si>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</si>
  <si>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</si>
  <si>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</si>
  <si>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</si>
  <si>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</si>
  <si>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</si>
  <si>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</si>
  <si>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</si>
  <si>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</si>
  <si>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</si>
  <si>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</si>
  <si>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</si>
  <si>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</si>
  <si>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</si>
  <si>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</si>
  <si>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</si>
  <si>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</si>
  <si>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</si>
  <si>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</si>
  <si>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</si>
  <si>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</si>
  <si>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</si>
  <si>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</si>
  <si>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</si>
  <si>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</si>
  <si>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</si>
  <si>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</si>
  <si>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</si>
  <si>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</si>
  <si>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</si>
  <si>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</si>
  <si>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</si>
  <si>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</si>
  <si>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</si>
  <si>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</si>
  <si>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</si>
  <si>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</si>
  <si>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</si>
  <si>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</si>
  <si>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</si>
  <si>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</si>
  <si>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</si>
  <si>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</si>
  <si>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</si>
  <si>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</si>
  <si>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</si>
  <si>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</si>
  <si>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</si>
  <si>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</si>
  <si>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</si>
  <si>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</si>
  <si>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</si>
  <si>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</si>
  <si>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</si>
  <si>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</si>
  <si>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</si>
  <si>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</si>
  <si>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단가단가</t>
    <phoneticPr fontId="1" type="noConversion"/>
  </si>
  <si>
    <t>거래문자열</t>
    <phoneticPr fontId="1" type="noConversion"/>
  </si>
  <si>
    <t>SEQ</t>
    <phoneticPr fontId="1" type="noConversion"/>
  </si>
  <si>
    <t>SEQ</t>
    <phoneticPr fontId="1" type="noConversion"/>
  </si>
  <si>
    <t>거래일자문자열</t>
    <phoneticPr fontId="1" type="noConversion"/>
  </si>
  <si>
    <t>매입단가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</si>
  <si>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</si>
  <si>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</si>
  <si>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</si>
  <si>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</si>
  <si>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</si>
  <si>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</si>
  <si>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</si>
  <si>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</si>
  <si>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</si>
  <si>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</si>
  <si>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</si>
  <si>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</si>
  <si>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</si>
  <si>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</si>
  <si>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</si>
  <si>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</si>
  <si>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</si>
  <si>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</si>
  <si>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</si>
  <si>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</si>
  <si>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</si>
  <si>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</si>
  <si>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</si>
  <si>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</si>
  <si>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</si>
  <si>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</si>
  <si>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</si>
  <si>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</si>
  <si>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</si>
  <si>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</si>
  <si>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</si>
  <si>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</si>
  <si>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</si>
  <si>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</si>
  <si>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</si>
  <si>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</si>
  <si>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</si>
  <si>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</si>
  <si>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</si>
  <si>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</si>
  <si>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</si>
  <si>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</si>
  <si>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</si>
  <si>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</si>
  <si>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</si>
  <si>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</si>
  <si>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</si>
  <si>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</si>
  <si>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</si>
  <si>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</si>
  <si>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</si>
  <si>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</si>
  <si>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</si>
  <si>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</si>
  <si>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</si>
  <si>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</si>
  <si>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</si>
  <si>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</si>
  <si>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</si>
  <si>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</si>
  <si>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</si>
  <si>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</si>
  <si>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</si>
  <si>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</si>
  <si>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</si>
  <si>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</si>
  <si>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</si>
  <si>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</si>
  <si>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</si>
  <si>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</si>
  <si>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</si>
  <si>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</si>
  <si>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</si>
  <si>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</si>
  <si>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</si>
  <si>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</si>
  <si>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</si>
  <si>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</si>
  <si>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</si>
  <si>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</si>
  <si>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</si>
  <si>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</si>
  <si>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</si>
  <si>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</si>
  <si>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</si>
  <si>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</si>
  <si>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</si>
  <si>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</si>
  <si>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</si>
  <si>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</si>
  <si>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</si>
  <si>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</si>
  <si>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</si>
  <si>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</si>
  <si>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</si>
  <si>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</si>
  <si>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</si>
  <si>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</si>
  <si>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</si>
  <si>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</si>
  <si>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</si>
  <si>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</si>
  <si>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</si>
  <si>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대표자</t>
    <phoneticPr fontId="1" type="noConversion"/>
  </si>
  <si>
    <t>연락처</t>
    <phoneticPr fontId="1" type="noConversion"/>
  </si>
  <si>
    <t>주요품목</t>
    <phoneticPr fontId="1" type="noConversion"/>
  </si>
  <si>
    <t>주소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</si>
</sst>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A3" sqref="A1:XFD3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4" t="s">
        <v>157</v>
      </c>
      <c r="B1" s="14"/>
      <c r="C1" s="14"/>
      <c r="D1" s="14"/>
      <c r="E1" s="14"/>
      <c r="F1" s="14"/>
      <c r="G1" s="14"/>
      <c r="H1" s="14"/>
      <c r="I1" s="14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sqref="A1:XFD3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topLeftCell="A244" workbookViewId="0">
      <selection activeCell="C2" sqref="C2:C266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162</v>
      </c>
      <c r="B1" s="1" t="s">
        <v>0</v>
      </c>
      <c r="C1" s="15" t="s">
        <v>163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ht="19.5" customHeight="1" x14ac:dyDescent="0.3">
      <c r="A2">
        <v>1</v>
      </c>
      <c r="B2" s="8">
        <v>43833</v>
      </c>
      <c r="C2" s="16" t="str">
        <f>TEXT(B2,"YYYY-MM-DD")</f>
        <v>2020-01-03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s="8">
        <v>43837</v>
      </c>
      <c r="C3" s="16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s="8">
        <v>43838</v>
      </c>
      <c r="C4" s="16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s="8">
        <v>43839</v>
      </c>
      <c r="C5" s="16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s="8">
        <v>43840</v>
      </c>
      <c r="C6" s="16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s="8">
        <v>43842</v>
      </c>
      <c r="C7" s="16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s="8">
        <v>43842</v>
      </c>
      <c r="C8" s="16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s="8">
        <v>43843</v>
      </c>
      <c r="C9" s="16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s="8">
        <v>43845</v>
      </c>
      <c r="C10" s="16" t="str">
        <f t="shared" si="0"/>
        <v>2020-01-15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s="8">
        <v>43845</v>
      </c>
      <c r="C11" s="16" t="str">
        <f t="shared" si="0"/>
        <v>2020-01-15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s="8">
        <v>43845</v>
      </c>
      <c r="C12" s="16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s="8">
        <v>43846</v>
      </c>
      <c r="C13" s="16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s="8">
        <v>43846</v>
      </c>
      <c r="C14" s="16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s="8">
        <v>43847</v>
      </c>
      <c r="C15" s="16" t="str">
        <f t="shared" si="0"/>
        <v>2020-01-17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s="8">
        <v>43847</v>
      </c>
      <c r="C16" s="16" t="str">
        <f t="shared" si="0"/>
        <v>2020-01-17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8">
        <v>43847</v>
      </c>
      <c r="C17" s="16" t="str">
        <f t="shared" si="0"/>
        <v>2020-01-17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8">
        <v>43847</v>
      </c>
      <c r="C18" s="16" t="str">
        <f t="shared" si="0"/>
        <v>2020-01-17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8">
        <v>43847</v>
      </c>
      <c r="C19" s="16" t="str">
        <f t="shared" si="0"/>
        <v>2020-01-17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8">
        <v>43848</v>
      </c>
      <c r="C20" s="16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8">
        <v>43848</v>
      </c>
      <c r="C21" s="16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8">
        <v>43849</v>
      </c>
      <c r="C22" s="16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8">
        <v>43849</v>
      </c>
      <c r="C23" s="16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8">
        <v>43850</v>
      </c>
      <c r="C24" s="16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8">
        <v>43851</v>
      </c>
      <c r="C25" s="16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8">
        <v>43851</v>
      </c>
      <c r="C26" s="16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8">
        <v>43852</v>
      </c>
      <c r="C27" s="16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8">
        <v>43853</v>
      </c>
      <c r="C28" s="16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8">
        <v>43853</v>
      </c>
      <c r="C29" s="16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8">
        <v>43854</v>
      </c>
      <c r="C30" s="16" t="str">
        <f t="shared" si="0"/>
        <v>2020-01-24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8">
        <v>43854</v>
      </c>
      <c r="C31" s="16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8">
        <v>43854</v>
      </c>
      <c r="C32" s="16" t="str">
        <f t="shared" si="0"/>
        <v>2020-01-24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8">
        <v>43874</v>
      </c>
      <c r="C33" s="16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8">
        <v>43875</v>
      </c>
      <c r="C34" s="16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8">
        <v>43875</v>
      </c>
      <c r="C35" s="16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8">
        <v>43876</v>
      </c>
      <c r="C36" s="16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8">
        <v>43876</v>
      </c>
      <c r="C37" s="16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8">
        <v>43878</v>
      </c>
      <c r="C38" s="16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8">
        <v>43879</v>
      </c>
      <c r="C39" s="16" t="str">
        <f t="shared" si="0"/>
        <v>2020-02-18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8">
        <v>43879</v>
      </c>
      <c r="C40" s="16" t="str">
        <f t="shared" si="0"/>
        <v>2020-02-18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8">
        <v>43879</v>
      </c>
      <c r="C41" s="16" t="str">
        <f t="shared" si="0"/>
        <v>2020-02-18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8">
        <v>43880</v>
      </c>
      <c r="C42" s="16" t="str">
        <f t="shared" si="0"/>
        <v>2020-02-19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8">
        <v>43880</v>
      </c>
      <c r="C43" s="16" t="str">
        <f t="shared" si="0"/>
        <v>2020-02-19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8">
        <v>43881</v>
      </c>
      <c r="C44" s="16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8">
        <v>43899</v>
      </c>
      <c r="C45" s="16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8">
        <v>43901</v>
      </c>
      <c r="C46" s="16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8">
        <v>43902</v>
      </c>
      <c r="C47" s="16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8">
        <v>43902</v>
      </c>
      <c r="C48" s="16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8">
        <v>43904</v>
      </c>
      <c r="C49" s="16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8">
        <v>43906</v>
      </c>
      <c r="C50" s="16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8">
        <v>43907</v>
      </c>
      <c r="C51" s="16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8">
        <v>43908</v>
      </c>
      <c r="C52" s="16" t="str">
        <f t="shared" si="0"/>
        <v>2020-03-18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8">
        <v>43908</v>
      </c>
      <c r="C53" s="16" t="str">
        <f t="shared" si="0"/>
        <v>2020-03-18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8">
        <v>43909</v>
      </c>
      <c r="C54" s="16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8">
        <v>43910</v>
      </c>
      <c r="C55" s="16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8">
        <v>43910</v>
      </c>
      <c r="C56" s="16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8">
        <v>43911</v>
      </c>
      <c r="C57" s="16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8">
        <v>43912</v>
      </c>
      <c r="C58" s="16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8">
        <v>43912</v>
      </c>
      <c r="C59" s="16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8">
        <v>43913</v>
      </c>
      <c r="C60" s="16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8">
        <v>43913</v>
      </c>
      <c r="C61" s="16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8">
        <v>43914</v>
      </c>
      <c r="C62" s="16" t="str">
        <f t="shared" si="0"/>
        <v>2020-03-24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8">
        <v>43914</v>
      </c>
      <c r="C63" s="16" t="str">
        <f t="shared" si="0"/>
        <v>2020-03-24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8">
        <v>43915</v>
      </c>
      <c r="C64" s="16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8">
        <v>43915</v>
      </c>
      <c r="C65" s="16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8">
        <v>43916</v>
      </c>
      <c r="C66" s="16" t="str">
        <f t="shared" si="0"/>
        <v>2020-03-26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8">
        <v>43916</v>
      </c>
      <c r="C67" s="16" t="str">
        <f t="shared" ref="C67:C130" si="1">TEXT(B67,"YYYY-MM-DD")</f>
        <v>2020-03-26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8">
        <v>43918</v>
      </c>
      <c r="C68" s="16" t="str">
        <f t="shared" si="1"/>
        <v>2020-03-28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8">
        <v>43918</v>
      </c>
      <c r="C69" s="16" t="str">
        <f t="shared" si="1"/>
        <v>2020-03-28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8">
        <v>43919</v>
      </c>
      <c r="C70" s="16" t="str">
        <f t="shared" si="1"/>
        <v>2020-03-29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8">
        <v>43919</v>
      </c>
      <c r="C71" s="16" t="str">
        <f t="shared" si="1"/>
        <v>2020-03-29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8">
        <v>43922</v>
      </c>
      <c r="C72" s="16" t="str">
        <f t="shared" si="1"/>
        <v>2020-04-01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8">
        <v>43922</v>
      </c>
      <c r="C73" s="16" t="str">
        <f t="shared" si="1"/>
        <v>2020-04-01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8">
        <v>43922</v>
      </c>
      <c r="C74" s="16" t="str">
        <f t="shared" si="1"/>
        <v>2020-04-01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8">
        <v>43923</v>
      </c>
      <c r="C75" s="16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8">
        <v>43924</v>
      </c>
      <c r="C76" s="16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8">
        <v>43924</v>
      </c>
      <c r="C77" s="16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8">
        <v>43925</v>
      </c>
      <c r="C78" s="16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8">
        <v>43925</v>
      </c>
      <c r="C79" s="16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8">
        <v>43927</v>
      </c>
      <c r="C80" s="16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8">
        <v>43927</v>
      </c>
      <c r="C81" s="16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8">
        <v>43949</v>
      </c>
      <c r="C82" s="16" t="str">
        <f t="shared" si="1"/>
        <v>2020-04-28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8">
        <v>43949</v>
      </c>
      <c r="C83" s="16" t="str">
        <f t="shared" si="1"/>
        <v>2020-04-28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8">
        <v>43952</v>
      </c>
      <c r="C84" s="16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8">
        <v>43953</v>
      </c>
      <c r="C85" s="16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8">
        <v>43954</v>
      </c>
      <c r="C86" s="16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8">
        <v>43955</v>
      </c>
      <c r="C87" s="16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8">
        <v>43955</v>
      </c>
      <c r="C88" s="16" t="str">
        <f t="shared" si="1"/>
        <v>2020-05-04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8">
        <v>43955</v>
      </c>
      <c r="C89" s="16" t="str">
        <f t="shared" si="1"/>
        <v>2020-05-04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8">
        <v>43957</v>
      </c>
      <c r="C90" s="16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8">
        <v>43958</v>
      </c>
      <c r="C91" s="16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8">
        <v>43958</v>
      </c>
      <c r="C92" s="16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8">
        <v>43959</v>
      </c>
      <c r="C93" s="16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8">
        <v>43960</v>
      </c>
      <c r="C94" s="16" t="str">
        <f t="shared" si="1"/>
        <v>2020-05-09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8">
        <v>43960</v>
      </c>
      <c r="C95" s="16" t="str">
        <f t="shared" si="1"/>
        <v>2020-05-09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8">
        <v>43960</v>
      </c>
      <c r="C96" s="16" t="str">
        <f t="shared" si="1"/>
        <v>2020-05-09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8">
        <v>43960</v>
      </c>
      <c r="C97" s="16" t="str">
        <f t="shared" si="1"/>
        <v>2020-05-09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8">
        <v>43961</v>
      </c>
      <c r="C98" s="16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8">
        <v>43962</v>
      </c>
      <c r="C99" s="16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8">
        <v>43962</v>
      </c>
      <c r="C100" s="16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8">
        <v>43964</v>
      </c>
      <c r="C101" s="16" t="str">
        <f t="shared" si="1"/>
        <v>2020-05-13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8">
        <v>43964</v>
      </c>
      <c r="C102" s="16" t="str">
        <f t="shared" si="1"/>
        <v>2020-05-13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8">
        <v>43966</v>
      </c>
      <c r="C103" s="16" t="str">
        <f t="shared" si="1"/>
        <v>2020-05-15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8">
        <v>43966</v>
      </c>
      <c r="C104" s="16" t="str">
        <f t="shared" si="1"/>
        <v>2020-05-15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8">
        <v>43966</v>
      </c>
      <c r="C105" s="16" t="str">
        <f t="shared" si="1"/>
        <v>2020-05-15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8">
        <v>43966</v>
      </c>
      <c r="C106" s="16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8">
        <v>43968</v>
      </c>
      <c r="C107" s="16" t="str">
        <f t="shared" si="1"/>
        <v>2020-05-17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8">
        <v>43968</v>
      </c>
      <c r="C108" s="16" t="str">
        <f t="shared" si="1"/>
        <v>2020-05-17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8">
        <v>43969</v>
      </c>
      <c r="C109" s="16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8">
        <v>43970</v>
      </c>
      <c r="C110" s="16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8">
        <v>44003</v>
      </c>
      <c r="C111" s="16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8">
        <v>44004</v>
      </c>
      <c r="C112" s="16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8">
        <v>44004</v>
      </c>
      <c r="C113" s="16" t="str">
        <f t="shared" si="1"/>
        <v>2020-06-22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8">
        <v>44004</v>
      </c>
      <c r="C114" s="16" t="str">
        <f t="shared" si="1"/>
        <v>2020-06-22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8">
        <v>44005</v>
      </c>
      <c r="C115" s="16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8">
        <v>44006</v>
      </c>
      <c r="C116" s="16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8">
        <v>44006</v>
      </c>
      <c r="C117" s="16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8">
        <v>44008</v>
      </c>
      <c r="C118" s="16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8">
        <v>44008</v>
      </c>
      <c r="C119" s="16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8">
        <v>44010</v>
      </c>
      <c r="C120" s="16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8">
        <v>44013</v>
      </c>
      <c r="C121" s="16" t="str">
        <f t="shared" si="1"/>
        <v>2020-07-01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8">
        <v>44013</v>
      </c>
      <c r="C122" s="16" t="str">
        <f t="shared" si="1"/>
        <v>2020-07-01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8">
        <v>44013</v>
      </c>
      <c r="C123" s="16" t="str">
        <f t="shared" si="1"/>
        <v>2020-07-01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8">
        <v>44014</v>
      </c>
      <c r="C124" s="16" t="str">
        <f t="shared" si="1"/>
        <v>2020-07-02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8">
        <v>44014</v>
      </c>
      <c r="C125" s="16" t="str">
        <f t="shared" si="1"/>
        <v>2020-07-02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8">
        <v>44014</v>
      </c>
      <c r="C126" s="16" t="str">
        <f t="shared" si="1"/>
        <v>2020-07-02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8">
        <v>44015</v>
      </c>
      <c r="C127" s="16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8">
        <v>44016</v>
      </c>
      <c r="C128" s="16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8">
        <v>44017</v>
      </c>
      <c r="C129" s="16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8">
        <v>44018</v>
      </c>
      <c r="C130" s="16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8">
        <v>44018</v>
      </c>
      <c r="C131" s="16" t="str">
        <f t="shared" ref="C131:C194" si="2">TEXT(B131,"YYYY-MM-DD")</f>
        <v>2020-07-06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8">
        <v>44018</v>
      </c>
      <c r="C132" s="16" t="str">
        <f t="shared" si="2"/>
        <v>2020-07-06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8">
        <v>44019</v>
      </c>
      <c r="C133" s="16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8">
        <v>44019</v>
      </c>
      <c r="C134" s="16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8">
        <v>44020</v>
      </c>
      <c r="C135" s="16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8">
        <v>44021</v>
      </c>
      <c r="C136" s="16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8">
        <v>44021</v>
      </c>
      <c r="C137" s="16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8">
        <v>44039</v>
      </c>
      <c r="C138" s="16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8">
        <v>44040</v>
      </c>
      <c r="C139" s="16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8">
        <v>44041</v>
      </c>
      <c r="C140" s="16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8">
        <v>44041</v>
      </c>
      <c r="C141" s="16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8">
        <v>44041</v>
      </c>
      <c r="C142" s="16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8">
        <v>44044</v>
      </c>
      <c r="C143" s="16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8">
        <v>44045</v>
      </c>
      <c r="C144" s="16" t="str">
        <f t="shared" si="2"/>
        <v>2020-08-02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8">
        <v>44045</v>
      </c>
      <c r="C145" s="16" t="str">
        <f t="shared" si="2"/>
        <v>2020-08-02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8">
        <v>44046</v>
      </c>
      <c r="C146" s="16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8">
        <v>44049</v>
      </c>
      <c r="C147" s="16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8">
        <v>44051</v>
      </c>
      <c r="C148" s="16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8">
        <v>44051</v>
      </c>
      <c r="C149" s="16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8">
        <v>44052</v>
      </c>
      <c r="C150" s="16" t="str">
        <f t="shared" si="2"/>
        <v>2020-08-09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8">
        <v>44052</v>
      </c>
      <c r="C151" s="16" t="str">
        <f t="shared" si="2"/>
        <v>2020-08-09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8">
        <v>44053</v>
      </c>
      <c r="C152" s="16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8">
        <v>44054</v>
      </c>
      <c r="C153" s="16" t="str">
        <f t="shared" si="2"/>
        <v>2020-08-11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8">
        <v>44054</v>
      </c>
      <c r="C154" s="16" t="str">
        <f t="shared" si="2"/>
        <v>2020-08-11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8">
        <v>44055</v>
      </c>
      <c r="C155" s="16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8">
        <v>44056</v>
      </c>
      <c r="C156" s="16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8">
        <v>44057</v>
      </c>
      <c r="C157" s="16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8">
        <v>44059</v>
      </c>
      <c r="C158" s="16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8">
        <v>44060</v>
      </c>
      <c r="C159" s="16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8">
        <v>44060</v>
      </c>
      <c r="C160" s="16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8">
        <v>44061</v>
      </c>
      <c r="C161" s="16" t="str">
        <f t="shared" si="2"/>
        <v>2020-08-18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8">
        <v>44061</v>
      </c>
      <c r="C162" s="16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8">
        <v>44061</v>
      </c>
      <c r="C163" s="16" t="str">
        <f t="shared" si="2"/>
        <v>2020-08-18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8">
        <v>44061</v>
      </c>
      <c r="C164" s="16" t="str">
        <f t="shared" si="2"/>
        <v>2020-08-18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8">
        <v>44062</v>
      </c>
      <c r="C165" s="16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8">
        <v>44063</v>
      </c>
      <c r="C166" s="16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8">
        <v>44064</v>
      </c>
      <c r="C167" s="16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8">
        <v>44064</v>
      </c>
      <c r="C168" s="16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8">
        <v>44065</v>
      </c>
      <c r="C169" s="16" t="str">
        <f t="shared" si="2"/>
        <v>2020-08-22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8">
        <v>44065</v>
      </c>
      <c r="C170" s="16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8">
        <v>44065</v>
      </c>
      <c r="C171" s="16" t="str">
        <f t="shared" si="2"/>
        <v>2020-08-22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8">
        <v>44066</v>
      </c>
      <c r="C172" s="16" t="str">
        <f t="shared" si="2"/>
        <v>2020-08-23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8">
        <v>44066</v>
      </c>
      <c r="C173" s="16" t="str">
        <f t="shared" si="2"/>
        <v>2020-08-23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8">
        <v>44066</v>
      </c>
      <c r="C174" s="16" t="str">
        <f t="shared" si="2"/>
        <v>2020-08-23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8">
        <v>44066</v>
      </c>
      <c r="C175" s="16" t="str">
        <f t="shared" si="2"/>
        <v>2020-08-23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8">
        <v>44067</v>
      </c>
      <c r="C176" s="16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8">
        <v>44067</v>
      </c>
      <c r="C177" s="16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8">
        <v>44068</v>
      </c>
      <c r="C178" s="16" t="str">
        <f t="shared" si="2"/>
        <v>2020-08-25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8">
        <v>44068</v>
      </c>
      <c r="C179" s="16" t="str">
        <f t="shared" si="2"/>
        <v>2020-08-25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8">
        <v>44068</v>
      </c>
      <c r="C180" s="16" t="str">
        <f t="shared" si="2"/>
        <v>2020-08-25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8">
        <v>44069</v>
      </c>
      <c r="C181" s="16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8">
        <v>44071</v>
      </c>
      <c r="C182" s="16" t="str">
        <f t="shared" si="2"/>
        <v>2020-08-28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8">
        <v>44071</v>
      </c>
      <c r="C183" s="16" t="str">
        <f t="shared" si="2"/>
        <v>2020-08-28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8">
        <v>44075</v>
      </c>
      <c r="C184" s="16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8">
        <v>44076</v>
      </c>
      <c r="C185" s="16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8">
        <v>44076</v>
      </c>
      <c r="C186" s="16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8">
        <v>44101</v>
      </c>
      <c r="C187" s="16" t="str">
        <f t="shared" si="2"/>
        <v>2020-09-27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8">
        <v>44101</v>
      </c>
      <c r="C188" s="16" t="str">
        <f t="shared" si="2"/>
        <v>2020-09-27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8">
        <v>44101</v>
      </c>
      <c r="C189" s="16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8">
        <v>44101</v>
      </c>
      <c r="C190" s="16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8">
        <v>44102</v>
      </c>
      <c r="C191" s="16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8">
        <v>44102</v>
      </c>
      <c r="C192" s="16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8">
        <v>44102</v>
      </c>
      <c r="C193" s="16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8">
        <v>44105</v>
      </c>
      <c r="C194" s="16" t="str">
        <f t="shared" si="2"/>
        <v>2020-10-01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8">
        <v>44105</v>
      </c>
      <c r="C195" s="16" t="str">
        <f t="shared" ref="C195:C258" si="3">TEXT(B195,"YYYY-MM-DD")</f>
        <v>2020-10-01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8">
        <v>44106</v>
      </c>
      <c r="C196" s="16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8">
        <v>44107</v>
      </c>
      <c r="C197" s="16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8">
        <v>44108</v>
      </c>
      <c r="C198" s="16" t="str">
        <f t="shared" si="3"/>
        <v>2020-10-04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8">
        <v>44108</v>
      </c>
      <c r="C199" s="16" t="str">
        <f t="shared" si="3"/>
        <v>2020-10-04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8">
        <v>44108</v>
      </c>
      <c r="C200" s="16" t="str">
        <f t="shared" si="3"/>
        <v>2020-10-04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8">
        <v>44110</v>
      </c>
      <c r="C201" s="16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8">
        <v>44111</v>
      </c>
      <c r="C202" s="16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8">
        <v>44113</v>
      </c>
      <c r="C203" s="16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8">
        <v>44114</v>
      </c>
      <c r="C204" s="16" t="str">
        <f t="shared" si="3"/>
        <v>2020-10-10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8">
        <v>44114</v>
      </c>
      <c r="C205" s="16" t="str">
        <f t="shared" si="3"/>
        <v>2020-10-10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8">
        <v>44118</v>
      </c>
      <c r="C206" s="16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8">
        <v>44118</v>
      </c>
      <c r="C207" s="16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8">
        <v>44119</v>
      </c>
      <c r="C208" s="16" t="str">
        <f t="shared" si="3"/>
        <v>2020-10-15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8">
        <v>44119</v>
      </c>
      <c r="C209" s="16" t="str">
        <f t="shared" si="3"/>
        <v>2020-10-15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8">
        <v>44120</v>
      </c>
      <c r="C210" s="16" t="str">
        <f t="shared" si="3"/>
        <v>2020-10-16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8">
        <v>44120</v>
      </c>
      <c r="C211" s="16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8">
        <v>44120</v>
      </c>
      <c r="C212" s="16" t="str">
        <f t="shared" si="3"/>
        <v>2020-10-16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8">
        <v>44121</v>
      </c>
      <c r="C213" s="16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8">
        <v>44122</v>
      </c>
      <c r="C214" s="16" t="str">
        <f t="shared" si="3"/>
        <v>2020-10-18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8">
        <v>44122</v>
      </c>
      <c r="C215" s="16" t="str">
        <f t="shared" si="3"/>
        <v>2020-10-18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8">
        <v>44122</v>
      </c>
      <c r="C216" s="16" t="str">
        <f t="shared" si="3"/>
        <v>2020-10-18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8">
        <v>44123</v>
      </c>
      <c r="C217" s="16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8">
        <v>44125</v>
      </c>
      <c r="C218" s="16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8">
        <v>44126</v>
      </c>
      <c r="C219" s="16" t="str">
        <f t="shared" si="3"/>
        <v>2020-10-22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8">
        <v>44126</v>
      </c>
      <c r="C220" s="16" t="str">
        <f t="shared" si="3"/>
        <v>2020-10-22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8">
        <v>44126</v>
      </c>
      <c r="C221" s="16" t="str">
        <f t="shared" si="3"/>
        <v>2020-10-22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8">
        <v>44126</v>
      </c>
      <c r="C222" s="16" t="str">
        <f t="shared" si="3"/>
        <v>2020-10-22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8">
        <v>44126</v>
      </c>
      <c r="C223" s="16" t="str">
        <f t="shared" si="3"/>
        <v>2020-10-22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8">
        <v>44126</v>
      </c>
      <c r="C224" s="16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8">
        <v>44127</v>
      </c>
      <c r="C225" s="16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8">
        <v>44128</v>
      </c>
      <c r="C226" s="16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8">
        <v>44129</v>
      </c>
      <c r="C227" s="16" t="str">
        <f t="shared" si="3"/>
        <v>2020-10-25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8">
        <v>44129</v>
      </c>
      <c r="C228" s="16" t="str">
        <f t="shared" si="3"/>
        <v>2020-10-25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8">
        <v>44130</v>
      </c>
      <c r="C229" s="16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8">
        <v>44132</v>
      </c>
      <c r="C230" s="16" t="str">
        <f t="shared" si="3"/>
        <v>2020-10-28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8">
        <v>44132</v>
      </c>
      <c r="C231" s="16" t="str">
        <f t="shared" si="3"/>
        <v>2020-10-28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8">
        <v>44133</v>
      </c>
      <c r="C232" s="16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8">
        <v>44136</v>
      </c>
      <c r="C233" s="16" t="str">
        <f t="shared" si="3"/>
        <v>2020-11-01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8">
        <v>44136</v>
      </c>
      <c r="C234" s="16" t="str">
        <f t="shared" si="3"/>
        <v>2020-11-01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8">
        <v>44172</v>
      </c>
      <c r="C235" s="16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8">
        <v>44173</v>
      </c>
      <c r="C236" s="16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8">
        <v>44173</v>
      </c>
      <c r="C237" s="16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8">
        <v>44173</v>
      </c>
      <c r="C238" s="16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8">
        <v>44174</v>
      </c>
      <c r="C239" s="16" t="str">
        <f t="shared" si="3"/>
        <v>2020-12-09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8">
        <v>44174</v>
      </c>
      <c r="C240" s="16" t="str">
        <f t="shared" si="3"/>
        <v>2020-12-09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8">
        <v>44175</v>
      </c>
      <c r="C241" s="16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8">
        <v>44176</v>
      </c>
      <c r="C242" s="16" t="str">
        <f t="shared" si="3"/>
        <v>2020-12-11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8">
        <v>44176</v>
      </c>
      <c r="C243" s="16" t="str">
        <f t="shared" si="3"/>
        <v>2020-12-11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8">
        <v>44176</v>
      </c>
      <c r="C244" s="16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8">
        <v>44176</v>
      </c>
      <c r="C245" s="16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8">
        <v>44177</v>
      </c>
      <c r="C246" s="16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8">
        <v>44178</v>
      </c>
      <c r="C247" s="16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8">
        <v>44179</v>
      </c>
      <c r="C248" s="16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8">
        <v>44180</v>
      </c>
      <c r="C249" s="16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8">
        <v>44181</v>
      </c>
      <c r="C250" s="16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8">
        <v>44181</v>
      </c>
      <c r="C251" s="16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8">
        <v>44182</v>
      </c>
      <c r="C252" s="16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8">
        <v>44182</v>
      </c>
      <c r="C253" s="16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8">
        <v>44183</v>
      </c>
      <c r="C254" s="16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8">
        <v>44184</v>
      </c>
      <c r="C255" s="16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8">
        <v>44186</v>
      </c>
      <c r="C256" s="16" t="str">
        <f t="shared" si="3"/>
        <v>2020-12-21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8">
        <v>44186</v>
      </c>
      <c r="C257" s="16" t="str">
        <f t="shared" si="3"/>
        <v>2020-12-21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8">
        <v>44187</v>
      </c>
      <c r="C258" s="16" t="str">
        <f t="shared" si="3"/>
        <v>2020-12-22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8">
        <v>44187</v>
      </c>
      <c r="C259" s="16" t="str">
        <f t="shared" ref="C259:C266" si="4">TEXT(B259,"YYYY-MM-DD")</f>
        <v>2020-12-22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8">
        <v>44188</v>
      </c>
      <c r="C260" s="16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8">
        <v>44189</v>
      </c>
      <c r="C261" s="16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8">
        <v>44189</v>
      </c>
      <c r="C262" s="16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8">
        <v>44190</v>
      </c>
      <c r="C263" s="16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8">
        <v>44191</v>
      </c>
      <c r="C264" s="16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8">
        <v>44193</v>
      </c>
      <c r="C265" s="16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8">
        <v>44194</v>
      </c>
      <c r="C266" s="16" t="str">
        <f t="shared" si="4"/>
        <v>2020-12-29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</sheetData>
  <sortState ref="B2:K501">
    <sortCondition ref="H2:H5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C3" sqref="C3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161</v>
      </c>
      <c r="B1" s="1" t="s">
        <v>0</v>
      </c>
      <c r="C1" s="15" t="s">
        <v>160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159</v>
      </c>
    </row>
    <row r="2" spans="1:10" ht="19.5" customHeight="1" x14ac:dyDescent="0.3">
      <c r="A2">
        <v>300</v>
      </c>
      <c r="B2" s="8">
        <v>43833</v>
      </c>
      <c r="C2" s="16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6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6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6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6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6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6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6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6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6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6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6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6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6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6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6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6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6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6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6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6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6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6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6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6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6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6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6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6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6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6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6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6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6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6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6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6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6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6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6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6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6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6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6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6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6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6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6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6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6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6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6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6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6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6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6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6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6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6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6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6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6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6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6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6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6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6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6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6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6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6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6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6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6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6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6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6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6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6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6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6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6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6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6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6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6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6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6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6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6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6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6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6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6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6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6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6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6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6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6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6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6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6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6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6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6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6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6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6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6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6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6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6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6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6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6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6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6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6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6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6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6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6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6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6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6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6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6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6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6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6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6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6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6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6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6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6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6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6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6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6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6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6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6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6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6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6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6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6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6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6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6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6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6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6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6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6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6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6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6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6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6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6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6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6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6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6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6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6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6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6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6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6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6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6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6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6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6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6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6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6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6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6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6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6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6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6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6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6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6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6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6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6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6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6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6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6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6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6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6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6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6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6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6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6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6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6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6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6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6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6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6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6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6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6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6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6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6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6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6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6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6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6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6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6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6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6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6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6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6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6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6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6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6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8">
        <v>44171</v>
      </c>
      <c r="C236" s="16" t="str">
        <f t="shared" si="3"/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</sheetData>
  <sortState ref="B2:K501">
    <sortCondition descending="1" ref="H2:H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7" sqref="E17"/>
    </sheetView>
  </sheetViews>
  <sheetFormatPr defaultRowHeight="16.5" x14ac:dyDescent="0.3"/>
  <cols>
    <col min="1" max="1" width="12.625" customWidth="1"/>
    <col min="2" max="2" width="15.125" customWidth="1"/>
    <col min="5" max="5" width="17.125" customWidth="1"/>
  </cols>
  <sheetData>
    <row r="1" spans="1:5" x14ac:dyDescent="0.3">
      <c r="A1" t="s">
        <v>165</v>
      </c>
      <c r="B1" t="s">
        <v>52</v>
      </c>
      <c r="C1" t="s">
        <v>164</v>
      </c>
      <c r="D1" t="s">
        <v>1</v>
      </c>
      <c r="E1" t="s">
        <v>166</v>
      </c>
    </row>
    <row r="2" spans="1:5" x14ac:dyDescent="0.3">
      <c r="A2" t="s">
        <v>167</v>
      </c>
      <c r="B2" t="s">
        <v>13</v>
      </c>
      <c r="C2">
        <v>393</v>
      </c>
      <c r="D2">
        <v>800</v>
      </c>
      <c r="E2">
        <f>IF(D2=0,(C2*1.2)*1.1,D2)</f>
        <v>800</v>
      </c>
    </row>
    <row r="3" spans="1:5" x14ac:dyDescent="0.3">
      <c r="A3" t="s">
        <v>168</v>
      </c>
      <c r="B3" t="s">
        <v>43</v>
      </c>
      <c r="C3">
        <v>655</v>
      </c>
      <c r="D3">
        <v>1000</v>
      </c>
      <c r="E3">
        <f t="shared" ref="E3:E51" si="0">IF(D3=0,(C3*1.2)*1.1,D3)</f>
        <v>1000</v>
      </c>
    </row>
    <row r="4" spans="1:5" x14ac:dyDescent="0.3">
      <c r="A4" t="s">
        <v>169</v>
      </c>
      <c r="B4" t="s">
        <v>12</v>
      </c>
      <c r="C4">
        <v>1475</v>
      </c>
      <c r="D4">
        <v>2000</v>
      </c>
      <c r="E4">
        <f t="shared" si="0"/>
        <v>2000</v>
      </c>
    </row>
    <row r="5" spans="1:5" x14ac:dyDescent="0.3">
      <c r="A5" t="s">
        <v>170</v>
      </c>
      <c r="B5" t="s">
        <v>11</v>
      </c>
      <c r="C5">
        <v>1549</v>
      </c>
      <c r="D5">
        <v>2100</v>
      </c>
      <c r="E5">
        <f t="shared" si="0"/>
        <v>2100</v>
      </c>
    </row>
    <row r="6" spans="1:5" x14ac:dyDescent="0.3">
      <c r="A6" t="s">
        <v>171</v>
      </c>
      <c r="B6" t="s">
        <v>2</v>
      </c>
      <c r="C6">
        <v>655</v>
      </c>
      <c r="D6">
        <v>1000</v>
      </c>
      <c r="E6">
        <f t="shared" si="0"/>
        <v>1000</v>
      </c>
    </row>
    <row r="7" spans="1:5" x14ac:dyDescent="0.3">
      <c r="A7" t="s">
        <v>172</v>
      </c>
      <c r="B7" t="s">
        <v>40</v>
      </c>
      <c r="C7">
        <v>1844</v>
      </c>
      <c r="D7">
        <v>2500</v>
      </c>
      <c r="E7">
        <f t="shared" si="0"/>
        <v>2500</v>
      </c>
    </row>
    <row r="8" spans="1:5" x14ac:dyDescent="0.3">
      <c r="A8" t="s">
        <v>173</v>
      </c>
      <c r="B8" t="s">
        <v>8</v>
      </c>
      <c r="C8">
        <v>1844</v>
      </c>
      <c r="D8">
        <v>2500</v>
      </c>
      <c r="E8">
        <f t="shared" si="0"/>
        <v>2500</v>
      </c>
    </row>
    <row r="9" spans="1:5" x14ac:dyDescent="0.3">
      <c r="A9" t="s">
        <v>174</v>
      </c>
      <c r="B9" t="s">
        <v>41</v>
      </c>
      <c r="C9">
        <v>1311</v>
      </c>
      <c r="D9">
        <v>0</v>
      </c>
      <c r="E9">
        <f t="shared" si="0"/>
        <v>1730.5200000000002</v>
      </c>
    </row>
    <row r="10" spans="1:5" x14ac:dyDescent="0.3">
      <c r="A10" t="s">
        <v>175</v>
      </c>
      <c r="B10" t="s">
        <v>50</v>
      </c>
      <c r="C10">
        <v>655</v>
      </c>
      <c r="D10">
        <v>1000</v>
      </c>
      <c r="E10">
        <f t="shared" si="0"/>
        <v>1000</v>
      </c>
    </row>
    <row r="11" spans="1:5" x14ac:dyDescent="0.3">
      <c r="A11" t="s">
        <v>176</v>
      </c>
      <c r="B11" t="s">
        <v>36</v>
      </c>
      <c r="C11">
        <v>491</v>
      </c>
      <c r="D11">
        <v>1000</v>
      </c>
      <c r="E11">
        <f t="shared" si="0"/>
        <v>1000</v>
      </c>
    </row>
    <row r="12" spans="1:5" x14ac:dyDescent="0.3">
      <c r="A12" t="s">
        <v>177</v>
      </c>
      <c r="B12" t="s">
        <v>45</v>
      </c>
      <c r="C12">
        <v>274</v>
      </c>
      <c r="D12">
        <v>500</v>
      </c>
      <c r="E12">
        <f t="shared" si="0"/>
        <v>500</v>
      </c>
    </row>
    <row r="13" spans="1:5" x14ac:dyDescent="0.3">
      <c r="A13" t="s">
        <v>178</v>
      </c>
      <c r="B13" t="s">
        <v>17</v>
      </c>
      <c r="C13">
        <v>655</v>
      </c>
      <c r="D13">
        <v>1000</v>
      </c>
      <c r="E13">
        <f t="shared" si="0"/>
        <v>1000</v>
      </c>
    </row>
    <row r="14" spans="1:5" x14ac:dyDescent="0.3">
      <c r="A14" t="s">
        <v>179</v>
      </c>
      <c r="B14" t="s">
        <v>23</v>
      </c>
      <c r="C14">
        <v>549</v>
      </c>
      <c r="D14">
        <v>1000</v>
      </c>
      <c r="E14">
        <f t="shared" si="0"/>
        <v>1000</v>
      </c>
    </row>
    <row r="15" spans="1:5" x14ac:dyDescent="0.3">
      <c r="A15" t="s">
        <v>180</v>
      </c>
      <c r="B15" t="s">
        <v>29</v>
      </c>
      <c r="C15">
        <v>549</v>
      </c>
      <c r="D15">
        <v>1000</v>
      </c>
      <c r="E15">
        <f t="shared" si="0"/>
        <v>1000</v>
      </c>
    </row>
    <row r="16" spans="1:5" x14ac:dyDescent="0.3">
      <c r="A16" t="s">
        <v>181</v>
      </c>
      <c r="B16" t="s">
        <v>51</v>
      </c>
      <c r="C16">
        <v>655</v>
      </c>
      <c r="D16">
        <v>1000</v>
      </c>
      <c r="E16">
        <f t="shared" si="0"/>
        <v>1000</v>
      </c>
    </row>
    <row r="17" spans="1:5" x14ac:dyDescent="0.3">
      <c r="A17" t="s">
        <v>182</v>
      </c>
      <c r="B17" t="s">
        <v>26</v>
      </c>
      <c r="C17">
        <v>213</v>
      </c>
      <c r="D17">
        <v>500</v>
      </c>
      <c r="E17">
        <f>IF(D17=0,(C17*1.2)*1.1,D17)</f>
        <v>500</v>
      </c>
    </row>
    <row r="18" spans="1:5" x14ac:dyDescent="0.3">
      <c r="A18" t="s">
        <v>183</v>
      </c>
      <c r="B18" t="s">
        <v>20</v>
      </c>
      <c r="C18">
        <v>786</v>
      </c>
      <c r="D18">
        <v>1200</v>
      </c>
      <c r="E18">
        <f t="shared" si="0"/>
        <v>1200</v>
      </c>
    </row>
    <row r="19" spans="1:5" x14ac:dyDescent="0.3">
      <c r="A19" t="s">
        <v>184</v>
      </c>
      <c r="B19" t="s">
        <v>6</v>
      </c>
      <c r="C19">
        <v>655</v>
      </c>
      <c r="D19">
        <v>0</v>
      </c>
      <c r="E19">
        <f t="shared" si="0"/>
        <v>864.6</v>
      </c>
    </row>
    <row r="20" spans="1:5" x14ac:dyDescent="0.3">
      <c r="A20" t="s">
        <v>185</v>
      </c>
      <c r="B20" t="s">
        <v>47</v>
      </c>
      <c r="C20">
        <v>614</v>
      </c>
      <c r="D20">
        <v>1300</v>
      </c>
      <c r="E20">
        <f t="shared" si="0"/>
        <v>1300</v>
      </c>
    </row>
    <row r="21" spans="1:5" x14ac:dyDescent="0.3">
      <c r="A21" t="s">
        <v>186</v>
      </c>
      <c r="B21" t="s">
        <v>24</v>
      </c>
      <c r="C21">
        <v>532</v>
      </c>
      <c r="D21">
        <v>900</v>
      </c>
      <c r="E21">
        <f t="shared" si="0"/>
        <v>900</v>
      </c>
    </row>
    <row r="22" spans="1:5" x14ac:dyDescent="0.3">
      <c r="A22" t="s">
        <v>187</v>
      </c>
      <c r="B22" t="s">
        <v>5</v>
      </c>
      <c r="C22">
        <v>1696</v>
      </c>
      <c r="D22">
        <v>2300</v>
      </c>
      <c r="E22">
        <f t="shared" si="0"/>
        <v>2300</v>
      </c>
    </row>
    <row r="23" spans="1:5" x14ac:dyDescent="0.3">
      <c r="A23" t="s">
        <v>188</v>
      </c>
      <c r="B23" t="s">
        <v>31</v>
      </c>
      <c r="C23">
        <v>384</v>
      </c>
      <c r="D23">
        <v>700</v>
      </c>
      <c r="E23">
        <f t="shared" si="0"/>
        <v>700</v>
      </c>
    </row>
    <row r="24" spans="1:5" x14ac:dyDescent="0.3">
      <c r="A24" t="s">
        <v>189</v>
      </c>
      <c r="B24" t="s">
        <v>19</v>
      </c>
      <c r="C24">
        <v>737</v>
      </c>
      <c r="D24">
        <v>3000</v>
      </c>
      <c r="E24">
        <f t="shared" si="0"/>
        <v>3000</v>
      </c>
    </row>
    <row r="25" spans="1:5" x14ac:dyDescent="0.3">
      <c r="A25" t="s">
        <v>190</v>
      </c>
      <c r="B25" t="s">
        <v>28</v>
      </c>
      <c r="C25">
        <v>1844</v>
      </c>
      <c r="D25">
        <v>2500</v>
      </c>
      <c r="E25">
        <f t="shared" si="0"/>
        <v>2500</v>
      </c>
    </row>
    <row r="26" spans="1:5" x14ac:dyDescent="0.3">
      <c r="A26" t="s">
        <v>191</v>
      </c>
      <c r="B26" t="s">
        <v>15</v>
      </c>
      <c r="C26">
        <v>1311</v>
      </c>
      <c r="D26">
        <v>2000</v>
      </c>
      <c r="E26">
        <f t="shared" si="0"/>
        <v>2000</v>
      </c>
    </row>
    <row r="27" spans="1:5" x14ac:dyDescent="0.3">
      <c r="A27" t="s">
        <v>192</v>
      </c>
      <c r="B27" t="s">
        <v>48</v>
      </c>
      <c r="C27">
        <v>459</v>
      </c>
      <c r="D27">
        <v>700</v>
      </c>
      <c r="E27">
        <f t="shared" si="0"/>
        <v>700</v>
      </c>
    </row>
    <row r="28" spans="1:5" x14ac:dyDescent="0.3">
      <c r="A28" t="s">
        <v>193</v>
      </c>
      <c r="B28" t="s">
        <v>30</v>
      </c>
      <c r="C28">
        <v>327</v>
      </c>
      <c r="D28">
        <v>500</v>
      </c>
      <c r="E28">
        <f t="shared" si="0"/>
        <v>500</v>
      </c>
    </row>
    <row r="29" spans="1:5" x14ac:dyDescent="0.3">
      <c r="A29" t="s">
        <v>194</v>
      </c>
      <c r="B29" t="s">
        <v>49</v>
      </c>
      <c r="C29">
        <v>655</v>
      </c>
      <c r="D29">
        <v>1000</v>
      </c>
      <c r="E29">
        <f t="shared" si="0"/>
        <v>1000</v>
      </c>
    </row>
    <row r="30" spans="1:5" x14ac:dyDescent="0.3">
      <c r="A30" t="s">
        <v>195</v>
      </c>
      <c r="B30" t="s">
        <v>21</v>
      </c>
      <c r="C30">
        <v>2098</v>
      </c>
      <c r="D30">
        <v>3200</v>
      </c>
      <c r="E30">
        <f t="shared" si="0"/>
        <v>3200</v>
      </c>
    </row>
    <row r="31" spans="1:5" x14ac:dyDescent="0.3">
      <c r="A31" t="s">
        <v>196</v>
      </c>
      <c r="B31" t="s">
        <v>39</v>
      </c>
      <c r="C31">
        <v>655</v>
      </c>
      <c r="D31">
        <v>1000</v>
      </c>
      <c r="E31">
        <f t="shared" si="0"/>
        <v>1000</v>
      </c>
    </row>
    <row r="32" spans="1:5" x14ac:dyDescent="0.3">
      <c r="A32" t="s">
        <v>197</v>
      </c>
      <c r="B32" t="s">
        <v>42</v>
      </c>
      <c r="C32">
        <v>315</v>
      </c>
      <c r="D32">
        <v>700</v>
      </c>
      <c r="E32">
        <f t="shared" si="0"/>
        <v>700</v>
      </c>
    </row>
    <row r="33" spans="1:5" x14ac:dyDescent="0.3">
      <c r="A33" t="s">
        <v>198</v>
      </c>
      <c r="B33" t="s">
        <v>34</v>
      </c>
      <c r="C33">
        <v>737</v>
      </c>
      <c r="D33">
        <v>3000</v>
      </c>
      <c r="E33">
        <f t="shared" si="0"/>
        <v>3000</v>
      </c>
    </row>
    <row r="34" spans="1:5" x14ac:dyDescent="0.3">
      <c r="A34" t="s">
        <v>199</v>
      </c>
      <c r="B34" t="s">
        <v>16</v>
      </c>
      <c r="C34">
        <v>1844</v>
      </c>
      <c r="D34">
        <v>2500</v>
      </c>
      <c r="E34">
        <f t="shared" si="0"/>
        <v>2500</v>
      </c>
    </row>
    <row r="35" spans="1:5" x14ac:dyDescent="0.3">
      <c r="A35" t="s">
        <v>200</v>
      </c>
      <c r="B35" t="s">
        <v>7</v>
      </c>
      <c r="C35">
        <v>983</v>
      </c>
      <c r="D35">
        <v>1500</v>
      </c>
      <c r="E35">
        <f t="shared" si="0"/>
        <v>1500</v>
      </c>
    </row>
    <row r="36" spans="1:5" x14ac:dyDescent="0.3">
      <c r="A36" t="s">
        <v>201</v>
      </c>
      <c r="B36" t="s">
        <v>32</v>
      </c>
      <c r="C36">
        <v>786</v>
      </c>
      <c r="D36">
        <v>1200</v>
      </c>
      <c r="E36">
        <f t="shared" si="0"/>
        <v>1200</v>
      </c>
    </row>
    <row r="37" spans="1:5" x14ac:dyDescent="0.3">
      <c r="A37" t="s">
        <v>202</v>
      </c>
      <c r="B37" t="s">
        <v>14</v>
      </c>
      <c r="C37">
        <v>327</v>
      </c>
      <c r="D37">
        <v>500</v>
      </c>
      <c r="E37">
        <f t="shared" si="0"/>
        <v>500</v>
      </c>
    </row>
    <row r="38" spans="1:5" x14ac:dyDescent="0.3">
      <c r="A38" t="s">
        <v>203</v>
      </c>
      <c r="B38" t="s">
        <v>3</v>
      </c>
      <c r="C38">
        <v>655</v>
      </c>
      <c r="D38">
        <v>1000</v>
      </c>
      <c r="E38">
        <f t="shared" si="0"/>
        <v>1000</v>
      </c>
    </row>
    <row r="39" spans="1:5" x14ac:dyDescent="0.3">
      <c r="A39" t="s">
        <v>204</v>
      </c>
      <c r="B39" t="s">
        <v>9</v>
      </c>
      <c r="C39">
        <v>524</v>
      </c>
      <c r="D39">
        <v>800</v>
      </c>
      <c r="E39">
        <f t="shared" si="0"/>
        <v>800</v>
      </c>
    </row>
    <row r="40" spans="1:5" x14ac:dyDescent="0.3">
      <c r="A40" t="s">
        <v>205</v>
      </c>
      <c r="B40" t="s">
        <v>35</v>
      </c>
      <c r="C40">
        <v>1229</v>
      </c>
      <c r="D40">
        <v>2500</v>
      </c>
      <c r="E40">
        <f t="shared" si="0"/>
        <v>2500</v>
      </c>
    </row>
    <row r="41" spans="1:5" x14ac:dyDescent="0.3">
      <c r="A41" t="s">
        <v>206</v>
      </c>
      <c r="B41" t="s">
        <v>22</v>
      </c>
      <c r="C41">
        <v>1393</v>
      </c>
      <c r="D41">
        <v>4500</v>
      </c>
      <c r="E41">
        <f t="shared" si="0"/>
        <v>4500</v>
      </c>
    </row>
    <row r="42" spans="1:5" x14ac:dyDescent="0.3">
      <c r="A42" t="s">
        <v>207</v>
      </c>
      <c r="B42" t="s">
        <v>33</v>
      </c>
      <c r="C42">
        <v>1696</v>
      </c>
      <c r="D42">
        <v>2300</v>
      </c>
      <c r="E42">
        <f t="shared" si="0"/>
        <v>2300</v>
      </c>
    </row>
    <row r="43" spans="1:5" x14ac:dyDescent="0.3">
      <c r="A43" t="s">
        <v>208</v>
      </c>
      <c r="B43" t="s">
        <v>25</v>
      </c>
      <c r="C43">
        <v>459</v>
      </c>
      <c r="D43">
        <v>700</v>
      </c>
      <c r="E43">
        <f t="shared" si="0"/>
        <v>700</v>
      </c>
    </row>
    <row r="44" spans="1:5" x14ac:dyDescent="0.3">
      <c r="A44" t="s">
        <v>209</v>
      </c>
      <c r="B44" t="s">
        <v>38</v>
      </c>
      <c r="C44">
        <v>327</v>
      </c>
      <c r="D44">
        <v>500</v>
      </c>
      <c r="E44">
        <f t="shared" si="0"/>
        <v>500</v>
      </c>
    </row>
    <row r="45" spans="1:5" x14ac:dyDescent="0.3">
      <c r="A45" t="s">
        <v>210</v>
      </c>
      <c r="B45" t="s">
        <v>27</v>
      </c>
      <c r="C45">
        <v>1311</v>
      </c>
      <c r="D45">
        <v>2000</v>
      </c>
      <c r="E45">
        <f t="shared" si="0"/>
        <v>2000</v>
      </c>
    </row>
    <row r="46" spans="1:5" x14ac:dyDescent="0.3">
      <c r="A46" t="s">
        <v>211</v>
      </c>
      <c r="B46" t="s">
        <v>44</v>
      </c>
      <c r="C46">
        <v>368</v>
      </c>
      <c r="D46">
        <v>1000</v>
      </c>
      <c r="E46">
        <f t="shared" si="0"/>
        <v>1000</v>
      </c>
    </row>
    <row r="47" spans="1:5" x14ac:dyDescent="0.3">
      <c r="A47" t="s">
        <v>212</v>
      </c>
      <c r="B47" t="s">
        <v>46</v>
      </c>
      <c r="C47">
        <v>384</v>
      </c>
      <c r="D47">
        <v>700</v>
      </c>
      <c r="E47">
        <f t="shared" si="0"/>
        <v>700</v>
      </c>
    </row>
    <row r="48" spans="1:5" x14ac:dyDescent="0.3">
      <c r="A48" t="s">
        <v>213</v>
      </c>
      <c r="B48" t="s">
        <v>37</v>
      </c>
      <c r="C48">
        <v>1967</v>
      </c>
      <c r="D48">
        <v>3000</v>
      </c>
      <c r="E48">
        <f t="shared" si="0"/>
        <v>3000</v>
      </c>
    </row>
    <row r="49" spans="1:5" x14ac:dyDescent="0.3">
      <c r="A49" t="s">
        <v>214</v>
      </c>
      <c r="B49" t="s">
        <v>4</v>
      </c>
      <c r="C49">
        <v>655</v>
      </c>
      <c r="D49">
        <v>1000</v>
      </c>
      <c r="E49">
        <f t="shared" si="0"/>
        <v>1000</v>
      </c>
    </row>
    <row r="50" spans="1:5" x14ac:dyDescent="0.3">
      <c r="A50" t="s">
        <v>215</v>
      </c>
      <c r="B50" t="s">
        <v>10</v>
      </c>
      <c r="C50">
        <v>983</v>
      </c>
      <c r="D50">
        <v>1500</v>
      </c>
      <c r="E50">
        <f t="shared" si="0"/>
        <v>1500</v>
      </c>
    </row>
    <row r="51" spans="1:5" x14ac:dyDescent="0.3">
      <c r="A51" t="s">
        <v>216</v>
      </c>
      <c r="B51" t="s">
        <v>18</v>
      </c>
      <c r="C51">
        <v>1639</v>
      </c>
      <c r="D51">
        <v>2500</v>
      </c>
      <c r="E51">
        <f t="shared" si="0"/>
        <v>2500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XFD1"/>
    </sheetView>
  </sheetViews>
  <sheetFormatPr defaultRowHeight="16.5" x14ac:dyDescent="0.3"/>
  <sheetData>
    <row r="1" spans="1:6" x14ac:dyDescent="0.3">
      <c r="A1" t="s">
        <v>217</v>
      </c>
      <c r="B1" t="s">
        <v>152</v>
      </c>
      <c r="C1" t="s">
        <v>268</v>
      </c>
      <c r="D1" t="s">
        <v>269</v>
      </c>
      <c r="E1" t="s">
        <v>271</v>
      </c>
      <c r="F1" t="s">
        <v>270</v>
      </c>
    </row>
    <row r="2" spans="1:6" x14ac:dyDescent="0.3">
      <c r="A2" t="s">
        <v>218</v>
      </c>
      <c r="B2" t="s">
        <v>124</v>
      </c>
      <c r="C2" t="s">
        <v>125</v>
      </c>
    </row>
    <row r="3" spans="1:6" x14ac:dyDescent="0.3">
      <c r="A3" t="s">
        <v>219</v>
      </c>
      <c r="B3" t="s">
        <v>53</v>
      </c>
      <c r="C3" t="s">
        <v>54</v>
      </c>
    </row>
    <row r="4" spans="1:6" x14ac:dyDescent="0.3">
      <c r="A4" t="s">
        <v>220</v>
      </c>
      <c r="B4" t="s">
        <v>87</v>
      </c>
      <c r="C4" t="s">
        <v>84</v>
      </c>
    </row>
    <row r="5" spans="1:6" x14ac:dyDescent="0.3">
      <c r="A5" t="s">
        <v>221</v>
      </c>
      <c r="B5" t="s">
        <v>83</v>
      </c>
      <c r="C5" t="s">
        <v>84</v>
      </c>
    </row>
    <row r="6" spans="1:6" x14ac:dyDescent="0.3">
      <c r="A6" t="s">
        <v>222</v>
      </c>
      <c r="B6" t="s">
        <v>120</v>
      </c>
      <c r="C6" t="s">
        <v>121</v>
      </c>
    </row>
    <row r="7" spans="1:6" x14ac:dyDescent="0.3">
      <c r="A7" t="s">
        <v>223</v>
      </c>
      <c r="B7" t="s">
        <v>59</v>
      </c>
      <c r="C7" t="s">
        <v>60</v>
      </c>
    </row>
    <row r="8" spans="1:6" x14ac:dyDescent="0.3">
      <c r="A8" t="s">
        <v>224</v>
      </c>
      <c r="B8" t="s">
        <v>122</v>
      </c>
      <c r="C8" t="s">
        <v>123</v>
      </c>
    </row>
    <row r="9" spans="1:6" x14ac:dyDescent="0.3">
      <c r="A9" t="s">
        <v>225</v>
      </c>
      <c r="B9" t="s">
        <v>147</v>
      </c>
      <c r="C9" t="s">
        <v>148</v>
      </c>
    </row>
    <row r="10" spans="1:6" x14ac:dyDescent="0.3">
      <c r="A10" t="s">
        <v>226</v>
      </c>
      <c r="B10" t="s">
        <v>90</v>
      </c>
      <c r="C10" t="s">
        <v>91</v>
      </c>
    </row>
    <row r="11" spans="1:6" x14ac:dyDescent="0.3">
      <c r="A11" t="s">
        <v>227</v>
      </c>
      <c r="B11" t="s">
        <v>132</v>
      </c>
      <c r="C11" t="s">
        <v>133</v>
      </c>
    </row>
    <row r="12" spans="1:6" x14ac:dyDescent="0.3">
      <c r="A12" t="s">
        <v>228</v>
      </c>
      <c r="B12" t="s">
        <v>65</v>
      </c>
      <c r="C12" t="s">
        <v>66</v>
      </c>
    </row>
    <row r="13" spans="1:6" x14ac:dyDescent="0.3">
      <c r="A13" t="s">
        <v>229</v>
      </c>
      <c r="B13" t="s">
        <v>94</v>
      </c>
      <c r="C13" t="s">
        <v>95</v>
      </c>
    </row>
    <row r="14" spans="1:6" x14ac:dyDescent="0.3">
      <c r="A14" t="s">
        <v>230</v>
      </c>
      <c r="B14" t="s">
        <v>143</v>
      </c>
      <c r="C14" t="s">
        <v>144</v>
      </c>
    </row>
    <row r="15" spans="1:6" x14ac:dyDescent="0.3">
      <c r="A15" t="s">
        <v>231</v>
      </c>
      <c r="B15" t="s">
        <v>75</v>
      </c>
      <c r="C15" t="s">
        <v>76</v>
      </c>
    </row>
    <row r="16" spans="1:6" x14ac:dyDescent="0.3">
      <c r="A16" t="s">
        <v>232</v>
      </c>
      <c r="B16" t="s">
        <v>140</v>
      </c>
      <c r="C16" t="s">
        <v>141</v>
      </c>
    </row>
    <row r="17" spans="1:3" x14ac:dyDescent="0.3">
      <c r="A17" t="s">
        <v>233</v>
      </c>
      <c r="B17" t="s">
        <v>128</v>
      </c>
      <c r="C17" t="s">
        <v>129</v>
      </c>
    </row>
    <row r="18" spans="1:3" x14ac:dyDescent="0.3">
      <c r="A18" t="s">
        <v>234</v>
      </c>
      <c r="B18" t="s">
        <v>118</v>
      </c>
      <c r="C18" t="s">
        <v>119</v>
      </c>
    </row>
    <row r="19" spans="1:3" x14ac:dyDescent="0.3">
      <c r="A19" t="s">
        <v>235</v>
      </c>
      <c r="B19" t="s">
        <v>108</v>
      </c>
      <c r="C19" t="s">
        <v>109</v>
      </c>
    </row>
    <row r="20" spans="1:3" x14ac:dyDescent="0.3">
      <c r="A20" t="s">
        <v>236</v>
      </c>
      <c r="B20" t="s">
        <v>96</v>
      </c>
      <c r="C20" t="s">
        <v>97</v>
      </c>
    </row>
    <row r="21" spans="1:3" x14ac:dyDescent="0.3">
      <c r="A21" t="s">
        <v>237</v>
      </c>
      <c r="B21" t="s">
        <v>71</v>
      </c>
      <c r="C21" t="s">
        <v>72</v>
      </c>
    </row>
    <row r="22" spans="1:3" x14ac:dyDescent="0.3">
      <c r="A22" t="s">
        <v>238</v>
      </c>
      <c r="B22" t="s">
        <v>138</v>
      </c>
      <c r="C22" t="s">
        <v>139</v>
      </c>
    </row>
    <row r="23" spans="1:3" x14ac:dyDescent="0.3">
      <c r="A23" t="s">
        <v>239</v>
      </c>
      <c r="B23" t="s">
        <v>100</v>
      </c>
      <c r="C23" t="s">
        <v>101</v>
      </c>
    </row>
    <row r="24" spans="1:3" x14ac:dyDescent="0.3">
      <c r="A24" t="s">
        <v>240</v>
      </c>
      <c r="B24" t="s">
        <v>142</v>
      </c>
      <c r="C24" t="s">
        <v>74</v>
      </c>
    </row>
    <row r="25" spans="1:3" x14ac:dyDescent="0.3">
      <c r="A25" t="s">
        <v>241</v>
      </c>
      <c r="B25" t="s">
        <v>73</v>
      </c>
      <c r="C25" t="s">
        <v>74</v>
      </c>
    </row>
    <row r="26" spans="1:3" x14ac:dyDescent="0.3">
      <c r="A26" t="s">
        <v>242</v>
      </c>
      <c r="B26" t="s">
        <v>81</v>
      </c>
      <c r="C26" t="s">
        <v>82</v>
      </c>
    </row>
    <row r="27" spans="1:3" x14ac:dyDescent="0.3">
      <c r="A27" t="s">
        <v>243</v>
      </c>
      <c r="B27" t="s">
        <v>114</v>
      </c>
      <c r="C27" t="s">
        <v>115</v>
      </c>
    </row>
    <row r="28" spans="1:3" x14ac:dyDescent="0.3">
      <c r="A28" t="s">
        <v>244</v>
      </c>
      <c r="B28" t="s">
        <v>149</v>
      </c>
      <c r="C28" t="s">
        <v>150</v>
      </c>
    </row>
    <row r="29" spans="1:3" x14ac:dyDescent="0.3">
      <c r="A29" t="s">
        <v>245</v>
      </c>
      <c r="B29" t="s">
        <v>63</v>
      </c>
      <c r="C29" t="s">
        <v>64</v>
      </c>
    </row>
    <row r="30" spans="1:3" x14ac:dyDescent="0.3">
      <c r="A30" t="s">
        <v>246</v>
      </c>
      <c r="B30" t="s">
        <v>77</v>
      </c>
      <c r="C30" t="s">
        <v>78</v>
      </c>
    </row>
    <row r="31" spans="1:3" x14ac:dyDescent="0.3">
      <c r="A31" t="s">
        <v>247</v>
      </c>
      <c r="B31" t="s">
        <v>134</v>
      </c>
      <c r="C31" t="s">
        <v>135</v>
      </c>
    </row>
    <row r="32" spans="1:3" x14ac:dyDescent="0.3">
      <c r="A32" t="s">
        <v>248</v>
      </c>
      <c r="B32" t="s">
        <v>69</v>
      </c>
      <c r="C32" t="s">
        <v>70</v>
      </c>
    </row>
    <row r="33" spans="1:3" x14ac:dyDescent="0.3">
      <c r="A33" t="s">
        <v>249</v>
      </c>
      <c r="B33" t="s">
        <v>126</v>
      </c>
      <c r="C33" t="s">
        <v>127</v>
      </c>
    </row>
    <row r="34" spans="1:3" x14ac:dyDescent="0.3">
      <c r="A34" t="s">
        <v>250</v>
      </c>
      <c r="B34" t="s">
        <v>112</v>
      </c>
      <c r="C34" t="s">
        <v>113</v>
      </c>
    </row>
    <row r="35" spans="1:3" x14ac:dyDescent="0.3">
      <c r="A35" t="s">
        <v>251</v>
      </c>
      <c r="B35" t="s">
        <v>130</v>
      </c>
      <c r="C35" t="s">
        <v>131</v>
      </c>
    </row>
    <row r="36" spans="1:3" x14ac:dyDescent="0.3">
      <c r="A36" t="s">
        <v>252</v>
      </c>
      <c r="B36" t="s">
        <v>88</v>
      </c>
      <c r="C36" t="s">
        <v>89</v>
      </c>
    </row>
    <row r="37" spans="1:3" x14ac:dyDescent="0.3">
      <c r="A37" t="s">
        <v>253</v>
      </c>
      <c r="B37" t="s">
        <v>110</v>
      </c>
      <c r="C37" t="s">
        <v>111</v>
      </c>
    </row>
    <row r="38" spans="1:3" x14ac:dyDescent="0.3">
      <c r="A38" t="s">
        <v>254</v>
      </c>
      <c r="B38" t="s">
        <v>79</v>
      </c>
      <c r="C38" t="s">
        <v>80</v>
      </c>
    </row>
    <row r="39" spans="1:3" x14ac:dyDescent="0.3">
      <c r="A39" t="s">
        <v>255</v>
      </c>
      <c r="B39" t="s">
        <v>116</v>
      </c>
      <c r="C39" t="s">
        <v>117</v>
      </c>
    </row>
    <row r="40" spans="1:3" x14ac:dyDescent="0.3">
      <c r="A40" t="s">
        <v>256</v>
      </c>
      <c r="B40" t="s">
        <v>104</v>
      </c>
      <c r="C40" t="s">
        <v>105</v>
      </c>
    </row>
    <row r="41" spans="1:3" x14ac:dyDescent="0.3">
      <c r="A41" t="s">
        <v>257</v>
      </c>
      <c r="B41" t="s">
        <v>85</v>
      </c>
      <c r="C41" t="s">
        <v>86</v>
      </c>
    </row>
    <row r="42" spans="1:3" x14ac:dyDescent="0.3">
      <c r="A42" t="s">
        <v>258</v>
      </c>
      <c r="B42" t="s">
        <v>145</v>
      </c>
      <c r="C42" t="s">
        <v>146</v>
      </c>
    </row>
    <row r="43" spans="1:3" x14ac:dyDescent="0.3">
      <c r="A43" t="s">
        <v>259</v>
      </c>
      <c r="B43" t="s">
        <v>102</v>
      </c>
      <c r="C43" t="s">
        <v>103</v>
      </c>
    </row>
    <row r="44" spans="1:3" x14ac:dyDescent="0.3">
      <c r="A44" t="s">
        <v>260</v>
      </c>
      <c r="B44" t="s">
        <v>106</v>
      </c>
      <c r="C44" t="s">
        <v>107</v>
      </c>
    </row>
    <row r="45" spans="1:3" x14ac:dyDescent="0.3">
      <c r="A45" t="s">
        <v>261</v>
      </c>
      <c r="B45" t="s">
        <v>67</v>
      </c>
      <c r="C45" t="s">
        <v>68</v>
      </c>
    </row>
    <row r="46" spans="1:3" x14ac:dyDescent="0.3">
      <c r="A46" t="s">
        <v>262</v>
      </c>
      <c r="B46" t="s">
        <v>98</v>
      </c>
      <c r="C46" t="s">
        <v>99</v>
      </c>
    </row>
    <row r="47" spans="1:3" x14ac:dyDescent="0.3">
      <c r="A47" t="s">
        <v>263</v>
      </c>
      <c r="B47" t="s">
        <v>92</v>
      </c>
      <c r="C47" t="s">
        <v>93</v>
      </c>
    </row>
    <row r="48" spans="1:3" x14ac:dyDescent="0.3">
      <c r="A48" t="s">
        <v>264</v>
      </c>
      <c r="B48" t="s">
        <v>61</v>
      </c>
      <c r="C48" t="s">
        <v>62</v>
      </c>
    </row>
    <row r="49" spans="1:3" x14ac:dyDescent="0.3">
      <c r="A49" t="s">
        <v>265</v>
      </c>
      <c r="B49" t="s">
        <v>55</v>
      </c>
      <c r="C49" t="s">
        <v>56</v>
      </c>
    </row>
    <row r="50" spans="1:3" x14ac:dyDescent="0.3">
      <c r="A50" t="s">
        <v>266</v>
      </c>
      <c r="B50" t="s">
        <v>57</v>
      </c>
      <c r="C50" t="s">
        <v>58</v>
      </c>
    </row>
    <row r="51" spans="1:3" x14ac:dyDescent="0.3">
      <c r="A51" t="s">
        <v>267</v>
      </c>
      <c r="B51" t="s">
        <v>136</v>
      </c>
      <c r="C51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Sheet6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2021-05-07T02:34:49Z</dcterms:modified>
</cp:coreProperties>
</file>