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8800" windowHeight="12285" activeTab="1"/>
  </bookViews>
  <sheets>
    <sheet name="매입매출장" sheetId="2" r:id="rId1"/>
    <sheet name="거래처원장" sheetId="3" r:id="rId2"/>
    <sheet name="상품원장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J2" i="3"/>
  <c r="J2" i="2" l="1"/>
</calcChain>
</file>

<file path=xl/sharedStrings.xml><?xml version="1.0" encoding="utf-8"?>
<sst xmlns="http://schemas.openxmlformats.org/spreadsheetml/2006/main" count="160" uniqueCount="85">
  <si>
    <t>열 이름</t>
    <phoneticPr fontId="5" type="noConversion"/>
  </si>
  <si>
    <t>데이터 형식</t>
    <phoneticPr fontId="5" type="noConversion"/>
  </si>
  <si>
    <t>기본키</t>
    <phoneticPr fontId="5" type="noConversion"/>
  </si>
  <si>
    <t>외래키</t>
    <phoneticPr fontId="5" type="noConversion"/>
  </si>
  <si>
    <t>FK 테이블 이름</t>
    <phoneticPr fontId="5" type="noConversion"/>
  </si>
  <si>
    <t>FK 열이름</t>
    <phoneticPr fontId="5" type="noConversion"/>
  </si>
  <si>
    <t>비고</t>
    <phoneticPr fontId="5" type="noConversion"/>
  </si>
  <si>
    <t>Column</t>
    <phoneticPr fontId="5" type="noConversion"/>
  </si>
  <si>
    <t>NO</t>
    <phoneticPr fontId="5" type="noConversion"/>
  </si>
  <si>
    <t>테이블명</t>
    <phoneticPr fontId="5" type="noConversion"/>
  </si>
  <si>
    <t>system</t>
    <phoneticPr fontId="5" type="noConversion"/>
  </si>
  <si>
    <t>page</t>
    <phoneticPr fontId="5" type="noConversion"/>
  </si>
  <si>
    <t>작성일</t>
    <phoneticPr fontId="5" type="noConversion"/>
  </si>
  <si>
    <t>작성자</t>
    <phoneticPr fontId="5" type="noConversion"/>
  </si>
  <si>
    <t>테이블 명세서</t>
    <phoneticPr fontId="5" type="noConversion"/>
  </si>
  <si>
    <t>테이블 설명</t>
    <phoneticPr fontId="5" type="noConversion"/>
  </si>
  <si>
    <t>NULL ?</t>
    <phoneticPr fontId="5" type="noConversion"/>
  </si>
  <si>
    <t>오라클형식</t>
    <phoneticPr fontId="5" type="noConversion"/>
  </si>
  <si>
    <t>매입매출장</t>
    <phoneticPr fontId="5" type="noConversion"/>
  </si>
  <si>
    <t>tbl_iolist</t>
    <phoneticPr fontId="5" type="noConversion"/>
  </si>
  <si>
    <t>매입매출 데이터 저장할 테이블</t>
    <phoneticPr fontId="5" type="noConversion"/>
  </si>
  <si>
    <t>kimbyulook@naver.com</t>
    <phoneticPr fontId="5" type="noConversion"/>
  </si>
  <si>
    <t>PRIMARY KEY</t>
    <phoneticPr fontId="5" type="noConversion"/>
  </si>
  <si>
    <t>SEQ</t>
  </si>
  <si>
    <t>거래일자</t>
  </si>
  <si>
    <t>상품명</t>
  </si>
  <si>
    <t>거래처</t>
  </si>
  <si>
    <t>대표</t>
  </si>
  <si>
    <t>구분</t>
  </si>
  <si>
    <t>수량</t>
  </si>
  <si>
    <t>매출</t>
  </si>
  <si>
    <t>합계</t>
  </si>
  <si>
    <t>숫자형</t>
    <phoneticPr fontId="5" type="noConversion"/>
  </si>
  <si>
    <t>가변문자열</t>
    <phoneticPr fontId="5" type="noConversion"/>
  </si>
  <si>
    <t>한글가변문자열</t>
    <phoneticPr fontId="5" type="noConversion"/>
  </si>
  <si>
    <t>숫자형</t>
    <phoneticPr fontId="5" type="noConversion"/>
  </si>
  <si>
    <t>io_seq</t>
    <phoneticPr fontId="5" type="noConversion"/>
  </si>
  <si>
    <t>io_pname</t>
    <phoneticPr fontId="5" type="noConversion"/>
  </si>
  <si>
    <t>io_pdate</t>
    <phoneticPr fontId="5" type="noConversion"/>
  </si>
  <si>
    <t>io_dname</t>
    <phoneticPr fontId="5" type="noConversion"/>
  </si>
  <si>
    <t>io_dceo</t>
    <phoneticPr fontId="5" type="noConversion"/>
  </si>
  <si>
    <t>io_inout</t>
    <phoneticPr fontId="5" type="noConversion"/>
  </si>
  <si>
    <t>io_qty</t>
    <phoneticPr fontId="5" type="noConversion"/>
  </si>
  <si>
    <t>io_price</t>
    <phoneticPr fontId="5" type="noConversion"/>
  </si>
  <si>
    <t>io_total</t>
    <phoneticPr fontId="5" type="noConversion"/>
  </si>
  <si>
    <t>NUMBER</t>
    <phoneticPr fontId="5" type="noConversion"/>
  </si>
  <si>
    <t>VARCHAR2(10)</t>
    <phoneticPr fontId="5" type="noConversion"/>
  </si>
  <si>
    <t>nVARCHAR2(50)</t>
    <phoneticPr fontId="5" type="noConversion"/>
  </si>
  <si>
    <t>nVARCHAR2(50)</t>
    <phoneticPr fontId="5" type="noConversion"/>
  </si>
  <si>
    <t>nVARCHAR2(20)</t>
    <phoneticPr fontId="5" type="noConversion"/>
  </si>
  <si>
    <t>nVARCHAR2(5)</t>
    <phoneticPr fontId="5" type="noConversion"/>
  </si>
  <si>
    <t>NOT NULL</t>
    <phoneticPr fontId="5" type="noConversion"/>
  </si>
  <si>
    <t>거래처원장</t>
    <phoneticPr fontId="5" type="noConversion"/>
  </si>
  <si>
    <t>tbl_dept</t>
    <phoneticPr fontId="5" type="noConversion"/>
  </si>
  <si>
    <t>매입매출 데이터 저장할 테이블</t>
    <phoneticPr fontId="5" type="noConversion"/>
  </si>
  <si>
    <t>거래처코드</t>
    <phoneticPr fontId="5" type="noConversion"/>
  </si>
  <si>
    <t>거래처명</t>
    <phoneticPr fontId="5" type="noConversion"/>
  </si>
  <si>
    <t>대표자명</t>
    <phoneticPr fontId="5" type="noConversion"/>
  </si>
  <si>
    <t>전화번호</t>
    <phoneticPr fontId="5" type="noConversion"/>
  </si>
  <si>
    <t>주소</t>
    <phoneticPr fontId="5" type="noConversion"/>
  </si>
  <si>
    <t>고정문자열</t>
    <phoneticPr fontId="5" type="noConversion"/>
  </si>
  <si>
    <t>가변문자열</t>
    <phoneticPr fontId="5" type="noConversion"/>
  </si>
  <si>
    <t>dp_code</t>
    <phoneticPr fontId="5" type="noConversion"/>
  </si>
  <si>
    <t>dp_name</t>
    <phoneticPr fontId="5" type="noConversion"/>
  </si>
  <si>
    <t>dp_ceo</t>
    <phoneticPr fontId="5" type="noConversion"/>
  </si>
  <si>
    <t>dp_tel</t>
    <phoneticPr fontId="5" type="noConversion"/>
  </si>
  <si>
    <t>dp_addr</t>
    <phoneticPr fontId="5" type="noConversion"/>
  </si>
  <si>
    <t>CHAR(5)</t>
    <phoneticPr fontId="5" type="noConversion"/>
  </si>
  <si>
    <t>VARCHAR2(50)</t>
    <phoneticPr fontId="5" type="noConversion"/>
  </si>
  <si>
    <t>상품코드</t>
    <phoneticPr fontId="5" type="noConversion"/>
  </si>
  <si>
    <t>상품명</t>
    <phoneticPr fontId="5" type="noConversion"/>
  </si>
  <si>
    <t>매입단가</t>
    <phoneticPr fontId="5" type="noConversion"/>
  </si>
  <si>
    <t>매출단가</t>
    <phoneticPr fontId="5" type="noConversion"/>
  </si>
  <si>
    <t>과세여부</t>
    <phoneticPr fontId="5" type="noConversion"/>
  </si>
  <si>
    <t>숫자형</t>
    <phoneticPr fontId="5" type="noConversion"/>
  </si>
  <si>
    <t>p_code</t>
    <phoneticPr fontId="5" type="noConversion"/>
  </si>
  <si>
    <t>p_name</t>
    <phoneticPr fontId="5" type="noConversion"/>
  </si>
  <si>
    <t>p_oprice</t>
    <phoneticPr fontId="5" type="noConversion"/>
  </si>
  <si>
    <t>p_iprice</t>
    <phoneticPr fontId="5" type="noConversion"/>
  </si>
  <si>
    <t>p_vat</t>
    <phoneticPr fontId="5" type="noConversion"/>
  </si>
  <si>
    <t>CHAR(6)</t>
    <phoneticPr fontId="5" type="noConversion"/>
  </si>
  <si>
    <t>VARCHAR2(1)</t>
    <phoneticPr fontId="5" type="noConversion"/>
  </si>
  <si>
    <t>NOT NULL</t>
    <phoneticPr fontId="5" type="noConversion"/>
  </si>
  <si>
    <t>DEFAULT'Y'</t>
    <phoneticPr fontId="5" type="noConversion"/>
  </si>
  <si>
    <t>tbl_dept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</si>
</sst>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20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8" borderId="20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9" borderId="2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2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2" fillId="0" borderId="0" xfId="41" applyFont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4" fillId="0" borderId="15" xfId="43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0" xfId="41" applyFont="1" applyAlignment="1">
      <alignment horizontal="center" vertical="center"/>
    </xf>
  </cellXfs>
  <cellStyles count="44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보통" xfId="8" builtinId="28" customBuiltin="1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1"/>
    <cellStyle name="하이퍼링크" xfId="43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mbyulook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imbyulook@nav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imbyulook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C1" zoomScale="115" zoomScaleNormal="115" workbookViewId="0">
      <selection activeCell="D11" sqref="D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18</v>
      </c>
      <c r="D2" s="24" t="s">
        <v>14</v>
      </c>
      <c r="E2" s="24"/>
      <c r="F2" s="24"/>
      <c r="G2" s="24"/>
      <c r="H2" s="26" t="s">
        <v>12</v>
      </c>
      <c r="I2" s="26"/>
      <c r="J2" s="28">
        <f ca="1">TODAY()</f>
        <v>44322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19</v>
      </c>
      <c r="D3" s="25"/>
      <c r="E3" s="25"/>
      <c r="F3" s="25"/>
      <c r="G3" s="25"/>
      <c r="H3" s="27" t="s">
        <v>13</v>
      </c>
      <c r="I3" s="27"/>
      <c r="J3" s="30" t="s">
        <v>21</v>
      </c>
      <c r="K3" s="31"/>
      <c r="L3" s="19"/>
    </row>
    <row r="4" spans="2:12" ht="20.100000000000001" customHeight="1" thickBot="1" x14ac:dyDescent="0.2">
      <c r="B4" s="8" t="s">
        <v>15</v>
      </c>
      <c r="C4" s="22" t="s">
        <v>20</v>
      </c>
      <c r="D4" s="22"/>
      <c r="E4" s="22"/>
      <c r="F4" s="22"/>
      <c r="G4" s="22"/>
      <c r="H4" s="22"/>
      <c r="I4" s="22"/>
      <c r="J4" s="22"/>
      <c r="K4" s="22"/>
      <c r="L4" s="23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21" t="s">
        <v>23</v>
      </c>
      <c r="D6" s="3" t="s">
        <v>32</v>
      </c>
      <c r="E6" s="3" t="s">
        <v>36</v>
      </c>
      <c r="F6" s="3" t="s">
        <v>45</v>
      </c>
      <c r="G6" s="3"/>
      <c r="H6" s="3" t="s">
        <v>22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24</v>
      </c>
      <c r="D7" s="12" t="s">
        <v>33</v>
      </c>
      <c r="E7" s="12" t="s">
        <v>38</v>
      </c>
      <c r="F7" s="12" t="s">
        <v>46</v>
      </c>
      <c r="G7" s="12" t="s">
        <v>51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25</v>
      </c>
      <c r="D8" s="12" t="s">
        <v>34</v>
      </c>
      <c r="E8" s="12" t="s">
        <v>37</v>
      </c>
      <c r="F8" s="12" t="s">
        <v>47</v>
      </c>
      <c r="G8" s="12" t="s">
        <v>51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26</v>
      </c>
      <c r="D9" s="12" t="s">
        <v>34</v>
      </c>
      <c r="E9" s="12" t="s">
        <v>39</v>
      </c>
      <c r="F9" s="12" t="s">
        <v>48</v>
      </c>
      <c r="G9" s="12" t="s">
        <v>51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27</v>
      </c>
      <c r="D10" s="12" t="s">
        <v>34</v>
      </c>
      <c r="E10" s="12" t="s">
        <v>40</v>
      </c>
      <c r="F10" s="12" t="s">
        <v>49</v>
      </c>
      <c r="G10" s="12" t="s">
        <v>51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28</v>
      </c>
      <c r="D11" s="12" t="s">
        <v>34</v>
      </c>
      <c r="E11" s="12" t="s">
        <v>41</v>
      </c>
      <c r="F11" s="12" t="s">
        <v>50</v>
      </c>
      <c r="G11" s="12" t="s">
        <v>51</v>
      </c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29</v>
      </c>
      <c r="D12" s="12" t="s">
        <v>35</v>
      </c>
      <c r="E12" s="12" t="s">
        <v>42</v>
      </c>
      <c r="F12" s="12" t="s">
        <v>45</v>
      </c>
      <c r="G12" s="12" t="s">
        <v>51</v>
      </c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 t="s">
        <v>30</v>
      </c>
      <c r="D13" s="12" t="s">
        <v>32</v>
      </c>
      <c r="E13" s="12" t="s">
        <v>43</v>
      </c>
      <c r="F13" s="12" t="s">
        <v>45</v>
      </c>
      <c r="G13" s="12" t="s">
        <v>51</v>
      </c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 t="s">
        <v>31</v>
      </c>
      <c r="D14" s="12" t="s">
        <v>32</v>
      </c>
      <c r="E14" s="12" t="s">
        <v>44</v>
      </c>
      <c r="F14" s="12" t="s">
        <v>45</v>
      </c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H3:I3"/>
    <mergeCell ref="J2:K2"/>
    <mergeCell ref="J3:K3"/>
  </mergeCells>
  <phoneticPr fontId="5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H11" sqref="H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52</v>
      </c>
      <c r="D2" s="24" t="s">
        <v>14</v>
      </c>
      <c r="E2" s="24"/>
      <c r="F2" s="24"/>
      <c r="G2" s="24"/>
      <c r="H2" s="26" t="s">
        <v>12</v>
      </c>
      <c r="I2" s="26"/>
      <c r="J2" s="28">
        <f ca="1">TODAY()</f>
        <v>44322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84</v>
      </c>
      <c r="D3" s="25"/>
      <c r="E3" s="25"/>
      <c r="F3" s="25"/>
      <c r="G3" s="25"/>
      <c r="H3" s="27" t="s">
        <v>13</v>
      </c>
      <c r="I3" s="27"/>
      <c r="J3" s="30" t="s">
        <v>21</v>
      </c>
      <c r="K3" s="31"/>
      <c r="L3" s="19"/>
    </row>
    <row r="4" spans="2:12" ht="20.100000000000001" customHeight="1" thickBot="1" x14ac:dyDescent="0.2">
      <c r="B4" s="8" t="s">
        <v>15</v>
      </c>
      <c r="C4" s="22" t="s">
        <v>54</v>
      </c>
      <c r="D4" s="22"/>
      <c r="E4" s="22"/>
      <c r="F4" s="22"/>
      <c r="G4" s="22"/>
      <c r="H4" s="22"/>
      <c r="I4" s="22"/>
      <c r="J4" s="22"/>
      <c r="K4" s="22"/>
      <c r="L4" s="23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2" t="s">
        <v>55</v>
      </c>
      <c r="D6" s="3" t="s">
        <v>60</v>
      </c>
      <c r="E6" s="3" t="s">
        <v>62</v>
      </c>
      <c r="F6" s="3" t="s">
        <v>67</v>
      </c>
      <c r="G6" s="3"/>
      <c r="H6" s="3" t="s">
        <v>22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56</v>
      </c>
      <c r="D7" s="12" t="s">
        <v>34</v>
      </c>
      <c r="E7" s="12" t="s">
        <v>63</v>
      </c>
      <c r="F7" s="12" t="s">
        <v>47</v>
      </c>
      <c r="G7" s="12" t="s">
        <v>51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57</v>
      </c>
      <c r="D8" s="12" t="s">
        <v>34</v>
      </c>
      <c r="E8" s="12" t="s">
        <v>64</v>
      </c>
      <c r="F8" s="12" t="s">
        <v>47</v>
      </c>
      <c r="G8" s="12" t="s">
        <v>51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58</v>
      </c>
      <c r="D9" s="12" t="s">
        <v>61</v>
      </c>
      <c r="E9" s="12" t="s">
        <v>65</v>
      </c>
      <c r="F9" s="12" t="s">
        <v>68</v>
      </c>
      <c r="G9" s="12" t="s">
        <v>51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59</v>
      </c>
      <c r="D10" s="12" t="s">
        <v>34</v>
      </c>
      <c r="E10" s="12" t="s">
        <v>66</v>
      </c>
      <c r="F10" s="12" t="s">
        <v>49</v>
      </c>
      <c r="G10" s="12" t="s">
        <v>51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5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52</v>
      </c>
      <c r="D2" s="24" t="s">
        <v>14</v>
      </c>
      <c r="E2" s="24"/>
      <c r="F2" s="24"/>
      <c r="G2" s="24"/>
      <c r="H2" s="26" t="s">
        <v>12</v>
      </c>
      <c r="I2" s="26"/>
      <c r="J2" s="28">
        <f ca="1">TODAY()</f>
        <v>44322</v>
      </c>
      <c r="K2" s="29"/>
      <c r="L2" s="20" t="s">
        <v>11</v>
      </c>
    </row>
    <row r="3" spans="2:12" ht="20.100000000000001" customHeight="1" x14ac:dyDescent="0.15">
      <c r="B3" s="14" t="s">
        <v>10</v>
      </c>
      <c r="C3" s="12" t="s">
        <v>53</v>
      </c>
      <c r="D3" s="25"/>
      <c r="E3" s="25"/>
      <c r="F3" s="25"/>
      <c r="G3" s="25"/>
      <c r="H3" s="27" t="s">
        <v>13</v>
      </c>
      <c r="I3" s="27"/>
      <c r="J3" s="30" t="s">
        <v>21</v>
      </c>
      <c r="K3" s="31"/>
      <c r="L3" s="19"/>
    </row>
    <row r="4" spans="2:12" ht="20.100000000000001" customHeight="1" thickBot="1" x14ac:dyDescent="0.2">
      <c r="B4" s="8" t="s">
        <v>15</v>
      </c>
      <c r="C4" s="22" t="s">
        <v>54</v>
      </c>
      <c r="D4" s="22"/>
      <c r="E4" s="22"/>
      <c r="F4" s="22"/>
      <c r="G4" s="22"/>
      <c r="H4" s="22"/>
      <c r="I4" s="22"/>
      <c r="J4" s="22"/>
      <c r="K4" s="22"/>
      <c r="L4" s="23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2" t="s">
        <v>69</v>
      </c>
      <c r="D6" s="3" t="s">
        <v>60</v>
      </c>
      <c r="E6" s="3" t="s">
        <v>75</v>
      </c>
      <c r="F6" s="3" t="s">
        <v>80</v>
      </c>
      <c r="G6" s="3"/>
      <c r="H6" s="3" t="s">
        <v>22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70</v>
      </c>
      <c r="D7" s="12" t="s">
        <v>34</v>
      </c>
      <c r="E7" s="12" t="s">
        <v>76</v>
      </c>
      <c r="F7" s="12" t="s">
        <v>47</v>
      </c>
      <c r="G7" s="12" t="s">
        <v>51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71</v>
      </c>
      <c r="D8" s="12" t="s">
        <v>74</v>
      </c>
      <c r="E8" s="12" t="s">
        <v>78</v>
      </c>
      <c r="F8" s="12" t="s">
        <v>45</v>
      </c>
      <c r="G8" s="12" t="s">
        <v>51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72</v>
      </c>
      <c r="D9" s="12" t="s">
        <v>74</v>
      </c>
      <c r="E9" s="12" t="s">
        <v>77</v>
      </c>
      <c r="F9" s="12" t="s">
        <v>45</v>
      </c>
      <c r="G9" s="12" t="s">
        <v>82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73</v>
      </c>
      <c r="D10" s="12" t="s">
        <v>61</v>
      </c>
      <c r="E10" s="12" t="s">
        <v>79</v>
      </c>
      <c r="F10" s="12" t="s">
        <v>81</v>
      </c>
      <c r="G10" s="12" t="s">
        <v>83</v>
      </c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D2:G3"/>
    <mergeCell ref="H2:I2"/>
    <mergeCell ref="J2:K2"/>
    <mergeCell ref="H3:I3"/>
    <mergeCell ref="J3:K3"/>
    <mergeCell ref="C4:L4"/>
  </mergeCells>
  <phoneticPr fontId="5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매입매출장</vt:lpstr>
      <vt:lpstr>거래처원장</vt:lpstr>
      <vt:lpstr>상품원장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2021-05-06T02:45:41Z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