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1_{5C2DC8AF-EA09-5940-8A24-8F69673080DD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eTable 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16" i="2"/>
  <c r="D66" i="2"/>
  <c r="D65" i="2"/>
  <c r="D40" i="2"/>
  <c r="D7" i="2"/>
  <c r="D45" i="2"/>
  <c r="D51" i="2"/>
  <c r="D42" i="2"/>
  <c r="D41" i="2"/>
  <c r="D5" i="2"/>
  <c r="D25" i="2"/>
  <c r="D62" i="2"/>
  <c r="D69" i="2"/>
  <c r="D75" i="2"/>
  <c r="D74" i="2"/>
  <c r="D26" i="2"/>
  <c r="D10" i="2"/>
  <c r="D2" i="2"/>
  <c r="D20" i="2"/>
  <c r="D18" i="2"/>
  <c r="D11" i="2"/>
  <c r="D36" i="2"/>
  <c r="D58" i="2"/>
  <c r="D59" i="2"/>
  <c r="D19" i="2"/>
  <c r="D15" i="2"/>
  <c r="D22" i="2"/>
  <c r="D12" i="2"/>
  <c r="D17" i="2"/>
  <c r="D68" i="2"/>
  <c r="D54" i="2"/>
  <c r="D38" i="2"/>
  <c r="D30" i="2"/>
  <c r="D35" i="2"/>
  <c r="D63" i="2"/>
  <c r="D60" i="2"/>
  <c r="D14" i="2"/>
  <c r="D47" i="2"/>
  <c r="D67" i="2"/>
  <c r="D49" i="2"/>
  <c r="D52" i="2"/>
  <c r="D73" i="2"/>
  <c r="D9" i="2"/>
  <c r="D21" i="2"/>
  <c r="D46" i="2"/>
  <c r="D56" i="2"/>
  <c r="D34" i="2"/>
  <c r="D6" i="2"/>
  <c r="D76" i="2"/>
  <c r="D50" i="2"/>
  <c r="D39" i="2"/>
  <c r="D33" i="2"/>
  <c r="D72" i="2"/>
  <c r="D64" i="2"/>
  <c r="D8" i="2"/>
  <c r="D43" i="2"/>
  <c r="D53" i="2"/>
  <c r="D29" i="2"/>
  <c r="D4" i="2"/>
  <c r="D48" i="2"/>
  <c r="D57" i="2"/>
  <c r="D44" i="2"/>
  <c r="D24" i="2"/>
  <c r="D55" i="2"/>
  <c r="D28" i="2"/>
  <c r="D61" i="2"/>
  <c r="D70" i="2"/>
  <c r="D31" i="2"/>
  <c r="D71" i="2"/>
  <c r="D3" i="2"/>
  <c r="D27" i="2"/>
  <c r="D13" i="2"/>
  <c r="D23" i="2"/>
  <c r="D32" i="2"/>
  <c r="B37" i="2"/>
  <c r="B16" i="2"/>
  <c r="B66" i="2"/>
  <c r="B65" i="2"/>
  <c r="B40" i="2"/>
  <c r="B7" i="2"/>
  <c r="B45" i="2"/>
  <c r="B51" i="2"/>
  <c r="B42" i="2"/>
  <c r="B41" i="2"/>
  <c r="B5" i="2"/>
  <c r="B25" i="2"/>
  <c r="B62" i="2"/>
  <c r="B69" i="2"/>
  <c r="B75" i="2"/>
  <c r="B74" i="2"/>
  <c r="B26" i="2"/>
  <c r="B10" i="2"/>
  <c r="B2" i="2"/>
  <c r="B20" i="2"/>
  <c r="B18" i="2"/>
  <c r="B11" i="2"/>
  <c r="B36" i="2"/>
  <c r="B58" i="2"/>
  <c r="B59" i="2"/>
  <c r="B19" i="2"/>
  <c r="B15" i="2"/>
  <c r="B22" i="2"/>
  <c r="B12" i="2"/>
  <c r="B17" i="2"/>
  <c r="B68" i="2"/>
  <c r="B54" i="2"/>
  <c r="B38" i="2"/>
  <c r="B30" i="2"/>
  <c r="B35" i="2"/>
  <c r="B63" i="2"/>
  <c r="B60" i="2"/>
  <c r="B14" i="2"/>
  <c r="B47" i="2"/>
  <c r="B67" i="2"/>
  <c r="B49" i="2"/>
  <c r="B52" i="2"/>
  <c r="B73" i="2"/>
  <c r="B9" i="2"/>
  <c r="B21" i="2"/>
  <c r="B46" i="2"/>
  <c r="B56" i="2"/>
  <c r="B34" i="2"/>
  <c r="B6" i="2"/>
  <c r="B76" i="2"/>
  <c r="B50" i="2"/>
  <c r="B39" i="2"/>
  <c r="B33" i="2"/>
  <c r="B72" i="2"/>
  <c r="B64" i="2"/>
  <c r="B8" i="2"/>
  <c r="B43" i="2"/>
  <c r="B53" i="2"/>
  <c r="B29" i="2"/>
  <c r="B4" i="2"/>
  <c r="B48" i="2"/>
  <c r="B57" i="2"/>
  <c r="B44" i="2"/>
  <c r="B24" i="2"/>
  <c r="B55" i="2"/>
  <c r="B28" i="2"/>
  <c r="B61" i="2"/>
  <c r="B70" i="2"/>
  <c r="B31" i="2"/>
  <c r="B71" i="2"/>
  <c r="B3" i="2"/>
  <c r="B27" i="2"/>
  <c r="B13" i="2"/>
  <c r="B23" i="2"/>
  <c r="C37" i="2"/>
  <c r="C16" i="2"/>
  <c r="C66" i="2"/>
  <c r="C65" i="2"/>
  <c r="C40" i="2"/>
  <c r="C7" i="2"/>
  <c r="C45" i="2"/>
  <c r="C51" i="2"/>
  <c r="C42" i="2"/>
  <c r="C41" i="2"/>
  <c r="C5" i="2"/>
  <c r="C25" i="2"/>
  <c r="C62" i="2"/>
  <c r="C69" i="2"/>
  <c r="C75" i="2"/>
  <c r="C74" i="2"/>
  <c r="C26" i="2"/>
  <c r="C10" i="2"/>
  <c r="C2" i="2"/>
  <c r="C20" i="2"/>
  <c r="C18" i="2"/>
  <c r="C11" i="2"/>
  <c r="C36" i="2"/>
  <c r="C58" i="2"/>
  <c r="C59" i="2"/>
  <c r="C19" i="2"/>
  <c r="C15" i="2"/>
  <c r="C22" i="2"/>
  <c r="C12" i="2"/>
  <c r="C17" i="2"/>
  <c r="C68" i="2"/>
  <c r="C54" i="2"/>
  <c r="C38" i="2"/>
  <c r="C30" i="2"/>
  <c r="C35" i="2"/>
  <c r="C63" i="2"/>
  <c r="C60" i="2"/>
  <c r="C14" i="2"/>
  <c r="C47" i="2"/>
  <c r="C67" i="2"/>
  <c r="C49" i="2"/>
  <c r="C52" i="2"/>
  <c r="C73" i="2"/>
  <c r="C9" i="2"/>
  <c r="C21" i="2"/>
  <c r="C46" i="2"/>
  <c r="C56" i="2"/>
  <c r="C34" i="2"/>
  <c r="C6" i="2"/>
  <c r="C76" i="2"/>
  <c r="C50" i="2"/>
  <c r="C39" i="2"/>
  <c r="C33" i="2"/>
  <c r="C72" i="2"/>
  <c r="C64" i="2"/>
  <c r="C8" i="2"/>
  <c r="C43" i="2"/>
  <c r="C53" i="2"/>
  <c r="C29" i="2"/>
  <c r="C4" i="2"/>
  <c r="C48" i="2"/>
  <c r="C57" i="2"/>
  <c r="C44" i="2"/>
  <c r="C24" i="2"/>
  <c r="C55" i="2"/>
  <c r="C28" i="2"/>
  <c r="C61" i="2"/>
  <c r="C70" i="2"/>
  <c r="C31" i="2"/>
  <c r="C71" i="2"/>
  <c r="C3" i="2"/>
  <c r="C27" i="2"/>
  <c r="C13" i="2"/>
  <c r="C23" i="2"/>
  <c r="C32" i="2"/>
  <c r="B32" i="2"/>
  <c r="A37" i="2"/>
  <c r="A16" i="2"/>
  <c r="A66" i="2"/>
  <c r="A65" i="2"/>
  <c r="A40" i="2"/>
  <c r="A7" i="2"/>
  <c r="A45" i="2"/>
  <c r="A51" i="2"/>
  <c r="A42" i="2"/>
  <c r="A41" i="2"/>
  <c r="A5" i="2"/>
  <c r="A25" i="2"/>
  <c r="A62" i="2"/>
  <c r="A69" i="2"/>
  <c r="A75" i="2"/>
  <c r="A74" i="2"/>
  <c r="A26" i="2"/>
  <c r="A10" i="2"/>
  <c r="A2" i="2"/>
  <c r="A20" i="2"/>
  <c r="A18" i="2"/>
  <c r="A11" i="2"/>
  <c r="A36" i="2"/>
  <c r="A58" i="2"/>
  <c r="A59" i="2"/>
  <c r="A19" i="2"/>
  <c r="A15" i="2"/>
  <c r="A22" i="2"/>
  <c r="A12" i="2"/>
  <c r="A17" i="2"/>
  <c r="A68" i="2"/>
  <c r="A54" i="2"/>
  <c r="A38" i="2"/>
  <c r="A30" i="2"/>
  <c r="A35" i="2"/>
  <c r="A63" i="2"/>
  <c r="A60" i="2"/>
  <c r="A14" i="2"/>
  <c r="A47" i="2"/>
  <c r="A67" i="2"/>
  <c r="A49" i="2"/>
  <c r="A52" i="2"/>
  <c r="A73" i="2"/>
  <c r="A9" i="2"/>
  <c r="A21" i="2"/>
  <c r="A46" i="2"/>
  <c r="A56" i="2"/>
  <c r="A34" i="2"/>
  <c r="A6" i="2"/>
  <c r="A76" i="2"/>
  <c r="A50" i="2"/>
  <c r="A39" i="2"/>
  <c r="A33" i="2"/>
  <c r="A72" i="2"/>
  <c r="A64" i="2"/>
  <c r="A8" i="2"/>
  <c r="A43" i="2"/>
  <c r="A53" i="2"/>
  <c r="A29" i="2"/>
  <c r="A4" i="2"/>
  <c r="A48" i="2"/>
  <c r="A57" i="2"/>
  <c r="A44" i="2"/>
  <c r="A24" i="2"/>
  <c r="A55" i="2"/>
  <c r="A28" i="2"/>
  <c r="A61" i="2"/>
  <c r="A70" i="2"/>
  <c r="A31" i="2"/>
  <c r="A71" i="2"/>
  <c r="A3" i="2"/>
  <c r="A27" i="2"/>
  <c r="A13" i="2"/>
  <c r="A23" i="2"/>
  <c r="A32" i="2"/>
</calcChain>
</file>

<file path=xl/sharedStrings.xml><?xml version="1.0" encoding="utf-8"?>
<sst xmlns="http://schemas.openxmlformats.org/spreadsheetml/2006/main" count="166" uniqueCount="166">
  <si>
    <t>description</t>
  </si>
  <si>
    <t>funding</t>
  </si>
  <si>
    <t>projects</t>
  </si>
  <si>
    <t>total_citations</t>
  </si>
  <si>
    <t>total_papers</t>
  </si>
  <si>
    <t>caf</t>
  </si>
  <si>
    <t>apt</t>
  </si>
  <si>
    <t>apt_lower</t>
  </si>
  <si>
    <t>apt_upper</t>
  </si>
  <si>
    <t>Growth Rate</t>
  </si>
  <si>
    <t>95%CI L</t>
  </si>
  <si>
    <t>95%CI U</t>
  </si>
  <si>
    <t>Adolescent psychiatry</t>
  </si>
  <si>
    <t>['K02AA000291', 'K02AA000291', 'K02AA000291', 'K02AA000291', 'K02AA000291', 'U18DP006503', 'R01DA006752', 'R01DA006752', 'R01DA006752', 'R43DA008476', 'R01DA010838', 'R01DA010838', 'F31MD014052', 'F31MD014052', 'R01NR014368', 'R01NR014368', 'R01NR014368', 'R03AA019570', 'R03AA019570', 'R25OD021880', 'R01AA022493', 'R01AA022493', 'R01AA022493', 'R01AA022493', 'R01AA022493', 'R44DA024900', 'R44DA024900', 'R44DA024900', 'R43DA024900', 'R33DA026077', 'R33DA026077', 'R33DA026077', 'R21DA026077', 'R21DA026077', 'R21HS026548', 'R21HS026548', 'R43DA026649', 'DP5OD028123', 'R43DA029359', 'R01DA031477', 'R01DA031477', 'R01DA031477', 'R01DA031477', 'R01DA031477', 'R36DA035976', 'U01DA041028', 'U01DA041028', 'U01DA041028', 'U01DA041028', 'U01DA041028', 'U01DA041089', 'U01DA041089', 'U01DA041089', 'U01DA041089', 'U01DA041089', 'U01DA041089', 'U01DA041089', 'U01DA041089', 'U01DA041089', 'U01DA041089', 'U01DA041089', 'U24DA041123', 'U24DA041123', 'U24DA041123', 'U24DA041123', 'U24DA041123', 'U24DA041123', 'U24DA041123', 'U24DA041123', 'U24DA041123', 'K01DA041620', 'K01DA041620', 'K01DA041620', 'K01DA041620', 'K99DA042127', 'R00DA042127', 'K99DA042127', 'R00DA042127', 'R43DA042640', 'R21DA044518', 'R21DA044518', 'R44DA046151', 'R01DA046534', 'R01DA046534', 'R01DA046534', 'F31DA047048', 'F31DA047048', 'R03MH048990', 'R03MH048990', 'UG1DA049467', 'UG1DA049467', 'UG1DA049467', 'R01DA049878', 'R01DA050373', 'R01DA050373', 'R43DA051084', 'F31DA051154', 'R01DA051464', 'K08DA051667', 'R01HD067364', 'R01HD067364', 'R01HD067364', 'R01HD067364', 'R01HD067364', 'R43HL074482', 'R01HL082988', 'R01HL082988', 'R01HL082988', 'R01HD088545', 'R01HD088545', 'R01HD088545', 'R01HD088545', 'R21HD090221', 'R21HD090221', 'R21HD093912', 'R21HD093912', 'R01HD097107', 'R01HD097107', 'R21MH097784', 'R21MH097784', 'K23MH102128', 'K23MH102128', 'K23MH102128', 'K23MH102128', 'K23MH102128', 'R01MH111600', 'R01MH111600', 'R01MH111600', 'F32MH114525', 'F32MH114525', 'F32MH114525', 'R01MH117141', 'R01MH117141', 'R01MH117141', 'R34MH117200', 'R34MH117200', 'R34MH117200', 'R34MH117200', 'R42NS119119', 'K23MH120437', 'K23MH120437', 'K23MH120505', 'K23MH120505', 'R01MH121451', 'R44MH122067', 'R01MH122427', 'R01MH122688', 'F31MH123038', 'R25GM129215', 'R25GM129215', 'R25GM129215', 'R25GM129215', 'R03CA228909', 'R03CA228909', 'R01CA247705']</t>
  </si>
  <si>
    <t>Adverse drug events/drug safety</t>
  </si>
  <si>
    <t>['R01PH000038', 'R01PH000038', 'K01OH000115', 'K01OH000115', 'K01OH000115', 'K01OH000161', 'K01OH000161', 'K01OH000161', 'R44TR000363', 'R44TR000363', 'U01DD001108', 'U01DD001108', 'U01DD001108', 'U01DD001108', 'U01DD001108', 'R01OH002230', 'R01OH002230', 'U01TR002628', 'U01TR002628', 'R43TR003071', 'R01FD003706', 'R01FD003706', 'R01FD003706', 'R01FD003706', 'R01FD003706', 'R01FD003706', 'R01FD003706', 'R43FD004049', 'R13FD006688', 'R01LM006910', 'R01LM006910', 'R01LM006910', 'R01LM006910', 'R01LM007203', 'R21LM007970', 'R21LM007970', 'R21LM007970', 'R01LM007995', 'R01LM007995', 'R01LM007995', 'R01LM007995', 'K22LM008301', 'K22LM008301', 'K22LM008301', 'K99LM009556', 'K99LM009556', 'R01LM009623', 'R01LM009623', 'R01LM009623', 'R01LM009623', 'G08LM009776', 'G08LM009776', 'G08LM009776', 'G08LM009776', 'G08LM009776', 'G08LM009776', 'R03OH009984', 'R03OH009984', 'R01LM010016', 'R01LM010016', 'R01LM010016', 'R01LM010016', 'R01LM010016', 'R01LM010016', 'R01LM010016', 'R01LM010016', 'R01LM010016', 'R01LM010016', 'R01LM010213', 'R01LM010213', 'R01LM010213', 'R01LM010213', 'RC1LM010342', 'RC1LM010342', 'RC1LM010460', 'RC1LM010460', 'R21LM010954', 'R21LM010954', 'R00LM011014', 'R00LM011014', 'K99LM011014', 'K99LM011014', 'R01LM011176', 'R01LM011176', 'R01LM011176', 'R01LM011176', 'R01LM011370', 'R01LM011370', 'R01LM011370', 'R01LM011563', 'R01LM011563', 'R01LM011563', 'R01LM011563', 'R01LM011563', 'R01LM011563', 'R21TW011753', 'R15LM011999', 'R21MD012693', 'R21MD012693', 'K01LM012873', 'K01LM012873', 'K01LM012873', 'R01LM012976', 'R01LM012976', 'R43LM013026', 'R01LM013309', 'R01LM013309', 'R01LM013309', 'R01NR013912', 'R01NR013912', 'R01NR013912', 'R01NR013912', 'R01NR013912', 'R01NR013912', 'R01NR013912', 'R01NR017916', 'R01NR017916', 'R03HS018288', 'R03HS018288', 'R21EB019508', 'R21EB019508', 'R21HS022336', 'R21HS022336', 'R36HS023485', 'R21HS023641', 'R01HS023701', 'R01HS023701', 'R01HS023701', 'R01HS023701', 'R01HS023701', 'K08HS024122', 'K08HS024122', 'K08HS024122', 'K08HS024122', 'K08HS024122', 'R01HS025136', 'R01HS025136', 'R01HS025136', 'K01ES025438', 'K01ES025438', 'K01ES025438', 'K08HS025776', 'K08HS025776', 'K08HS025776', 'U18HS025920', 'U18HS025920', 'U18HS025920', 'U18HS025920', 'R01HS026246', 'R01HS026246', 'R03HS026291', 'R01HS026481', 'R01HS027811', 'R21DA030571', 'R56AG032249', 'R13DA043979', 'R01DA044170', 'R01DA044170', 'R01DA044170', 'R01DA044170', 'K01AG044433', 'K01AG044433', 'K01AG044433', 'R01DA046620', 'R01DA046620', 'R01AG050602', 'R01AG050602', 'U01DA051126', 'R43MH052010', 'R01HL053772', 'R01HL053772', 'R01AG058911', 'R01AG058911', 'R01AG058911', 'R01AG058911', 'R01AG058911', 'R01AG062499', 'R01AG062499', 'R44HL063481', 'R44HL063481', 'R44HL063481', 'R44HL063481', 'R44HL064504', 'R44HL064504', 'R44HL064504', 'R21GM082821', 'R21GM082821', 'R01GM085421', 'R01GM085421', 'R01GM085421', 'R01GM085421', 'R01CA086470', 'R01CA086470', 'R01CA086470', 'R01GM097618', 'R01GM097618', 'R01GM097618', 'R01GM097618', 'R01GM097618', 'R01GM097618', 'R01GM097618', 'R01HD101246', 'R01GM101430', 'R01GM101430', 'R01GM101430', 'R01GM101430', 'R01GM101430', 'R56AI102559', 'R43NS113724', 'U01MH114087', 'K08DK119475', 'K08DK119475', 'R44GM121117', 'R44GM121117', 'R43GM121117', 'R01AI127203', 'U19AI129910', 'U19AI129910', 'U19AI129910', 'U19AI129910', 'R01AI130460', 'R01AI130460', 'R01AI130460', 'R01AI130460', 'R01AI130460', 'R44HL132622', 'R44HL132622', 'R01HL135219', 'R01HL135219', 'R01HL135219', 'R01HL135219', 'K08HL136850', 'K08HL136850', 'K08HL136850', 'K08HL136850', 'R01HL137808', 'R01HL137808', 'K01HL141538', 'K01HL141538', 'K01HL141538', 'R43CA141899', 'R44HL149428', 'R44HL149428', 'R01HL149948', 'U01CA180975', 'U01CA180975', 'U01CA180975', 'K07CA211956', 'K07CA211956', 'K07CA211956', 'K07CA211956', 'K07CA212057', 'K07CA212057', 'K07CA212057', 'K07CA212057', 'K07CA212057', 'R01CA225478', 'R01CA225478', 'R43CA235984', 'R37CA237452', 'UG3CA243120', 'UG3CA243120', '61201500033I', '6116004B91020F00002', '61201700515P']</t>
  </si>
  <si>
    <t>Alcohol use</t>
  </si>
  <si>
    <t>['R01AA002686', 'R01AA002686', 'R01AA002686', 'R01AA002686', 'R01AA002686', 'P60AA006420', 'P60AA006420', 'P60AA006420', 'R01AA012068', 'R01AA012068', 'R01AA012068', 'R01AA012068', 'R01AA012068', 'R01AA012341', 'R01AA012341', 'R01AA012341', 'R01AA012341', 'R01AA012341', 'R01AA012341', 'R43AA012878', 'R43AA012878', 'U01AA014809', 'U01AA014809', 'U01AA014809', 'U01AA014809', 'U01AA014809', 'U01AA014809', 'U01AA014809', 'U01AA014809', 'U24AA014811', 'U24AA014811', 'U24AA014811', 'U24AA014811', 'U24AA014811', 'U24AA014811', 'U24AA014811', 'U24AA014815', 'U24AA014815', 'U24AA014815', 'U01AA014834', 'U01AA014834', 'U01AA014834', 'U01AA014834', 'U01AA014834', 'U01AA014834', 'U01AA014834', 'U01AA014834', 'U01AA014834', 'U01AA014834', 'U01AA014835', 'U01AA014835', 'U01AA014835', 'U01AA014835', 'U01AA014835', 'K01AA014865', 'K01AA014865', 'K01AA014865', 'F31AA015238', 'F31AA015238', 'U01AA017120', 'U01AA017120', 'U01AA017120', 'U01AA017120', 'U01AA017122', 'U01AA017122', 'U01AA017122', 'U01AA017122', 'U01AA017122', 'U01AA017122', 'U01AA017123', 'U01AA017123', 'U01AA017123', 'U01AA017123', 'U01AA017123', 'K05AA017149', 'K05AA017149', 'K05AA017149', 'K05AA017149', 'K05AA017149', 'R01AA017664', 'R01AA017664', 'R01AA017664', 'R01AA017664', 'R01AA017664', 'R01AA017664', 'R01AA018673', 'R01AA018673', 'R01AA018673', 'R01AA018673', 'R01AA018673', 'R01AA018673', 'R01AA018673', 'R01AA018673', 'R01AA018673', 'R01AA018673', 'R03AA018700', 'R03AA018700', 'U01AA020802', 'U01AA020802', 'U01AA020802', 'U01AA020802', 'U01AA020802', 'R01AA021529', 'R01AA021529', 'R01AA021529', 'R01AA021529', 'R01AA021529', 'R01AA021661', 'R01AA021661', 'R01AA021661', 'U01AA021691', 'U01AA021691', 'U01AA021691', 'U01AA021691', 'U01AA021691', 'U01AA021696', 'U24AA021697', 'U24AA021697', 'U24AA021697', 'U24AA021697', 'R21AA022099', 'R21AA022099', 'R21AA022171', 'R21AA022171', 'R21AA022749', 'R21AA022749', 'R21AA023039', 'R21AA023039', 'K02AA023814', 'K02AA023814', 'K02AA023814', 'K02AA023814', 'K02AA023814', 'R21AA023901', 'R21AA023901', 'F31AA024024', 'F31AA024024', 'F31AA024024', 'R01AA024391', 'R01AA024391', 'R01AA024391', 'R01AA024391', 'R01AA024391', 'R21AA024530', 'R21AA024530', 'R00AA024778', 'R00AA024778', 'R00AA024778', 'K25AA025095', 'K25AA025095', 'K25AA025095', 'K25AA025095', 'K25AA025095', 'R21AA025193', 'R21AA025193', 'R41AA025297', 'K01AA025692', 'K01AA025692', 'U01AA026102', 'U01AA026102', 'U01AA026102', 'U01AA026102', 'R01AA026289', 'R01AA026289', 'R01AA026289', 'R01AA026289', 'R01AA026368', 'R01AA026368', 'R01AA026368', 'R34AA026440', 'R34AA026440', 'R43AA026492', 'F31AA026505', 'F31AA026768', 'F31AA026768', 'R24AA026801', 'R01AA026834', 'R01AA026834', 'R01AA026834', 'R01AA026879', 'K23AA026890', 'K23AA026890', 'R01AA027225', 'R01AA027225', 'R01AA027264', 'R01AA027264', 'R01AA027264', 'R43AA027408', 'R43AA027423', 'F31AA027430', 'F31AA027430', 'F31AA027441', 'R01AA027553', 'R01AA027553', 'K23AA027577', 'R13AA027725', 'K01AA027811', 'K01AA027811', 'R01AA027916', 'R01AA027916', 'R01AA028032', 'F32AA028148', 'R21AA028315', 'RC2DA028981', 'RC2DA028981', 'R01DA051922', 'F32GM129910', 'R01CA225845', 'R01CA225845', 'R01CA225845', '5N94020C00003', '5N94020C00002', '75201400059U', '75201400059U', '75200900003G', '75200900003G', '75200900003G', '75200900003G']</t>
  </si>
  <si>
    <t>Alzheimer's disease</t>
  </si>
  <si>
    <t>['P01AG003949', 'U01HG004610', 'U01HG004610', 'U01HG004610', 'U01HG004610', 'U01HG004610', 'U01HG004610', 'R01EB006733', 'R01EB006733', 'R01EB006733', 'U24HG007822', 'U24HG007822', 'R01AG007886', 'R01AG007886', 'R01AG007886', 'U01HG009431', 'R01NR009815', 'R01NR009815', 'R01NR009815', 'R01DC009834', 'U24HG010859', 'R01LM011563', 'R01AG014971', 'R01AG014971', 'R01AG014971', 'R01AG014971', 'R01AG014971', 'R01AG015375', 'R01AG015375', 'R01AG015375', 'R01AG015375', 'R01AG017177', 'R01EB019961', 'R01EB020683', 'R01AG021155', 'R01AG021155', 'R01AG021155', 'R01AG021155', 'R01AG021155', 'R01AG021155', 'R01AG021155', 'R01EB022880', 'R01EB022880', 'R01EB022880', 'R01EB022883', 'R01EB022883', 'R01EB022883', 'R21AG023725', 'R21AG023725', 'K25AG027785', 'K25AG027785', 'K25AG027785', 'K25AG027785', 'K25AG027785', 'K25AG027785', 'R01EB028297', 'R21AG034315', 'R21AG034315', 'RC1AG035654', 'RC1AG035654', 'R01AG040396', 'R01AG040396', 'R01AG040396', 'R01AG040396', 'R01AG041313', 'R01AG041313', 'R01AG041313', 'R01AG041313', 'R01AG041313', 'U24AG041689', 'R01AG041721', 'R01AG041721', 'R01AG041721', 'R01AG041721', 'R01AG041721', 'R03DA041869', 'R03DA041869', 'RF1AG041915', 'K23AG045957', 'K23AG045957', 'K23AG045957', 'K23AG045957', 'K23AG045957', 'K23AG045957', 'K01AG049089', 'K01AG049089', 'K01AG049089', 'K01AG049089', 'R21AG049196', 'R21AG049196', 'R01AG049371', 'R01AG049371', 'R01AG049371', 'R01AG049371', 'R01AG049371', 'R21AG050122', 'R21AG050122', 'R44AG050366', 'R44AG050366', 'R03AG050856', 'P30AG050911', 'R21AG051113', 'R21AG051113', 'U01AG051412', 'R01AG051848', 'R01AG051848', 'R01AG051848', 'R01AG051848', 'R01AG051848', 'R01AG051848', 'R41AG052246', 'RF1AG052324', 'R03AG052416', 'R03AG052416', 'R41AG053149', 'R42AG053149', 'R36AG053445', 'RF1AG053867', 'R01AG054046', 'R01AG054046', 'R01AG054046', 'R01AG054046', 'R01AG054046', 'R01AG054046', 'R01AG054069', 'R01AG054069', 'R01AG054069', 'R01AG054069', 'R01AG054069', 'R01AG054076', 'R01AG054076', 'R01AG054076', 'R01AG054076', 'R01AG054076', 'R01AG054076', 'R01AG054523', 'R01AG054523', 'R01AG054523', 'R01AG054523', 'R03AG054936', 'R03AG054936', 'R01AG055121', 'R01AG055121', 'R01AG055121', 'R01AG055121', 'R01AG055121', 'R01AG055132', 'R01AG055132', 'R01AG055132', 'R01AG055132', 'R43AG055203', 'R43AG055203', 'RF1AG056032', 'R01AG056287', 'R01AG056287', 'R01AG056287', 'R01AG056287', 'R01AG056476', 'K99AG056679', 'K99AG056679', 'R21AG056931', 'R21AG056931', 'U01AG057195', 'U01AG057195', 'U01AG057195', 'U01AG057195', 'U01AG057195', 'R56AG057195', 'RF1AG057471', 'R01AG057555', 'R01AG057555', 'R01AG057555', 'R56AG057555', 'R01AG057557', 'R01AG057557', 'R01AG057635', 'R01AG057635', 'R01AG057635', 'R01AG057684', 'R01AG057684', 'R01AG057684', 'R01AG057684', 'R01AG057777', 'R01AG057777', 'R01AG057777', 'R01AG057777', 'RF1AG057892', 'R01AG057912', 'R01AG057912', 'R01AG057912', 'R01AG057912', 'R01AG057915', 'R01AG057915', 'R01AG057915', 'R01AG057915', 'R01AG058063', 'R56AG058063', 'R01AG058063', 'R01AG058063', 'R21AG058198', 'R21AG058198', 'R43AG058480', 'R01AG058687', 'R01AG058687', 'R01AG058687', 'R01AG059028', 'R21AG059065', 'R21AG059065', 'RF1AG059312', 'R56AG059428', 'R44AG059483', 'R44AG059483', 'R44AG059483', 'R43AG059500', 'R01AG059507', 'R01AG059507', 'R01AG059507', 'R56AG059612', 'R56AG059739', 'K01AG059894', 'K01AG059894', 'K76AG060005', 'K76AG060005', 'K76AG060005', 'R01AG060054', 'R01AG060054', 'R01AG060054', 'R56AG060757', 'R44AG060855', 'R43AG060861', 'R01AG061105', 'R01AG061105', 'R01AG061105', 'R01AG061105', 'R01AG061105', 'R01AG061132', 'R01AG061132', 'K99AG061281', 'K99AG061281', 'K99AG061281', 'U24AG061340', 'R56AG061911', 'R56AG061911', 'RF1AG062109', 'R56AG062109', 'R56AG062256', 'R56AG062271', 'R56AG062272', 'R56AG062272', 'R01AG062335', 'R01AG062335', 'R01AG062335', 'R56AG062493', 'R01AG062517', 'R01AG062517', 'K99AG062723', 'R03AG063224', 'R03AG063224', 'RF1AG063481', 'R43AG063581', 'U19AG063744', 'U19AG063744', 'K23AG063993', 'RF1AG064312', 'R21AG064405', 'R21AG064405', 'R01AG064800', 'R56AG064873', 'R01AG064955', 'R01AG064955', 'R43AG065035', 'R43AG065035', 'R44AG065051', 'R44AG065051', 'R43AG065081', 'R43AG065081', 'R56AG065352', 'R01AG065549', 'R01AG065611', 'P30AG066515', 'F31NS066638', 'F31NS066638', 'R01AG066711', 'K07AG066813', 'K99AG066934', 'R21AG066970', 'R01AG067025', 'R01AG067025', 'R01AG067025', 'R01AG067025', 'R01AG067025', 'R21AG067422', 'R01AG068002', 'U01AG068057', 'R01AG068279', 'R01AG068285', 'R01AG068577', 'R01AG068579', 'U01AG068880', 'R41AG069607', 'R01AG069895', 'R21AG070404', 'R01AG071243', 'R01GM075114', 'R01GM075114', 'R01GM075114', 'R01NS097512', 'K23NS101037', 'K23NS101037', 'K23NS101037', 'R01MH104488', 'U01NS108923', 'U01NS108923', 'U54GM115677', 'R01GM120033', 'R01GM126550', 'R01GM126550', 'R01GM126550', 'R01GM126550', 'R01CA218144', 'R01CA241930']</t>
  </si>
  <si>
    <t>Asthma</t>
  </si>
  <si>
    <t>['K08AI001560', 'K08AI001560', 'K08AI001560', 'K08AI001560', 'K08AI001560', 'R01OH003945', 'R01OH003945', 'R01OH003945', 'R01ES010187', 'R01ES010187', 'R01ES010187', 'R01ES010187', 'R01ES010187', 'R18HS017022', 'R18HS017022', 'R21ES019713', 'R21ES019713', 'R41NR019735', 'U24EB021996', 'K23ES023700', 'K23ES023700', 'K23ES023700', 'K23ES023700', 'K23ES023700', 'R44HL059024', 'R44HL059024', 'R43HL059024', 'R43HL062813', 'U01HL065899', 'U01HL065899', 'U01HL065899', 'U01HL065899', 'U01HL065899', 'R01HD087132', 'R01HD087132', 'R01HD087132', 'K99HL094697', 'R00HL094697', 'R21AI099367', 'R21AI099367', 'RC2HL101543', 'RC2HL101543', 'R00HL105663', 'R00HL105663', 'K99HL105663', 'K99HL105663', 'R00HL105663', 'F32HL110720', 'F30HL112491', 'F30HL112491', 'R21AI116839', 'R21AI116839', 'R01AI118833', 'R01AI118833', 'R01AI118833', 'R01AI118833', 'R01AI118833', 'R01AI118833', 'F32HL122080', 'F32HL122080', 'R01HL126667', 'R01HL126667', 'R01HL126667', 'R01HL126667', 'R01HL126667', 'K08AI135091', 'K08AI135091', 'F30HL136001', 'F30HL136001', 'F30HL136001', 'F30HL136001', 'R21AI138043', 'R21AI138043', 'U24HL138998', 'U24HL138998', 'U24HL138998', 'U24HL138998', 'R01HL142503', 'R01HL142503', 'R01HL142503', 'R21AI142702', 'R21AI142702', 'R21HL145415', 'R21HL145415', 'R34HL145442', 'R41HL146027', 'R41HL146027', 'R15AI147148', 'K08HL148178', 'K08HL148178', 'K01HL149989', 'K01HL153792', 'K01HL153941']</t>
  </si>
  <si>
    <t>Autism spectrum disorder</t>
  </si>
  <si>
    <t>['R44DC010957', 'R44DC010957', 'R01DC012033', 'R01DC012033', 'R01DC012033', 'R01DC012033', 'R01DC012033', 'R01DC012033', 'F31DC012451', 'F31DC013485', 'F31DC013485', 'R01DC015108', 'R01DC015108', 'R01DC015108', 'R01DC015108', 'R01DC015108', 'R21DC017576', 'R01DC017974', 'R01DC018289', 'R03DC018644', 'R01EB022876', 'R01EB022876', 'R01EB022876', 'R21HS024988', 'R21HS024988', 'R03EB028070', 'R01NS035193', 'R01NS035193', 'R01NS035193', 'R01NS035193', 'R01NS035193', 'K23NS043222', 'K23NS043222', 'R44DA043954', 'R44DA043954', 'R44DA043954', 'R43HD054407', 'P50HD055748', 'P50HD055748', 'P50HD055748', 'P50HD055748', 'P50HD055748', 'P50HD055748', 'P50HD055784', 'P50HD055784', 'P50HD055784', 'P50HD055784', 'R01MH080134', 'R01MH080134', 'R01MH080134', 'R01MH080134', 'R01MH080134', 'R01MH080134', 'R03HD081070', 'R03HD081070', 'R01HD089390', 'R01HD089390', 'R01HD089390', 'R01HD089390', 'K01MH090232', 'K01MH090232', 'K01MH090232', 'K01MH090232', 'R01MH090611', 'R01MH090611', 'R01MH090611', 'R01MH090611', 'R01MH090611', 'R01MH090611', 'R01MH093510', 'R01MH093510', 'R01MH093510', 'R01MH093510', 'R01MH093510', 'R21MH093753', 'R21MH093753', 'R00MH094409', 'R00MH094409', 'K99MH094409', 'R00MH094409', 'K99MH094409', 'K23MH094517', 'K23MH094517', 'K23MH094517', 'K23MH094517', 'K23MH094517', 'R01MH096773', 'R01MH096773', 'R01MH096773', 'R01MH096773', 'R01MH096773', 'R01MH096773', 'R01MH096773', 'R01MH096773', 'R01MH096773', 'R01MH096914', 'R01MH096914', 'R01MH096914', 'R01MH096914', 'R01MH096914', 'R21MH098010', 'R21MH098010', 'R01MH100047', 'R01MH100047', 'R01MH100047', 'R01MH100047', 'R01MH100047', 'R33MH100268', 'R33MH100268', 'R33MH100268', 'R21MH100268', 'R21MH100268', 'R34MH100356', 'R34MH100356', 'R34MH100356', 'R21HD102078', 'R21HD102078', 'R01MH103371', 'R01MH103371', 'R01MH103371', 'R01MH103371', 'R01MH103371', 'K01MH104739', 'K01MH104739', 'K01MH104739', 'K01MH104739', 'R21MH104774', 'R21MH104774', 'F99NS105206', 'R01MH105506', 'R01MH105506', 'K99MH105601', 'K99MH105601', 'R01MH110630', 'R01MH110630', 'R01MH110630', 'R01MH110630', 'K01MH113819', 'K01MH113819', 'K01MH113819', 'K08MH115164', 'K08MH115164', 'K08MH115164', 'R01MH115363', 'R01MH115363', 'R01MH115363', 'R44MH115523', 'R44MH115523', 'R44MH115523', 'R43MH115528', 'F30MH115584', 'F30MH115584', 'F30MH115584', 'U01MH115747', 'U01MH115747', 'U01MH115747', 'K01MH116098', 'K01MH116098', 'K01MH116098', 'R01MH117807', 'R01MH117807', 'R01MH117998', 'R01MH117998', 'R01MH117998', 'R01MH118327', 'R01MH118327', 'R44MH118763', 'R44MH118763', 'R01MH118879', 'R01MH118879', 'K00MH119663', 'K00MH119663', 'K00MH119663', 'R01MH120093', 'R01MH120093', 'R21MH120739', 'R21MH120739', 'F31MH120918', 'R43MH121230', 'R01MH121344', 'R01MH121344', 'R01MH121595', 'R01MH121599', 'R01MH121605', 'R21MH121876', 'R44MH121965', 'F32MH122057', 'R01MH122611', 'K18MH122755', 'R21MH123997', 'F32MH124408', 'R43MH124542']</t>
  </si>
  <si>
    <t>Big data</t>
  </si>
  <si>
    <t>['U01HG009599', 'R25MD010396', 'R25MD010396', 'R25MD010396', 'R25MD010396', 'R25MD010396', 'F31LM013058', 'F31LM013058', 'F31NR018589', 'R25EB020378', 'R25EB020378', 'R25EB020378', 'R25EB020380', 'R25EB020380', 'R25EB020380', 'R25EB020381', 'R25EB020381', 'R25EB020381', 'R25EB020381', 'U54EB020403', 'U54EB020403', 'U54EB020403', 'U54EB020403', 'U54EB020403', 'U54EB020403', 'U54EB020405', 'U54EB020405', 'U54EB020405', 'U54EB020405', 'U54EB020405', 'R25EB022363', 'R25EB022363', 'R25EB022363', 'R25EB022363', 'R25EB022366', 'R25EB022366', 'R25EB022366', 'R01EB025024', 'R01EB025024', 'R01EB025024', 'K01ES025436', 'K01ES025436', 'K01ES025442', 'K01ES025442', 'K01ES025442', 'K01ES025442', 'K01ES025442', 'K01ES026834', 'K01ES026834', 'K01ES026834', 'K01ES026834', 'K01ES026835', 'K01ES026835', 'K01ES026835', 'K01ES026835', 'K01ES026835', 'K01ES026839', 'K01ES026839', 'K01ES026839', 'K01ES026839', 'K01ES026839', 'K01ES026841', 'S10OD026880', 'K01ES028047', 'K01ES028047', 'K01ES028047', 'K01ES028047', 'K22ES028048', 'K22ES028048', 'K22ES028048', 'R21EY030142', 'R21EY030142', 'K99AR070902', 'R00AR070902', 'R00AR070902', 'R00AR070902', 'R01GM072611', 'R01GM072611', 'R01GM072611', 'R13AR077963', 'K01HD093863', 'K01HD093863', 'K01HD093863', 'K01HD093863', 'R01NS094399', 'R01NS094399', 'R01NS094399', 'R01NS094399', 'R01NS094399', 'R01GM108346', 'R01GM108346', 'R01GM108346', 'U54GM114833', 'U54GM114833', 'U54GM114833', 'U54GM114833', 'U54GM114833', 'R44GM116478', 'R44GM116478', 'R44GM116478', 'R01MH117107', 'R01MH117107', 'R56MH117107', 'R44GM119858', 'R44GM119858', 'DP2MH122405', 'R01GM125072', 'R01GM125072', 'R01GM125072', 'R01GM125072', 'R01GM126019', 'R01GM126019', 'R01GM126019', 'R01GM126019', 'R01GM126019', 'R01GM131407', 'R01GM131407', 'R01GM131407', 'K23GM137182', 'R01HL143390', 'R01HL143390', 'R25HL147207', 'R25HL147207', 'K25AI153816', 'R01CA180776', 'R01CA180776', 'R01CA180777', 'R01CA180777', 'R01CA180777', 'U01CA198932', 'U01CA207160', 'U01CA207160', 'U01CA207160', 'R21CA232249', 'R21CA232249']</t>
  </si>
  <si>
    <t>Breast cancer</t>
  </si>
  <si>
    <t>['R01EB000194', 'R01EB000194', 'R01EB000194', 'R01EB000194', 'R01EB002109', 'R01EB002109', 'R01EB002109', 'K25EB005077', 'K25EB005077', 'K25EB005077', 'K25EB005077', 'K25EB005077', 'R01LM010921', 'R01LM010921', 'R01LM010921', 'R01LM010921', 'R01LM010950', 'R01LM010950', 'R01LM010950', 'R00LM011595', 'R00LM011595', 'R00LM011595', 'K99LM011595', 'K99LM011595', 'R01LM011663', 'R01LM011663', 'R01LM011663', 'R01LM011663', 'R43EB015199', 'R01EB021360', 'R01EB021360', 'R01EB021360', 'R01EB021360', 'K99EB023279', 'K99EB023279', 'R01CA024085', 'R01CA024085', 'R01CA024085', 'R01EB025841', 'R01EB025841', 'F32EB026907', 'F32EB026907', 'P01CA030195', 'P01CA030195', 'P01CA030195', 'P01CA030195', 'R01HD032922', 'R01HD032922', 'R01HD032922', 'R01GM038645', 'R01GM038645', 'R01GM038645', 'R44CA045915', 'R44CA045915', 'R01CA050468', 'R01CA050468', 'R01CA050468', 'R01CA050468', 'R01CA050468', 'R43CA058060', 'R43CA058128', 'R01DK060019', 'R01DK060019', 'R01DK060019', 'R01DK060019', 'R01DK060019', 'R01DK060019', 'R43CA060232', 'R43CA062857', 'R21AG064875', 'R43CA073235', 'R29CA075547', 'R29CA075547', 'R29CA075547', 'R29CA075547', 'R29CA075547', 'R43CA075828', 'R43CA079250', 'R43CA079259', 'R44CA079374', 'R43CA079374', 'R44CA079410', 'R44CA079410', 'R43CA079410', 'R21CA082912', 'R21CA082912', 'R01CA087526', 'R01CA087526', 'R01CA087526', 'R01CA087526', 'R01CA087526', 'F32CA089940', 'F32CA089940', 'F32CA089940', 'R43CA091392', 'R21CA092573', 'R21CA092573', 'R21CA093461', 'R21CA093461', 'R43CA094444', 'R01CA095061', 'R01CA095061', 'R01CA095061', 'R01CA095061', 'R01CA096483', 'R01CA096483', 'R01CA096483', 'R01CA096483', 'R01CA096483', 'R03CA099099', 'R03CA099099', 'R01CA100559', 'R33CA102960', 'R33CA102960', 'K25CA106799', 'K25CA106799', 'R44CA112858', 'R44CA112858', 'R44CA112858', 'K07CA114181', 'K07CA114181', 'K07CA114181', 'K07CA114181', 'K07CA114181', 'U01CA117478', 'U01CA117478', 'U01CA117478', 'R01CA120170', 'R01CA120170', 'R01CA120170', 'R21CA121568', 'R21CA121568', 'R33CA127169', 'R33CA127169', 'R21CA127169', 'R21CA127169', 'R01CA127379', 'R01CA127379', 'R01CA127379', 'R01CA127379', 'R01CA127379', 'U01CA128526', 'U01CA128526', 'U01CA128526', 'U01CA128526', 'U01CA128526', 'R21CA129393', 'R21CA129393', 'R03CA130727', 'R03CA130727', 'R01CA130946', 'R01CA130946', 'R01CA130946', 'R01CA130946', 'R01CA130946', 'R03CA132155', 'R03CA132155', 'R21CA139246', 'R21CA139246', 'R21CA139428', 'R21CA139428', 'RC1CA144705', 'RC1CA144705', 'RC1CA144705', 'K01HL152009', 'P01CA154292', 'R01CA160205', 'R01CA160205', 'R01CA160205', 'R01CA160205', 'R01CA161375', 'R01CA161375', 'R01CA161375', 'R01CA161375', 'R01CA161375', 'R01CA161375', 'R01CA165229', 'R01CA165229', 'R01CA165229', 'R01CA165229', 'R01CA165229', 'R01CA166269', 'R01CA166269', 'R01CA166269', 'R01CA166269', 'F31CA171789', 'F31CA171789', 'F31CA171789', 'F31CA177188', 'F31CA177188', 'F31CA177188', 'F31CA177188', 'R21CA181617', 'R21CA181617', 'U01CA184902', 'U01CA184902', 'U01CA184902', 'U01CA184902', 'U01CA184902', 'U24CA189523', 'U24CA189523', 'U24CA189523', 'U24CA189523', 'U24CA189523', 'U24CA189523', 'R03CA191559', 'R03CA191559', 'K24CA194251', 'K24CA194251', 'K24CA194251', 'K24CA194251', 'K24CA194251', 'U01CA195599', 'U01CA195599', 'U01CA195599', 'U01CA195599', 'U01CA195599', 'R21CA197752', 'R21CA197752', 'R01CA199996', 'R01CA199996', 'R01CA199996', 'R01CA199996', 'R01CA199996', 'R01CA200987', 'R01CA200987', 'F30CA203154', 'F30CA203154', 'F30CA203154', 'F30CA203154', 'R01CA203984', 'R01CA203984', 'R01CA203984', 'R01CA203984', 'R01CA203984', 'R01CA204320', 'R01CA204320', 'R01CA204320', 'R01CA204320', 'R01CA207084', 'R01CA207084', 'R01CA207084', 'R01CA207084', 'R01CA214085', 'R01CA214085', 'R01CA214085', 'R01CA218405', 'R01CA218405', 'R01CA218405', 'R00CA218667', 'K99CA218667', 'K99CA218667', 'F31CA221193', 'R21CA225175', 'R21CA225175', 'R01CA226080', 'R01CA226080', 'U24CA226110', 'U24CA226110', 'R15CA227948', 'R01CA228147', 'R01CA228147', 'R43CA228878', 'R01CA229811', 'R01CA229811', 'R01CA229811', 'R01CA230777', 'R01CA230777', 'U01CA231782', 'U01CA231782', 'U01CA231782', 'R37CA232209', 'R37CA232209', 'R37CA232209', 'R43CA232905', 'R43CA232936', 'R43CA232952', 'R43CA233107', 'U01CA233363', 'U01CA233363', 'U01CA233363', 'R21CA234752', 'U01CA238475', 'U01CA238475', 'R03CA238792', 'R43CA239930', 'K08CA241365', 'K08CA241365', 'R21CA245597', 'R01CA245699', 'R01CA245699', 'R01CA246688', 'R37CA248207', 'R01CA248491', 'R01CA251710', 'K08CA252457', 'R01CA253368']</t>
  </si>
  <si>
    <t>Cancer prognostication and treatment response prediction</t>
  </si>
  <si>
    <t>['R01HG004962', 'R01HG004962', 'R01HG004962', 'R01HG004962', 'R01EB012070', 'R01EB012070', 'R01EB012070', 'R01EB012070', 'R21LM012395', 'R21LM012395', 'R37DE012588', 'R37DE012588', 'R37DE012588', 'R37DE012588', 'R37DE012588', 'R01CA013271', 'R56EB020527', 'R01EB020683', 'R01EB020683', 'R00EB020749', 'R00EB020749', 'R00EB020749', 'K99EB020749', 'K99EB020749', 'R56DE023241', 'R01EB027064', 'R01EB027064', 'K08DE029241', 'R01CA029476', 'R01CA029476', 'R01CA029476', 'R01CA029476', 'R01CA033922', 'R01CA033922', 'R01CA033922', 'R01CA033922', 'R01CA033922', 'R01CA033922', 'R01CA033922', 'R01CA033922', 'R01CA033922', 'R01CA033922', 'R23CA040936', 'R23CA040936', 'R01NS042262', 'R01NS042645', 'R01NS042645', 'R01NS042645', 'R01NS042645', 'R01NS042645', 'R01NS042645', 'R01NS042645', 'R01NS042645', 'R01NS042645', 'R01NS042645', 'R01NS042645', 'R43CA044078', 'R43CA056292', 'U01CA059385', 'U01CA059385', 'R01CA060104', 'R01CA060104', 'R01CA060104', 'R01CA060104', 'R01CA060104', 'R01CA060104', 'R01NS061776', 'R01NS061776', 'R01NS061776', 'R01NS061776', 'R01NS061776', 'R43CA062630', 'R43CA065184', 'R42CA068826', 'R29CA073980', 'R29CA073980', 'R29CA073980', 'R29CA073980', 'R01CA077057', 'R01CA077057', 'R01CA077057', 'R01CA077057', 'R01CA077057', 'R43CA080567', 'R21NS082609', 'R21NS082609', 'K01CA087017', 'K01CA087017', 'K01CA087017', 'K01CA087017', 'K01CA087017', 'R41CA088422', 'R44NS089090', 'R44NS089090', 'R44NS089090', 'R43CA094677', 'R01NS095411', 'R01NS095411', 'R01NS095411', 'R01NS095411', 'R01NS095411', 'R21NS100244', 'R01CA107247', 'R01CA107247', 'R01CA107247', 'R33CA107860', 'R33CA107860', 'R33CA107860', 'R33CA107860', 'R21CA107860', 'R43CA108005', 'R01CA112215', 'R01CA112215', 'R01CA112215', 'R01CA112215', 'R01CA112215', 'R01CA112560', 'R01CA112560', 'R01CA112560', 'R01CA112560', 'R15CA115464', 'R03NS116334', 'R44CA117001', 'R44CA117001', 'R33CA126663', 'R33CA126663', 'R33CA126663', 'R21CA130849', 'R21CA130849', 'R01CA134843', 'R01CA134843', 'R01CA134843', 'R01CA134843', 'R01CA134843', 'R01CA135509', 'R01CA135509', 'R01CA135509', 'R01CA135509', 'R01CA135509', 'U01CA140204', 'U01CA140204', 'U01CA140204', 'U01CA140204', 'U01CA140204', 'R01CA140211', 'R01CA140211', 'R01CA140211', 'R01CA140211', 'R01CA140211', 'U24CA143858', 'U24CA143858', 'U24CA143858', 'U24CA143858', 'U24CA143858', 'U24CA143858', 'U24CA143858', 'U24CA143858', 'U24CA143858', 'RC2CA148493', 'RC2CA148493', 'U01CA160045', 'U01CA160045', 'U01CA160045', 'U01CA160045', 'U01CA160045', 'R33CA161873', 'R33CA161873', 'R33CA161873', 'R01CA164729', 'R01CA164729', 'R01CA164729', 'R01CA164729', 'R01CA164729', 'U01CA168426', 'U01CA168426', 'U01CA168426', 'U01CA168426', 'U01CA168426', 'U01CA168426', 'R00CA172360', 'R00CA172360', 'R00CA172360', 'K99CA172360', 'K99CA172360', 'R01CA172638', 'R01CA172638', 'R01CA172638', 'R01CA172638', 'R21CA173663', 'R21CA173663', 'R01CA175318', 'R01CA175318', 'U01CA176110', 'U01CA176110', 'U01CA179106', 'U01CA179106', 'U01CA179106', 'U01CA179106', 'K25CA181503', 'K25CA181503', 'K25CA181503', 'K25CA181503', 'U24CA184407', 'U24CA184407', 'U24CA184407', 'U24CA184407', 'U24CA184407', 'U24CA184407', 'R21CA187877', 'R21CA187877', 'R42CA189637', 'R42CA189637', 'R42CA192600', 'R42CA192600', 'U54CA193313', 'U54CA193313', 'U54CA193313', 'U54CA193313', 'U54CA193313', 'U54CA193313', 'R01CA194697', 'R01CA194697', 'R01CA194697', 'R01CA194697', 'R01CA197000', 'R01CA197000', 'R01CA197000', 'R01CA197000', 'R01CA197000', 'R01CA200755', 'R44CA203430', 'R01CA204261', 'R01CA204261', 'R01CA204261', 'R01CA204261', 'R01CA204261', 'R01CA206180', 'R01CA206180', 'R01CA206180', 'R01CA206180', 'R01CA206180', 'F30CA206291', 'F30CA206291', 'F30CA206291', 'F30CA206291', 'F30CA206291', 'R33CA206922', 'R33CA206922', 'R33CA206922', 'R03CA208510', 'R03CA208510', 'R21CA209500', 'R21CA209500', 'R21CA209874', 'R21CA209874', 'U54CA209975', 'U54CA209975', 'U54CA209975', 'U54CA209975', 'U54CA209975', 'U54CA209975', 'U54CA210180', 'R01CA210509', 'R01CA210509', 'R01CA210509', 'R01CA210509', 'U24CA210972', 'U24CA210972', 'U24CA210972', 'U24CA210972', 'U24CA210972', 'U24CA210990', 'U24CA210990', 'U24CA210990', 'U24CA210990', 'U24CA210990', 'K00CA212457', 'K00CA212457', 'K00CA212457', 'F99CA212457', 'U01CA214411', 'U01CA214411', 'U01CA214411', 'U01CA214411', 'R01CA214428', 'R01CA214428', 'R01CA214428', 'U01CA214846', 'U01CA214846', 'U01CA214846', 'U01CA215709', 'U01CA215709', 'U01CA215709', 'R01CA218144', 'R01CA218144', 'R01CA218144', 'R01CA218144', 'R01CA218357', 'R01CA218357', 'R01CA218357', 'U01CA220378', 'U01CA220378', 'U01CA220378', 'U01CA220378', 'U01CA220378', 'U01CA220378', 'R21CA223799', 'R21CA223799', 'F30CA224968', 'F30CA224968', 'R33CA225310', 'U01CA225431', 'U01CA225431', 'U01CA225431', 'R01CA227485', 'R01CA227485', 'R21CA227606', 'R21CA227606', 'R00CA230195', 'K99CA230195', 'K99CA230195', 'R01CA231325', 'R01CA231325', 'R01CA231325', 'R21CA231892', 'R21CA231892', 'U24CA233243', 'R43CA233346', 'R43CA233401', 'R01CA233873', 'R01CA233873', 'R01CA234018', 'R01CA234018', 'K22CA234406', 'K22CA234406', 'K08CA234458', 'K08CA234458', 'K08CA234458', 'R01CA234557', 'R01CA234557', 'R01CA235589', 'R01CA235589', 'R44CA235820', 'R44CA235820', 'R44CA235820', 'F31CA236410', 'F31CA236410', 'UG3CA236536', 'R01CA236793', 'R01CA236793', 'R21CA237493', 'R21CA237493', 'R01CA239263', 'R01CA239263', 'R01CA239288', 'F30CA239407', 'F30CA239407', 'R01CA241930', 'R01CA241930', 'U01CA242936', 'U01CA242936', 'U01CA243073', 'U01CA243073', 'R01CA243164', 'F30CA243480', 'R01CA244170', 'R01CA245318', 'F31CA246880', 'F31CA247564', 'U24CA248010', 'R01CA248857', 'U01CA250554', '5N91020C00049', '5N91020C00050', '61201800013I']</t>
  </si>
  <si>
    <t>Cardiovascular disease</t>
  </si>
  <si>
    <t>['R01OH002024', 'R01OH002024', 'R01LM004692', 'R01LM004692', 'R21EB006829', 'R21EB006829', 'R43LM012357', 'K01LM012924', 'K01LM012924', 'K01LM012924', 'R21NR015410', 'R21NR015410', 'R01HS015459', 'R01HS015459', 'R01HS015459', 'R01EY018172', 'R01EY018172', 'R01EY018172', 'R01EY018172', 'R01EY018172', 'R01NR018301', 'K08HS023683', 'K08HS023683', 'K08HS023683', 'K08HS023683', 'R01HL025536', 'R01HL025536', 'R01HL025536', 'R01HL025536', 'R01HL025536', 'R01HL025536', 'R56ES026528', 'R21EY029498', 'R21EY029498', 'R01HL033041', 'R01HL033041', 'R01HL033041', 'R01HL033041', 'R01HL033041', 'R01HL033041', 'R01HL033041', 'R01HL033041', 'R01HL033041', 'R01HL033041', 'R56HL035434', 'R01DA040391', 'R01DA040391', 'R01DA040391', 'R01DA040391', 'R01DA040391', 'R01HL041046', 'R01HL041046', 'R01HL041046', 'R01HL041046', 'R01HL041046', 'R43HL048965', 'R21AG051077', 'R21AG051077', 'R43MH054421', 'R43HL059006', 'R41HL059054', 'R43DK061164', 'R01AG062582', 'R03HD062783', 'R03HD062783', 'R01HL066004', 'R01HL066004', 'R44CA081948', 'R44CA081948', 'R44CA081948', 'R43HL083578', 'R24HL085343', 'R24HL085343', 'R24HL085343', 'R24HL085343', 'R24HL085343', 'R24HL085343', 'R01HL089765', 'R01HL089765', 'R01HL089765', 'R01HL089765', 'R01HL089765', 'R43HL091840', 'R15HL096096', 'R01HD098458', 'R01HD099216', 'K01MH102415', 'K01MH102415', 'K01MH102415', 'K01MH102415', 'K24HL113128', 'K24HL113128', 'K24HL113128', 'K24HL113128', 'K23HL118138', 'K23HL118138', 'K23HL118138', 'K23HL118138', 'K23HL118138', 'F30MH118762', 'F30MH118762', 'R01HL121226', 'R01HL121226', 'R01HL121226', 'R01HL121226', 'R01HL121226', 'R01HL121226', 'R01HL122639', 'R01HL122639', 'R01HL122639', 'R01HL122639', 'R01MH122706', 'R44HL125001', 'R44HL125001', 'R56HL125420', 'R01HL127028', 'R01HL127028', 'R01HL127028', 'R01HL127028', 'U01DK127786', 'R21HL131385', 'R21HL131385', 'R01GM134056', 'R01GM134056', 'K23HL135274', 'K23HL135274', 'K23HL135274', 'K23HL135397', 'K23HL135397', 'K23HL135397', 'R56HL135425', 'K99GM135487', 'R01HL135557', 'R01HL135557', 'R01HL135557', 'R01HL135557', 'R01HL136660', 'R01HL136660', 'R01HL136660', 'R01HL136660', 'R21GM137151', 'R01HL140074', 'R01HL140074', 'R01HL140074', 'K08HL141598', 'K08HL141598', 'K01HL141701', 'K01HL141701', 'K01HL141701', 'R01HL141892', 'R01HL141892', 'R01HL141892', 'R01HL141980', 'R01HL141980', 'F32HL143848', 'R44HL144297', 'R01HL144529', 'R01HL144529', 'K01HL145021', 'K01HL145021', 'R43HL145896', 'F31HL145976', 'R01HL146145', 'R01HL146145', 'R01HL146739', 'R01HL146739', 'R03HL146879', 'R03HL146879', 'R01HL148248', 'R01HL148248', 'K24HL148521', 'K24HL148521', 'R01HL148787', 'R01HL149134', 'R01HL149431', 'R43HL149451', 'K23HL150159', 'K08HL150291', 'R13HL151106', 'R01HL151604', 'R01HL152735', 'R43HL152825', 'R01HL153430', 'R01CA225446', 'R01CA225446', 'R01CA225446']</t>
  </si>
  <si>
    <t>Cell signaling pathways</t>
  </si>
  <si>
    <t>['U01HG007033', 'U01HG007033', 'U01HG007033', 'U01HG007033', 'R21HG009268', 'R21HG009268', 'R21HG009268', 'R21HG009268', 'R01NS019280', 'R01NS019280', 'R01NS019280', 'R01CA025644', 'R01CA025644', 'R01CA025644', 'R01CA025644', 'R01GM028755', 'R01GM028755', 'R01GM028755', 'R01GM031497', 'R43GM038996', 'R01GM053148', 'R01GM053148', 'R01GM053148', 'R01GM053148', 'R01GM064746', 'R01GM064746', 'R01GM064746', 'R01GM064746', 'R01GM065330', 'R43GM066514', 'F32GM068278', 'F32GM068278', 'R03AI069391', 'R03AI069391', 'R01GM070481', 'R01GM070481', 'R01GM070481', 'R01GM070481', 'U01GM086873', 'U01GM086873', 'U01GM086873', 'U01GM086873', 'U01GM086873', 'U01GM086873', 'U01GM086873', 'R21MH087397', 'R21MH087397', 'R43CA096379', 'R01GM096466', 'R01GM096466', 'R01GM096466', 'R01GM096466', 'R01GM096466', 'R01GM096466', 'R01GM096888', 'R01GM098943', 'R44GM100520', 'R44GM100520', 'R44GM100520', 'R01GM101689', 'R01GM101689', 'R01GM101689', 'R01GM101689', 'R01GM107485', 'R01GM107485', 'R01CA108697', 'R01CA108697', 'R01CA108697', 'R01CA108697', 'R01CA108697', 'F31NS113537', 'F31GM116570', 'F31GM116570', 'F31GM116570', 'R01GM117325', 'R01GM117325', 'R01GM117325', 'R01GM117325', 'R01GM118851', 'R01GM118851', 'R01GM118851', 'R01GM118851', 'R01GM122804', 'R01GM122804', 'R01GM122804', 'R01GM122804', 'R01GM123131', 'R01GM123131', 'R01GM123131', 'R01GM124283', 'R01GM124283', 'R01GM124283', 'R01GM124283', 'R01GM125871', 'R01GM125871', 'R01GM125871', 'R01GM125871', 'R01GM126189', 'R01GM126189', 'R01GM126189', 'R35GM127040', 'R35GM127040', 'R35GM127040', 'R01GM129126', 'R01GM129126', 'R01GM129313', 'R01GM129313', 'R01GM129313', 'R35GM130376', 'R35GM130376', 'R43GM133284', 'R21AI134127', 'R21AI134127', 'R15GM135806', 'R21GM139160', 'R21CA216772', 'R21CA216772']</t>
  </si>
  <si>
    <t>Centers for translational and computational research</t>
  </si>
  <si>
    <t>['P01HK000027', 'P01CD000261', 'U41HG000739', 'U41HG000739', 'U41HG000739', 'U41HG000739', 'P41LM005205', 'P41LM005205', 'P41LM005205', 'P41LM005205', 'P41LM005205', 'P41LM005305', 'P41LM005305', 'P41LM005305', 'P41LM005305', 'P41LM005305', 'P30ES006096', 'P30ES006096', 'P30ES006096', 'U54AT008909', 'U54AT008909', 'U54AT008909', 'U54AT008909', 'U54AT008909', 'U54AT008909', 'U54AT008909', 'U54AT008909', 'U54AT008909', 'R01EB009352', 'R01EB009352', 'R01EB009352', 'R01EB009352', 'R01EB009352', 'P30AG013280', 'U01AA013518', 'U01AA013518', 'U01AA013518', 'U01AA013518', 'U01AA013518', 'U01AA013518', 'U01AA013524', 'U01AA013524', 'U01AA013524', 'U01AA013524', 'U01AA013524', 'P41RR013642', 'U24AA014811', 'U24AA014811', 'U24AA014811', 'U24AA014818', 'U24AA014818', 'U24AA014818', 'U24AA014818', 'S10OD016366', 'P01CA017094', 'P01CA017094', 'P01CA017094', 'P01CA017094', 'P01CA017094', 'P01CA017094', 'U01AG024904', 'U01AG024904', 'S10OD025181', 'R13EB025662', 'U24AA027684', 'U24AA027684', 'U24AA027684', 'P30AG028383', 'S10OD028685', 'P30DA035778', 'P30DA035778', 'P30DA035778', 'P30DA035778', 'P30DA035778', 'R15GM040078', 'R24HD041025', 'R24HD041025', 'R24HD041025', 'R24HD041025', 'P30DA044223', 'P30DA044223', 'P30DA044223', 'P30DA044223', 'P2CHD050924', 'R01GM055694', 'R01GM055694', 'R01GM055694', 'R01GM055694', 'P50AR070590', 'P50AR070590', 'P50AR070590', 'P50AR070590', 'R01GM071909', 'R01GM071909', 'R01GM071909', 'P30AR072571', 'P30AR072571', 'P30AR072577', 'P30AR072577', 'P30AR072577', 'P30AR072577', 'R24HD075489', 'R24HD075489', 'R24HD075489', 'P30AR076312', 'P30AR076312', 'P01HL076540', 'P01HL076540', 'P01HL076540', 'U19AR076737', 'R21GM088518', 'R21GM088518', 'R01MH101487', 'R01MH101487', 'R01MH101487', 'R01MH101487', 'R01MH101487', 'P20GM104420', 'U54CA113001', 'U54CA113001', 'P50GM115318', 'P50GM115318', 'P50GM115318', 'P50GM115318', 'P50GM115318', 'P50GM115318', 'P50CA121973', 'P50CA121973', 'P50CA121973', 'P50CA121973', 'P50CA121973', 'P50CA121973', 'P30GM122734', 'P30GM122734', 'R44GM130162', 'U19AI135964', 'U19AI135964', 'U19AI135964', 'U54CA209988', 'U54CA209988', 'U54CA209988', 'U54CA209988', 'U54CA209988', 'U54CA209988']</t>
  </si>
  <si>
    <t>Clinically significant genetic variation</t>
  </si>
  <si>
    <t>['R01HG002585', 'R01HG002585', 'R01HG002585', 'R01HG006264', 'R01HG006264', 'R01HG006264', 'R01HG006264', 'R01HG006264', 'U01HG006379', 'U01HG006379', 'U01HG006379', 'U01HG006379', 'U01HG006379', 'U01HG006379', 'R01HG006399', 'R01HG006399', 'R01HG006399', 'R01HG006399', 'R01HG006465', 'R01HG006465', 'R01HG006465', 'R01HG006465', 'R01HG006465', 'R01HG006703', 'R01HG006703', 'R01HG006703', 'R43HG006974', 'R01HG007068', 'R01HG007068', 'R01HG007068', 'R01HG007068', 'R01HG007358', 'R01HG007358', 'R01HG007358', 'R01HG007358', 'R01HG007358', 'U01HG007436', 'U01HG007436', 'U01HG007436', 'U01HG007436', 'U01HG007436', 'U01HG007436', 'U01HG007436', 'U41HG007497', 'U41HG007497', 'U41HG007497', 'U41HG007497', 'U41HG007497', 'R01HG007834', 'R01HG007834', 'R01HG007834', 'R01HG008150', 'R01HG008150', 'R01HG008150', 'F32HG008330', 'F32HG008330', 'F32HG008330', 'U01HG008685', 'U01HG008685', 'U01HG008685', 'U01HG008685', 'U01HG008685', 'U01HG008685', 'R01HG008976', 'R01HG008976', 'R01HG008976', 'U01HG009080', 'U01HG009080', 'U01HG009080', 'U01HG009080', 'U01HG009080', 'U01HG009080', 'U01HG009080', 'U01HG009086', 'U01HG009086', 'U01HG009086', 'U01HG009086', 'U01HG009086', 'F32HG009226', 'F32HG009226', 'F32HG009226', 'R01HG010040', 'R01HG010040', 'R01HG010040', 'K08HG010061', 'K08HG010061', 'K08HG010061', 'R01HG010140', 'R01HG010140', 'R01HG010140', 'K99HG010157', 'K99HG010157', 'K99HG010157', 'R43HG010446', 'F31HG010569', 'F31HG010569', 'K99HG010669', 'K99HG010669', 'R01LM010685', 'R01LM010685', 'R01LM010685', 'R01LM010685', 'R01HG010757', 'F31HG010818', 'R03DC010878', 'R03DC010878', 'R03DC010878', 'K99HG011041', 'F31HG011431', 'F32HG011434', 'R44HG011442', 'R01DC012049', 'R01DC012049', 'R01DC012049', 'R01DC012049', 'R01DC012049', 'R21LM012615', 'R21LM012615', 'R21LM012772', 'R21LM012772', 'R01EY022305', 'K01ES025435', 'K01ES025435', 'K01ES025435', 'K01ES025435', 'K01ES025435', 'R03DE025665', 'R03DE025665', 'R03DE027711', 'R03DE027711', 'R03ES027902', 'R03ES027902', 'F31ES030282', 'F31ES030282', 'R03OD030600', 'DP1DA048968', 'DP1DA048968', 'U01DK062431', 'U01DK062431', 'U01DK062431', 'U01DK062431', 'R01AR070139', 'R01AR070139', 'R01AR070139', 'R01GM071966', 'R01GM071966', 'R56AI080932', 'R01HL086694', 'R01HL086694', 'R01HL086694', 'RC1AI086830', 'R01MH090941', 'R01MH090941', 'R01MH090941', 'U54NS093793', 'F30HD098803', 'F30HD098803', 'R56DK101478', 'R01GM104411', 'R01GM104411', 'R01GM104411', 'R01GM104411', 'R01GM104436', 'R01GM104436', 'R01GM104436', 'R01GM104436', 'R01GM104469', 'R01GM104469', 'R01GM104469', 'R01GM104469', 'R01MH108728', 'R01MH108728', 'R01MH108728', 'U01MH108898', 'R01GM109215', 'R01GM109215', 'R01MH110905', 'K22AI112570', 'K22AI112570', 'R01MH114593', 'R01MH114593', 'R01MH114593', 'R24GM115277', 'R24GM115277', 'R24GM115277', 'R01MH116281', 'R01MH116281', 'P01GM116691', 'R01AI116794', 'R01AI116794', 'R01AI116794', 'R01AI116794', 'R01AI116794', 'U54NS117170', 'R01MH121394', 'R01HL122010', 'R01HL122010', 'R01HL122010', 'R01HL122010', 'R01HL122010', 'R01HL122010', 'R01HL122010', 'R01HL122010', 'F31MH123131', 'R01GM125639', 'R01GM125639', 'R01GM125639', 'R01GM125639', 'R01GM125639', 'R01HL128234', 'R01HL128234', 'R01HL128234', 'R01HL128234', 'R01GM134005', 'R01HL134015', 'R01HL134015', 'R01HL134015', 'R01HL134015', 'R01HL134015', 'R01HL146130', 'R01HL146130', 'U01HL146188', 'R03HL147197', 'R03HL147197', 'R56HL150186', 'R01HL152066', 'R01CA197139', 'R01CA197139', 'R01CA197139', 'F31CA210607', 'F31CA210607', 'F31CA210607', 'R01CA213466', 'R01CA213466', 'R01CA213466', 'U24CA237719']</t>
  </si>
  <si>
    <t>Deep learning</t>
  </si>
  <si>
    <t>['R44TR000377', 'R44TR000377', 'SB1TR000377', 'R01DC001535', 'R01DC001535', 'R43CE002937', 'R01EB004640', 'R01EB004640', 'R01RR006235', 'R01RR006235', 'R01RR006235', 'R21EB008227', 'R21EB008227', 'R01EB009905', 'R01EB009905', 'R01EB009905', 'R01EB009905', 'R01HG010774', 'R21LM011664', 'R21LM011664', 'R21LM011664', 'R01LM012011', 'U01LM012675', 'U01LM012675', 'U01LM012675', 'U01LM012675', 'R21LM012790', 'R21LM012790', 'K99LM013089', 'R01LM013151', 'R01EB014955', 'R01EB014955', 'R01DE015830', 'R01DE015830', 'R01DE015830', 'R01DE015830', 'R01EB017739', 'R01EB020125', 'R21EB021559', 'R21EB021559', 'R01EB022075', 'R01EB022075', 'R01EB023942', 'R01EB023942', 'R01EB023942', 'R21EB024025', 'R21EB024025', 'R01EB024532', 'R01EB024532', 'R01EB024532', 'R01EB025020', 'R01EB025020', 'R01EB025020', 'R01EB025021', 'S10OD025081', 'S10OD025200', 'R01EB025220', 'R01EB025220', 'R01EB025220', 'R01EB025220', 'R21EB026665', 'R21EB026665', 'R21EB026668', 'R21EB026668', 'R01EB026708', 'R01EB026708', 'R01EB026708', 'K08EB027141', 'K08EB027141', 'R03EB027268', 'R03EB027268', 'R44EB027560', 'R44EB027560', 'R21EB027891', 'R21EB027891', 'R03EB027900', 'R03EB027900', 'R21EY027945', 'R21EY027945', 'R44EY028081', 'R43EY028081', 'R01HL028356', 'R01HL028356', 'R01HL028356', 'R01EB028752', 'R15EB029172', 'R21ES029722', 'R21ES029722', 'R21EB030072', 'R03EB030280', 'R43EY030408', 'R43EB030441', 'R21EY030488', 'R21EY030619', 'R21EY030619', 'K23EY030897', 'R01EY030929', 'K99EY030942', 'R01HL031440', 'R01HL031440', 'R21EY031883', 'R01DA040487', 'R03MH046054', 'R01DK047324', 'R01DK047324', 'R29CA049976', 'R29CA049976', 'R29CA049976', 'R29CA049976', 'R29CA049976', 'R44DA050155', 'R44DA050155', 'R01CA053877', 'R01CA053877', 'R01CA053877', 'R43CA060294', 'R01NS060910', 'R01NS060910', 'R01NS060910', 'R01AG064027', 'R56AG064027', 'R21AG066012', 'K99AG066949', 'R61AR073552', 'R61AR073552', 'R61AR073552', 'R33AR073552', 'R01AR074453', 'R01AR074453', 'R01AR074492', 'R01AR074492', 'R44CA074628', 'R44CA074628', 'R44CA078006', 'R44CA078006', 'R43CA078006', 'R43CA078108', 'R01GM081871', 'R21CA089668', 'R21CA089668', 'R01GM089753', 'R01GM089753', 'R01GM089753', 'R01GM089753', 'R01GM089753', 'R01GM089753', 'R01HL091017', 'R01HL091017', 'R01HL091017', 'R01HL091017', 'R01HL091017', 'R01HL091017', 'R01GM093123', 'R21NS102828', 'R21NS102828', 'R56NS105857', 'R01NS107291', 'R01NS107291', 'R01NS107291', 'R21NS107739', 'R43NS108905', 'R01NS113803', 'RF1NS115141', 'K23DK117061', 'K23DK117061', 'RF1MH117813', 'K99NS118109', 'U01NS120637', 'R56DK122036', 'R01DK124274', 'R35GM126985', 'R35GM126985', 'R35GM126985', 'K99GM135488', 'U44GM136091', 'F32GM136123', 'R35GM137966', 'R35GM138216', 'R35GM138265', 'R56HL138415', 'R44HL140794', 'R44HL140794', 'R43HL140794', 'R43HL140794', 'R43HL144297', 'R01HL151561', 'R01HL154150', 'R01CA166555', 'R01CA166555', 'R01CA166555', 'R01CA166555', 'R01CA166555', 'R01CA199673', 'R01CA199673', 'R01CA199673', 'R01CA199673', 'R01CA200690', 'R01CA200690', 'R01CA200690', 'R01CA200690', 'R01CA200690', 'UH2CA203730', 'UH2CA203730', 'F31CA214029', 'F31CA214029', 'F31CA214029', 'F31CA221061', 'F31CA221061', 'R21CA223358', 'R21CA223358', 'R43CA232860', 'U01CA239055', 'U01CA239055', 'U01CA242879', 'U01CA242879', 'R01CA246704', 'R03CA249554', 'R21CA253108', 'R03CA253212', 'R43CA254835', '5N91020C00025']</t>
  </si>
  <si>
    <t>Depression</t>
  </si>
  <si>
    <t>['K23AA026869', 'K23AA026869', 'R01DA047637', 'R01DA047851', 'R01DA047851', 'R01MH051435', 'R44MH060522', 'R44MH060522', 'R44MH060522', 'R44MH060522', 'R15AG061755', 'R01MH066302', 'R01MH066302', 'R01MH066302', 'R01MH066302', 'R43MH079573', 'R21MH082393', 'R21MH082393', 'R01MH086026', 'R01MH086026', 'R01MH086026', 'RC1MH090021', 'RC1MH090021', 'U01MH092250', 'U01MH092250', 'U01MH092250', 'U01MH092250', 'U01MH092250', 'U01MH092250', 'U01MH092250', 'U01MH092250', 'R03HD095056', 'R03HD095056', 'K23MH098176', 'K23MH098176', 'K23MH098176', 'K23MH098176', 'R01MH100482', 'R01MH100482', 'R01MH100482', 'R01MH100482', 'R01MH100482', 'R01MH101453', 'R01MH101453', 'R01MH101453', 'R01MH101453', 'F31MH101905', 'F30NS103563', 'F30NS103563', 'F30NS103563', 'F30NS103563', 'F30MH106191', 'F30MH106191', 'R21MH107985', 'R21MH107985', 'F32MH108299', 'F32MH108299', 'R21MH108999', 'R21MH108999', 'R03MH109008', 'R03MH109008', 'R56MH109566', 'R56MH109566', 'R01MH110259', 'R01MH110259', 'R01MH110259', 'R01MH110259', 'R01MH110259', 'R21MH110758', 'R21MH110758', 'K23NS110962', 'K23NS110962', 'R01MH111610', 'R01MH111610', 'R01MH111610', 'R01MH111610', 'R56MH114976', 'R56MH115187', 'K23MH116105', 'K23MH116105', 'K23MH116105', 'R44MH116751', 'R44MH116751', 'R01MH116969', 'R01MH116969', 'R01MH118218', 'R01MH118274', 'R01MH118274', 'R01MH118311', 'R01MH118311', 'R01MH118388', 'P50MH119029', 'R21MH119450', 'R01MH119678', 'R01MH119678', 'R01MH120158', 'R01MH120158', 'R00MH120257', 'R01MH120601', 'R56MH121426', 'R03MH121769', 'K23MH123864', 'R01MH124110', 'DP2MH126375']</t>
  </si>
  <si>
    <t>Diabetes</t>
  </si>
  <si>
    <t>['U01DP006327', 'U01DP006327', 'U18DP006502', 'U18DP006509', 'U18DP006512', 'K22LM008261', 'K22LM008261', 'R01NR011450', 'R01NR011450', 'R01NR011450', 'R01NR011450', 'R01NR011450', 'R21LM011667', 'R21LM011667', 'R01LM012817', 'R01LM012817', 'R01LM012817', 'R21NR019160', 'R21HS019792', 'R21HS019792', 'R01HS019859', 'R21EB022356', 'R21EB022356', 'R01HS025429', 'R01HS025429', 'R01HS025429', 'R01HS025429', 'K23EY029246', 'K23EY029246', 'K23EY029246', 'R41EY029917', 'R03OD030596', 'R01DK064567', 'R01DK068663', 'R01DK068663', 'R24DK071030', 'R24DK071030', 'R21DK073818', 'R21DK073818', 'R01DK082542', 'R01DK082542', 'R01DK082542', 'R01DK082542', 'R01DK082542', 'RC1DK086958', 'R34DK090695', 'R34DK090695', 'R01DK092237', 'R01DK092237', 'R01DK092237', 'R01DK092237', 'R01DK092237', 'R01DK092237', 'K01DK095032', 'K01DK095032', 'K01DK095032', 'R44DK104578', 'R44DK104578', 'R41DK105612', 'R01DK107754', 'R01DK107754', 'R01DK107754', 'R01DK108073', 'R01DK108073', 'R01DK108073', 'R01DK108073', 'U01DK108314', 'U01DK108314', 'U01DK108327', 'U01DK108327', 'R01DK113295', 'R01DK113295', 'R01DK113295', 'SC3GM113754', 'SC3GM113754', 'SC3GM113754', 'SC3GM113754', 'K23DK114497', 'K23DK114497', 'K23DK114497', 'K23DK114497', 'DP3DK114812', 'K23DK116968', 'K23DK116968', 'K23DK116968', 'K23DK116968', 'R01DK118062', 'R01DK118062', 'U54DK118638', 'U54DK118638', 'U54DK118638', 'U01DK119083', 'U01DK119083', 'U01DK119083', 'U01DK119083', 'R01DK120367', 'R01DK120367', 'R01DK120367', 'F31DK121436', 'F31DK121436', 'F30DK121461', 'F30DK121461', 'R01DK121794', 'R01DK122073', 'K99DK122128', 'K99DK122128', 'R01DK122583', 'R01DK122583', 'R01DK125780', 'F99DK126119', 'U01DK127382', 'U01DK127400', 'U01DK127403', 'R21HL150374']</t>
  </si>
  <si>
    <t>Drug discovery</t>
  </si>
  <si>
    <t>['R44TR000942', 'R44TR000942', 'R42TR001270', 'R42TR001270', 'R42TR001270', 'R42TR001270', 'R21TR001718', 'R21TR001718', 'R41TR001908', 'R41TR002293', 'R01OH002404', 'R01OH002404', 'R44TR002527', 'DP1OD006779', 'DP1OD006779', 'R44HG006788', 'R44HG006788', 'R44HG006788', 'R43RR007542', 'R01AT008088', 'R01AT008088', 'R01AT008088', 'R01LM008713', 'R01LM008713', 'R01LM008713', 'U19TW009872', 'U19TW009872', 'U19TW009872', 'U19TW009872', 'U19TW009872', 'U19TW009872', 'R43AT010585', 'R43AT010585', 'DP1LM011509', 'DP1LM011509', 'DP1LM011509', 'DP1LM011509', 'R01ES013927', 'R01ES013927', 'R01ES013927', 'R01NS015380', 'R01NS015380', 'R01NS015380', 'R01NS015380', 'R01NS015380', 'R01NS015380', 'R01NS015380', 'R01DE015873', 'R01DE015873', 'R01DE015873', 'R01DE015873', 'R21ES016920', 'R21ES016920', 'K01EB030045', 'U2CES030158', 'U2CES030158', 'U2CES030158', 'U2CES030158', 'U2CES030158', 'R01GM030369', 'R01GM030369', 'R01GM030369', 'R21ES030804', 'R43ES031038', 'R43AR041296', 'R29HL045143', 'R29HL045143', 'R29HL045143', 'R29HL045143', 'R44DA048686', 'R43AG054350', 'R43CA063944', 'R01AG066750', 'R43MH076342', 'R43MH076342', 'R21NS077722', 'R21NS077722', 'R21NS077722', 'R21MH082254', 'R21MH082254', 'R42AI088893', 'R42AI088893', 'R01MH090192', 'R01MH090192', 'R01MH090192', 'R01MH090192', 'R03MH093177', 'R03MH093177', 'R43CA094702', 'R03MH095544', 'R43CA096179', 'RC1HL099528', 'RC1HL099528', 'R43GM100640', 'R43GM100664', 'R01DK101674', 'R01GM107550', 'R01GM107550', 'R01GM107550', 'R01GM107550', 'R01GM107557', 'R01GM107557', 'R01GM107557', 'R01GM107557', 'R01GM107557', 'R01GM108340', 'R01GM108340', 'R01GM108340', 'R01GM108340', 'R01CA119195', 'R01CA119195', 'R01CA119195', 'R01CA119195', 'R01CA119195', 'R01CA119195', 'R01CA119195', 'R01CA119195', 'R41MH119621', 'R44GM122196', 'R41AI122434', 'R01GM125887', 'R01GM125887', 'R01GM125887', 'R01GM125887', 'F32GM128267', 'F32GM128267', 'F32GM128267', 'R43GM130268', 'R41GM131433', 'R41AI131840', 'R43CA135781', 'R01AI136773', 'R01AI136773', 'R01AI136773', 'R01AI136799', 'R01AI136799', 'R01AI136799', 'R56AI137020', 'R21CA137519', 'R21CA137519', 'R01AI148740', 'R01CA184984', 'F31CA228331', 'R01CA229818', 'R01CA229818', 'R01CA229818', 'R21CA251052', '61200800001E', '61200800001E', '61200800001E', '61200800001E', '61200800001E', '61200800001E', '61200800001E', '02CN43311', '43CO051007']</t>
  </si>
  <si>
    <t>EEG</t>
  </si>
  <si>
    <t>['R33EB004730', 'R33EB004730', 'R21EB004730', 'R21EB004730', 'U01HG008468', 'U01HG008468', 'U01HG008468', 'U01HG008468', 'R01EB009282', 'R01EB009282', 'R01EB009282', 'R01EB009282', 'R01EB009282', 'RC1LM010388', 'R43DA015571', 'F31DC018220', 'F31DC018220', 'R44NS020408', 'R21DA026109', 'R33DA026109', 'R33DA026109', 'R21DA026109', 'R33DA026109', 'R01EB026299', 'R01EB026299', 'R01EB026299', 'R43NS028280', 'R43NS035387', 'R44NS036133', 'R44NS036133', 'R44NS037636', 'R44NS037636', 'R44NS037636', 'R43NS037636', 'R01HL037944', 'R01HL037944', 'R01HL037944', 'R01NS038494', 'R01NS038494', 'R01NS038494', 'R44NS039214', 'R44NS039214', 'R44NS039214', 'R43NS039711', 'R01NS040577', 'R01NS040577', 'R01NS040577', 'R01NS040577', 'R44NS042999', 'R44NS042999', 'R44MH046153', 'R44MH046153', 'R43MH046153', 'R43NS046978', 'R01NS047293', 'R01NS047293', 'R01NS047293', 'R01NS047293', 'R01NS047293', 'R01NS047293', 'R01NS047293', 'R01NS047293', 'R44MH053768', 'R44MH053768', 'R44MH055895', 'R44MH055895', 'R43MH055895', 'R44MH055915', 'R44MH055915', 'R43MH057574', 'R01NS084142', 'R01NS084142', 'R01NS084142', 'R21MH092564', 'R01NS092882', 'R01NS092882', 'R01NS092882', 'R01NS092882', 'R01NS092882', 'R01NS092882', 'R03MH094356', 'R03MH094356', 'R01NS104585', 'R01NS104585', 'R01NS104585', 'F99NS105210', 'F99NS105210', 'K00NS105210', 'K23NS114201', 'K23NS114201', 'R21MH115299', 'R21MH115299', 'R01NS117150', 'R43NS119015', 'R03NS119799', 'R24MH120037', 'R24MH120037', 'R43MH121136', 'R43MH121136', 'R44MH123373', 'R01HL123407', 'R01HL123407', 'R01HL123407', 'R01HL123407']</t>
  </si>
  <si>
    <t>Electronic health record</t>
  </si>
  <si>
    <t>['R43TR000179', 'UL1TR001445', 'R43TR002309', 'U01HG006379', 'U01HG006379', 'U01HG006379', 'U01HG006379', 'U01HG006379', 'U01HG006379', 'U01HG006379', 'U01HG006388', 'U01HG006388', 'U01HG006388', 'U01HG006388', 'U01HG006388', 'U01HG006388', 'U01HG006388', 'U01HG006388', 'R01LM006910', 'R01LM006910', 'R01LM006910', 'U01HG008657', 'U01HG008666', 'U01HG008666', 'U01HG008666', 'U01HG008666', 'U01HG008666', 'U01HG008666', 'U01HG008666', 'U01HG008680', 'U01HG008680', 'U01HG008685', 'U01HG008685', 'R01AT009457', 'R21LM009633', 'R21LM009633', 'R01LM009886', 'R01LM009886', 'R01LM009886', 'R01LM009886', 'R01LM009886', 'R01LM009886', 'R01LM009886', 'R01LM009886', 'R01LM010019', 'R01LM010019', 'R01LM010019', 'R01LM010027', 'R01LM010027', 'R01LM010140', 'R01LM010140', 'R01LM010140', 'R01LM010207', 'R01LM010207', 'R01LM010207', 'R01LM010207', 'RC1LM010471', 'R21LM010700', 'R21LM010700', 'R43LM010750', 'R01LM011116', 'R01LM011116', 'R01LM011116', 'R01LM011116', 'R01HG011138', 'R43LM011165', 'R01LM011369', 'R01LM011369', 'R01LM011369', 'R01LM011369', 'R01LM011416', 'R01LM011416', 'R01LM011416', 'R01LM011416', 'R44LM011590', 'R01LM011829', 'R01LM011829', 'R01LM011829', 'R01LM011829', 'R01LM011829', 'R56LM011925', 'R56LM011925', 'R00LM011933', 'R00LM011933', 'R00LM011933', 'K99LM011933', 'K99LM012021', 'R00LM012104', 'R00LM012104', 'R00LM012104', 'R21LM012618', 'R21LM012618', 'R01LM012895', 'R01LM012895', 'R01LM012895', 'K99LM012926', 'K99LM012926', 'R43LM012955', 'K99LM012992', 'K99LM012992', 'R01LM013061', 'R01LM013061', 'R43LM013130', 'R01LM013204', 'R43LM013215', 'R01LM013323', 'R01LM013323', 'R01LM013325', 'R01LM013325', 'R01LM013345', 'F31LM013403', 'R01LM013426', 'R56LM013517', 'UG1DA013732', 'R01NR017431', 'R01NR017431', 'R01NR017431', 'R00NR017651', 'K99NR017651', 'K99NR017651', 'F31NR018102', 'F31NR018102', 'F31NR018102', 'R01EB020395', 'R01EB020395', 'R01EB020395', 'R01EB020395', 'R21HS021544', 'R21HS021544', 'U24AA022001', 'U24AA022001', 'U24AA022001', 'U24AA022001', 'U24AA022001', 'R21HS024541', 'R21HS024541', 'K08HS025455', 'K08HS025455', 'K08HS025455', 'R18HS025638', 'R18HS025638', 'R18HS025638', 'R01HS026214', 'R01HS026214', 'R01HS026214', 'K01ES026837', 'K01ES026837', 'K01ES026837', 'K01ES026837', 'K01ES026837', 'R03DE027020', 'R03DE027020', 'R00ES027023', 'R00ES027023', 'K99ES027023', 'K99ES027023', 'R01EY031033', 'R21EY031443', 'P30CA046592', 'R03DA047577', 'R03DA047577', 'K01DA049903', 'R42DA050398', 'R42DA050398', 'R56AG052536', 'R33AG058738', 'R21AG058738', 'R21AG058738', 'R01AG060993', 'R01AG060993', 'R21AG064804', 'R21AG064804', 'R61AG069770', 'R21AR072263', 'R21AR072263', 'R01AR073147', 'R01AR073147', 'R01AR073147', 'K24AR074534', 'K24AR074534', 'K01AR075111', 'R01AR077273', 'R21HD086754', 'R21HD086754', 'R01NS098023', 'R01NS098023', 'R01NS098023', 'R01NS098023', 'R01NS098023', 'K99HD099330', 'F31HD102159', 'R01GM105688', 'R01GM105688', 'R01GM105688', 'R01GM105688', 'R01GM105688', 'R01MH106577', 'R01MH106577', 'R01MH106577', 'R44MH108177', 'R01MH113362', 'R01MH113362', 'R01MH113362', 'R01MH113362', 'R01MH116269', 'R01MH116269', 'R01MH116270', 'R01MH116270', 'R56HL116832', 'R01HL116832', 'R01HL116832', 'R01HL116832', 'R01MH118233', 'R01MH118233', 'R56MH120826', 'R01MH121921', 'R01MH121921', 'R01MH121922', 'R01MH121922', 'R01MH121923', 'R01MH121923', 'R01MH121924', 'R01MH121924', 'R01HL122225', 'R01HL122225', 'R01HL122225', 'R01HL122225', 'K01HL124045', 'K01HL124045', 'K01HL124045', 'K01HL124045', 'K01HL124045', 'R01GM124104', 'R01GM124104', 'R01GM124104', 'R01GM124104', 'R01HL125089', 'R01HL125089', 'R01HL125089', 'R01HL125089', 'R01HL125089', 'R01HL125089', 'R01HL125089', 'U01HL128711', 'R01HL133786', 'R01HL133786', 'R01HL133786', 'R01HL133786', 'R01HL133786', 'R01HL135879', 'R01HL135879', 'R01HL135879', 'R01HL135879', 'R01HL136659', 'R01HL136659', 'R01HL136659', 'K01HL136687', 'K01HL136687', 'K01HL136687', 'K01HL136687', 'R01GM138597', 'K01HL140146', 'K01HL140146', 'K01HL140146', 'R00HL141678', 'K99HL141678', 'K99HL141678', 'R01HL141916', 'R01HL141916', 'F32HL143920', 'K01HL144607', 'K01HL144607', 'R01HL146824', 'K01HL148639', 'K01HL148639', 'R01AI150295', 'R01AI150295', 'R01AI151176', 'K25HL152006', 'R41CA180190', 'R41CA180190', 'R41CA180190', 'R42CA180190', 'R42CA180190', 'U24CA194215', 'U24CA194215', 'U24CA194215', 'U24CA194215', 'U24CA194215', 'U24CA194215', 'U24CA194215', 'R21CA242940', 'R21CA242940', 'R21CA245858', 'K99CA245899', 'R03CA252782']</t>
  </si>
  <si>
    <t>Environmental health</t>
  </si>
  <si>
    <t>['R01PH000022', 'R01PH000022', 'R01TS000288', 'R01TS000288', 'R03OH002555', 'K01CE003224', 'R01ES004190', 'R01ES005307', 'R01ES005307', 'P30ES006096', 'P30ES006096', 'P30ES006096', 'P30ES006096', 'P30ES006096', 'P30ES006096', 'P30ES006096', 'R01OH007801', 'R01OH007801', 'R03OH008175', 'R03OH008175', 'R03OH010956', 'R03OH010956', 'K01LM012381', 'K01LM012381', 'K01LM012381', 'DP2MD012722', 'DP2MD012722', 'R01ES012974', 'R01ES012974', 'R01ES012974', 'R01ES012974', 'R01ES012974', 'F31DC013204', 'F31DC013204', 'R01ES013406', 'R01ES013406', 'R01ES013406', 'R01ES013406', 'R01ES013406', 'P30ES013508', 'R43ES013595', 'R01AA013678', 'R01AA013678', 'R01AA013678', 'R01ES014065', 'R01ES014065', 'R01ES014065', 'R01ES014065', 'R01ES014065', 'R01ES015146', 'R01ES015146', 'R01ES015146', 'R01ES015146', 'R01EY015473', 'R01EY015473', 'R01EY015473', 'K01ES016588', 'K01ES016588', 'K01ES016588', 'K01ES016588', 'K08DE016956', 'K08DE016956', 'K08DE016956', 'K08DE016956', 'K08DE016956', 'R01ES017080', 'R01ES017080', 'R01ES017080', 'R01ES017080', 'R01ES017080', 'U01AA017124', 'U01AA017124', 'U01AA017124', 'U01AA017124', 'P42ES017198', 'R01ES017290', 'R01ES017290', 'R01ES017290', 'R01ES017290', 'R01ES017290', 'P30ES019776', 'P30ES019776', 'P30ES019776', 'P30ES019776', 'P30ES019776', 'P30ES019776', 'P30ES019776', 'P30ES019776', 'R21ES022332', 'R21ES022332', 'K99ES022986', 'R00ES022986', 'R00ES022986', 'R00ES022986', 'K99ES022986', 'R21ES023627', 'R21ES023627', 'R21ES024894', 'R21ES024894', 'R44ES025513', 'R01ES026033', 'R01ES026033', 'R01ES026033', 'R01ES026033', 'R01ES026033', 'K99ES027022', 'K99ES027022', 'R00ES027022', 'R00ES027022', 'R00ES027022', 'R00ES027511', 'R00ES027511', 'K99ES027511', 'K99ES027511', 'R01ES027747', 'R01ES027747', 'R01ES027747', 'R01ES027747', 'R21ES027878', 'R21ES027878', 'F31ES028081', 'F31ES028081', 'K99ES028743', 'K99ES028743', 'R00ES028743', 'R01ES028819', 'R01ES028819', 'R01ES028819', 'R01ES028819', 'R01ES028923', 'R01ES028923', 'R01ES028923', 'K99ES029523', 'K99ES029523', 'R21ES029791', 'R21ES029791', 'R01ES029951', 'R01ES029951', 'R01ES029963', 'R21ES030175', 'R21ES030175', 'F31ES030263', 'F31ES030263', 'R01ES030302', 'R01ES030302', 'R21ES030807', 'R01ES031259', 'R01ES032140', 'R01HD052762', 'R01AG053350', 'R21MH055555', 'R21MH055555', 'R43HL060365', 'R01AG064589', 'R01AG064589', 'R01NS086885', 'R01NS086885', 'R01NS086885', 'R01NS086885', 'R01NS086885', 'R01HD089714', 'R01HD089714', 'R01HD089714', 'R01HD089714', 'R01HD089714', 'R01HL090567', 'R01HL090567', 'R01HL090567', 'R21DK099804', 'R21DK099804', 'R43CA110231', 'K23MH113708', 'K23MH113708', 'K23MH113708', 'RC2DK118619', 'RC2DK118619', 'RC2DK118619', 'R01CA131324', 'R01CA131324', 'R01CA131324', 'R01CA131324', 'F31AI133871', 'F31AI133871', 'R01AI135115', 'R01AI135115', 'R01AI135115', 'R01AI148336', 'R01HL150119', 'R21CA160825', 'R21CA160825', 'R01CA169122', 'R01CA169122', 'R01CA169122', 'R01CA169122', 'R01CA170508', 'R01CA170508', 'R01CA170508', 'R01CA170508', 'R01CA179977', 'R01CA179977', 'R01CA179977', 'R01CA179977', '1ES9025']</t>
  </si>
  <si>
    <t>Familial genetics</t>
  </si>
  <si>
    <t>['R01HG000249', 'R01HG000249', 'R01HG000249', 'U24HG003345', 'U24HG003345', 'U24HG003345', 'RC1MD004257', 'RC1MD004257', 'R01LM004969', 'R01LM004969', 'R01LM004969', 'R01LM004969', 'R01LM004969', 'U01HG008657', 'U01HG008657', 'U01HG008657', 'U01HG008657', 'U01HG008657', 'U01HG008657', 'U01HG008657', 'U01HG008679', 'U01HG008679', 'U01HG008679', 'U01HG008679', 'U01HG008679', 'U01HG008679', 'U01HG008679', 'R01EY009052', 'R01EY009052', 'R01EY009052', 'R01EY009052', 'R01EY009052', 'R01EY009052', 'R01EY009052', 'R01LM009731', 'R01LM009731', 'R01LM009731', 'R01LM009731', 'R01LM009731', 'R01LM009731', 'U24HG010136', 'U24HG010136', 'U24HG010136', 'R35HG010721', 'R35HG010721', 'R01DA010825', 'R01DA010825', 'R01DA010825', 'R01DA010825', 'R01DA010825', 'R01DA010825', 'R01DA010825', 'R01DA010825', 'R01DA010825', 'U01HG011172', 'R01ES012191', 'R01NS016648', 'R01NS016648', 'R01NS016648', 'R01NS016648', 'K99DA023694', 'K99DA023694', 'U01AG023744', 'U01AG023744', 'U01AG023744', 'U01AG023744', 'U01AG023744', 'U01AG023744', 'U01AG023744', 'U01AG023744', 'R24AG023958', 'R24AG023958', 'R24AG023958', 'R24AG023958', 'R24AG023958', 'F31DA024528', 'F31DA024528', 'R01GM039900', 'R01GM039900', 'R01GM039900', 'R01GM039900', 'R01HD043100', 'R01HD043100', 'R01HD043100', 'R01HD043100', 'R01HD043100', 'R43DA046238', 'R44AG046969', 'R44AG046969', 'R44AG046969', 'R43HD049229', 'R01AR050605', 'R01AR050605', 'K24AR052403', 'K24AR052403', 'K24AR052403', 'K24AR052403', 'K24AR052403', 'F31AG054095', 'F31AG054095', 'F31AG054095', 'R01GM062118', 'R01GM062118', 'R01GM062118', 'R01GM062118', 'R01CA063745', 'R01CA063745', 'R01CA063745', 'R01CA063745', 'U01AI067068', 'U01AI067068', 'U01AI067068', 'U01AI067068', 'U01AI067068', 'F31MH067300', 'F31MH067300', 'R01GM081511', 'R01GM081511', 'R01HD090014', 'R01HD090014', 'R01HD090014', 'R01HD090014', 'R01HL109942', 'R35GM138146', 'U19AI142790', 'U19AI142790', 'U24CA224370', 'U24CA224370', 'U24CA224370']</t>
  </si>
  <si>
    <t>Functional mutations</t>
  </si>
  <si>
    <t>['R44HG002993', 'R01LM007329', 'R01LM007329', 'R01LM007329', 'R01LM007329', 'DP2OD008654', 'F37LM008883', 'F37LM008883', 'R01LM009722', 'R01LM009722', 'R01LM009722', 'R01LM009722', 'R01LM009722', 'R01LM009722', 'R01LM009722', 'R01LM009722', 'R01LM009722', 'R01LM009722', 'R01LM009722', 'R21HG010070', 'R21HG010070', 'F30HG010442', 'R01GM028016', 'R01GM028016', 'R01GM028016', 'R01GM028016', 'R01GM028016', 'U01EB029373', 'R01NS042645', 'R01NS048453', 'R01NS048453', 'R01NS048453', 'R01NS048453', 'R01NS048453', 'K99AG056656', 'K99AG056656', 'R01DK058816', 'R01DK058816', 'R01DK058816', 'R01DK058816', 'R01AG069120', 'R01GM069890', 'R01GM069890', 'R01GM069890', 'R01GM069890', 'R01GM073784', 'R01GM073784', 'R01GM073784', 'R01GM076275', 'R01GM076275', 'R21DK078345', 'R21DK078345', 'R01GM081568', 'R01GM081568', 'R01GM081568', 'R01GM081568', 'R01GM081568', 'R21NS084149', 'R21NS084149', 'R01GM085188', 'R01GM085188', 'R01GM085188', 'R01GM085188', 'F32CA088470', 'F32CA088470', 'K01CA089267', 'K01CA089267', 'K01CA089267', 'K01CA089267', 'K01CA089267', 'F31HD095571', 'F31HD095571', 'R01CA098818', 'R01HL107046', 'R01MH109907', 'R01MH109907', 'R01MH109907', 'R01MH109907', 'R01MH109907', 'F31NS110278', 'R01CA112560', 'R01CA112560', 'R01CA112560', 'R01CA112560', 'R01CA112560', 'R01GM114409', 'R01GM114409', 'R01GM114409', 'R15GM114739', 'F32GM116217', 'F32GM116217', 'F32GM116381', 'F32GM116381', 'F32GM116381', 'F32GM116381', 'R44GM117961', 'R44GM117961', 'R01GM118928', 'R01GM118928', 'R01GM118928', 'R01GM118928', 'R01GM120364', 'R01GM120364', 'R01GM120364', 'R35GM124952', 'R35GM124952', 'R35GM124952', 'R35GM124952', 'R01GM126189', 'R35GM127070', 'R35GM127070', 'R35GM127070', 'R35GM127087', 'R35GM127087', 'R35GM127087', 'R01GM129066', 'R01GM129066', 'F32GM131573', 'F32GM131573', 'R01AI132507', 'R01AI132507', 'R01AI132507', 'R01AI132507', 'DP2GM132682', 'K08HL140203', 'K08HL140203', 'U01HL145793', 'F30HL146052', 'F30HL146052', 'U01CA151920', 'U01CA151920', 'U01CA151920', 'U01CA151920', 'U01CA151920', 'U01AI157189', 'R01CA163336', 'R01CA163336', 'R01CA163336', 'U01CA180956', 'U01CA180956', 'U01CA180956', 'K99CA191093', 'K99CA191093', 'F31CA200266', 'F31CA200266', 'F31CA200266', 'R01CA208517', 'R01CA208517', 'R01CA208517', 'R01CA208517', 'R01CA208517', 'U01CA215010', 'U01CA215010', 'U01CA215010', 'R01CA218668', 'U01CA227544', 'U01CA227544', 'R21CA242861', 'R21CA242861', 'R21CA242861', 'R01CA249758', 'R01CA249758']</t>
  </si>
  <si>
    <t>Gene mapping</t>
  </si>
  <si>
    <t>['K01HG000007', 'K01HG000007', 'K01HG000007', 'K01HG000007', 'K01HG000007', 'K01HG000018', 'K01HG000018', 'R01HG000099', 'R01HG000099', 'R01HG000099', 'R01HG000175', 'R01HG000175', 'R01HG000175', 'R01HG000972', 'R01HG000972', 'R01HG001645', 'R01HG001645', 'R01HG001645', 'R01HG001645', 'R01HG001645', 'R01HG003618', 'R01HG003618', 'R01HG003618', 'R01HG003618', 'R01HG003618', 'R01HG004517', 'R01HG004517', 'R01HG004517', 'R01HG004517', 'R01HG004517', 'R01LM004960', 'R01LM004960', 'R29LM005714', 'R29LM005714', 'R29LM005714', 'R29LM005714', 'R01HG006448', 'R01HG006448', 'R01HG006448', 'R01HG006448', 'R01HG006870', 'R01HG006870', 'R01HG006870', 'F38LM007187', 'F38LM007187', 'R01LM007222', 'R01LM007222', 'R01LM007222', 'U01HG007419', 'U01HG007419', 'U01HG007419', 'U01HG007419', 'U01HG007419', 'U01HG007419', 'R01HG007508', 'R01HG007508', 'R01HG007508', 'R25HG007511', 'R25HG007511', 'R25HG007511', 'R25HG007511', 'R25HG007511', 'R25HG007511', 'R43HG009089', 'R15HG009569', 'R15HG009569', 'R01LM009719', 'R01LM009719', 'R01LM009719', 'R01LM009719', 'R01HD012731', 'R01HD012731', 'R01HD012731', 'R01HD012731', 'K01DA015129', 'K01DA015129', 'K01DA015129', 'K01DA015129', 'K01DA015129', 'P41EB015922', 'P41EB015922', 'P41EB015922', 'R21DA025168', 'R21DA025168', 'OT2OD026671', 'OT2OD026671', 'R21EB029076', 'R01GM029177', 'R01GM029177', 'R01GM029177', 'R01GM029177', 'R01GM029177', 'R01GM029177', 'R01GM029177', 'R03AG031113', 'R03AG031113', 'R01CA036362', 'R01CA036362', 'R01CA036362', 'R01CA036362', 'R01CA036362', 'P50DA037844', 'P50DA037844', 'R01GM039708', 'R43GM045095', 'R01MH047184', 'R01MH047184', 'R01GM056688', 'R01GM056688', 'R01GM056688', 'R01GM056688', 'R01AG059874', 'R01AG059874', 'R01AG059874', 'R01AR060341', 'R01AR060341', 'R01AR060341', 'R01AR060341', 'R01AR060341', 'R01MH066990', 'R01MH066990', 'R01MH066990', 'R01MH066990', 'R01MH066990', 'R21HL070363', 'R21HL070363', 'R43GM079852', 'R01HL083359', 'R01GM087694', 'R01GM087694', 'R01GM087694', 'R01GM087694', 'R01GM087694', 'R21HD103882', 'R01MH107666', 'R01MH107666', 'R01MH107666', 'R43MH111539', 'R43MH111539', 'R43NS117226', 'RF1MH117820', 'R01GM117946', 'R01GM117946', 'R01GM117946', 'R01GM117946', 'R01GM122062', 'R01GM122062', 'R01GM122062', 'R01GM122062', 'R44GM125438', 'R44GM125438', 'R35GM127000', 'R35GM127000', 'R35GM127000', 'R01GM129512', 'R01GM129512', 'R01AI131722', 'R01AI131722', 'R01AI131722', 'R01AI131722', 'R43GM134769', 'R21AI135701', 'R21AI135701', 'DP2GM140925', 'UH3CA246594', 'UH3CA246594']</t>
  </si>
  <si>
    <t>HIV</t>
  </si>
  <si>
    <t>['R03TW000969', 'U01DA007475', 'U01DA007475', 'U01HG008488', 'U01HG008488', 'U01HG008488', 'R01NR010995', 'R01NR010995', 'R01NR010995', 'R21TW011663', 'R21LM012578', 'R21LM012578', 'F32AA026762', 'F32AA026762', 'R01DE029643', 'R03DA031623', 'R03DA031623', 'R43AI031757', 'R21DA038641', 'R21DA038641', 'P01GM039552', 'P01GM039552', 'P01GM039552', 'P01GM039552', 'P01GM039552', 'R03DA039752', 'R03DA039752', 'R33DA041007', 'R33DA041007', 'R33DA041007', 'R21DA041007', 'R21DA041007', 'R21DA041007', 'R01AI041323', 'R01AI041323', 'R01AI041323', 'R01AI041323', 'R01AI041323', 'R01DA045565', 'R01DA045565', 'R01DA045565', 'R01DA047063', 'R01DA047063', 'R01DA047063', 'R01DA047149', 'R01DA047149', 'R01DA047149', 'R01DA047820', 'R01DA047820', 'R01DA047820', 'R01DA047879', 'R01DA047879', 'R01DA047879', 'R21DA047893', 'R21DA047893', 'R21DA048780', 'R21DA048780', 'DP2DA049282', 'DP2DA049296', 'R21DA049572', 'R21DA049572', 'R01NS051132', 'R01NS051132', 'R01NS051132', 'R01NS051132', 'R01NS051132', 'DP2DA051864', 'R01DA051908', 'R01AG055362', 'R01AG055362', 'R44CA056263', 'K25AI058672', 'K25AI058672', 'R21AG060860', 'R21AG060860', 'R01HD062080', 'R01HD062080', 'R01HD062080', 'R01HD062080', 'R01HD062080', 'R01MH063667', 'R01MH063667', 'R01MH063667', 'R01MH063667', 'R01MH063667', 'R21AI065242', 'R01AI068581', 'R01AI068581', 'R01AI068581', 'R01AI068581', 'R03MH071154', 'R03MH071154', 'R01AI074345', 'F30MH077546', 'F30MH077546', 'F30MH077546', 'R01MH078748', 'R01MH078748', 'R01MH078748', 'R01MH078748', 'R01MH078748', 'R01NS080655', 'R01NS080655', 'R01NS080655', 'R43MH082675', 'R43MH082675', 'R01MH083552', 'R01MH083552', 'R01MH083552', 'R01MH083552', 'R01MH083552', 'R01AI087520', 'R43HD088332', 'R01MH094159', 'R01MH094159', 'R01MH094159', 'R01MH094159', 'R01MH094159', 'R21AI096940', 'R21AI096940', 'R21CA099898', 'R21CA099898', 'K24AI100665', 'K24AI100665', 'K24AI100665', 'K24AI100665', 'K24AI100665', 'R01HD103466', 'R44MH104102', 'R44MH104102', 'R44MH104102', 'R43MH104102', 'R43MH104102', 'R21AI104282', 'R33AI104282', 'R33AI104282', 'R33AI104282', 'R21AI104282', 'R21AI104282', 'F32AI104380', 'F32AI104380', 'F32AI104380', 'R43MH106361', 'R01AI108441', 'R01AI108441', 'R01AI108441', 'R01AI108441', 'R01AI108441', 'R01MH109320', 'R01MH109320', 'R01MH109320', 'R01MH109320', 'R01MH109320', 'P01GM109767', 'P01GM109767', 'P01GM109767', 'P01GM109767', 'P01GM109767', 'P01GM109767', 'R01MH113406', 'R01MH113406', 'R01MH113406', 'R01MH113406', 'F31MH113508', 'F31MH113508', 'R56MH115853', 'K23NS117310', 'K08MH118094', 'K08MH118094', 'K08MH118094', 'R01AI120009', 'R01AI120009', 'R01AI120009', 'R01AI120009', 'R01AI120009', 'F31MH121128', 'K23MH121190', 'K23MH121190', 'R34MH121224', 'R34MH121224', 'R21HL122138', 'R21HL122138', 'R34MH122291', 'R03MH123290', 'R01AI124418', 'R56AI125105', 'R01AI127203', 'R01AI127203', 'R01AI127203', 'R01AI127203', 'R01AI127250', 'R01AI127250', 'R01AI127250', 'R01AI127250', 'F32HL128165', 'F32HL128165', 'K24AI131928', 'K24AI131928', 'K24AI131928', 'K24AI131928', 'R01AI132030', 'R01AI132030', 'R01AI132030', 'R01AI132030', 'K01HL137557', 'K01HL137557', 'K01HL137557', 'K01HL137557', 'F31AI140836', 'F31AI140836', 'F31AI140962', 'F31AI140962', 'R03AI140977', 'F31AI141030', 'F31AI141030', 'R61AI142687', 'R61AI142687', 'R56AI143418', 'R01AI145552', 'K01AI145572', 'U01HL146201', 'U01HL146201', 'U01HL146201', 'U01HL146201', 'U01HL146201', 'U01HL146201', 'U01HL146201', 'U01HL146201', 'R56AI150272', 'K23AI150378', 'R21AI152927', 'R56AI155149', 'R01AI157758', 'K07CA225403', 'K07CA225403', 'K07CA225403', 'R01CA239921', '72200900001C', '72200900001C', '72200900001C', '72200900001C', '72200900001C', '72200900001C']</t>
  </si>
  <si>
    <t>Immunology</t>
  </si>
  <si>
    <t>['DP2LM013340', 'R43OD021445', 'DP5OD023118', 'DP5OD023118', 'DP5OD023118', 'DP5OD023118', 'DP5OD023118', 'UH3EB025765', 'UH3EB025765', 'UH3EB025765', 'UG3EB025765', 'UG3EB025765', 'R43AI026411', 'R03DE027399', 'R03DE027399', 'K99AA028048', 'K99AA028048', 'K99EB028840', 'K23DE029239', 'K23DE029239', 'R01AI042262', 'R01AI042262', 'R01AI042262', 'R01DK048351', 'R01DK048351', 'R01DK048351', 'R01DK048351', 'R01DK048351', 'R03AG050946', 'R03AG050946', 'R01DA051906', 'R01NS058698', 'R01NS058698', 'R01NS058698', 'R01NS058698', 'R01NS058698', 'K25AI064625', 'K25AI064625', 'K25AI064625', 'K25AI064625', 'K25AI064625', 'K25AI064625', 'K25AI064625', 'R24AI072073', 'R24AI072073', 'R24AI072073', 'R24AI072073', 'R21DK075868', 'R21DK075868', 'K23AR075872', 'K23AR075872', 'R61AR076824', 'R21AI079354', 'R21AI079354', 'F31AI080161', 'F31AI080161', 'F31AI080161', 'R37AI080289', 'RC1DK086502', 'RC1DK086502', 'R01GM086884', 'R01GM086884', 'R01GM086884', 'R01GM086884', 'R01GM093939', 'R01GM093939', 'R01GM093939', 'R01GM093939', 'R01GM097117', 'R01GM097117', 'R01GM097117', 'R01GM097117', 'R01GM097117', 'R01AI104739', 'R01AI104739', 'R01AI104739', 'R01HL106790', 'R01HL106790', 'R01HL106790', 'R01HL106790', 'R01HL106790', 'R01HL107196', 'R01HL107196', 'R01HL107196', 'R01HL107196', 'R01HL107196', 'R01AI107655', 'R01AI107655', 'R01AI107655', 'R01AI107655', 'R01AI107655', 'R01AI110113', 'R01AI110113', 'R01AI110113', 'R01AI110113', 'R01AI110113', 'K23GM111657', 'K23GM111657', 'K23GM111657', 'K23GM111657', 'R21AI122199', 'R21AI122199', 'U01AI124316', 'U01AI124316', 'U01AI124316', 'U01AI124316', 'U01AI124316', 'R35GM124922', 'R35GM124922', 'R35GM124922', 'R35GM124922', 'R35GM124922', 'R44AI124996', 'R44AI124996', 'R01GM126299', 'R01GM126299', 'R01GM126299', 'U01AI131344', 'U01AI131344', 'U01AI131344', 'U01AI131344', 'R43GM132995', 'R21AI135500', 'R21AI135500', 'R21AI135500', 'R01GM135926', 'R01GM135926', 'U19AI136053', 'U19AI136053', 'U19AI136053', 'R01AI137269', 'R01AI137269', 'R35GM138353', 'R21AI138552', 'R21AI138552', 'K25AI140783', 'K25AI140783', 'K25AI140783', 'R21AI143399', 'R21AI143399', 'R01AI143453', 'R01AI143453', 'R01HL144849', 'R01HL144849', 'R01AI146028', 'R01AI146028', 'F30HL147464', 'R01AI150282', 'U01AI150739', 'R01AI150745', 'U01AI150748', 'K23HL151892', 'R43AI152652', 'UH2AI153016', 'F31AI154799', 'P01CA210944', 'P01CA210944', 'P01CA210944', 'U24CA224309', 'U54CA225088', 'U54CA225088', 'U54CA225088', 'U01CA228963', 'F32CA232503', 'R01CA237210', 'R01CA237210', 'R44CA243949', 'R44CA243949', 'F31CA250488', 'R43CA257253']</t>
  </si>
  <si>
    <t>Intelligent search engines and data visualization</t>
  </si>
  <si>
    <t>['R43TR000256', 'R01HG002302', 'R01HG002302', 'R01HG002302', 'R01HG002302', 'R01HG002302', 'R43RR002564', 'R03HG003298', 'R01LM005104', 'R01LM005104', 'R01LM005104', 'R29LM006233', 'R29LM006233', 'R29LM006233', 'R29LM006233', 'R29LM006233', 'K99HG006259', 'K99HG006259', 'R01LM012592', 'R01LM012592', 'R01LM012592', 'R01LM012592', 'R13DC017375', 'R13DC017375', 'R13DC017375', 'R01DC017695', 'R01DC017695', 'K01ES025434', 'K01ES025434', 'K01ES025434', 'K01ES025434', 'K01ES025434', 'R13EB026325', 'R13EB029305', 'R01RR032048', 'R13HL042521', 'R43MH051972', 'R44CA058117', 'R43CA058147', 'P20GM064361', 'P20GM064361', 'P20GM064361', 'R13AG064968', 'R33GM066400', 'R33GM066400', 'R33GM066400', 'R21GM066400', 'P20GM067650', 'P20GM067650', 'P20GM067650', 'R01GM083871', 'R01GM083871', 'R01GM083871', 'R01GM083871', 'R01GM090202', 'R01GM090202', 'R01GM090202', 'R01GM090202', 'R43GM100520', 'R01GM103463', 'R01GM103463', 'R01GM103463', 'R01GM103463', 'R43CA107747', 'R01GM137021', 'K23GM138984', 'R13HL144016', 'R13HL149441', 'R13HL154799', 'U24CA184427', 'U24CA184427', 'U24CA184427', 'U24CA184427', 'U01CA198933', 'U01CA198933', 'U01CA198933']</t>
  </si>
  <si>
    <t>Interpersonal communication technologies</t>
  </si>
  <si>
    <t>['R43TR000361', 'R43DC003218', 'R43LM006522', 'F31DC008759', 'F31DC008759', 'R01DC009834', 'R01DC009834', 'R01DC009834', 'R01DC009834', 'R01DC009834', 'R01DC009834', 'R01DC009834', 'R01DC009834', 'R01DC009834', 'R01DC009834', 'R01DC009834', 'R01DC009834', 'R01DC009834', 'R43HG010322', 'F31DC010545', 'F31DC010545', 'F31DC010545', 'U01HG011176', 'K25DC011308', 'F31DC011462', 'F31DC011462', 'R01LM012355', 'R01LM012355', 'R01LM012355', 'R01LM012355', 'R01LM012355', 'K24DC012801', 'R01LM012974', 'R01LM012974', 'R44RR013191', 'R44RR013191', 'R44RR013191', 'R56DC016408', 'R01DC016783', 'R01DC016783', 'R01DC016783', 'R01DC017137', 'R01DC017137', 'U01DC017844', 'R01DC018055', 'R01DC018055', 'R21DC018374', 'R43DC018437', 'R01DC018446', 'R01DC018446', 'R15NR018965', 'R15NS026152', 'R43HD026690', 'R01HD030146', 'R01HD030146', 'R01HD030146', 'R01HD030146', 'DP2DA035156', 'R43HD035773', 'R43HD036164', 'R01CA049697', 'R01CA049697', 'R01CA049697', 'R01NS062031', 'R01NS062031', 'R01NS062031', 'R01NS062031', 'R43CA065335', 'R43CA080715', 'U01NS098968', 'U01NS098968', 'U01NS098968', 'R21MH106880', 'R21MH106880', 'R21DK108071', 'R21DK108071', 'R01GM112938', 'R01GM112938', 'R01GM112938', 'R01GM112938', 'R01GM112938', 'R44MH125238', 'R01GM136837', 'K07CA172677', 'K07CA172677', 'K07CA172677', 'K07CA172677', 'K07CA172677', 'R01CA225773', 'R01CA225773', 'R01CA225773', '5N91020C00017']</t>
  </si>
  <si>
    <t>Interspecies genetic variation</t>
  </si>
  <si>
    <t>['R01DC000095', 'R01DC000095', 'R01DC000095', 'R01DC000095', 'R01DC000095', 'R01HG000249', 'R01HG000249', 'R01HG000249', 'R01HG000249', 'R43TR002221', 'U24HG002223', 'U24HG002223', 'U41HG002223', 'U24HG002223', 'U24HG002223', 'U41HG002223', 'U41HG002223', 'U41HG002223', 'U41HG002223', 'U41HG002223', 'U41HG002223', 'U41HG002223', 'U01HG004561', 'U01HG004561', 'U01HG004561', 'U01HG004561', 'U01HG004561', 'U54HG004592', 'U54HG004592', 'U54HG004592', 'P41RR005351', 'P41RR005351', 'P41RR005351', 'P41RR005351', 'P41RR005351', 'R01LM005652', 'R01LM005652', 'R01LM005652', 'R01LM005652', 'R01LM005652', 'R01LM005652', 'R01LM005652', 'R01LM005652', 'R01LM005652', 'R01LM005652', 'R01LM005652', 'R01LM005652', 'F31HG007804', 'F31HG007804', 'F31HG007804', 'R00HG009680', 'R01NS009783', 'R01NS009783', 'R01NS009783', 'RL1LM009833', 'U01HG010215', 'U01HG010215', 'U01HG010215', 'U01HG010215', 'R21DA016629', 'R21DA016629', 'R01NS019597', 'R01NS019597', 'R01NS019597', 'U24RR021382', 'U24RR021382', 'U24RR021382', 'U24RR021382', 'U24RR021382', 'R01GM039900', 'R01GM039900', 'R01GM039900', 'R01GM039900', 'R01GM039900', 'R01GM039900', 'R01GM039900', 'R44HL047965', 'R01GM051946', 'R01GM051946', 'R01GM051946', 'R01GM051946', 'R44MH053692', 'R44MH053692', 'R01GM053788', 'R01GM053788', 'R01GM053788', 'R01GM053788', 'R01GM053788', 'R01GM053788', 'R01GM053788', 'R01GM053788', 'R01AI070721', 'R01AI070721', 'R01AI070721', 'R01AI070721', 'R01GM071923', 'R01GM072740', 'R01GM072740', 'R01GM072740', 'R01GM072740', 'R44CA078105', 'R01GM079656', 'R01GM079656', 'R01GM079656', 'R01GM079656', 'R01GM084089', 'R01GM084089', 'R01GM084089', 'R01GM084089', 'R01GM084089', 'R01GM084089', 'R21GM097617', 'R21GM097617', 'R21CA113711', 'R21CA113711', 'R01GM123037', 'R01GM123037', 'R01GM123037', 'R01GM123037', 'R44CA126080', 'R44CA126080', 'R44CA126080', 'R35GM131845', 'R35GM131845', 'SC3GM136594', 'R15HL140500', 'U01AI151807', '02CM72200', '02CM72200', '02CM72200']</t>
  </si>
  <si>
    <t>Kidney disease</t>
  </si>
  <si>
    <t>['K24DK002643', 'K24DK002643', 'R01LM009965', 'R01LM009965', 'R01LM009965', 'K22LM011869', 'K22LM011869', 'K22LM011869', 'R44LM012575', 'R44LM012575', 'R01LM013311', 'R01LM013311', 'R01MD014712', 'R21EB025621', 'R21EB025621', 'R21EB025621', 'R01EB026136', 'R01EB026136', 'R01EB026136', 'R03HS027671', 'R43AA027674', 'R01HS027793', 'P01DK043881', 'P01DK043881', 'R44DK059086', 'R44DK059086', 'R43DK059086', 'R01DK064697', 'R21AG067335', 'R01AR071947', 'R01AR071947', 'R01AR073314', 'R01AR073314', 'F32DK082115', 'F32DK082115', 'R01GM083345', 'R01GM083345', 'R01GM083345', 'R01GM083345', 'U54DK083912', 'R01DK088711', 'R01DK088711', 'R01DK088711', 'R01DK088711', 'R21DK089456', 'R21DK089456', 'K23DK090304', 'K23DK090304', 'K23DK090304', 'K23DK090304', 'K23DK090304', 'K08DK092287', 'K08DK092287', 'K08DK092287', 'K08DK092287', 'K08DK092287', 'K99HD092613', 'K99HD092613', 'R01DK098431', 'R01DK098431', 'R01DK098431', 'R01DK098431', 'R01DK098431', 'R01DK098431', 'R01DK098431', 'K23DK107799', 'R21DK108104', 'R21DK108104', 'K01DK110136', 'K01DK110136', 'K01DK110136', 'R01DK110541', 'R01DK110541', 'R01DK110541', 'R01DK110541', 'R01DK112652', 'R01DK112652', 'R01DK112652', 'R01DK113111', 'R01DK113111', 'R01DK113111', 'R01DK113111', 'K08DK115891', 'K08DK115891', 'K08DK115891', 'R01DK116986', 'R01DK116986', 'R21DK117297', 'R21DK117297', 'R01DK118057', 'R01DK118057', 'R01DK118222', 'R01DK118222', 'R01DK118222', 'R01DK118222', 'R21DK118449', 'F30DK118774', 'F30DK118774', 'F30DK118774', 'R01DK119232', 'R01DK119232', 'R41DK120253', 'R42DK120253', 'K01DK120784', 'K08DK120953', 'K08DK120953', 'F31DK122683', 'F31DK122683', 'R01DK123062', 'R01DK123459', 'R21DK123569', 'U13DK124023', 'R01DK124388', 'K08DK124449', 'R56DK124873', 'R03DK125632', 'R01DK126815', 'R56DK126930', 'R15AI135924', 'R01HL148448', 'R01HL148448', 'R01AI148705', 'R21AI148776']</t>
  </si>
  <si>
    <t>Knowledge bases</t>
  </si>
  <si>
    <t>['K04LM000084', 'K04LM000084', 'K04LM000084', 'K04LM000084', 'K04LM000084', 'K04LM000096', 'K04LM000096', 'K04LM000096', 'K04LM000096', 'R24RR001101', 'R24RR001101', 'R24RR001101', 'R24RR001101', 'R24RR001101', 'P41RR001821', 'P41RR001821', 'P41RR001821', 'P41RR001821', 'P41RR002230', 'P41RR002230', 'P41RR002230', 'P41RR002230', 'P41RR002230', 'P41RR002230', 'R43NR002594', 'R43RR003557', 'R01LM003710', 'R01LM003710', 'R01RR004026', 'R01RR004026', 'R01RR004026', 'R24RR004026', 'R24RR004026', 'R24RR004026', 'R18LM004334', 'R18LM004334', 'R01LM004336', 'R01LM004336', 'R01LM004336', 'G08LM004403', 'G08LM004403', 'G08LM004403', 'G08LM004403', 'R01LM004493', 'R01LM004493', 'R01LM004493', 'R01LM004493', 'R01LM004493', 'R01LM004529', 'R01LM004529', 'R01LM004529', 'R01LM004572', 'R01LM004572', 'R01LM004572', 'R01LM004572', 'R01LM004622', 'R01LM004622', 'R01LM004622', 'P41LM005206', 'P41LM005206', 'P41LM005206', 'P41LM005206', 'P41LM005206', 'R29LM005260', 'R29LM005260', 'R29LM005260', 'R18HS005263', 'R18HS005263', 'R18HS005263', 'R29LM005266', 'R29LM005266', 'R29LM005266', 'R29LM005266', 'R29LM005266', 'R29LM005413', 'R29LM005413', 'R29LM005413', 'R29LM005413', 'R01LM006243', 'R01LM006243', 'R01LM006243', 'R01LM006243', 'R01LM006243', 'R01LM006488', 'R01LM006488', 'R01LM006488', 'R01LM006488', 'R01LM006726', 'R01LM006726', 'R01LM006726', 'R01LM006726', 'R01LM007595', 'R01LM007595', 'R01LM007595', 'R01LM007595', 'R43LM008974', 'R43HG010051', 'R01LM011838', 'R01LM011838', 'R01LM011838', 'R01LM011838', 'R01RR014477', 'R01RR014477', 'R01RR014477', 'R01RR014477', 'R01RR014477', 'R01AI015244', 'R21ES020811', 'R21ES020811', 'R21ES020811', 'R43HL035983', 'R01GM039708', 'R01GM039708', 'R43CA040855', 'R44GM041523', 'R43GM041523', 'R35CA042517', 'R35CA042517', 'R35CA042517', 'R35CA042517', 'R35CA042517', 'R35CA042517', 'R43CA045915', 'R13CA047223', 'R44GM048289', 'R43GM048289', 'R43GM049545', 'R35CA053877', 'R35CA053877', 'R35CA053877', 'R35CA053877', 'R35CA053877', 'R35CA053877', 'U01GM061374', 'U01GM061374', 'U01GM061374', 'U01GM061374', 'U01GM061374', 'U01GM061374', 'U01GM061374', 'U01GM061374', 'U01GM061374', 'U01GM061374', 'U01GM061374', 'U01GM061374', 'R43HL062806', 'R13HD065415', 'R43CA067740', 'R01GM081293', 'R01GM081293', 'R01GM081293', 'R01GM081293', 'R01MH082795', 'R01MH082795', 'R01MH082795', 'R01MH082795', 'R01MH082795', 'R43CA088696', 'R43CA088696', 'R21GM135736', 'UG1CA189974', 'UG1CA189974', '71201700054C', '71201700041C', '01LM093519', '01LM093518', '01LM093520', '01LM093519', '01LM093518', '01LM093520', '01LM093519', '01LM093518', '43CN095196', '01LM093520', '43CN095195', '43CM097603']</t>
  </si>
  <si>
    <t>Knowledge representation and reasoning</t>
  </si>
  <si>
    <t>['R01LM004136', 'R01LM004136', 'R01LM004136', 'R01LM004136', 'R01LM004136', 'R01LM004136', 'R01LM004493', 'R01LM004493', 'R01LM004493', 'R01LM004515', 'R29LM004659', 'R29LM004659', 'R01LM005416', 'R01LM005416', 'R01LM005416', 'R01LM005416', 'R01LM005997', 'R01LM005997', 'R01LM005997', 'R29LM006245', 'R29LM006245', 'R29LM006245', 'R29LM006245', 'R13LM006899', 'R03HS008053', 'R01LM008111', 'R01LM008111', 'R01LM008111', 'R01LM008111', 'R01LM008111', 'R01LM010090', 'R01LM010090', 'R01LM012973', 'R01LM012973', 'R01DC016622', 'R01DC016622', 'R01DC016622', 'R01DC017970', 'R01DC017970', 'R21EB018095', 'R01HD018708', 'R01HD018708', 'R01HD018708', 'R01EY022398', 'R01EY022398', 'R01EY026042', 'R01EY026042', 'R01EY026042', 'R01EY026042', 'R01EY026042', 'R00EY028612', 'R00EY028612', 'K99EY028612', 'K99EY028612', 'R01MH029617', 'R01MH029617', 'R01MH029617', 'R01MH029617', 'R01MH029617', 'R01EY029692', 'R01EY029692', 'R21AG030445', 'R21AG030445', 'R01HD037163', 'R01HD037163', 'R01MH039784', 'R01MH039784', 'R01MH039784', 'K99DA048748', 'K99DA048748', 'K99DA048748', 'R01CA054356', 'R01CA054356', 'R01CA054356', 'R01CA054356', 'R44GM056593', 'R44GM056593', 'R44GM056593', 'R44GM056593', 'R43GM056593', 'F32HD057695', 'F32HD057695', 'F32HD057695', 'R01MH058723', 'R01MH058723', 'R01MH058723', 'R01MH058723', 'R01MH058723', 'P50GM068762', 'P50GM068762', 'R01AI077706', 'R01AI077706', 'R01AI077706', 'R01AI077706', 'R01AI077706', 'F32HD078250', 'F32HD078250', 'F32HD078250', 'R01MH082017', 'R01MH082017', 'R01MH082017', 'R01MH097061', 'R21MH098149', 'R21MH098149', 'R01NS099061', 'R01NS099061', 'R01NS099061', 'R01NS099061', 'F31NS105353', 'R01MH109177', 'R01MH109177', 'R01MH109177', 'U19NS112953', 'U19NS112953', 'R56MH119116', 'R01MH119383', 'R01MH119383', 'F32MH120990', 'F32MH120990', 'F32MH122062', 'F32MH122995', 'F32MH123002']</t>
  </si>
  <si>
    <t>Language development and reading comprehension</t>
  </si>
  <si>
    <t>['R44DC002601', 'R44DC002601', 'R43DC004010', 'R44DC004107', 'R44DC004107', 'R44DC004107', 'R43DC004107', 'R44DC004487', 'R44DC004487', 'R43DC004487', 'R01DC005650', 'R01DC005650', 'R01DC005650', 'R01DC005650', 'F31DC005651', 'F31DC005651', 'U01FD007001', 'R21EB007466', 'R21EB007466', 'R01LM009256', 'R01LM009256', 'R41DC010283', 'R44DC010491', 'R44DC010491', 'R41DC010502', 'K43TW010697', 'K43TW010697', 'K43TW010697', 'R21TW011343', 'R21TW011343', 'R21TW011343', 'R01LM013083', 'R01LM013083', 'R43LM013104', 'R01HS013302', 'R01HS013302', 'R01HS013302', 'R01HS013302', 'R03HS013411', 'R01DE013937', 'R01DE013937', 'R01DE013937', 'R01DE013937', 'R01DE013937', 'F31DC015370', 'F31DC015370', 'R01DC015642', 'R01DC015642', 'R01DC015642', 'R01DC015642', 'R21DC016069', 'R21DC016069', 'R01DC016273', 'F32DC017373', 'F32DC017373', 'R21DC017596', 'R21DC017596', 'F30DC017638', 'F30DC017638', 'R01DC017736', 'R01DC017736', 'K23DC017763', 'R01HD018381', 'R01HD018381', 'R01HD018381', 'R21HS023092', 'R01HD023998', 'R01HD023998', 'R01HD023998', 'R01HD023998', 'R01HD024369', 'R01HD024369', 'R01HD024369', 'R01EB025032', 'R01EB025032', 'R01EB025032', 'R01EB025032', 'R01EB025032', 'U01AA026104', 'U01AA026104', 'U01AA026104', 'U01AA026104', 'R03DE026513', 'R03DE026513', 'U2CES026560', 'U01EB027005', 'U01EB027005', 'R43HD027771', 'R56DE028933', 'R43HD030010', 'R01HD030785', 'R01HD030785', 'R01ES031322', 'R01ES031411', 'R44HD035255', 'R01HD037082', 'R01HD037082', 'R01HD037082', 'R01HD037082', 'R01HD037082', 'R01HD037082', 'R01HD037082', 'R01HD037082', 'R01HD037163', 'R01HD037163', 'R01HD037163', 'R01HD037163', 'R01HD037163', 'R01HD040746', 'R01HD040746', 'R01HD040746', 'R01HD040746', 'R01HD040746', 'R01HD040746', 'R01HD051698', 'R01HD051698', 'R01HD051698', 'R01HD051698', 'R01HD051698', 'R01HD051698', 'R01HD051698', 'R01HD051698', 'R01HD051698', 'R01HD051698', 'R01HD051698', 'R01HD051698', 'R01HD054448', 'R01HD054448', 'R01HD054448', 'R01HD054448', 'R01HD054448', 'R01HD054448', 'R01HD054448', 'R01HD054448', 'R01HD054448', 'R01HD054448', 'R01HD055343', 'R01HD055343', 'R01HD055343', 'RC1AR058606', 'RC1AR058606', 'R01HD069414', 'R01HD069414', 'R01HD069414', 'R01HD069414', 'R01HD069414', 'R24HD075489', 'K23MH079214', 'K23MH079214', 'K23MH079214', 'K23MH079214', 'F31MH080533', 'U01DK082916', 'U01DK082916', 'U01DK082916', 'U01DK082916', 'U01DK082916', 'R01MH083320', 'R01MH083320', 'R01MH083320', 'R01MH083320', 'R01MH083320', 'R21HD086745', 'R21HD086745', 'R01HD087133', 'R01HD087133', 'R01HD087133', 'F32HD089674', 'F32HD089674', 'F32HD090827', 'F32HD090827', 'R01DK091374', 'R01DK091374', 'R01DK091374', 'R01DK091374', 'R21HD091500', 'R21HD091500', 'R21NS091635', 'R21NS091635', 'R01MH091864', 'R01MH091864', 'R01MH091864', 'R01MH091864', 'K23HD092626', 'K23HD092626', 'K23HD092626', 'DP3DK094343', 'R21HD094823', 'R21HD094823', 'R01HD095861', 'R01HD095861', 'R03HD096203', 'R03HD096203', 'K23HD099331', 'R01MH100286', 'R01MH100286', 'R01MH100286', 'R01HD100469', 'R41HD101158', 'R01HD101842', 'R01MH104030', 'R01MH104030', 'R01MH104030', 'R01MH104030', 'K01MH104592', 'K01MH104592', 'K01MH104592', 'K01MH104592', 'K01MH104592', 'K01MH105625', 'K01MH105625', 'K01MH105625', 'K01MH105625', 'R01GM108618', 'R01GM108618', 'R01DK110148', 'R01DK110148', 'R01DK110148', 'R01DK110148', 'R01DK110148', 'R01MH113570', 'R01MH113570', 'R01MH113570', 'R01MH113570', 'R01MH114999', 'R01MH114999', 'R01MH114999', 'R01MH115046', 'R01MH115046', 'R01DK116163', 'R01DK116163', 'R01DK116163', 'F31DK116533', 'R01MH118217', 'R01MH118217', 'R01MH119114', 'R01MH119114', 'R41MH119644', 'R01MH121385', 'K23MH121650', 'R01NS122510', 'U34DK123894', 'U34DK123894', 'R03CA126394', 'P20DK127488', 'R03AI128227', 'R03AI128227', 'R01HL130468', 'R01HL130468', 'R01HL130468', 'R01HL130468', 'R01HL130468', 'R01HL130468', 'R56HL131574', 'R01AI135114', 'R01AI135114', 'R01AI135114', 'K01AI136885', 'K01AI136885', 'R01HL142994', 'R01HL142994', 'R01HL142994', 'R21AI144472', 'R21AI144472', 'R01HL150044', 'R21AI151730', 'R01AI152158', 'R01AI152161', 'K23HL153581', 'U01CA246612', 'U01CA246612']</t>
  </si>
  <si>
    <t>Literature review</t>
  </si>
  <si>
    <t>['R29LM005627', 'R29LM005627', 'R29LM005627', 'R29LM005627', 'R03HS006947', 'G08LM008956', 'G08LM008956', 'G08LM008956', 'G08LM008956', 'R01LM009501', 'R01LM009501', 'R01LM009501', 'R01LM009961', 'R01LM009961', 'R01LM010817', 'R01LM010817', 'R01LM010817', 'R01LM010817', 'R01LM010817', 'R01LM010817', 'R01LM010817', 'R21LM010832', 'R21LM010832', 'K99LM010943', 'R00LM010943', 'R00LM010943', 'R00LM010943', 'R01LM010964', 'R01LM010964', 'R01LM010964', 'R01LM012086', 'R01LM012086', 'R01LM012086', 'R01LM012086', 'R01LM012086', 'R01LM012086', 'R01HS018494', 'R01HS018494', 'R01HS018494', 'R03HS024798', 'R03HS024812', 'R03HS025024', 'R03HS025047', 'R43ES029001', 'R43ES029901', 'R43DA050154', 'R21DA050761', 'R01GM056529', 'R01GM056529', 'R01GM056529', 'R01GM056529', 'R01GM056529', 'R01AG058254', 'R21AI085531', 'R21AI085531', 'R01GM089820', 'R01GM089820', 'R01GM089820', 'R01GM089820', 'F32HL094035', 'R03NS108145', 'R03NS108145', 'UH2CA203708', 'UH2CA203708', 'UH2CA203711', 'UH2CA203711', '73201600015U', 'ES18001002', '73201600015U', '73201600015U', '73201500010C', '73201500010C', '73201500010C', '73201500010C', '73201500010C', '73201500010C']</t>
  </si>
  <si>
    <t>Liver disease</t>
  </si>
  <si>
    <t>['UH2TR002087', 'UH2TR002087', 'UH3TR002087', 'R01LM004298', 'R01LM004298', 'R01LM004298', 'F37LM007699', 'F37LM007699', 'R01LM012907', 'R01LM012907', 'R42ES013321', 'R42ES013321', 'R01ES013925', 'R01ES013925', 'R01ES013925', 'R01ES013925', 'R01ES013925', 'U01ES016013', 'U01ES016013', 'U01ES016013', 'U01ES016013', 'U01ES016013', 'U01ES016013', 'U01ES016013', 'R01AA016364', 'R01AA016364', 'R01AA016364', 'R01AA016364', 'R01AA016364', 'R01AA016364', 'R01AA018886', 'R01AA018886', 'R01AA018886', 'R01AA018886', 'R01AA018886', 'R21EB023414', 'R21EB023414', 'R00AA026648', 'K99AA026648', 'K99AA026648', 'R01EB027100', 'K99EB027177', 'K99EB027177', 'R01EB028324', 'R01EB028324', 'R21AA028432', 'R01AA028436', 'R01DK028488', 'R01DK028488', 'R01AM028488', 'R01DK051592', 'R01DK051592', 'R01DK051592', 'R01DK051592', 'R01CA052709', 'R01CA052709', 'R01CA052709', 'U01DK062436', 'U01DK065184', 'U01DK065184', 'U01DK065184', 'U01DK065184', 'U01DK065184', 'R01DK068443', 'R01DK068443', 'R01DK068443', 'R21GM075865', 'R21GM075865', 'U01DK082992', 'U01DK082992', 'U01DK082992', 'U01DK082992', 'U01DK082992', 'U01DK082992', 'R21DK090437', 'F32DK103500', 'F32DK103500', 'R01DK105961', 'R01DK105961', 'R01DK105961', 'R01DK105961', 'R43CA106153', 'R43CA106153', 'R01DK107697', 'R01DK107697', 'R01DK107697', 'R01DK107697', 'R01DK119860', 'R01DK119860', 'F32DK124962', 'R01CA126993', 'R01CA126993', 'R01CA126993', 'R01CA126993', 'R01CA126993', 'R01CA126993', 'K25CA127524', 'K25CA127524', 'K25CA127524', 'K25CA127524', 'K25CA127524', 'K25CA127524', 'R01CA143420', 'R01CA143420', 'R01CA143420', 'R01CA143420', 'R01CA143420', 'R21AI151344', 'R01CA221971', 'R01CA221971', 'U01CA230669', 'U01CA230669', 'U01CA230669', 'U01CA230705', 'U01CA230705', 'R01CA233888', 'R01CA233888', 'R21CA237686', 'R21CA237686', 'R01CA245920', 'R01CA245920', '76201300010I', '76201300010I']</t>
  </si>
  <si>
    <t>Lung cancer and COPD</t>
  </si>
  <si>
    <t>['R01LM008000', 'R01LM008000', 'R01LM008000', 'R01LM008000', 'R01LM008000', 'R01LM008000', 'R21TW010245', 'R21TW010245', 'R21HG010925', 'R01LM011333', 'R01LM011333', 'R01LM011333', 'R01LM011333', 'R56ES014639', 'R24OD018559', 'R03EB018977', 'R03EB018977', 'R21EB019074', 'R21EB019074', 'U19ES019528', 'U19ES019528', 'U19ES019528', 'U19ES019528', 'U19ES019528', 'U19ES019528', 'U19ES019528', 'F32EY022558', 'R01EB023045', 'R01EB023045', 'R01EB023045', 'R01EB023045', 'R01EB023808', 'R01CA024806', 'R01CA024806', 'R01EB025964', 'R01EB025964', 'R01EB025964', 'R21EB028367', 'R01HL032188', 'R01HL032188', 'R01HL032188', 'R01HL032188', 'R01HL032188', 'R01HL032188', 'R01HL032188', 'R43CA045844', 'R44CA058116', 'R44CA058116', 'R43CA058116', 'R01CA062625', 'R01CA062625', 'R01CA062625', 'R01CA062625', 'R01CA062625', 'R01CA062625', 'R01CA062625', 'R01CA062625', 'R01CA062625', 'R43CA062816', 'R01CA085668', 'R01CA085668', 'R01CA085668', 'K12HL090147', 'K12HL090147', 'K07CA091849', 'K07CA091849', 'K07CA091849', 'K07CA091849', 'K07CA091849', 'K07CA091849', 'K07CA091849', 'R01CA098119', 'R01CA098119', 'R01CA098119', 'R01CA098119', 'R01GM100387', 'R01GM100387', 'R01GM100387', 'K08CA102159', 'K08CA102159', 'K08CA102159', 'K08CA102159', 'K08CA102159', 'K08HL102265', 'K08HL102265', 'K08HL102265', 'K08HL102265', 'K08HL102265', 'P20GM103629', 'R01CA121197', 'R01CA121197', 'R01CA121197', 'R01CA121197', 'R01CA121197', 'R01CA121197', 'R01HL121270', 'R01HL121270', 'R01HL121270', 'R01HL121270', 'R01HL121270', 'R01HL121270', 'R01HL121270', 'K23HL126912', 'K23HL126912', 'K23HL126912', 'K23HL126912', 'K23HL126912', 'R01CA127219', 'R01CA127219', 'R01CA127219', 'R01CA127219', 'R01CA127219', 'R01CA127219', 'R01CA127219', 'R03CA128079', 'R03CA128079', 'K25CA128809', 'K25CA128809', 'K25CA128809', 'K25HL130637', 'K25HL130637', 'K25HL130637', 'K25HL130637', 'K25HL130637', 'K23HL130641', 'K23HL130641', 'K23HL130641', 'K23HL130641', 'K23HL130641', 'R01HL132321', 'R01HL132321', 'R01HL132321', 'R01HL132321', 'R01HL132321', 'R01CA133996', 'R01CA133996', 'R01CA133996', 'F32HL136111', 'R01HL138628', 'R01HL138628', 'R01HL138628', 'R01HL138628', 'R43HL139273', 'R21HL140376', 'R21HL140376', 'R01HL140963', 'R01CA141716', 'R01HL141813', 'R01HL141813', 'R01HL141813', 'R01HL143998', 'R13HL144010', 'R01HL144599', 'R01HL144599', 'K23HL145011', 'K23HL145011', 'K08HL145118', 'K08HL145118', 'R56HL145172', 'R01HL145411', 'R01HL145411', 'R41HL145669', 'F32HL146070', 'K08HL146943', 'R42HL147728', 'R01HL149877', 'R01HL150023', 'K23HL150280', 'K08HL151907', 'R41HL152769', 'R43HL152912', 'R13HL154586', 'R21CA164764', 'R21CA164764', 'R01CA197398', 'R01CA197398', 'R01CA197398', 'R01CA197398', 'R01CA197398', 'R01CA198121', 'R01CA198121', 'R01CA198121', 'R01CA198121', 'R44CA203058', 'R44CA203058', 'R43CA203058', 'R43CA203455', 'R01CA207375', 'R01CA207375', 'R01CA207375', 'R01CA207375', 'R01CA215240', 'R01CA215240', 'R01CA215240', 'U01CA216459', 'U01CA216459', 'U01CA216459', 'F32CA220961', 'F32CA220961', 'R01CA226079', 'R01CA226079', 'R21CA231911', 'R21CA231911', 'U01CA233364', 'U01CA233364', 'U01CA233364', 'R21CA235464', 'R21CA235464', 'R01CA236857', 'R01CA237277', 'R01CA240342', 'R01CA240342', 'R21CA240556', 'R21CA240556', 'R01CA246418', 'R21CA253498', 'U54CA254566']</t>
  </si>
  <si>
    <t>Mass spectroscopy</t>
  </si>
  <si>
    <t>['S10RR004708', 'R01RR006217', 'R01RR006217', 'R01RR006217', 'R01RR006217', 'R01RR006217', 'R01EB007057', 'R01EB007057', 'R01EB007057', 'R01EB007057', 'R43EY008329', 'R43AA014558', 'R43AA014558', 'R21EB022747', 'R21EB022747', 'R01RR024236', 'R01RR024236', 'R01RR024236', 'R01GM026096', 'R01GM026096', 'R01GM026096', 'R01GM026096', 'R01GM026096', 'R01GM026096', 'R01GM026096', 'R01GM026096', 'R01GM028254', 'R01GM028254', 'R01GM028254', 'R01GM028254', 'R01GM028254', 'R01GM028352', 'R01GM028352', 'R01GM028352', 'R01GM028352', 'R01CA048129', 'R01CA048129', 'R01CA048129', 'R01CA048129', 'R01DK066020', 'R01DK066020', 'R01DK066020', 'R01DK066020', 'K25GM071951', 'K25GM071951', 'K25GM071951', 'K25GM071951', 'K25GM071951', 'R01GM074128', 'R01GM074128', 'R01GM074128', 'R01GM074128', 'R01GM074128', 'R01CA077850', 'R01CA077850', 'R01CA077850', 'R01CA077850', 'R01GM080148', 'R01GM080148', 'R01GM080148', 'R01GM080148', 'R21CA082639', 'R21CA082639', 'R43DK091103', 'R01CA095153', 'R01CA095153', 'R01CA095153', 'R01CA095153', 'R01CA095153', 'R01GM096306', 'R01GM096306', 'R01GM096306', 'R01GM096306', 'R01CA101733', 'R01CA101733', 'R01CA101733', 'R01CA101733', 'R01CA101911', 'R01CA101911', 'R01GM103551', 'R01GM103655', 'R01GM103655', 'R01GM103655', 'R01GM103655', 'R01GM103725', 'R01GM103725', 'R01GM103725', 'R01GM103725', 'R01GM107142', 'R01GM107142', 'R01GM107142', 'R01GM107142', 'R01HL107916', 'R01HL107916', 'R01HL107916', 'R01HL107916', 'R33CA118305', 'R33CA118305', 'R21CA118305', 'R21CA118305', 'R01GM118470', 'R03CA119313', 'R03CA119313', 'R01GM120033', 'R01GM120033', 'R01GM120033', 'R01GM120033', 'R01GM120033', 'R33CA120234', 'R33CA120234', 'R33CA120234', 'R01GM121818', 'R01GM121818', 'R01GM121818', 'R01GM121818', 'R43GM128538', 'R43GM128538', 'R43GM128538', 'R21CA130837', 'R21CA130837', 'R44GM131484', 'R44GM131484', 'R01GM132675', 'R01GM132675', 'R01GM132675', 'R01GM134384', 'R01AI138581', 'R01AI138581', 'R01AI138581', 'R43GM139467', 'UG3HL145593', 'UG3HL145593', 'UH2AI153028', 'R01CA155453', 'R01CA155453', 'R01CA155453', 'R01CA155453', 'R01CA155453', 'R44CA217432', 'R03CA222452', 'U01CA225753', 'U01CA225753', 'U01CA225753', 'UH3CA255132', 'UG3CA256962']</t>
  </si>
  <si>
    <t>Memory</t>
  </si>
  <si>
    <t>['R01DC016915', 'R01DC016915', 'R01DC016915', 'R21DC017829', 'R21DC017829', 'R01EB028350', 'R01EB028350', 'R01AG029289', 'R01AG029289', 'R01AG029289', 'R01AG029289', 'R01DA038891', 'R01DA038891', 'R01DA038891', 'R01DA038891', 'R01DA038891', 'R03HD039362', 'R03HD039362', 'R01NS039456', 'R01NS039456', 'R01NS039456', 'R01NS039456', 'R29MH048066', 'R29MH048066', 'R29MH048066', 'R29MH048066', 'R01MH048161', 'R01MH048161', 'R01MH048161', 'R29MH048536', 'R29MH048536', 'R29MH048536', 'R29MH048536', 'R21AG053467', 'R21AG053467', 'F32AG054204', 'F32AG054204', 'F32AG054204', 'R00AG054732', 'R00AG054732', 'F31AG060691', 'R01MH061316', 'R01MH061316', 'R01MH061316', 'R01MH061316', 'F32NS063632', 'F32NS063632', 'F32NS063632', 'R01AG064066', 'R01MH064498', 'R01MH064498', 'R01MH064498', 'R01MH064498', 'R01MH064498', 'R01MH064498', 'R21NS067316', 'R21NS067316', 'R01MH069456', 'R01MH069456', 'R01MH069456', 'F31MH077469', 'F32HD078223', 'F32HD080306', 'F32HD080306', 'F32HD080306', 'R01MH080309', 'R01MH080309', 'R01MH080309', 'R01MH080309', 'R03MH086743', 'R03MH086743', 'F32HD087028', 'F32HD087028', 'R01NS088567', 'R01NS089729', 'R01NS089729', 'R01NS089729', 'R01NS089729', 'R01NS089729', 'U01NS090541', 'U01NS090541', 'U01NS090541', 'U01NS090541', 'F31MH090690', 'F31MH090690', 'R01MH092926', 'R01MH092926', 'R01MH092926', 'R01MH092926', 'R01MH092926', 'F32MH093048', 'F32MH093048', 'F32MH093048', 'R21MH098171', 'R21MH098171', 'R01MH100121', 'R01MH100121', 'R03NS103000', 'R03NS103000', 'U19NS104648', 'U19NS104648', 'U19NS104648', 'U19NS104648', 'R13NS106864', 'R01NS107357', 'R01NS107357', 'R01NS107357', 'U19NS107609', 'U19NS107609', 'U19NS107609', 'R01MH107620', 'R01MH107620', 'R01MH107620', 'K23MH108656', 'K23MH108656', 'K23MH108656', 'K23MH108656', 'F31MH110114', 'R01MH110512', 'R01MH110512', 'R01MH110512', 'R01MH110512', 'R01MH110512', 'K23NS110920', 'K23NS110920', 'R01NS112366', 'R01NS116589', 'F99NS118740', 'R01MH119421', 'R01MH119421', 'F32MH119797', 'F32MH119797', 'K99MH120048', 'K99MH120048', 'K99MH120343', 'K99MH120343', 'F99NS120647', 'R01MH120811', 'R01MH120811', 'R01MH121480', 'R01MH121979', 'F32MH123015', 'RF1MH123192', 'RF1MH123212', 'F31MH124323', 'K23GM132755', 'R43HL140624', 'R01HL145754', 'R01HL145754']</t>
  </si>
  <si>
    <t>Metabolic syndrome and metabolic processes</t>
  </si>
  <si>
    <t>['F32HG002649', 'R29LM005278', 'R29LM005278', 'R29LM005278', 'R29LM005278', 'R01LM009651', 'R01LM009651', 'R01LM009651', 'R01LM012482', 'R01LM012482', 'R01LM012482', 'R01LM012482', 'R01ES020819', 'R01ES020819', 'R01ES020819', 'R01ES020819', 'R01ES020819', 'R01EB026456', 'R01EB026456', 'R01AG042525', 'R01AG042525', 'R01AG042525', 'R01AG042525', 'R01AG042525', 'F31AG044997', 'F31AG044997', 'U01AI061223', 'U01AI061223', 'U01AI061223', 'R01GM065386', 'R01GM065386', 'R01GM065386', 'R01GM065386', 'R01AR066378', 'R01AR066378', 'R01AR066378', 'R01AR066378', 'R21AI067543', 'R43GM069124', 'R33DK070301', 'R33DK070301', 'R33DK070301', 'R33DK070301', 'R01GM079759', 'R01GM079759', 'R01GM079759', 'R21GM080216', 'R21GM080216', 'R01DK081011', 'R01DK081011', 'R01DK081011', 'R01DK081011', 'R01GM088824', 'R01GM088824', 'R01GM088824', 'R01GM088824', 'R01GM088824', 'R01DK089201', 'R01DK089201', 'R03HD092639', 'R03HD092639', 'R01HL095987', 'R01HL095987', 'R01HL095987', 'R01HL095987', 'R01HL095987', 'R01DK112381', 'R01DK112381', 'R01DK112381', 'R01GM114029', 'R01GM114029', 'R01GM114029', 'R01GM114029', 'R01GM114029', 'R01DK114945', 'R01DK114945', 'R01DK114945', 'R00GM118907', 'K99GM118907', 'K99GM118907', 'U01DK123791', 'U01DK123791', 'R01GM132391', 'R01GM132391', 'R01GM132391', 'F31HL140943', 'F31HL140943', 'R44HL142328', 'R44HL142328', 'F31HL152495', 'R01CA226937', 'R01CA226937', 'F32CA233203', 'F32CA233203', 'U01CA235508', 'U01CA235508', 'U01CA235508', 'R01CA250636', 'F99CA253744']</t>
  </si>
  <si>
    <t>Molecular genetics</t>
  </si>
  <si>
    <t>['R01HG000308', 'R01HG000562', 'R01HG000562', 'R01HG000562', 'R01HG000562', 'R01HG000783', 'R01HG000783', 'R01HG000783', 'R01HG000783', 'R01HG000783', 'R01HG000783', 'R01HG000783', 'R01HG000783', 'R01HG000783', 'R43HG001747', 'R44HG001801', 'R44HG001801', 'R01CA001808', 'R01CA001808', 'R01CA001808', 'R01CA001808', 'R01CA001808', 'R43HG002004', 'R44HG002244', 'R44HG002244', 'R44HG002244', 'U41HG002371', 'U41HG002371', 'U41HG002371', 'U41HG002371', 'R01HG003008', 'R01HG003008', 'R01HG003008', 'R01HG003008', 'R44HG003506', 'R44HG003506', 'R41HG003792', 'R03RR004522', 'U01HG004603', 'U01HG004603', 'U01HG004603', 'U01HG004603', 'U01HG004603', 'U01HG004603', 'U01HG004603', 'R01LM005094', 'R01LM005094', 'R01LM005094', 'RC1HG005334', 'RC1HG005334', 'RC1HG005334', 'U01HG006569', 'U01HG006569', 'U01HG006569', 'U01HG006569', 'R43LM006878', 'DP5OD009145', 'DP5OD009145', 'DP5OD009145', 'DP5OD009145', 'DP5OD009145', 'R01HG009188', 'R01HG009188', 'R01HG009188', 'R01HG009188', 'R21HG010165', 'R21HG010165', 'R43HG010427', 'R01LM010685', 'R01LM010685', 'R01LM010685', 'R43HG010995', 'R56HG011095', 'R21LM011199', 'R21LM011199', 'R01ES011740', 'R01DC012049', 'R01DC012049', 'R01DC012049', 'R01DC012049', 'R01DC012049', 'R01ES012692', 'R01ES012692', 'R01ES012692', 'R01LM013096', 'R01LM013096', 'R33RR020219', 'R21RR020219', 'R21RR020219', 'R01AI021443', 'R01AI021443', 'R01AI021443', 'R01AI021443', 'R01AI021443', 'R01RR021692', 'R03DE024316', 'R03DE024316', 'F31DE025176', 'F31DE025176', 'F31DE025176', 'F31DE025176', 'R01GM028755', 'R03DE029800', 'R37GM030998', 'R37GM030998', 'R37GM030998', 'R37GM030998', 'R37GM030998', 'R37GM030998', 'R37GM030998', 'R37GM030998', 'R01CA034870', 'R01CA034870', 'R01CA034870', 'R01CA034870', 'R01GM035934', 'R01GM035934', 'R01GM036230', 'R01GM036230', 'R01GM036230', 'R43GM036235', 'R01GM037812', 'R01GM037812', 'R01GM037812', 'R01GM037812', 'R01GM037812', 'R01GM039071', 'R01GM039071', 'R01GM039247', 'R01GM039247', 'R01GM039247', 'R01GM040789', 'R01GM040789', 'R41AI041251', 'R01AR045192', 'R01GM047012', 'R01GM047012', 'R01GM047012', 'R43GM050907', 'R43AI052944', 'R44HL058327', 'R43GM059002', 'R44GM062093', 'R44GM062093', 'R43GM067279', 'K25AI068151', 'K25AI068151', 'K25AI068151', 'K25AI068151', 'F32GM069094', 'F32GM069094', 'R21GM073617', 'R21GM073617', 'R21GM073617', 'R01AR076440', 'R43GM083346', 'R43GM083346', 'F33GM083576', 'R33CA084691', 'R33CA084691', 'R33CA084691', 'R21CA084691', 'R44GM087021', 'R44GM087021', 'R44GM087021', 'R44HD092205', 'R44HD092205', 'R01HD094513', 'R01HD094513', 'R01HD094513', 'R01CA095323', 'R01CA095323', 'R01CA095323', 'R01CA095323', 'R01CA095323', 'R01CA095323', 'K25GM097097', 'R01CA097346', 'R01CA097346', 'R01CA097346', 'R01CA097346', 'R21CA098450', 'R21CA098450', 'R21CA098450', 'R01GM105853', 'R01GM105853', 'R01GM105853', 'R01GM105853', 'R01GM106056', 'R01GM106056', 'R01GM106056', 'R01GM106056', 'R44GM109737', 'R01AI109842', 'R01AI109842', 'R01AI109842', 'R01AI109842', 'R01AI109842', 'U54CA113001', 'U54CA113001', 'U54CA113001', 'U54CA113001', 'U54CA113001', 'U54CA113001', 'U54CA113001', 'K01HL124050', 'K01HL124050', 'K01HL124050', 'K01HL124050', 'K01HL124050', 'F32AI124479', 'R01HL125863', 'R01HL125863', 'R01HL125863', 'R01HL125863', 'R01HL126947', 'R01HL126947', 'R01HL126947', 'R01HL126947', 'K99GM131022', 'K99GM131022', 'R43GM131546', 'R01CA132065', 'R01CA132065', 'R01CA132065', 'R01CA132065', 'R01CA132065', 'R35GM133562', 'R35GM133562', 'R35GM133580', 'R35GM133580', 'R01GM138834', 'U01CA164973', 'R37CA218570', 'R37CA218570', 'F30CA224687', 'F30CA224687', 'F30CA224687', 'R01CA230328', 'R01CA230328', 'R01CA230328', 'R21CA232244', 'R21CA232244', 'R33CA236670', 'CBIFY1501', 'CBIFY1401']</t>
  </si>
  <si>
    <t>Motion tracking and artifact reduction</t>
  </si>
  <si>
    <t>['R29LM004692', 'R29LM004692', 'R29LM004692', 'R29LM004692', 'R29LM004692', 'R01LM005530', 'R01LM005530', 'R01LM005530', 'R01LM005530', 'R29LM006004', 'R29LM006004', 'R29LM006004', 'K22LM008389', 'K22LM008389', 'K22LM008389', 'R03HS008464', 'R21LM011026', 'R21LM011026', 'R01HL017376', 'R01HL017376', 'R01HL017376', 'R01HL017376', 'R41OD024874', 'R44OD024874', 'R01HS025402', 'R01HS025402', 'R01HS025402', 'R01HS025402', 'R21EB026518', 'R21EB026518', 'R21EB026518', 'R21EB026518', 'R21EB026657', 'R21EB026657', 'R01EB028146', 'R01EB028146', 'R01EB028278', 'R21EB028486', 'R21EB028486', 'R01HL033637', 'R01HL033637', 'R01HL033637', 'R01HL033637', 'R01HL033637', 'R29HL038333', 'R29HL038333', 'R29HL038333', 'R29HL038333', 'R29HL038333', 'R43HL053195', 'R44HL059054', 'R44HL059054', 'R44AG060793', 'R44AG060793', 'R43HL066791', 'R43HL073616', 'R01HL075561', 'R01HL075561', 'R01HL075561', 'R01HL075561', 'R43CA081759', 'R01HL092001', 'R01HL092001', 'R01HL093081', 'R01HL093081', 'R21HL096031', 'R21HL096031', 'K25DK097279', 'K25DK097279', 'K25DK097279', 'K25DK097279', 'K25DK097279', 'K25DK097279', 'R21HL108210', 'R21HL108210', 'R01HL115238', 'R01HL115238', 'R01HL115238', 'R01HL115238', 'R01HL115238', 'R01HL117888', 'R01HL117888', 'R01HL117888', 'R01HL117888', 'R01HL117888', 'R41HL120428', 'R42HL120511', 'R42HL120511', 'K08HL121080', 'K08HL121080', 'K08HL121080', 'K08HL121080', 'K08HL121080', 'R01HL122484', 'R01HL122484', 'R01HL122484', 'R01HL122484', 'R01HL122484', 'K23DK123410', 'R44HL126314', 'R44HL126314', 'R01HL127661', 'R01HL127661', 'R01HL127661', 'R01HL127661', 'R01HL127661', 'R01HL133616', 'R01HL133616', 'R01HL133616', 'R01HL133616', 'R44HL139248', 'R44HL139248', 'R44HL139248', 'R01HL140731', 'R01HL140731', 'R01HL140731', 'R01HL141989', 'R01HL141989', 'R01HL142036', 'R01HL142036', 'R01HL142036', 'F30HL142131', 'F30HL142131', 'F30HL142131', 'F32HL142231', 'R01HL142754', 'R01HL144157', 'R01HL144157', 'R03HL144891', 'R03HL144891', 'K23HL145017', 'K23HL145017', 'R43HL146043', 'R01HL146754', 'R01HL147358', 'R01HL150394', 'R01HL151277', 'R01HL151704', 'R01HL151838', 'R01HL152034', 'R01HL153146', 'R01HL153250', 'R01HL153447', 'R01HL154345', 'F31HL154655', 'R01HL154687', 'R01HL154744', 'R43HL154896', 'U01HL157989', 'U01CA195547']</t>
  </si>
  <si>
    <t>Motor function</t>
  </si>
  <si>
    <t>['K07NS000747', 'K08NS001961', 'K08NS001961', 'K08NS001961', 'R01DC004312', 'R01DC004312', 'R01DC004312', 'R01DC004312', 'R01DC004312', 'R01EB007163', 'R01EB007163', 'R01EB007163', 'R01EB007163', 'R01EB007163', 'R01EB007163', 'U01EB007615', 'U01EB007615', 'U01EB007615', 'U01EB007615', 'U01EB007615', 'R01EB007615', 'R01DC012573', 'R01DC012573', 'R01DC012573', 'U01EB015521', 'U01EB015521', 'U01EB015521', 'U01EB015521', 'U01EB015521', 'U01EB015521', 'R01DC016800', 'R01DC016800', 'R01DC016800', 'R01DC016800', 'R43EB017641', 'R43DC017791', 'R43EB018232', 'R43EB018232', 'R01NS021143', 'R01NS021143', 'R43RR021814', 'R29NS025041', 'R29NS025041', 'R29NS025041', 'R29NS025041', 'R29NS025041', 'R01NS027371', 'R01NS027371', 'R01NS027371', 'R01NS027484', 'R01NS027484', 'R43EB027525', 'DP5OD028128', 'R01HD031931', 'R01HD031931', 'R24HD038585', 'R24HD038585', 'R24HD038585', 'R24HD038585', 'R24HD038585', 'R01NS041509', 'R01NS041509', 'R01NS041509', 'R01NS041509', 'R01NS041509', 'R21NS045410', 'R21NS045410', 'R21NS045410', 'R21NS045410', 'F31NS045460', 'R01NS046523', 'R01NS046523', 'UG3DA048502', 'R01NS048845', 'R01NS048845', 'R01NS048845', 'R01NS048845', 'R21HD049662', 'R21HD049662', 'R01HD050111', 'R01HD050111', 'R01HD050111', 'R01HD050111', 'R01HD050111', 'R01NS050880', 'R01NS050880', 'R01NS053581', 'R01NS053581', 'R21HD053608', 'R21HD053608', 'R01MH057051', 'R01MH057051', 'R01MH057051', 'R01MH057051', 'R01MH057051', 'R01NS058250', 'R01NS058250', 'R01NS058250', 'R01NS058250', 'R01NS064984', 'F32NS068029', 'R01NS072385', 'R01NS072385', 'R01NS072385', 'R01HD075813', 'R01HD075813', 'R01HD075813', 'R01HD075813', 'R01HD075813', 'R01NS081118', 'R01NS081118', 'R44NS081902', 'R44NS081902', 'R44NS081902', 'R43NS081902', 'R43NS083098', 'R43NS083098', 'R01NS084975', 'R01NS084975', 'R01NS084975', 'R01NS084975', 'R01NS084975', 'F32NS092350', 'F32NS092350', 'R44HD095783', 'R44HD095783', 'R56NS096064', 'R21NS096398', 'R21NS096398', 'R41HD097833', 'K23HD099275', 'F31NS100265', 'F31NS100265', 'F31NS100265', 'R01NS100849', 'R01NS100849', 'R01NS100849', 'R01NS100849', 'R00NS101127', 'K99NS101127', 'R01NS102259', 'R01NS102259', 'R01NS102259', 'F31NS103409', 'F31NS103409', 'F31NS103409', 'F31NS103425', 'F31NS103425', 'F31NS103487', 'F31NS103487', 'UH3NS103550', 'UH3NS103550', 'UH3NS103550', 'DP2NS105555', 'DP2NS105555', 'DP2NS105555', 'F31NS108450', 'F31NS108450', 'R01NS109257', 'R01NS109257', 'R15NS109741', 'R01NS110424', 'R01NS110424', 'R01NS110424', 'R21NS111301', 'R01NS111479', 'R01NS111479', 'R01NS111982', 'R01NS111982', 'K99NS112412', 'R01NS112917', 'R01NS112917', 'R01NS114007', 'R43NS115226', 'R01NS115327', 'R01NS115327', 'UF1NS115817', 'K99NS115919', 'K01NS116224', 'R01NS117058', 'R21NS119167', 'R01NS119268', 'R21MH120441', 'R21MH120441', 'DP2NS120847', 'R01DK121703', 'R01DK121703', 'R01MH122023', 'R01MH122023', 'DP2NS122037', 'R01MH123634', 'DP2MH126378']</t>
  </si>
  <si>
    <t>Mouse modeling</t>
  </si>
  <si>
    <t>['R01HG002278', 'R01HG002278', 'R01HG002278', 'K08DK002699', 'K08DK002699', 'K08DK002699', 'K08DK002699', 'K08DK002699', 'R01ES004190', 'R01ES004190', 'RC2HG005573', 'RC2HG005573', 'RC2HG005573', 'R43EB008627', 'UM1HG011586', 'R21LM012752', 'R21LM012752', 'R01ES015165', 'R01ES015165', 'R01ES015165', 'R01DA015802', 'R01DA015802', 'R01DA015802', 'R01DA015802', 'R01DA015802', 'R01DA015802', 'R44RR016393', 'R44RR016393', 'F32DE018596', 'F32DE018596', 'U01DE020054', 'U01DE020054', 'U01DE020054', 'U01DE020054', 'U01DE020054', 'U01DE020054', 'F31DE022214', 'F31DE022214', 'F31DE022214', 'R01NS022376', 'R01NS022376', 'R01NS022376', 'R01DE023575', 'R01DE023575', 'U01DE024448', 'R03DE024598', 'R03DE024598', 'R21AG026043', 'R03DE026815', 'R03DE026815', 'R33DA027644', 'R33DA027644', 'R33DA027644', 'R21DA027644', 'R01DE027677', 'R01DE027677', 'R01DE027677', 'R03DE028103', 'R03DE028103', 'K99EY030840', 'K99EY030840', 'R01GM033050', 'P30AG038070', 'R21NS041764', 'R21NS041764', 'R01AG050253', 'R01HD056235', 'R01HD056235', 'R01HD056235', 'R01HD056235', 'R01HD056235', 'R01HD056235', 'RF1AG061706', 'R21DK062331', 'R21DK062331', 'R01GM063056', 'R01GM063056', 'R01GM063056', 'R21AG066168', 'R21AG066168', 'R44MH066659', 'R44MH066659', 'R44MH066659', 'RF1AG068292', 'F31DK072548', 'F31DK072548', 'F31DK072548', 'R01NS076465', 'R01NS076465', 'R01NS076465', 'R01NS076465', 'R01NS076465', 'R01NS076465', 'R01NS076465', 'R01NS076465', 'R01HD081121', 'R01HD081121', 'R01HD081121', 'R01HD081121', 'R01HL081345', 'R01HL081345', 'R01HL081345', 'R01HL081345', 'R01HL081345', 'R01MH083686', 'R01MH083686', 'R01MH083686', 'R01MH083686', 'R01MH083686', 'R01MH083686', 'R43HL086267', 'R01DK101674', 'R01DK101674', 'R01DK101674', 'R01DK101674', 'R01DK101674', 'R21NS102908', 'R21NS102908', 'R56NS103089', 'R01GM104125', 'R01GM104125', 'R01GM104125', 'R01GM104125', 'R01GM104125', 'R01GM104412', 'R01GM104412', 'R01GM104412', 'R01GM104412', 'R01GM104412', 'R56AI108880', 'R21NS112743', 'R01NS114020', 'R01NS114020', 'R01DK114038', 'R01DK114038', 'R01DK114038', 'R21MH116450', 'R21MH116450', 'R21NS116886', 'R21MH118597', 'R21MH118597', 'F30MH118888', 'R01CA120243', 'R01CA120243', 'R01CA120243', 'R01CA120243', 'R01CA120243', 'R21NS120315', 'R43MH122070', 'R01DK125562', 'F31CA134181', 'F31CA134181', 'R03CA135992', 'R03CA135992', 'U01HL142518', 'U01HL142518', 'U01HL142518', 'R00CA191152', 'R00CA191152', 'R00CA191152', 'K99CA191152', 'K99CA191152', 'R01CA218664', 'R01CA218664', 'R01CA218664', 'R43CA224841', 'R15CA249617']</t>
  </si>
  <si>
    <t>Natural language processing</t>
  </si>
  <si>
    <t>['R01EB000362', 'R01EB000362', 'R01EB000362', 'R01EB000362', 'R01EB000362', 'U01TR002062', 'U01TR002062', 'U01TR002062', 'U01TR002062', 'R44TR003254', 'R01LM006274', 'R01LM006274', 'U01HG006375', 'U01HG006375', 'U01HG006375', 'U01HG006375', 'U01HG006375', 'R01LM007659', 'R01LM007659', 'R01LM007659', 'R01LM007659', 'F38LM008478', 'F38LM008478', 'R01LM008635', 'R01LM008635', 'R01LM008635', 'R01LM008635', 'R01LM009427', 'R01LM009427', 'R01LM009427', 'R21LM009728', 'R21LM009728', 'R21LM009728', 'R00LM010227', 'K99LM010227', 'R01LM010681', 'R01LM010681', 'R01LM010681', 'R01LM010681', 'R01LM010681', 'R01LM010681', 'R01LM010681', 'R01LM010681', 'R01LM010828', 'R01LM010828', 'R01LM010828', 'R43LM010846', 'R13LM011411', 'R13LM011411', 'R13LM011411', 'R13LM011411', 'R00LM011575', 'K99LM011575', 'K99LM011575', 'R00LM011575', 'R00LM011575', 'R01LM011934', 'R01LM011934', 'R01LM011934', 'R01LM011934', 'R01LM011934', 'K01LM011980', 'K01LM011980', 'K01LM011980', 'R01DC012033', 'R01DC012033', 'R01DC012033', 'R01DC012033', 'R01LM012918', 'R01LM012918', 'R01LM012918', 'R00LM013001', 'R13LM013127', 'R13LM013127', 'R15LM013209', 'R01LM013400', 'F31MD014941', 'R21EB016872', 'R21EB016872', 'R21DE018158', 'R21DE018158', 'R01EB019403', 'R01EB019403', 'R01EB019403', 'R01EB019403', 'R01HS022728', 'R01HS022728', 'R01HS022728', 'R01HS024090', 'R01HS024090', 'R01HS024090', 'R01HS024090', 'R21HS024977', 'R21HS024977', 'R21EB029575', 'R21DA048739', 'R21DA048739', 'R01AG066471', 'R43GM067276', 'R01GM090187', 'R01GM090187', 'R01GM090187', 'R01GM090187', 'R01GM090187', 'R01GM102282', 'R01GM102282', 'R01GM102282', 'R01GM102282', 'R01GM102282', 'R01GM114355', 'R01GM114355', 'R01GM114355', 'R01GM114355', 'K23HL141639', 'K23HL141639', 'K23HL141639', 'RC1CA146917', 'RC1CA146917', '61201300013I', '61201300012I', '61201400011I']</t>
  </si>
  <si>
    <t>Neural circuits</t>
  </si>
  <si>
    <t>['P41RR000374', 'P41RR000374', 'P41RR000374', 'K02MH001493', 'K02MH001493', 'K02MH001493', 'K02MH001493', 'K02MH001493', 'DP2OD002002', 'P50HG006193', 'P50HG006193', 'P50HG006193', 'P50HG006193', 'P50HG006193', 'P50HG006193', 'RM1HG010023', 'RM1HG010023', 'RM1HG010023', 'R01DC011558', 'R01DC011558', 'R01DC011558', 'R01DC011558', 'R01DC011558', 'R01DA011723', 'R01DA011723', 'R01DA011723', 'R01DA011723', 'K25DC013557', 'K25DC013557', 'K25DC013557', 'R01DE013810', 'R01DE013810', 'R01DE013810', 'R01DE013810', 'R01DE013810', 'R01DC014950', 'R01DC014950', 'R01DC014950', 'R01DC014950', 'R01DC014950', 'R01DC015827', 'R01DC015827', 'R01DC015827', 'R01DC015827', 'R01DC015901', 'R01DC015901', 'R21EY018159', 'R21EY018159', 'DP5OD019897', 'R01NS021143', 'R01NS021143', 'R01NS021143', 'R01NS021143', 'R01NS021143', 'R15DA021683', 'R01EB021711', 'R01EB021711', 'R01EB022726', 'R01EB022726', 'R01EB022726', 'R01EB022899', 'R01EB022899', 'R01EB022899', 'R01EY022930', 'R01EY022930', 'R01EY022930', 'S10OD023602', 'RF1NS023945', 'R01NS024940', 'R01NS024940', 'R01NS024940', 'R01EB026936', 'R01EB026936', 'R01EB026936', 'R01EB026937', 'R01EB026946', 'R01EB026946', 'R01EB026946', 'R01EB026955', 'R01EB026955', 'R01EB026955', 'R21EY027597', 'R21EY027597', 'R01EB028162', 'R01EB028166', 'R01EB028171', 'K25EB028854', 'R01EB029813', 'R01EB029847', 'R01EB029858', 'R01EY029998', 'R01EY029998', 'R01EY029998', 'R29NS031805', 'R29NS031805', 'R44NS033807', 'R01NS039600', 'R01MH042900', 'R01MH042900', 'R01MH042900', 'R01MH042900', 'R01MH042900', 'R01MH045856', 'R01MH045856', 'R01MH045856', 'R01MH045856', 'R01MH046899', 'R01MH046899', 'R01DA047869', 'R01DA047869', 'R01DA047869', 'R29MH049242', 'R29MH049242', 'R29MH049242', 'R29MH049242', 'R01DA050374', 'R01DA050374', 'R29MH051383', 'R29MH051383', 'R29MH051383', 'R29MH051383', 'RF1AG054564', 'R01MH057358', 'R01MH057358', 'R01MH057358', 'R01MH057358', 'R01MH057358', 'R03MH058190', 'R03MH058190', 'R56AG059602', 'R01MH060163', 'R01MH060163', 'R01MH061397', 'R01MH061397', 'R01MH061397', 'R01MH061397', 'R01MH061397', 'K01AG068598', 'R01AG071230', 'R01MH071589', 'R01NS072406', 'R01NS072406', 'R01NS072406', 'R01NS072406', 'R01NS072406', 'R01NS072406', 'R01MH073245', 'R01MH073245', 'R01NS076467', 'R01NS076467', 'R01NS076467', 'R01NS076467', 'R01NS076467', 'R21NS076958', 'R21NS076958', 'R01NS077907', 'R01NS077907', 'R01NS077907', 'R01NS077907', 'R01NS089647', 'R01NS089647', 'R01NS089647', 'U01NS090449', 'U01NS090449', 'U01NS090449', 'U01NS090569', 'U01NS090569', 'U01NS090569', 'U01NS090569', 'U01NS090569', 'U01NS090595', 'U01NS090595', 'U01NS090595', 'U01NS090595', 'F31MH090618', 'F31MH090618', 'F32NS090812', 'F32NS090812', 'F32NS090812', 'U54NS091046', 'U54NS091046', 'U54NS091046', 'U54NS091046', 'U54NS091046', 'U54NS091046', 'U54NS091046', 'U54NS091046', 'U54NS091046', 'U54NS091046', 'U54NS091046', 'U54NS091046', 'R01NS091421', 'R01NS091421', 'R01NS091421', 'R01NS091421', 'R01NS091421', 'R01NS094659', 'R01NS094659', 'R01NS094659', 'R01NS094659', 'R01NS094659', 'R01NS094659', 'R01MH098039', 'R21NS098172', 'F31HD098772', 'R15MH099569', 'F32MH099784', 'F32MH099784', 'R01NS100049', 'R01NS100049', 'R01NS100049', 'R01NS100049', 'R01NS100050', 'R01NS100050', 'R01NS100050', 'R01NS100050', 'R01NS100050', 'R01MH101207', 'R01MH101207', 'R01MH101207', 'R01MH101207', 'R01MH101207', 'DP2DK102256', 'DP2DK102256', 'R01MH103108', 'R01MH103108', 'R01MH103108', 'R01MH103108', 'R21MH103824', 'R21MH103824', 'R21NS104781', 'R21NS104821', 'R21NS104821', 'R21NS104833', 'R21NS104833', 'R01NS104892', 'R01NS104892', 'R01NS104892', 'R01NS104892', 'R01NS104892', 'R01NS104926', 'F31NS105161', 'K00NS105186', 'K00NS105186', 'F99NS105186', 'R01NS105200', 'R01NS105200', 'R01NS105200', 'F32NS105324', 'F32NS105324', 'U01MH105959', 'U01MH105959', 'U01MH105959', 'U01MH105982', 'U01MH105982', 'U01MH105982', 'U01MH105982', 'U19NS107466', 'U19NS107466', 'U19NS107466', 'R01NS108410', 'R01NS108410', 'R01NS108410', 'U01NS108683', 'U01NS108683', 'R01MH109180', 'R01MH109180', 'R01MH109180', 'R01MH109180', 'U24NS109520', 'R01MH109556', 'R01MH109556', 'R01MH109556', 'R01MH109556', 'R01MH109665', 'R01MH109665', 'R01MH109665', 'R13NS110205', 'R01MH110556', 'R01MH110556', 'R01MH110556', 'R01MH110556', 'R01NS112326', 'R01NS112326', 'R01MH113005', 'R01MH113005', 'R01MH113005', 'R01MH113005', 'R01NS113078', 'R01NS113078', 'R01NS113079', 'R01NS113079', 'DP2DK113750', 'RF1MH114047', 'R21MH114166', 'R21MH114166', 'K99NS114179', 'K99NS114179', 'K99NS114194', 'F32MH114501', 'F32MH114501', 'F31MH114529', 'F31MH114529', 'F30MH115616', 'F30MH115616', 'F30MH115616', 'F30MH115616', 'F30MH115693', 'F30MH115693', 'R01NS115800', 'R01MH116247', 'R01MH116247', 'R01MH116247', 'R21NS116311', 'R21MH116348', 'R21MH116348', 'R01NS116350', 'R01NS116593', 'R01NS116753', 'R01MH116782', 'R01MH116782', 'R01MH116782', 'R01MH116782', 'R13NS116969', 'R01MH117785', 'RF1MH117808', 'RF1MH117809', 'RF1MH117815', 'K99NS118112', 'R01NS118448', 'R21MH118556', 'R21MH118556', 'RF1MH120015', 'R01MH120404', 'R01MH120404', 'RF1MH120679', 'F31NS120835', 'R44MH121167', 'R44MH121167', 'K99MH121533', 'K99MH121533', 'RF1MH121539', 'K99MH121563', 'K99MH121563', 'K08MH121757', 'R01MH122025', 'R01MH122025', 'F32MH123011', 'F32MH123012', 'RF1MH123400', 'RF1MH123402', 'RF1MH123977', 'R15MH124042', 'F30MH124424', 'R35GM124735', 'R35GM124735', 'R35GM124735', 'R35GM124735', 'F32MH125445', 'F32MH125546', 'R01MH125571']</t>
  </si>
  <si>
    <t>Object tracking and recognition</t>
  </si>
  <si>
    <t>['R01EB000803', 'R01EB000803', 'R01EB000803', 'R01EB000803', 'R44RR002224', 'R44RR002224', 'R01LM004431', 'R01LM004431', 'R01LM004431', 'R01EY004432', 'R01EY004432', 'R01EY004432', 'R01LM005759', 'R01LM005759', 'R01LM005759', 'R01EY005996', 'R01EY005996', 'R01EY005996', 'F32NS010491', 'R01AG012675', 'R01AG012675', 'R01HD018708', 'R01HD018708', 'R01HD018708', 'R01HD018708', 'R01HD018708', 'R01AG018751', 'R01AG018751', 'R01AG018751', 'R01AG018751', 'R01AG018751', 'F32EY019228', 'F32EY019228', 'R01EY019279', 'R01EY019279', 'R01EY019279', 'R01EY019279', 'R01EY019279', 'R01EY021717', 'R01EY021717', 'R01EY021717', 'R01EY021717', 'R01EY021717', 'R01EY022727', 'R01EY022727', 'R01EY022727', 'R01EY022727', 'R01EY022727', 'F32EY022863', 'F32EY022863', 'F32EY022863', 'R01NS023636', 'R01NS023636', 'R01NS023636', 'OT3OD025456', 'OT3OD025456', 'R21EY026310', 'R21EY026310', 'R01EY027964', 'R01EY027964', 'R01EY027964', 'R01EY028535', 'R01EY028535', 'R01EY029420', 'R01EY029700', 'R01EY029700', 'R21EY030297', 'R21EY030297', 'R01NS032976', 'R01NS032976', 'R01NS032976', 'R01NS032976', 'R01NS032976', 'R01MH037467', 'R01MH037467', 'R01HD040432', 'R01HD040432', 'R01HD040432', 'R43HD041774', 'F31NS055664', 'K01MH065241', 'K01MH065241', 'K01MH065241', 'K01MH065241', 'K01MH065241', 'R43GM069262', 'R01NS073120', 'R01NS073120', 'DP1NS083063', 'DP1NS083063', 'DP1NS083063', 'R01GM089652', 'R01GM089652', 'R01GM089652', 'R01GM089652', 'F32HD093280', 'R01NS095251', 'R01NS095251', 'R01NS095251', 'R01NS095251', 'R01NS095251', 'R21MH098223', 'R21MH098223', 'U54AI117924', 'U54AI117924', 'U54AI117924', 'U54AI117924', 'U54AI117924', 'U54AI117924', 'R03MH123990', 'R42CA199735', 'R42CA199735', 'R42CA199735']</t>
  </si>
  <si>
    <t>Older adults</t>
  </si>
  <si>
    <t>['P50DC000422', 'P50DC000422', 'P50DC000422', 'P50DC000422', 'R01NR007674', 'R01NR007674', 'R01NR007674', 'F32AT009508', 'F32AT009508', 'F32AT009508', 'R01EB009675', 'R01EB009675', 'R01EB009675', 'R01EB009675', 'R01EB009675', 'R01EB009675', 'R01EB009675', 'R01EB009675', 'R03NR012802', 'R03NR012802', 'R01LM012815', 'R01LM012815', 'R01LM012815', 'R01LM012815', 'R15NR012940', 'R01NR016007', 'R01NR016007', 'R01NR016007', 'R01NR016007', 'R01NR016007', 'R21NR016285', 'R21NR016285', 'R01AG016588', 'R01AG016588', 'R01AG016588', 'R01AG016588', 'R01AG016588', 'R01AG016588', 'R01AG016588', 'R01AG016588', 'R01NR016732', 'R01NR016732', 'R01NR016732', 'R01NR016732', 'R01NR016732', 'R44DC017408', 'R15AG021442', 'K08HS024558', 'K08HS024558', 'K08HS024558', 'K08HS024558', 'K08HS024558', 'K01AG042450', 'K01AG042450', 'K01AG042450', 'K01AG042450', 'K01AG042450', 'R01AG042504', 'R01AG042504', 'R01AG042504', 'R01AG042504', 'R01AG042504', 'R01AG042504', 'R01AG042504', 'R01AG042504', 'R01DA045705', 'R01DA045705', 'R01DA045705', 'R01DA045705', 'R01DA045705', 'R01AG046206', 'R01AG046206', 'R01AG046206', 'R01AG046206', 'R01AG046206', 'R01AG048069', 'R01AG048069', 'R01AG048069', 'R01AG048069', 'R01AG049006', 'R01AG049006', 'R01AG049006', 'R01AG049006', 'R21AG049931', 'R21AG049931', 'K01AG050700', 'K01AG050700', 'K01AG050700', 'K01AG050700', 'R21AG051380', 'R21AG051380', 'P01AG052352', 'P01AG052352', 'P01AG052352', 'P01AG052352', 'R01AG053163', 'R01AG053163', 'R01AG053163', 'R01AG053163', 'R01AG053163', 'R01AG055337', 'R01AG055337', 'R01AG055337', 'R01AG055337', 'R01AG055337', 'R01AG055681', 'R56AG055728', 'R43AG057337', 'R01AG057764', 'R01AG057764', 'R01AG057764', 'R01AG057764', 'R43AG058334', 'F32AG058380', 'F32AG058380', 'P30AG059307', 'R15AG059655', 'R03AG060169', 'R03AG060169', 'UH3AG060626', 'R42AG060800', 'R42AG060800', 'R42AG060800', 'R43AG061928', 'R01AG062441', 'R01AG062441', 'R01AG062630', 'R01AG062630', 'R01AG062713', 'R01AG062713', 'K99AG062783', 'K99AG062783', 'R21AG062884', 'R21AG062884', 'RF1AG063381', 'RF1AG063811', 'K99AG064030', 'K01AG064044', 'K01AG064044', 'R01AG065288', 'F31AG066434', 'R56AG066656', 'R01AG066892', 'R21AG066980', 'R56AG067393', 'R56AG067393', 'R01AG067395', 'R01AG067395', 'R03AG067977', 'R61AG068926', 'R61AG068945', 'R03AG069793', 'R03AG069816', 'R01DK104842', 'R01DK104842', 'R01DK104842', 'R01MH111265', 'R01MH111265', 'R01MH111265', 'R01MH111265', 'R01MH111265', 'R01MH111265', 'R01MH111265', 'K23DK117058', 'K23DK117058', 'K23DK117058', 'K23HL119352', 'K23HL119352', 'K23HL119352', 'K23HL119352', 'F32HL140824']</t>
  </si>
  <si>
    <t>Ontology generation</t>
  </si>
  <si>
    <t>['P41HG002273', 'P41HG002273', 'P41HG002273', 'P41HG002273', 'P41HG002273', 'U41HG002273', 'U41HG002273', 'U41HG002273', 'U41HG002273', 'P41HG002273', 'F32HG002552', 'F32HG002552', 'R43HG003600', 'U54HG004028', 'U54HG004028', 'U54HG004028', 'U54HG004028', 'R01HG004341', 'R01HG004341', 'R01HG004341', 'R01HG004836', 'R01HG004836', 'F30HG007618', 'F30HG007618', 'F30HG007618', 'R01EB007684', 'R01EB007684', 'R01EB007684', 'R01EB007684', 'P41LM007885', 'P41LM007885', 'P41LM007885', 'P41LM007885', 'R24HG010032', 'R24HG010032', 'R24HG010032', 'R41LM010745', 'R43LM012291', 'U01LM012630', 'U01LM012630', 'U01LM012630', 'U01LM012630', 'R21LM012929', 'R21LM012929', 'R44RR018667', 'R44RR018667', 'R44RR018667', 'R01NS080145', 'R01NS080145', 'R01NS080145', 'R01NS080145', 'R01GM080646', 'R01GM080646', 'R01GM080646', 'R01GM080646', 'R01GM080646', 'R01GM080646', 'R01GM080646', 'R01GM080646', 'R01GM080646', 'R01GM080646', 'R01AI081062', 'R01AI081062', 'R01AI081062', 'R01AI081062', 'R01GM083649', 'R01GM083649', 'R01GM083649', 'R01GM083649', 'R01GM086302', 'R01GM086302', 'R01GM086302', 'R01GM086587', 'R01GM086587', 'R01GM086587', 'R01GM086587', 'R01GM086587', 'R01GM086587', 'R01GM086587', 'R01GM086587', 'R01HL094286', 'R01HL094286', 'R01GM103316', 'R01GM103316', 'R01GM103316', 'R01GM103316', 'R44GM119906', 'R44GM119906', 'R01GM121724', 'R01GM121724', 'R01GM121724', 'R01GM121724', 'R01CA127979', 'R01CA127979', 'R01CA127979', 'R01CA127979', 'R01CA190779', 'R01CA190779', 'R01CA190779']</t>
  </si>
  <si>
    <t>Other chemical compoud characterization</t>
  </si>
  <si>
    <t>['P01ES000040', 'P01ES000040', 'P01ES000040', 'P01ES000040', 'P01ES000040', 'R01DC000289', 'R01DC000289', 'R44TR001197', 'R44TR001197', 'R01OH002352', 'R01OH002352', 'R43TR002528', 'R44TR002528', 'R43TR002528', 'R44TR002572', 'R44TR002572', 'R01OH002740', 'R01OH002740', 'R01OH003056', 'R01OH003056', 'R01HG003317', 'R01HG003317', 'R01HG003317', 'R01HG003317', 'R01HG003317', 'R43ES003808', 'R01ES004659', 'R01ES004659', 'R03EB008203', 'R24OD011194', 'R24OD011194', 'R24OD011194', 'R21EB011561', 'R21EB011561', 'F31LM013111', 'R01ES014065', 'R01ES014065', 'R01ES014065', 'R01ES014065', 'R01ES014065', 'R01NS015841', 'R01NS015841', 'R01NS015841', 'R01NS015841', 'R21EB015901', 'R21EB015901', 'R44ES016941', 'R44ES016941', 'R43ES016941', 'R43ES016941', 'R01GM018519', 'R01GM018519', 'R01GM018519', 'R01GM018519', 'R01GM018519', 'R01GM018519', 'R01GM018519', 'R01GM018519', 'R01GM018519', 'R24OD018559', 'R24OD018559', 'R44RR020256', 'R01NS021790', 'R01NS021790', 'R01NS021790', 'R01NS021790', 'R03ES021864', 'R03ES021864', 'R03ES026397', 'R03ES026397', 'R21OD028214', 'R21OD028214', 'R01CA028263', 'R01CA028263', 'U2CES030170', 'U2CES030170', 'U2CES030170', 'U2CES030170', 'U2CES030170', 'R03OD030601', 'R01ES031080', 'R21ES031740', 'R01AI031769', 'R01AI031769', 'R01AI031769', 'R21RR032384', 'R24RR032659', 'R01ES032730', 'R44CA037494', 'R44CA037494', 'R43GM039007', 'R44GM042331', 'R43GM042331', 'R21DA045146', 'R21DA045146', 'R43GM047173', 'R01GM061870', 'R01GM061870', 'R43CA062795', 'R01GM066940', 'R01GM066940', 'R01GM066940', 'R01GM066940', 'R01GM066940', 'U01NS073481', 'U01NS073481', 'R21GM076059', 'R21GM076059', 'R43GM084890', 'R01GM086883', 'R01GM086883', 'R01GM086883', 'R01GM086883', 'R44CA090178', 'R44CA090178', 'U01MH104999', 'U01MH104999', 'U01MH104999', 'R41GM109565', 'R01GM111645', 'U24DK112341', 'U24DK112341', 'U24DK112341', 'U24DK112341', 'U24DK112341', 'R01AI112401', 'R01AI112401', 'R01AI112401', 'R01AI112401', 'R01AI112401', 'R01DK113056', 'R01DK113056', 'R01DK113056', 'R43GM113546', 'R43GM113546', 'R43GM113546', 'R43GM113546', 'U24DK116204', 'U24DK116204', 'U24DK116204', 'U24DK116204', 'F32MH118700', 'R44MH118841', 'U01GM121667', 'U01GM121667', 'U01GM121667', 'U01GM121667', 'U01GM121667', 'R43HL127820', 'R35GM133548', 'R35GM133548', 'R01GM135631', 'R35GM138201', 'R35GM138241', 'R03CA211839', 'R33CA223581', 'R33CA223581', 'R33CA223581', '73200800008C']</t>
  </si>
  <si>
    <t>Other child development</t>
  </si>
  <si>
    <t>['R43DP001115', 'F31DC008737', 'F31DC008737', 'F31DC009532', 'F31DC009532', 'F31DC009532', 'F31DC009936', 'F31DC009936', 'F31DC009936', 'K99MD012615', 'R00MD012615', 'K99MD012615', 'K23DC013583', 'K23DC013583', 'K23DC013583', 'K23DC013583', 'K23DC013583', 'R03DC017944', 'R03DC017944', 'R44HD018561', 'R01HD021332', 'R01HD021332', 'R01HD021332', 'R01HD021332', 'R01HD021332', 'UG3OD023281', 'UG3OD023281', 'R01EB027147', 'R01EB027147', 'R01EB029944', 'R43HD030623', 'R41HD034686', 'R01HD037082', 'R37HD037466', 'R37HD037466', 'R37HD037466', 'R37HD037466', 'R37HD037466', 'R37HD037466', 'R37HD037466', 'R37HD037466', 'R37HD037466', 'R01HD037466', 'R01HL038354', 'R01HL038354', 'R01HL038354', 'R01HD039783', 'R01HD039783', 'R03HD042479', 'R03HD042479', 'F32HD042927', 'F32HD042927', 'F32HD042927', 'R01DA042988', 'R01DA042988', 'R01DA042988', 'R01DA042988', 'R01DA043678', 'R01DA043678', 'R01DA043678', 'R01HD048733', 'R01HD048733', 'R01HD048733', 'R01HD053685', 'R01HD053685', 'R01HD053685', 'R01HD053685', 'F32HD055703', 'F32HD055703', 'R01HD056029', 'R01HD056029', 'R01HD056029', 'R01HD056029', 'R01HD056029', 'F32HD057698', 'F32HD057698', 'R03HD061524', 'R03HD061524', 'R03HD062755', 'R03HD062755', 'R01HD067250', 'R01HD067250', 'R01HD067250', 'R01HD067250', 'R01HD067250', 'F32HD069094', 'F32HD069094', 'F32HD070537', 'F32HD070537', 'F32HD070537', 'R01MH078829', 'R01MH078829', 'R01MH078829', 'R01MH078829', 'R01MH078829', 'R01MH078829', 'R01HD083312', 'R01HD083312', 'R01HD083312', 'R01HD083312', 'R01HD083312', 'R03HD084941', 'R03HD084941', 'R01HD085853', 'R01HD085853', 'R01HD088125', 'R01HD088125', 'R01HD088125', 'K02NS089852', 'K02NS089852', 'K02NS089852', 'K02NS089852', 'K02NS089852', 'R21HL090598', 'R21HL090598', 'R01MH092535', 'R01MH092535', 'R01MH092535', 'R01MH092535', 'R01MH092535', 'R01HD093792', 'R01HD093792', 'R21HD094085', 'R21HD094085', 'R01DK095869', 'R01DK095869', 'R01DK095869', 'R01DK095869', 'R01DK095869', 'R01HD097686', 'R01HD097686', 'R43NS098840', 'R43NS098840', 'R01HD100542', 'K99HD100593', 'K99HD100593', 'U01HL101456', 'U01HL101456', 'U01HL101456', 'U01HL101456', 'U01HL101456', 'U01HL101456', 'R21HD102565', 'K01MH111957', 'K01MH111957', 'K01MH111957', 'F32GM112495', 'F32GM112495', 'K01DK114383', 'K01DK114383', 'K01DK114383', 'R01MH117943', 'R01MH117943', 'R01MH117943', 'R21DK118578', 'R21DK118578', 'F32MH118689', 'R01MH121329', 'R01MH121329', 'R21DK123674', 'R21DK123674', 'U01AI131344', 'K01HL141771', 'K01HL141771']</t>
  </si>
  <si>
    <t>Other dementia</t>
  </si>
  <si>
    <t>['P01AG005842', 'R33AT009310', 'R43AG009712', 'P30AG010129', 'R01AG011378', 'R01AG011378', 'R01AG011378', 'R01AG011378', 'R01AG011378', 'R01AG011378', 'K01LM012439', 'K01LM012439', 'K01LM012439', 'R01DC013063', 'R01DC013063', 'R21NR013450', 'R21NR013450', 'R01AG016495', 'R01AG016495', 'R01AG016495', 'R01AG016495', 'R01AG016495', 'R34NR017793', 'R01AG017917', 'R01AG017917', 'R01AG017917', 'R01AG017917', 'R01AG017917', 'R01AG017917', 'R01AG017917', 'R01AG017917', 'R01AG025159', 'R01AG025159', 'R01AG025159', 'R01AG036802', 'R01AG036802', 'R01AG036802', 'R01AG036802', 'R43AG043298', 'R43AG044167', 'K08AG048321', 'K08AG048321', 'K08AG048321', 'K08AG048321', 'R44AG050326', 'R44AG050326', 'R43AG050366', 'R01AG053155', 'R01AG053949', 'R01AG053949', 'R01AG053949', 'R01AG053949', 'R44AG054256', 'R44AG054256', 'R01AG055425', 'R01AG055425', 'R01AG055425', 'R01AG055425', 'R01AG055425', 'R01AG057234', 'R01AG057234', 'R44AG057364', 'R44AG057364', 'R44AG057364', 'R01AG057929', 'R44AG058337', 'R44AG058337', 'R44AG058354', 'R44AG058354', 'R43AG058354', 'K01AG058781', 'R44AG059458', 'R44AG059458', 'R44AG059458', 'R43AG059540', 'K01AG059843', 'K01AG059843', 'R43AG060855', 'R01AG060942', 'R01AG060942', 'R15AG061833', 'R61AG061881', 'R61AG061881', 'R01AG061926', 'R01AG061926', 'R01AG061926', 'R01AG061945', 'R01AG061945', 'R01AG061945', 'R43AG061994', 'RF1AG062196', 'RF1AG062336', 'P30AG062422', 'R01AG062690', 'RF1AG063153', 'R01AG063385', 'R01AG063385', 'R01AG063887', 'R01AG063887', 'P30AG064105', 'P30AG064105', 'R01AG064233', 'R01AG064233', 'K76AG064390', 'R01AG064529', 'R01AG064529', 'R21AG065029', 'R21AG065029', 'R43AG065124', 'R01AG065218', 'R21AG065753', 'R01AG065805', 'R43AG066291', 'R44AG066439', 'R44AG066439', 'P30AG066514', 'R01AG066793', 'R03AG067159', 'R01AG067420', 'R01AG068338', 'K01AG068361', 'R13AG069381', 'R44AG069566', 'R43AG069659', 'R01AG069734', 'R01AG069765', 'R21AG069792', 'R01GM069850', 'R01GM069850', 'R21NS093266', 'R21NS093266', 'UH2NS100599', 'UH2NS100599', 'UH3NS100599', 'UH3NS100599', 'UH3NS100599', 'R01NS103873', 'R01NS103873', 'R01NS103873', 'F32NS105365', 'F32NS105365', 'F32NS105365', 'R43NS110335', 'R01NS117547', 'R61NS120245', 'R44HL145826', 'R44HL145826', 'U24CA224370']</t>
  </si>
  <si>
    <t>['R43DC005112', 'R00HG008171', 'R00HG008171', 'R00HG008171', 'K99HG008171', 'K99HG008171', 'G13LM008625', 'G13LM008625', 'R43AA009572', 'F31HG011185', 'R01LM012309', 'R01LM012309', 'R01LM012309', 'R01LM012309', 'R01LM012837', 'R01LM012837', 'R21LM012945', 'R21LM012945', 'R43EB013585', 'R44EB013585', 'R44EB013585', 'R43EB013585', 'DP2MD015102', 'R01EY017001', 'R43DC018434', 'F32EY022558', 'R21HS022911', 'R21HS022911', 'R21EY024310', 'R21EY024310', 'R43EY024848', 'R03HS025859', 'R43EY025984', 'S10OD028450', 'R44EY028484', 'R43EY029652', 'R44EY031202', 'R21EY031898', 'R44CA036657', 'R01GM042645', 'R01GM042645', 'R01GM042645', 'R01DA047312', 'R43DA050218', 'R43CA053022', 'R43HL059101', 'RC2HD065514', 'RC2HD065514', 'R01AG066749', 'R01AG066749', 'R21AG068913', 'R61AG068947', 'R61AG068951', 'R61AG069729', 'R01AR074958', 'R01CA078485', 'R01CA078485', 'R01CA078485', 'R55CA078485', 'R44CA080459', 'R43CA080459', 'R01CA082402', 'R01CA082402', 'R44MH085399', 'R44MH085399', 'R44MH085399', 'R41GM087803', 'R01AI089896', 'R01AI089896', 'R01AI089896', 'R44DK091104', 'R01HD092239', 'R01HD092239', 'R01HD092239', 'R01HD092239', 'R01CA095279', 'R01CA095279', 'R01CA095279', 'R01CA095279', 'R01CA095279', 'R01CA095279', 'R21HD099239', 'R21HD099239', 'R03HD101724', 'R01HD102537', 'R03CA103492', 'R03CA103492', 'R01GM114015', 'R01GM114015', 'R01GM114015', 'R01MH116042', 'R01MH116042', 'R03MH116356', 'R03MH116356', 'R21CA116573', 'R21CA116573', 'R33CA120917', 'R33CA120917', 'R21CA120917', 'R21CA132723', 'R21CA132723', 'R01CA132935', 'R01CA132935', 'R01CA132935', 'R01CA132935', 'R01CA132935', 'R01CA132935', 'R01CA132935', 'R03CA133899', 'R03CA133899', 'R43CA134042', 'R35GM136409', 'R01HL141823', 'R01HL141823', 'K01HL148506', 'K01HL148506', 'R01AI151072', 'R21CA153148', 'U54CA163261', 'R01CA166816', 'R01CA166816', 'R01CA166816', 'R01CA166816', 'R01CA166816', 'R43CA192394', 'U24CA204800', 'U24CA204800', 'U24CA204800', 'U24CA204800', 'R01CA206279', 'R01CA206279', 'R01CA206279', 'R01CA206279', 'R01CA212382', 'R01CA212382', 'R01CA212382', 'R21CA219229', 'R21CA219229', 'K07CA222060', 'K07CA222060', 'K07CA222060', 'R44CA240022', 'R44CA240022', 'R37CA240403', 'U01CA243688', 'K99CA245896', 'R01CA252216', 'U01CA253913', 'R01CA254576', 'R43CA257303', '5N91020C00047']</t>
  </si>
  <si>
    <t>Other infectious disease</t>
  </si>
  <si>
    <t>['F37LM000057', 'U01CK000153', 'U01CK000153', 'U01CK000153', 'U01CI000333', 'U01CI000333', 'R01EY000427', 'R01EY000427', 'R01EY000427', 'R01EY000427', 'R01EY000427', 'U01CK000536', 'U01CK000536', 'U01CK000536', 'U01CK000589', 'U01CK000590', 'UH2TR002084', 'UH2TR002084', 'UH2TR002084', 'U41HG003751', 'R01HS006288', 'R01HS006288', 'R01HS006288', 'R01TW007550', 'R01TW007550', 'R01TW007550', 'R01NR015639', 'R01NR015639', 'R01DE015989', 'R43DC017422', 'R44DC017422', 'R43DC018248', 'R03DE019178', 'R03DE019178', 'R36HS025089', 'R03HS026019', 'R03HS026019', 'R01NS026310', 'R01NS026310', 'R01HS027417', 'K08HS027472', 'R01EB027895', 'K99EB028311', 'R01AI029426', 'R01AI029426', 'R01AI029426', 'P30AG031679', 'R01HD041689', 'R01HD041689', 'R01HD041689', 'R01HD041689', 'R01HD041689', 'R29MH045688', 'R29MH045688', 'R29MH045688', 'K08DA048163', 'K08DA048163', 'R43AI050257', 'R01AG067396', 'R01AG067396', 'R43AI068166', 'R21AI072588', 'R21AI072588', 'R21AI072588', 'K01AR075085', 'K01AR075085', 'K01AI079162', 'K01AI079162', 'K01AI079162', 'K01AI079162', 'K01AI079162', 'K01AI079162', 'K01AI079162', 'K24AI080298', 'R01NS089435', 'R01NS089435', 'R01NS089435', 'R01NS089435', 'R01NS089435', 'R01GM095672', 'R01GM095672', 'R01GM095672', 'R01GM095672', 'R01GM095672', 'R21AI096134', 'R21AI096134', 'K23DK097142', 'K23DK097142', 'K23DK097142', 'K23DK097142', 'K23DK097142', 'K23AI097225', 'K23AI097225', 'K23AI097225', 'K23AI097225', 'K23AI097225', 'R01HD099250', 'R33AI100186', 'R33AI100186', 'R21AI100186', 'R21AI100186', 'R33AI100186', 'R33AI100186', 'K23HD100594', 'SC1GM100806', 'F30HD102120', 'SC1AI103041', 'SC1AI103041', 'SC1AI103041', 'SC1AI103041', 'U19AI104317', 'R21AI107451', 'R21AI107451', 'U01GM110721', 'U01GM110721', 'U01GM110721', 'U01GM110721', 'U01GM110721', 'F32AI112262', 'R21NS113055', 'RC2DK116713', 'RC2DK116713', 'R01GM117241', 'R01GM117241', 'R01GM117241', 'R01GM117241', 'R01GM117241', 'K01AI119180', 'K01AI119180', 'K01AI119180', 'K01AI119180', 'K01AI119180', 'R21NS119660', 'R21AI119692', 'R21AI119692', 'R21AI120599', 'R21AI120599', 'R21AI120713', 'R21AI120713', 'R21AI121860', 'R21AI121860', 'R01GM123193', 'R01GM123193', 'R01GM123193', 'R01GM123193', 'R21MH123384', 'P20DK123967', 'P20DK123967', 'U01AI124275', 'U01AI124275', 'U01AI124275', 'U01AI124275', 'U01AI124275', 'K08AI125682', 'K08AI125682', 'K08AI125682', 'K08AI125682', 'R01AI127375', 'R01AI127375', 'R01AI127375', 'R01AI127375', 'R01AI127472', 'R01AI127472', 'R01AI127472', 'R01AI127472', 'R01AI127472', 'R01AI128215', 'R01AI128215', 'R01AI128215', 'R01AI128215', 'R21AI130434', 'R21AI130434', 'R01AI132117', 'R01AI132117', 'R01AI132117', 'R01AI132117', 'K23GM132688', 'K23GM132688', 'R21AI132978', 'R21AI132978', 'R01AI134982', 'R01AI134982', 'R01AI134982', 'R01AI134982', 'R21AI135641', 'R21AI135641', 'U19AI135972', 'U19AI135972', 'U19AI135972', 'U19AI135972', 'U19AI135976', 'U19AI135976', 'U19AI135976', 'R21AI136014', 'R21AI136014', 'R43AI136125', 'R01AI137272', 'R21AI137280', 'R21AI137280', 'R01AI138993', 'R01AI138993', 'R01AI138993', 'R01GM139002', 'K23AI139337', 'K23AI139337', 'R44GM139529', 'R01AI141591', 'R01AI141591', 'R01AI141810', 'R01AI141810', 'K24AI143447', 'K24AI143447', 'K01AI143881', 'K01AI143881', 'R21AI144433', 'R21AI144536', 'R21AI144536', 'F32AI145177', 'F32AI145177', 'R43AI145567', 'R41AI145604', 'R43AI145696', 'R03AI146437', 'R03AI147128', 'R03AI147128', 'R01AI147314', 'R41AI148088', 'R03HL148295', 'R03HL148295', 'K01AI148593', 'R01AI148747', 'R56AI150826', 'R43AI152894', 'R01AI153405', 'R21AI154387', 'F31HL154509', 'R01AI155696', 'R01AI155765', 'R21AI158997', 'R43CA228920', 'R43CA228920', 'U54CA242646']</t>
  </si>
  <si>
    <t>Other mental health</t>
  </si>
  <si>
    <t>['R00LM011393', 'R00LM011393', 'R00LM011393', 'K99LM011393', 'K01LM012529', 'K01LM012529', 'R01DC016273', 'R01DC016273', 'R01DC016273', 'R01DC016273', 'R42AA026751', 'R42AA026751', 'R43MH046759', 'R43MH047217', 'R01DA048764', 'R01DA048764', 'K01AG051348', 'K01AG051348', 'K01AG051348', 'K01AG051348', 'R43MH051503', 'R43MH059420', 'R01MH064537', 'R01MH064537', 'R01MH064537', 'R01MH064537', 'R01MH064537', 'R01MH064537', 'R01MH064537', 'R37MH066078', 'R37MH066078', 'R37MH066078', 'R37MH066078', 'R44MH072258', 'R44MH072258', 'R01MH076136', 'R01MH076136', 'R01MH076136', 'R43MH081385', 'R01HD092331', 'R01HD092331', 'R01HD092331', 'P50MH094267', 'P50MH094267', 'P50MH094267', 'P50MH094267', 'P50MH094267', 'R01MH094564', 'R01MH094564', 'R01MH094564', 'R01MH094564', 'R01MH094564', 'R01MH094564', 'K24MH094614', 'K24MH094614', 'K24MH094614', 'K24MH094614', 'K24MH094614', 'R36MH095417', 'R36MH095417', 'R03MH097954', 'R03MH097954', 'K01MH099141', 'K01MH099141', 'K01MH099141', 'K01MH099141', 'K01MH099141', 'R01MH100417', 'R01MH100417', 'R01MH100417', 'R01MH100417', 'R01MH100417', 'R21MH106879', 'R21MH106879', 'R34MH110583', 'R34MH110583', 'R34MH110583', 'R00MH111807', 'R00MH111807', 'K99MH111807', 'R00MH111807', 'K99MH111807', 'R01MH112829', 'R01MH112829', 'R01MH112829', 'R44MH113520', 'R44MH113520', 'R44MH113520', 'R44MH113520', 'R01MH113883', 'R01MH113883', 'R01MH113883', 'R01MH114028', 'R01MH114028', 'R01MH114028', 'R43MH114763', 'R43MH114763', 'R01MH114856', 'R01MH114856', 'R01MH114856', 'R01MH114856', 'R01MH114873', 'R01MH114873', 'R01MH114873', 'P50MH115846', 'P50MH115846', 'P50MH115846', 'R01MH116156', 'R01MH116156', 'R01MH116156', 'U01MH116925', 'U01MH116925', 'U01MH116925', 'U01MH116925', 'R21MH117458', 'R21MH117458', 'R56MH117767', 'F32MH117924', 'K99MH118359', 'K99MH118359', 'K01MH118375', 'K01MH118375', 'R01MH118695', 'R01MH118695', 'R01MH118771', 'R34MH119411', 'K08MH120341', 'K08MH120341', 'K01MH120352', 'F30MH120956', 'P20GM121312', 'P20GM121312', 'P20GM121312', 'P20GM121312', 'U19MH121738', 'U19MH121738', 'U19MH121738', 'R01MH121877', 'R21MH121909', 'R41MH122201', 'K18MH122978', 'R42MH123215', 'R42MH123368', 'R01MH123486', 'R01MH124112', 'K01HL141637', 'K01HL141637', 'K01HL141637']</t>
  </si>
  <si>
    <t>Other patient safety</t>
  </si>
  <si>
    <t>['R43TR000629', 'K04NS000851', 'K04NS000851', 'K04NS000851', 'K04NS000851', 'F38LM007188', 'F38LM007188', 'R01LM008445', 'R01LM008445', 'R01LM008445', 'R01LM008445', 'R01LM008445', 'K22LM008805', 'K22LM008805', 'K22LM008805', 'R21LM009102', 'R21LM009102', 'R43LM009190', 'R01LM009520', 'R01LM009520', 'R01LM009520', 'R01LM009520', 'R01LM009520', 'R43LM010775', 'R00LM011309', 'R00LM011309', 'R00LM011309', 'K99LM011309', 'R18HS011806', 'R18HS011806', 'R18HS011806', 'R01LM011834', 'R01LM011834', 'R01LM013240', 'R01EY014162', 'R01EY014162', 'R01EY014162', 'R01EY014162', 'R44RR021232', 'R44RR021232', 'R01HS022895', 'R01HS022895', 'R01HS022895', 'R01HS022895', 'R01HS022895', 'R44RR024094', 'R44RR024094', 'R01HS024264', 'R01HS024264', 'R01HS024264', 'R43EY025452', 'R43EY025452', 'R01EB025801', 'R01EB025801', 'R01EB025801', 'R01HS027363', 'R01HS027363', 'R01HS027369', 'R01HS027369', 'R01HS027375', 'R01HS027375', 'R01GM031497', 'R01GM031497', 'R01GM031497', 'R01GM031497', 'R01GM031497', 'R01CA032743', 'R43NS033439', 'R01HL038776', 'R01HL038776', 'R01DA050647', 'R01GM060635', 'R01GM060635', 'R01GM060635', 'R41AR064596', 'R41AR064596', 'R44HL072635', 'R44HL072635', 'R44HL072635', 'R44HL072635', 'R21HD072883', 'R21HD072883', 'R01GM088224', 'R01GM088224', 'R01GM088224', 'R01GM088224', 'R01GM088224', 'R01GM088224', 'R01GM088224', 'R01CA115320', 'R01CA115320', 'R01CA115320', 'R01CA115320', 'R01CA115320', 'R01AI117011', 'R01AI117011', 'R01AI117011', 'R01AI117011', 'R01NS117901', 'R01GM124149', 'R01GM124149', 'R01GM124149', 'R01GM124149', 'R01GM124149', 'R43GM134789', 'R03CA135691', 'R03CA135691', 'R01CA172343', 'R01CA172343', 'R01CA172343', 'R01CA172343', 'R01CA172343', 'R42CA195819', 'R42CA195819', 'R21CA250024']</t>
  </si>
  <si>
    <t>Pain</t>
  </si>
  <si>
    <t>['UG3TR003149', 'UG3TR003149', 'R01AT006794', 'R01AT006794', 'R01AT006794', 'R01AT006794', 'R01AT006794', 'R01NR007900', 'R01NR007900', 'R01NR007900', 'R01NR007900', 'R01NR007900', 'R01AT008448', 'R01AT008448', 'R01AT008448', 'R01AT008448', 'R01AT008448', 'R01AT008448', 'R01AT008561', 'R01AT008561', 'R01AT008561', 'R01AT008561', 'R01AT008561', 'UG3AT009758', 'UH3AT009758', 'UH3AT009758', 'UG3AT009758', 'R29DE009945', 'R29DE009945', 'R29DE009945', 'R29DE009945', 'R29DE009945', 'R01AT010413', 'R01AT010413', 'R01AT010413', 'R01AT010413', 'R61AT010712', 'R61AT010712', 'R01LM013362', 'R01LM013362', 'R01NR013497', 'R01NR013500', 'R01NR013500', 'R01NR013500', 'R01NR013500', 'R01NR013500', 'R21NR016510', 'R21NR016510', 'R21NR018756', 'R01NR018848', 'R21HS022335', 'R21HS022335', 'K08EB022631', 'K08EB022631', 'K08EB022631', 'K08EB022631', 'R01DE022891', 'R01DE022891', 'R01DE022891', 'R01DE022891', 'R01DE022891', 'R01DE022891', 'R03DE023592', 'R03DE023592', 'R00DE026810', 'K99DE026810', 'K99DE026810', 'R21EB027344', 'R21EB027344', 'R01EB028105', 'R01EB028105', 'R01EB028105', 'RC1DA028608', 'RC1DA028608', 'K24DA029262', 'K24DA029262', 'K24DA029262', 'K24DA029262', 'K24DA029262', 'K24DA029262', 'K24DA029262', 'K24DA029262', 'K24DA029262', 'K24DA029262', 'R01DK031369', 'R01DK031369', 'R01DK031369', 'R01DK031369', 'R01DK031369', 'R01DK031369', 'F31DA034516', 'F31DA034516', 'F31DA034516', 'R01DA035484', 'R01DA035484', 'R01DA035484', 'R01DA035484', 'R01DA035484', 'R01DA035484', 'R33DA036730', 'R33DA036730', 'R21DA036730', 'R21DA036730', 'R01HD045661', 'R01HD045661', 'R01DA045816', 'R01DA045816', 'R01DA045816', 'R44DA046964', 'R44DA046964', 'R44DA046964', 'R43DA046973', 'R43DA046974', 'R41DA046983', 'K25DA048179', 'R21DA048313', 'U54DA049110', 'U54DA049110', 'F31AG056078', 'R21NS072811', 'R01HD072983', 'R01HD072983', 'R01HD072983', 'R01HD072983', 'R01HD072983', 'R21AR074020', 'R21AR074020', 'R01AR074795', 'R01AR074795', 'R01AR075399', 'R01AR075399', 'R01MH076136', 'R01MH076136', 'R01MH076136', 'R01MH076136', 'R01MH076136', 'UH2AR076723', 'UH3AR076724', 'UH2AR076724', 'U19AR076725', 'U24AR076730', 'R01HD076756', 'R01HD076756', 'R01HD076756', 'R01HD076756', 'R01HD076756', 'R56AR077706', 'R43HD090774', 'R21MH092564', 'R21DK098560', 'R21DK098560', 'R21HD100725', 'R01NS101704', 'K23GM102697', 'K23GM102697', 'K23GM102697', 'K23GM102697', 'R01DK103769', 'R01DK103769', 'R01DK103769', 'R01DK103769', 'K23NS104211', 'K23NS104211', 'K23NS104211', 'R01NS112356', 'R01NS112356', 'R61NS113258', 'R61NS113341', 'R01NS114259', 'R01GM114290', 'R01GM114290', 'R01GM114290', 'R01GM114290', 'R01GM114290', 'R61NS114926', 'R01GM115384', 'R34NS118411', 'R61NS118651', 'R01DK123164', 'R44GM123791', 'R01HL137761', 'R01HL137761', 'R01HL137761', 'UG3CA261067', '68201000020C', '213775', '44CN015402', '44CN015402']</t>
  </si>
  <si>
    <t>Pediatrics</t>
  </si>
  <si>
    <t>['R01EB009690', 'R01EB009690', 'R01EB009690', 'RC1LM010367', 'RC1LM010367', 'R01LM011124', 'R01LM011124', 'R01LM011124', 'R03MD011654', 'R03MD011654', 'R18HS022837', 'R21EB025646', 'R21EB025646', 'R21EB025646', 'K08HS025696', 'K08HS025696', 'K08HS025696', 'R03HS027024', 'R01EB029315', 'U01EB029427', 'R44HD029994', 'R44HD029994', 'R01CA039063', 'R01CA039063', 'R01CA039063', 'R01CA039063', 'R01CA039063', 'R03HD042561', 'R03HD042561', 'R21HD045020', 'R21HD045020', 'U01DK065184', 'U01DK065184', 'U01DK065184', 'R01HD087363', 'R01HD087363', 'R01HD087363', 'R01HD087363', 'R24DK094746', 'R43HD096961', 'R21HD097609', 'R21HD097609', 'R01HD099348', 'R01HD099348', 'K08DK119535', 'R43GM122154', 'R21DK122229', 'R21DK122229', 'R01DK125701', 'R42HL131081', 'R42HL131081', 'R01HL147616', 'R01HL147616', 'K01HL148390', 'K01HL148390', 'R01HL150147', 'R01CA211711', 'R01CA211711', 'R01CA211711', 'R01CA211711', 'F31CA239365', 'F31CA239365', 'K99CA248944']</t>
  </si>
  <si>
    <t>Population genetics</t>
  </si>
  <si>
    <t>['R44HG002696', 'R44HG002696', 'R43HG002696', 'R01HG003229', 'R01HG003229', 'R01HG003229', 'R01HG003229', 'R01HG003229', 'R01HG006399', 'R01HG006399', 'R01HG006399', 'R01HG006399', 'R01HG006399', 'R01LM007174', 'R01LM007174', 'R01LM007174', 'R01LM007174', 'R01LM008991', 'R01LM008991', 'R01LM009012', 'R01LM009012', 'R01LM009012', 'R01LM009012', 'R01LM009012', 'R01LM009012', 'R01LM009012', 'R01LM009012', 'R01LM009012', 'R01LM009012', 'R01EY009052', 'R01EY009052', 'R01EY009052', 'R01EY009052', 'R01EY009052', 'R01EY009052', 'R01ES011740', 'R01ES011740', 'R01ES011740', 'R01ES011740', 'R21DC016704', 'R21DC016704', 'R01ES024988', 'R01ES024988', 'R03DA027545', 'R03DA027545', 'R01AG032098', 'R01AG032098', 'R01AG032098', 'R01AG032098', 'R01AG032098', 'R01AG042511', 'R01AG042511', 'R01AG042511', 'R01AG042511', 'RC1AR058587', 'RC1AR058587', 'R44GM062081', 'R44GM062081', 'R44GM062081', 'R01GM063056', 'R01CA070759', 'R01CA070759', 'R01CA070759', 'R01CA070759', 'R01GM075091', 'R01GM075091', 'R01GM075091', 'R01GM075091', 'R01HL085497', 'R01HL085497', 'R01HL085497', 'R01HL085497', 'R01HL085497', 'R01HL085497', 'R21GM085665', 'R21GM085665', 'RC2MH089916', 'RC2MH089916', 'R01HL091028', 'R01HL091028', 'R01HL091028', 'R01HL091028', 'R01HL094452', 'R01HL094452', 'R01CA122676', 'R01CA122676', 'R01CA122676', 'R01CA124709', 'R01CA124709', 'R01CA124709', 'R01CA124709', 'R01CA124709', 'R01HL125583', 'R01HL125583', 'R01HL125583', 'R01HL125583', 'U24CA126561', 'U24CA126561', 'U24CA126561', 'U24CA126561', 'U01CA127615', 'U01CA127615', 'U01CA127615', 'U01CA127615', 'U01CA127615', 'U01CA127615', 'R03CA128102', 'R03CA128102', 'R03CA130063', 'R03CA130063', 'R01CA131324', 'K07CA134831', 'K07CA134831', 'K07CA134831', 'K07CA134831', 'U01HL137159', 'U01HL137159', 'U01HL137159', 'R01CA139020', 'R01CA139020', 'R01CA139020', 'R01CA139020', 'R01CA139020', 'R01CA139020', 'R21AI144827', 'R21AI144827', 'R01HL148109', 'R01HL148109', 'F31CA177153', 'F31CA177153']</t>
  </si>
  <si>
    <t>Prostate cancer</t>
  </si>
  <si>
    <t>['R01HG005119', 'R01HG005119', 'R01HG005119', 'R01HG005119', 'R01LM013236', 'R03EB026233', 'R03EB026233', 'R01EB027898', 'R01EB027898', 'R21EB028001', 'R21EB028001', 'R21EB028001', 'SC2GM084867', 'R01CA085414', 'R01CA085414', 'R01CA085414', 'U01CA086323', 'U01CA086323', 'U01CA086323', 'U01CA086323', 'U01CA086323', 'U01CA086323', 'U01CA086323', 'U01CA086323', 'R21CA089061', 'R21CA089061', 'R21CA090904', 'R21CA090904', 'R01CA094069', 'R01CA094069', 'R01CA094069', 'R01CA094069', 'R01CA094069', 'R01GM095639', 'R01GM095639', 'R01GM095639', 'R01GM095639', 'R21CA097308', 'R21CA097308', 'K22CA100289', 'K22CA100289', 'K22CA100289', 'R03CA102908', 'R03CA102908', 'R44CA103435', 'R44CA103435', 'R21CA120536', 'R01CA121460', 'R01CA121460', 'R01CA121460', 'R01CA121460', 'R21CA127186', 'R21CA127186', 'R21CA127186', 'R03CA128081', 'R03CA128081', 'R01CA128813', 'R01CA128813', 'R01CA128813', 'R01CA128813', 'R43CA132538', 'R01CA133009', 'R01CA133009', 'R01CA133009', 'R01CA134675', 'R01CA136535', 'R01CA136535', 'R01CA136535', 'R01CA136535', 'R01CA136535', 'R21CA137518', 'R21CA137518', 'R03CA143991', 'R03CA143991', 'R01CA155301', 'R01CA155301', 'R01CA155301', 'R01CA155301', 'R01CA155301', 'R43CA159721', 'R43CA159721', 'R21CA167811', 'R21CA167811', 'R21CA167811', 'R00CA175290', 'R00CA175290', 'R00CA175290', 'K99CA175290', 'K99CA175290', 'R01CA190105', 'R01CA190105', 'R01CA190105', 'R01CA190105', 'R41CA196565', 'R21CA202417', 'R21CA202417', 'R01CA206100', 'R01CA206100', 'R01CA206100', 'R01CA206100', 'F30CA210329', 'F30CA210329', 'F30CA210329', 'R01CA218187', 'R01CA218187', 'R01CA218187', 'R21CA220352', 'R21CA220352', 'R01CA222831', 'R01CA222831', 'R01CA222831', 'R01CA222833', 'R01CA222833', 'R42CA224888', 'U01CA239141', 'U01CA239141', 'R01CA241817', 'SC1CA245675', 'SC1CA245675', 'K99CA248335', 'R01CA248506', 'R01CA249899', 'R01CA252311', '61201500042I', '5N91020C00051', '5N91019C00044', '5N91019C00054']</t>
  </si>
  <si>
    <t>Regulatory genetics</t>
  </si>
  <si>
    <t>['R01HG000249', 'R01HG000249', 'R01HG000249', 'DP2OD002414', 'DP2OD002414', 'R01HG002516', 'R01HG002516', 'R01HG002516', 'R01HG003354', 'R01HG003354', 'R01HG003354', 'R01HG003470', 'R01HG003470', 'R01HG003470', 'DP1OD003787', 'R01RR004026', 'RC2HG005639', 'RC2HG005639', 'RC2HG005639', 'R21HG005948', 'R21HG005948', 'R01HG005969', 'R01HG005969', 'R01HG005969', 'R01HG005969', 'R01HG006798', 'R01HG006798', 'R01HG006798', 'R01HG006841', 'R01HG006841', 'R01HG006841', 'R01HG007173', 'R01HG007173', 'R01HG007173', 'R00HG007356', 'R00HG007356', 'R00HG007356', 'R00HG007356', 'K99HG007356', 'U01HG007912', 'U01HG007912', 'U01HG007912', 'R01HG008363', 'R01HG008363', 'R01HG008363', 'R01HG009136', 'R01HG009136', 'R01HG009136', 'R01HG009136', 'U24HG009293', 'U41HG009293', 'U41HG009293', 'U41HG009293', 'R01HG009309', 'R01HG009309', 'R01HG009309', 'U01HG009395', 'U01HG009395', 'U01HG009395', 'U01HG009431', 'U01HG009431', 'U01HG009431', 'U01HG009431', 'UM1HG009435', 'UM1HG009435', 'UM1HG009435', 'UM1HG009435', 'UM1HG009435', 'U24HG009446', 'U24HG009446', 'U24HG009446', 'U24HG009446', 'U01HG009454', 'U01HG009454', 'U01HG009454', 'R01HG009674', 'R01HG009674', 'R01HG009674', 'R01HG009892', 'R01HG009892', 'R01HG009892', 'R01HG009906', 'R01HG009906', 'R01HG009906', 'R01HG009906', 'K99HG009920', 'K99HG009920', 'R01HG010045', 'R01HG010045', 'R01HG010045', 'R01HG010478', 'R01HG010478', 'R01HG010889', 'R01HG010889', 'R35HG011279', 'R01LM011297', 'R01LM011297', 'R01LM011297', 'R01LM011297', 'K99HG011367', 'K08EY014665', 'K08EY014665', 'K08EY014665', 'K08EY014665', 'R56DE023575', 'R01ES024992', 'R01ES024992', 'R01ES025009', 'R01ES025009', 'R01ES025009', 'R03DE028588', 'R03OD030599', 'R01AR044882', 'R01DK046371', 'R01GM050412', 'R01GM050412', 'R01GM050412', 'R01GM050412', 'R01GM050412', 'R01GM053788', 'R01GM053788', 'R01GM053788', 'R01GM053788', 'R01GM053788', 'R01NS062972', 'R01NS062972', 'R01NS062972', 'R01NS062972', 'R01NS062972', 'R44NS063540', 'R44NS063540', 'R44NS063540', 'R44NS063540', 'R43NS063540', 'R43NS063540', 'R01DK065806', 'R01DK065806', 'R01DK065806', 'R01DK065806', 'R01DK065806', 'R01GM070808', 'R01GM070808', 'R01GM070808', 'R01GM071962', 'R01GM071962', 'R01GM071962', 'R01GM071962', 'R01GM077398', 'R01GM077398', 'R01GM077398', 'R01GM077398', 'R01GM079688', 'R01GM079688', 'R01GM079688', 'R01GM079688', 'R01GM079688', 'R01GM079688', 'R01GM084227', 'R01GM084227', 'R01GM084227', 'R01GM084227', 'R01GM084448', 'R01GM084448', 'R01GM084448', 'R01GM084448', 'R01GM084448', 'R01HD085902', 'R01HD085902', 'R01HD085902', 'R01HD085902', 'R01HD085902', 'R01GM089784', 'R01GM089784', 'R01GM089784', 'R01GM089784', 'R01GM089784', 'R01HD091527', 'R01HD091527', 'R01HD091527', 'R01HD091527', 'R01HD091527', 'R01GM092910', 'R01GM092910', 'R01GM092910', 'R01GM092910', 'R01GM093156', 'R01GM093156', 'R01GM093156', 'R01GM093156', 'R01GM093156', 'F32GM095273', 'F32GM095273', 'F32GM095273', 'R01GM097974', 'R01GM097974', 'R01GM097974', 'R01GM097974', 'R01GM098316', 'R01GM098316', 'R01GM098316', 'R01GM098316', 'R21DK098769', 'R21DK098769', 'R01HD100036', 'R24DK106766', 'R24DK106766', 'R24DK106766', 'R24DK106766', 'R24DK106766', 'R01AI106775', 'R01AI106775', 'R01AI106775', 'R01AI106775', 'F31GM108462', 'F31GM108462', 'F31GM108462', 'R01CA109699', 'R01CA109699', 'R01GM113708', 'R01GM113708', 'R01GM113708', 'U01MH116489', 'U01MH116489', 'U01MH116489', 'U01MH116492', 'U01MH116492', 'U01MH116492', 'R24MH117179', 'R01GM117339', 'R01GM117339', 'R01GM117339', 'R01GM117339', 'R01GM117339', 'R01DK118243', 'R01DK118243', 'R01GM120167', 'R01GM120167', 'R01GM120167', 'R01GM120167', 'R01GM121753', 'R01MH123178', 'DP2GM123485', 'K01MH123896', 'R01CA124380', 'R01GM125722', 'R01GM125722', 'R01GM125722', 'R01GM125722', 'R01GM125722', 'R01GM125809', 'R01GM125809', 'R01GM125809', 'R35GM128717', 'R35GM128717', 'R35GM128717', 'U01DK128852', 'R35GM128938', 'R35GM128938', 'R35GM128938', 'R01GM129085', 'R01GM129085', 'R01GM131398', 'R01GM131398', 'R01GM131398', 'R35GM131819', 'R35GM131819', 'R35GM133678', 'R35GM133678', 'F31HL134331', 'F31HL134331', 'R15GM137254', 'R15GM137288', 'R35GM137953', 'R35GM137974', 'R01CA141722', 'R01CA141722', 'R01CA141722', 'R01CA141722', 'R01CA141722', 'R03CA249364']</t>
  </si>
  <si>
    <t>RNA analysis</t>
  </si>
  <si>
    <t>['K04AI001277', 'K04AI001277', 'K04AI001277', 'K04AI001277', 'R01HG002665', 'R01HG002665', 'R01HG002665', 'R01HG003700', 'R01HG003700', 'R01HG003700', 'R01HG003700', 'R01HG004659', 'R01HG004659', 'R01HG004659', 'U54HG008100', 'U54HG008100', 'U54HG008100', 'U54HG008100', 'U54HG008100', 'U54HG008100', 'U54HG008100', 'R41HG008567', 'R41HG008567', 'R01HG010053', 'R01HG010053', 'R01HG010053', 'K99HG010910', 'K99HG010910', 'F31HG010999', 'R43HG011070', 'F30HG011193', 'R21LM012763', 'R21LM012763', 'R01LM013437', 'R01ES024995', 'R01ES024995', 'R01AI028309', 'R01AI028309', 'R01AI028309', 'R01AI028309', 'R01AI028309', 'R01AM032154', 'R01GM036230', 'R01GM036230', 'R01GM036230', 'R01GM036230', 'R01GM036230', 'R01GM036230', 'R01GM036230', 'R01GM036230', 'R01GM036230', 'R01GM046574', 'R01GM046574', 'R01GM048207', 'R01GM048207', 'R01GM048207', 'R01GM048207', 'R01NS075449', 'R01NS075449', 'R01NS075449', 'R01NS075449', 'R01NS075449', 'R00AI076608', 'R00AI076608', 'R43GM079132', 'R21NS088138', 'R21NS088138', 'R00HD093873', 'K99HD093873', 'K99HD093873', 'K99GM095713', 'K99GM095713', 'R00GM095713', 'R00GM095713', 'R00GM095713', 'R01GM099962', 'R01GM099962', 'R01GM099962', 'R01GM099962', 'R01GM099962', 'R01GM102515', 'R01GM102515', 'R01GM102515', 'R21MH117636', 'R21MH117636', 'R35GM118070', 'R35GM118070', 'R35GM118070', 'R35GM118070', 'R35GM118070', 'R35GM118070', 'R35GM118070', 'R01MH123183', 'R01GM123314', 'R01GM123314', 'R01GM123314', 'R01GM123314', 'R01GM123314', 'R44AI124766', 'R44AI124766', 'R44AI129147', 'R44AI129147', 'R35GM133462', 'R35GM133462', 'R35GM133462', 'R35GM134919', 'R21GM138951', 'R44AI145505', 'R44AI145505', 'R21CA209345', 'R21CA209345', 'U24CA210952', 'U24CA210952', 'U24CA210952', 'U24CA210952', 'R01CA251150']</t>
  </si>
  <si>
    <t>Schizophrenia</t>
  </si>
  <si>
    <t>['R01EB000840', 'R01EB000840', 'R01EB000840', 'R01EB000840', 'R01EB006841', 'R01EB006841', 'R01EB006841', 'R01EB006841', 'R01EB006841', 'F31LM012354', 'R01MH044292', 'R01MH044292', 'R01MH044292', 'R01MH058704', 'R01MH058704', 'R01MH058704', 'R01MH058704', 'R01MH066228', 'R01MH066228', 'R01MH066228', 'R21MH066883', 'R21MH066883', 'R01MH067080', 'R01MH067080', 'R01MH067080', 'R01MH067080', 'R01MH067080', 'R21MH067941', 'R21MH067941', 'K02MH070786', 'K02MH070786', 'R01MH071635', 'R01MH071635', 'R01MH071635', 'R01MH071635', 'R01MH071635', 'R01MH071635', 'R24MH072647', 'R03MH076970', 'R03MH076970', 'R03MH076970', 'R01MH079777', 'R01MH079777', 'R01MH079777', 'R01MH079777', 'R01MH084821', 'R01MH084826', 'R01MH084828', 'R01MH084840', 'R01MH084861', 'K01MH085062', 'K01MH085062', 'K01MH085062', 'K01MH085062', 'K01MH085062', 'R21MH086125', 'R21MH086125', 'RC2MH089996', 'RC2MH089996', 'R21MH091565', 'R21MH091565', 'K01MH094689', 'K01MH094689', 'K01MH094689', 'K01MH094689', 'K01MH094689', 'R21MH097999', 'R21MH097999', 'F32MH100904', 'F32MH100904', 'F32MH100904', 'R01MH101512', 'R01MH101512', 'R01MH101512', 'R01MH101512', 'R01MH101512', 'R01MH101512', 'R01MH103148', 'R01MH103148', 'R01MH103148', 'R01MH103148', 'R01MH103148', 'R21MH104766', 'R21MH104766', 'R21MH104831', 'R21MH104831', 'R43MH107097', 'R01MH107558', 'R01MH107558', 'R01MH107558', 'R01MH107558', 'R01MH107558', 'F30MH108205', 'K01MH109765', 'K01MH109765', 'K01MH109765', 'K01MH109765', 'K01MH109765', 'R21MH109819', 'R21MH109819', 'K23MH116130', 'K23MH116130', 'K23MH116130', 'R56MH117769', 'R01MH120293', 'R03MH120442', 'K23MH120504', 'R01MH121411', 'K08MH122911', 'U01MH125042', 'U01MH125045', 'U01MH125047', 'U01MH125049']</t>
  </si>
  <si>
    <t>Sleep</t>
  </si>
  <si>
    <t>['K02MH001362', 'K02MH001362', 'K02MH001362', 'K02MH001362', 'K25HL004420', 'K25HL004420', 'K25HL004420', 'K25HL004420', 'R43DP006418', 'R01EB009282', 'R01EB009282', 'R01EB009282', 'R01EB009282', 'R01MD011600', 'R01MD011600', 'R01MD011600', 'R01MD011600', 'R01MD011600', 'R21MD012738', 'R21MD012738', 'R01NS019996', 'R01NS019996', 'R01NS019996', 'R01NS019996', 'R01NS019996', 'R43NS031062', 'R44NS033437', 'R44NS033437', 'R44NS035387', 'R44NS035387', 'R44NS035387', 'R43NS040561', 'R44MH041679', 'R44MH041679', 'R21DA048634', 'R21DA048634', 'R01NS054794', 'R01NS054794', 'R01NS054794', 'R01NS054794', 'K01AG055691', 'K01AG055691', 'K01AG055691', 'R44AG056250', 'R01AG056331', 'R01AG056331', 'R01AG056331', 'R00NS060996', 'R56AG065251', 'R44HL066829', 'R44HL066829', 'R43HL066829', 'R01AG067523', 'R43HL068463', 'R21AG068890', 'R01MH070415', 'F32NS070572', 'F32NS070572', 'F32NS070572', 'R21AG070576', 'R00NS078115', 'K99NS078115', 'K99NS078115', 'R00NS078115', 'R00NS078115', 'R43HL078442', 'R21NS085818', 'R21NS085818', 'F30HL097403', 'F30HL097403', 'F30HL097403', 'R21NS099468', 'R21NS099468', 'UH3NS113769', 'F32NS114034', 'R01NS115233', 'R01NS115233', 'R01NS118442', 'R01MH120158', 'F31GM123662', 'F31GM123662', 'R01HL132556', 'R01HL132556', 'R01HL132556', 'R01HL132556', 'K01HL135452', 'K01HL135452', 'K01HL135452', 'K01HL135452', 'K24HL138632', 'K24HL138632', 'R01HL142066', 'R01HL142066', 'R01HL142066', 'K99HL144822', 'K99HL144822', 'R01HL146339', 'R01HL146339', 'R21HL150502', 'R01HL152453', 'DP2HL157941']</t>
  </si>
  <si>
    <t>Small molecule interactions</t>
  </si>
  <si>
    <t>['P41RR000442', 'P41RR000442', 'P41RR000442', 'OT3TR002025', 'OT3TR002025', 'R43TR002527', 'U01FD006698', 'U01FD006698', 'K22LM008794', 'K22LM008794', 'K22LM008794', 'R01LM012222', 'R01LM012222', 'R01LM012222', 'R01LM012222', 'R03EB012519', 'R03EB012519', 'R01LM013391', 'F32DC019030', 'R01GM032958', 'R01GM032958', 'R43GM039626', 'R35CA042509', 'R35CA042509', 'R35CA042509', 'R35CA042509', 'R35CA042509', 'R35CA042509', 'R35CA042509', 'R01GM056529', 'R01GM056529', 'R01GM056529', 'R01GM056529', 'R43GM065617', 'R43GM067335', 'R01GM067823', 'R01GM067823', 'R01GM067823', 'R44GM069124', 'R01GM070481', 'R01GM070481', 'R01GM070481', 'R01GM070481', 'R01GM070481', 'R21HD072714', 'R21HD072714', 'R01GM081871', 'R01GM081871', 'R01GM081871', 'R01GM081871', 'F32GM093581', 'R01DK097376', 'R01DK097376', 'R01DK097376', 'R01GM101689', 'R01GM101689', 'R01GM101689', 'R01GM101689', 'R43NS117184', 'R21GM118339', 'R21GM118339', 'R44GM122196', 'R44GM122196', 'R01GM127537', 'R01GM127537', 'R15GM128166', 'R01GM132386', 'R01GM132386', 'R01GM132595', 'R01GM132595', 'R35GM133346', 'R35GM133346', 'R35GM133598', 'R35GM133598', 'R35GM136422', 'R01GM136780', 'R01AI136795', 'R01AI136795', 'R01AI136795', 'R01GM140635', 'R43AI141046']</t>
  </si>
  <si>
    <t>Social networks and behaviors</t>
  </si>
  <si>
    <t>['UL1TR001409', 'UL1TR002384', 'U01TR002393', 'U01TR002393', 'U01TR002393', 'RM1HG009034', 'DP1AT009925', 'DP1AT009925', 'DP1AT009925', 'K99HG010499', 'K99HG010499', 'R21NR010858', 'R21NR010858', 'R21NR010858', 'R21NR010858', 'R01LM011176', 'R01LM011176', 'R01LM011176', 'R01LM011364', 'R01LM011364', 'R01LM011364', 'R01LM011364', 'R15LM012275', 'R43LM012798', 'F31NR012862', 'F31NR012862', 'R21MD012867', 'R21MD012867', 'R01LM012974', 'R21DC014099', 'R21DC014099', 'R43NR018977', 'R01AA024175', 'R01AA024175', 'R01AA024175', 'R01AA024175', 'R01AA024175', 'R01EB025025', 'R01EB025025', 'R01EB025025', 'K01ES025433', 'K01ES025433', 'K01ES025433', 'K01ES025433', 'K01ES025433', 'K01ES025433', 'R01AG026291', 'R01AG026291', 'R56AG026291', 'R01AG026291', 'R01AG026291', 'RC1DA029425', 'RC1DA029425', 'R01AG031827', 'R01AG031827', 'R44HD037738', 'R44HD037738', 'R44HD037738', 'R01DA039454', 'R01DA039454', 'R01DA039454', 'R01DA039928', 'R01DA039928', 'R01DA039928', 'R01DA039928', 'R01AG041831', 'R01AG041831', 'R01AG041831', 'K02DA043657', 'K02DA043657', 'K02DA043657', 'K02DA043657', 'R44DA044062', 'R44DA044062', 'R43DA044062', 'R01DA046619', 'R01DA046619', 'K25DA049944', 'R21DA050689', 'R43DA051061', 'R43DA051063', 'R01HD052110', 'R01HD052110', 'R01HD052110', 'R01HD052110', 'R01HD052110', 'R13MH064642', 'R43AG066288', 'R43AG066288', 'R21NS067463', 'R21NS067463', 'U01GM070708', 'U01GM070708', 'U01GM070708', 'R01AG070822', 'R01MH077811', 'R01MH077811', 'R01MH077811', 'R01MH077811', 'R21HD087749', 'R21HD087749', 'R42MH094019', 'R42MH094019', 'R42MH094019', 'R42MH094019', 'R00HD094648', 'K99HD094648', 'K99HD094648', 'F32HD101192', 'F31HD102165', 'R01HD102207', 'R01GM103309', 'R01GM103309', 'R01GM103309', 'F31HD103340', 'R01MH107797', 'R01MH107797', 'R01MH107797', 'R01MH107797', 'R01MH107797', 'R01MH107797', 'R01GM108337', 'R01GM108337', 'R01GM108337', 'R01GM108341', 'R01GM108341', 'R01GM108341', 'R01GM108731', 'R01GM108731', 'R01GM108731', 'R01GM108731', 'R01GM108731', 'R01MH110514', 'R01MH110514', 'R01MH110514', 'R01MH111916', 'R01MH111916', 'R01MH111916', 'R01MH112517', 'R01MH112517', 'R01MH112517', 'R01MH112517', 'R01MH112560', 'R01MH112560', 'R01MH112560', 'R01MH112560', 'R01MH113622', 'R01MH113622', 'R01MH113622', 'R01GM114771', 'R01GM114771', 'R01GM114771', 'R01GM114771', 'R01GM114771', 'R01MH114847', 'R01MH114847', 'R01MH114847', 'F32MH115661', 'F32MH115661', 'F32MH115661', 'R01HL116522', 'R01HL116522', 'R01HL116522', 'R01HL116522', 'R01HL116522', 'R01GM116927', 'R01GM116927', 'R01GM116927', 'R01GM116927', 'R01GM116927', 'R01MH117172', 'R01MH117172', 'K99MH117264', 'K99MH117264', 'K01MH118477', 'K01MH118477', 'K01MH118477', 'R01MH118563', 'R01MH118563', 'R34MH119170', 'R34MH119170', 'R01MH119430', 'R01MH119430', 'R01MH119771', 'R01MH120292', 'R01MH120292', 'R21MH120789', 'R21MH120789', 'R43MH121209', 'R01MH122599', 'K23MH122669', 'R01MH122752', 'R01MH123612', 'R01MH124115', 'K99MH124435', 'K23HL150287', 'R01AI151176', 'F31HL151178', 'R01CA178875', 'R01CA178875', 'R01CA178875', 'R01CA192240', 'R01CA192240', 'R01CA192240', 'R21CA220670', 'R21CA220670', 'F31CA221000', 'F31CA221000', 'F31CA221000', 'P30CA225520', 'R21CA237483', 'R01CA253028']</t>
  </si>
  <si>
    <t>Speech</t>
  </si>
  <si>
    <t>['R01DC000319', 'R01DC000319', 'R01DC000319', 'R01DC000319', 'R01DC000319', 'R01DC000319', 'R01DC000319', 'R01DC000319', 'R01DC000319', 'R01DC000319', 'R01DC000559', 'R01DC000559', 'R01DC000559', 'R01DC001247', 'R01DC001247', 'R01DC001247', 'R01DC001247', 'R01DC001247', 'R29DC001440', 'R29DC001440', 'R29DC001440', 'R01DC001661', 'R01DC001661', 'R01DC001661', 'R01DC001661', 'R01DC001661', 'R01DC001661', 'R01DC001661', 'R01DC001661', 'R01DC002532', 'R01DC002532', 'R01DC002532', 'R01DC002852', 'R01DC002852', 'R01DC002852', 'R29DC002852', 'R29DC002852', 'R29DC002852', 'R29DC002852', 'R01DC003172', 'R01DC003172', 'R01DC003172', 'R01DC003172', 'R01DC003172', 'R01DC004689', 'R01DC004689', 'R01DC004689', 'R01DC004689', 'R01DC004689', 'R01LM004864', 'R01LM004864', 'R01LM004864', 'R01DC005629', 'R01DC006282', 'R01DC006282', 'R01DC006282', 'R01DC006282', 'R01DC006282', 'R21DC006722', 'R21DC006722', 'R21DC006722', 'R01DC006859', 'R01DC006859', 'R01DC006859', 'R01DC006859', 'R01DC006859', 'R01DC006859', 'R01DC006859', 'R01DC006859', 'R01DC006859', 'R01DC006859', 'R01DC006859', 'R44DC007050', 'R44DC007050', 'R44DC007050', 'R01DC007090', 'R01DC007090', 'R01DC007090', 'R01DC007090', 'R01DC007090', 'R01DC007124', 'R01DC007124', 'R01DC007124', 'R01DC007124', 'R01DC007124', 'R01AG007998', 'R01AG007998', 'R01AG007998', 'R01AG007998', 'R01AG007998', 'R43LM008328', 'R43LM008328', 'R21DC008786', 'R21DC008786', 'R01LM009723', 'R01LM009723', 'R01LM009723', 'R01LM009723', 'R43DC009926', 'R43EY010712', 'R43LM011325', 'R01DC012048', 'R01DC012048', 'R01DC012048', 'R21DC012139', 'R21DC012139', 'R01DC013547', 'R01DC013547', 'R01DC013547', 'R01DC013547', 'R01DC013547', 'R01DC013547', 'R03DC013990', 'R03DC013990', 'R03DC013990', 'R01DC013996', 'R01DC013996', 'R01DC013996', 'R01DC013996', 'R01DC013996', 'R01DC014279', 'R01DC014279', 'R01DC014279', 'R01DC014279', 'R01DC014279', 'R01DC014279', 'R01DC014290', 'R01DC014290', 'R01DC014290', 'R01DC014290', 'R01DC014290', 'R01DC014498', 'R01DC014498', 'R01DC014498', 'R01DC014498', 'R44DC014607', 'R01DC015455', 'R01DC015455', 'R01DC015455', 'R01DC015455', 'F32DC015708', 'R43DC015749', 'K24DC016312', 'K24DC016312', 'K24DC016312', 'K24DC016312', 'R21DC016353', 'R21DC016353', 'R01DC016621', 'R01DC016621', 'K23DC016656', 'K23DC016656', 'F32DC017637', 'F32DC017637', 'K01DC017751', 'K01DC017751', 'K99DC018051', 'F32DC018205', 'R01DC018511', 'F32DC019314', 'R43NS021390', 'R21DE026252', 'R21DE026252', 'R43HD029318', 'R21EB029607', 'R44HD031502', 'R01HD037954', 'R01HD037954', 'R01HD037954', 'R01HD037954', 'R01HD037954', 'R01HD037954', 'R03DA040855', 'R03DA040855', 'R03AG045476', 'R44DA046243', 'R44DA046243', 'R44DA046243', 'R44AG062014', 'R44AG062014', 'K23AG063900', 'R01AG067416', 'R01AG067416', 'F31HD082893', 'F31HD082893', 'U01NS098969', 'U01NS098969', 'U01NS098969', 'U01NS098971', 'U01NS098971', 'U01NS098971', 'U01NS098971', 'R34MH100404', 'R34MH100404', 'R34MH100404', 'R03MH108933', 'R03MH108933', 'R03NS115145', 'R01MH115332', 'R01MH115332', 'R01MH115332', 'R01MH115332', 'R21MH119677', 'R21MH119677', 'R01CA133015', 'R01CA133015', 'R01CA133015', 'R01CA133015', 'R01CA133015', 'F31HL143824']</t>
  </si>
  <si>
    <t>Stroke</t>
  </si>
  <si>
    <t>['K23NS002119', 'K23NS002119', 'K23NS002119', 'K23NS002119', 'K23NS002119', 'R21DC011074', 'R21DC011074', 'U54MD011240', 'R01DC013270', 'R01DC013270', 'R01DC013270', 'R01DC013270', 'R01DC013270', 'R01DC013270', 'R01LM013316', 'R01LM013316', 'P50DC014664', 'P50DC014664', 'P50DC014664', 'P50DC014664', 'P50DC014664', 'P50DC014664', 'R01DC014960', 'R01DC014960', 'R01DC014960', 'R01DC014960', 'R01DC014960', 'P50NS016332', 'P50NS016332', 'P50NS016332', 'P50NS016332', 'P50NS016332', 'R01DC017162', 'R01NS023244', 'R01NS023244', 'R01NS023244', 'R01NS023244', 'R01NS023244', 'R01NS023244', 'R18HS025359', 'R18HS025359', 'R18HS025359', 'R01NS025811', 'R01NS025811', 'R01NS025811', 'R01EB027777', 'R29NS027924', 'R29NS027924', 'R29NS027924', 'R29NS027924', 'R21EB028064', 'R21EB028064', 'DP5OD029571', 'R01NS045879', 'R01NS045879', 'R01NS045879', 'R01NS045879', 'R01NS045879', 'R21HD047405', 'F32HD055013', 'R43NS057921', 'R43NS061455', 'R01AG062436', 'R01AG062770', 'R01AG062770', 'R01NS064100', 'R01NS064100', 'R01AG066672', 'R01HD071686', 'R01HD071686', 'R01HD071686', 'R01HD071686', 'R01NS072127', 'R01NS072127', 'R01NS072127', 'R03NS079982', 'R03NS079982', 'R01NS080893', 'R01NS080893', 'R01NS080893', 'R03NS082950', 'R03NS082950', 'R42NS086295', 'R42NS086295', 'K23NS086852', 'K23NS086852', 'K23NS086852', 'K23NS086852', 'R01HD091184', 'R01HD091184', 'R01HD091184', 'K01HD091283', 'K01HD091283', 'K01HD091283', 'K01HD091283', 'K01HD091283', 'R21HD092243', 'R21HD092243', 'R01NS095741', 'R01NS095741', 'R01NS095741', 'R01NS095741', 'R01NS095741', 'K08HL096841', 'K08HL096841', 'K08HL096841', 'K08HL096841', 'K08HL096841', 'R01NS097000', 'R01NS097000', 'R01NS097000', 'R01NS097000', 'R01NS097000', 'R21HD099337', 'R21HD099337', 'R56NS100528', 'R01NS100806', 'R01NS100806', 'R01NS100806', 'R01NS101718', 'R01NS101718', 'R01NS101718', 'R01NS101718', 'R43NS102100', 'R43NS102100', 'R43NS102100', 'R01NS102233', 'R01NS102233', 'R01NS102233', 'R01NS102233', 'K02NS104207', 'K02NS104207', 'K02NS104207', 'K02NS104207', 'R43NS105340', 'R03NS108167', 'R03NS108167', 'K08NS109315', 'K08NS109315', 'K08NS109315', 'U44NS109952', 'R43NS110338', 'R01NS110779', 'R01NS110779', 'K23NS110980', 'R01NS112242', 'R43NS113737', 'R43NS115277', 'U19NS115388', 'U19NS115388', 'F31NS117010', 'R61NS117196', 'R43NS117244', 'R61NS120246', 'R01HL122200', 'R01HL122200', 'R01HL122200', 'R01HL122200', 'R01HL126700', 'R01HL126700', 'R01HL126700', 'R01HL126700', 'R01HL137734', 'R01HL137734', 'R01HL137734', 'R01HL137794', 'R01HL137794', 'R01HL137794', 'F30HL140946', 'F30HL140946', 'F30HL140946', 'R21HL145427', 'R21HL145427', 'R01HL147355', 'R01HL147355', 'R01HL149787']</t>
  </si>
  <si>
    <t>Student education/training</t>
  </si>
  <si>
    <t>['R13HG001683', 'R13HG001683', 'R25AT002880', 'R25AT002880', 'R25AT002880', 'R25AT002880', 'G08LM004392', 'G08LM004392', 'G08LM004392', 'G08LM004392', 'G08LM004392', 'R01LM004487', 'R01LM004487', 'R01LM004487', 'R01LM004487', 'R01LM004487', 'R01LM004487', 'R01LM005202', 'R01LM005202', 'R25HG007819', 'R25HG007819', 'R25HG007819', 'R25HG007819', 'R25HG007819', 'R25HG007819', 'S06GM008194', 'S06GM008194', 'S06GM008194', 'R01DC011422', 'R01DC011422', 'R01DC011422', 'R01DC011422', 'R01DC011422', 'R15LM013569', 'R25RR014267', 'R25RR014267', 'R25RR014267', 'R25RR014267', 'R01DC015138', 'R01DC015138', 'R01DC015138', 'R01DC015138', 'R01DC015138', 'R44EY016251', 'R44EY016251', 'R43EY016251', 'R43DA018455', 'R44EY019414', 'R44EY019414', 'R44EY019414', 'R43RR019780', 'R90DA023426', 'R90DA023426', 'R90DA023426', 'R90DA023426', 'R90DA023426', 'R25EB024327', 'R25EB024327', 'R25EB024327', 'R43HD026209', 'R13EB027566', 'R25EB027626', 'R25EB027626', 'R13AG027655', 'R13AG027655', 'R13AG027655', 'R13AG027655', 'R13AG027655', 'R13AG027655', 'R13AG027655', 'R13AG027655', 'R13AG027655', 'R13EB028683', 'R13EB028700', 'R25ES028974', 'R25ES028974', 'R13EB029301', 'R13EB029304', 'R13EB030422', 'R13EB030423', 'F31HD041927', 'F31HD041927', 'F31HD041927', 'R90DA043849', 'R90DA043849', 'R90DA043849', 'R90DA043849', 'R90DA043849', 'R44DA049595', 'R44DA049595', 'R25GM059429', 'R25GM059429', 'R25GM059429', 'R25GM059429', 'R25GM060424', 'R25GM062232', 'R25GM062232', 'R43CA065146', 'R43MH065842', 'R01HD071988', 'R01HD071988', 'R01HD071988', 'R01HD071988', 'R25GM072643', 'R25GM072643', 'R25GM072643', 'R25GM072834', 'R44HL074482', 'R44HL074482', 'R44HL074482', 'R43HL074485', 'R25GM076419', 'R01CA085999', 'R01CA085999', 'R01CA085999', 'R01CA085999', 'R01CA085999', 'R01CA085999', 'R13GM097938', 'R13GM101868', 'R25GM103792', 'R25GM103792', 'R25GM103792', 'R25GM103792', 'R25GM103792', 'R25GM105608', 'R25GM105608', 'R25GM105608', 'R25GM105608', 'R13NS106923', 'R42GM108104', 'R42GM108104', 'R41GM108104', 'R43NS108850', 'R43NS108850', 'R25GM109432', 'R25GM109432', 'R25GM109432', 'R01MH120648', 'R25GM121189', 'R25GM121189', 'R25GM121189', 'R44GM130162', 'R44GM130197', 'R44GM130197', 'R44GM130197', 'R44GM133245', 'R44GM133245', 'R44GM137622']</t>
  </si>
  <si>
    <t>Suicidality</t>
  </si>
  <si>
    <t>['R13LM010743', 'UG1DA040316', 'R01DA047724', 'R01DA047724', 'R01DA047724', 'R01DA047724', 'P50MH062185', 'P50MH062185', 'P50MH062185', 'K25MH074068', 'K25MH074068', 'K25MH074068', 'K25MH074068', 'R01MH085651', 'R01MH085651', 'R01MH085651', 'R01MH085651', 'R01MH085651', 'R01MH085651', 'R01MH100155', 'R01MH100155', 'R01MH100155', 'R01MH103539', 'R01MH103539', 'R01MH103539', 'R01MH103539', 'R01MH107558', 'R01MH109507', 'R01MH109507', 'R01MH109507', 'R01MH109507', 'R01MH112138', 'R01MH112148', 'U19MH113136', 'F31MH114319', 'R21MH115344', 'R21MH115344', 'R01MH115922', 'R01MH115922', 'U01MH116923', 'U01MH116923', 'U01MH116923', 'RF1MH117528', 'R56MH117560', 'R01MH117599', 'R01MH117599', 'R01MH117599', 'R01MH118220', 'R01MH118220', 'K23MH118361', 'K23MH118361', 'R03MH118609', 'R03MH118609', 'R44MH118780', 'R44MH118780', 'R44MH118780', 'R01MH119177', 'R01MH119177', 'R01MH119177', 'K23MH119372', 'K23MH120436', 'K23MH120436', 'F31MH120973', 'F31MH120973', 'F31MH121039', 'F31MH121039', 'R01MH121455', 'R01MH121478', 'K01MH121580', 'K01MH121584', 'R21MH121886', 'R01MH121907', 'R21MH121920', 'R01MH123489', 'R21MH123916', 'R01MH124724', 'R01MH124740', 'R01MH124752', 'R01MH125027']</t>
  </si>
  <si>
    <t>Surgical planning</t>
  </si>
  <si>
    <t>['R44TR000045', 'R01EB003563', 'R41EB004177', 'R01EB005807', 'R01HS006830', 'R01HS006830', 'F32HL009488', 'F32HL009488', 'R01EB010037', 'R01EB010037', 'R01EB010037', 'R01EB010037', 'R44EY011211', 'R44EY011211', 'K23DC013559', 'K23DC013559', 'K23DC013559', 'K23DC013559', 'K23DC013559', 'R01MD013901', 'R01MD013901', 'R01EB019403', 'R01EB019403', 'R01DE021863', 'R01DE021863', 'R01DE021863', 'R01DE021863', 'R01DE021863', 'R01DE021863', 'R01EY022362', 'R21DE022656', 'R21DE022656', 'R01DE022676', 'R01DE022676', 'R21HS023080', 'R01EB023943', 'R01EB023943', 'R01EB023943', 'R21HS024983', 'R21HS024983', 'R01DE025265', 'R01DE025265', 'R01DE025265', 'R01DE025265', 'R01DE025265', 'R21EB026061', 'R21EB026061', 'R21EB026177', 'R21EB026177', 'R41EB026402', 'R41EB026402', 'K23EB026493', 'K23EB026493', 'K23EB026493', 'R03EB026819', 'R03EB026819', 'R01DE027027', 'R01DE027027', 'R01DE027027', 'R01DE027027', 'R01DE027251', 'R01DE027251', 'R01DE027251', 'R43EB028203', 'R21EB028505', 'R44NS028955', 'R44NS028955', 'R01EB029398', 'R01EB029751', 'R41EB029888', 'R01EB030125', 'R44RR030694', 'R44RR030694', 'R01HD033929', 'R01HD033929', 'R41AR049104', 'R01AR052700', 'R01AR052700', 'R43AR064613', 'F32AG064886', 'R21AG065744', 'R13GM073537', 'R13GM073537', 'R43AR075447', 'R21AR075971', 'R43AR076830', 'R41HD081712', 'R21HD084213', 'R21HD084213', 'U01HL088942', 'U01HL088942', 'R01HL103552', 'R01HL103552', 'R01HL103552', 'R01HL103552', 'K25HD104004', 'R01NS104116', 'R01NS109439', 'R01NS109439', 'R01NS110347', 'R01NS110347', 'R01NS112816', 'R01NS112816', 'R44CA112966', 'R44CA112966', 'F31NS115447', 'R21NS117990', 'R01DK123445', 'R03CA126371', 'R41CA128160', 'K23GM140268', 'R01HL141712', 'R01HL141712', 'F30HL142138', 'F30HL142138', 'F30HL142138', 'R01HL143468', 'R01HL143468', 'R01HL143468', 'R01HL144692', 'R01HL144692', 'R01HL149807', 'R01HL150100', 'R01HL154429', 'K99CA190890', 'R00CA190890', 'R00CA190890', 'K99CA190890', 'R21CA212744', 'R21CA212744', 'R01CA226527', 'R01CA226527', 'R01CA226527', 'R41CA235994', 'R01CA237654', 'R01CA240771', 'R01CA240771']</t>
  </si>
  <si>
    <t>Text mining</t>
  </si>
  <si>
    <t>['P01EB000216', 'P01EB000216', 'P01EB000216', 'R01HG000901', 'OT2TR003422', 'R01HG004090', 'R01HG004090', 'R01HG004090', 'R01HG004090', 'R01LM004635', 'R01LM004635', 'R01LM004635', 'R29LM005307', 'R29LM005307', 'R29LM005307', 'R29LM005307', 'R01LM005323', 'R01LM005323', 'R01LM005323', 'R01LM005416', 'R01LM005416', 'R01LM005416', 'R01LM005652', 'R01LM005652', 'R01LM005652', 'R01LM005652', 'R01LM005652', 'U01LM005879', 'U01LM005879', 'R01LM006274', 'R01LM006274', 'R01LM006274', 'R01LM006649', 'R01LM006649', 'R01LM006649', 'R01LM006649', 'R01LM006649', 'R01LM006649', 'R01LM006649', 'R43LM006671', 'R43LM006671', 'U01HG006894', 'U01HG006894', 'U01HG006894', 'U01HG006894', 'R01LM006910', 'R01LM006910', 'R01LM006910', 'R01LM007050', 'R01LM007050', 'R01LM007050', 'R33LM007299', 'R33LM007299', 'R33LM007299', 'R01LM008111', 'R01LM008111', 'R01LM008111', 'R01LM008111', 'G08LM008983', 'G08LM008983', 'G08LM008983', 'G08LM008983', 'R01LM009153', 'R01LM009153', 'R01LM009153', 'R01LM009153', 'R01LM009153', 'R01LM009153', 'R01LM009153', 'R01LM009254', 'R01LM009254', 'R01LM009254', 'R01LM009254', 'R01LM009254', 'R01LM009254', 'R01LM009254', 'R01LM009254', 'R01LM009254', 'R01LM009254', 'R01LM009254', 'R01LM009254', 'K22LM009255', 'K22LM009255', 'K22LM009255', 'G08LM009639', 'G08LM009639', 'G08LM009639', 'G08LM009639', 'R03LM009752', 'R03LM009752', 'G08LM009787', 'G08LM009787', 'G08LM009787', 'R01LM009836', 'R01LM009836', 'R01LM009836', 'R01LM009836', 'R01LM009956', 'R01LM009956', 'R01LM009956', 'R01LM009959', 'R21LM009967', 'R21LM009967', 'R21LM009967', 'R01LM010090', 'R01LM010090', 'R01LM010090', 'R01LM010090', 'R01LM010090', 'R01LM010090', 'R01LM010119', 'R01LM010119', 'R01LM010120', 'R01LM010120', 'R01LM010120', 'R43LM010156', 'G08LM010720', 'G08LM010720', 'G08LM010720', 'R01LM010981', 'R01LM010981', 'R01LM010981', 'R01LM011155', 'R01LM011155', 'R01LM011155', 'R01LM011155', 'R56LM011354', 'R56LM011354', 'R01LM011366', 'R01LM011366', 'R01LM011366', 'R00LM011389', 'K99LM011389', 'R00LM011389', 'R01LM011945', 'R01LM011945', 'R01LM011945', 'R01LM011945', 'R01LM011975', 'R01LM011975', 'R01LM011975', 'R01LM011975', 'R21LM012274', 'R21LM012274', 'S10OD012300', 'R01LM012527', 'R01LM012527', 'R01LM012527', 'R01LM012527', 'R01LM012527', 'R01LM013392', 'R15RR017285', 'K25DA017357', 'K25DA017357', 'K25DA017357', 'R01EB017638', 'R01EB017638', 'R01EB017638', 'S07RR018225', 'R44RR020259', 'R44RR020259', 'R43OD024432', 'R44RR024929', 'R44RR024929', 'R21RR024933', 'R21RR024933', 'P01CA051198', 'P01CA051198', 'R01GM061372', 'R01GM061372', 'R01GM061372', 'R01GM061372', 'R44CA065250', 'R43CA065250', 'R01DK075837', 'R01DK075837', 'R01DK075837', 'R01DK075837', 'R01DK075837', 'R01GM078622', 'R01GM078622', 'R01GM095476', 'R01GM095476', 'R01GM095476', 'R01GM095476', 'R01GM095476', 'R01GM095476', 'UH3HL108785', 'UH2HL108785', 'UH2HL108785', 'R13GM109648', 'R13GM109648', 'R13GM109648', 'R01GM110597', 'R01GM110597', 'R01GM110597', 'R01GM110597', 'R41GM116479', 'R42GM116479', 'R44MH119094', 'R44MH119094', 'U01GM120953', 'U01GM120953', 'U01GM120953', 'R01CA138730', 'R01CA138730', 'R01CA138730', 'R01CA138730', 'R01CA138730', 'R01CA138730', 'R21CA143642', 'R21CA143642', 'UH3HL144163', 'UH3HL144163', 'U24CA224260', 'U24CA224260', 'U24CA224260', '73201500077U', '73201500077U', '01LM083521']</t>
  </si>
  <si>
    <t>Trauma</t>
  </si>
  <si>
    <t>['R44CE000026', 'R43CE000026', 'R01CE003294', 'R01LM005217', 'R01LM005217', 'R01LM005217', 'R01HS006740', 'R01HS006740', 'R01HS006740', 'K01TW011782', 'R21LM012922', 'R21LM012922', 'F31LM012946', 'F31LM012946', 'R21EB027865', 'R21EB027865', 'K99EY028625', 'K99EY028625', 'R00EY028625', 'S10RR029030', 'R21EY029097', 'R21EY029097', 'G20RR029785', 'R01HD030155', 'R01HD030155', 'R01HD030155', 'R01HD030155', 'R01HD030155', 'R01EY031394', 'R01DK032865', 'R01AM032865', 'R01HL034063', 'R01HL034063', 'R01NS036524', 'R01NS036524', 'R01NS036524', 'SC2AG036825', 'SC2AG036825', 'SC2AG036825', 'R43AR039780', 'R01DA040648', 'R01DA040648', 'R01DA040648', 'R01DA040648', 'R01DA040648', 'R01DA040648', 'R01DA040648', 'R01DA046203', 'R01DA046203', 'R01DA046203', 'R43NS046980', 'F31NS049691', 'R21HD056963', 'R21HD056963', 'R01NS062885', 'R01NS062885', 'R01NS062885', 'R01NS062885', 'R01NS062885', 'R01NS062885', 'R01NS065186', 'R01NS065186', 'R01NS065186', 'R01NS065186', 'R01NS065186', 'R01AR065527', 'R01AR065527', 'R01NS066008', 'R01NS066008', 'R01NS066008', 'R01NS066008', 'R01NS066340', 'R01NS066340', 'R01NS066340', 'R01NS066340', 'R01NS066340', 'R01NS067092', 'R01NS067092', 'R01NS067092', 'R01NS067092', 'R01NS067092', 'R41AR068202', 'R01NS072385', 'R41HD074300', 'R01NS076738', 'R01NS076738', 'R01NS076738', 'R01NS076738', 'R01NS076738', 'F32NS079030', 'F32NS079030', 'R21HD089097', 'R21HD089097', 'R21NS090349', 'R21NS090349', 'R44NS092209', 'R44NS092209', 'R03HD094577', 'R03HD094577', 'R03HD094577', 'K23HD096134', 'K23HD096134', 'R01NS100531', 'R01NS100531', 'R01NS100531', 'R01NS100531', 'R03HD101064', 'K23DK101687', 'K23DK101687', 'K23DK101687', 'K23DK101687', 'K23DK101687', 'R01NS102646', 'R01NS102646', 'R01NS102646', 'R21NS103433', 'R21NS103433', 'R21NS104634', 'R21NS104634', 'UH3NS106899', 'UG3NS106899', 'UG3NS106899', 'R01NS108455', 'R01NS108455', 'R21NS108811', 'R21NS108811', 'R21NS109763', 'K23NS110828', 'U01MH110925', 'U01MH110925', 'U01MH110925', 'U01MH110925', 'U01MH110925', 'U01MH110925', 'U01MH110925', 'R21NS111063', 'R01NS111744', 'R01NS111744', 'K23NS112596', 'R03NS112760', 'R03NS112760', 'R21NS114549', 'F32NS117728', 'R01NS117921', 'R33MH118170', 'R21MH118170', 'R21MH118170', 'F32DK118870', 'R61NS120249', 'K99NS120278', 'K23HL133495', 'K23HL133495', 'K23HL133495', 'K23HL133495', 'K23HL133495', 'R21HL133891', 'R21HL133891', 'R56HL136619', 'U01AI148309']</t>
  </si>
  <si>
    <t>Unspecified classification tasks</t>
  </si>
  <si>
    <t>['F32LM000095', 'F32LM000095', 'R01NR003437', 'R01NR003437', 'R01NR003437', 'R44OH003595', 'R44OH003595', 'R29LM005524', 'R29LM005524', 'R29LM005524', 'R29LM005524', 'R01LM005607', 'R01LM005607', 'R21HG005912', 'R21HG005912', 'R01LM006538', 'R01LM006538', 'R55LM006538', 'R01LM006759', 'R01LM006759', 'R01LM006759', 'R03LM007963', 'R03LM007963', 'R01LM007994', 'R01LM007994', 'R01LM007994', 'R01LM007994', 'K22LM009135', 'K22LM009135', 'K22LM009135', 'R03LM009347', 'R03LM009347', 'R03LM009347', 'R03LM009347', 'R01AA012239', 'R01AA012239', 'R01AA012239', 'R33EY013688', 'R33EY013688', 'R33EY013688', 'R44RR016386', 'R44RR016386', 'R01DA020949', 'R01DA020949', 'R01DA020949', 'R01DA020949', 'R01DA020949', 'R21EY022387', 'R21EY022387', 'R43OD023302', 'K99RR024163', 'R00RR024163', 'R00RR024163', 'R00RR024163', 'K99RR024163', 'R01HS026485', 'R01HS026485', 'R01HS026485', 'R01EY026593', 'R01EY026593', 'R01EY026593', 'R01EY026593', 'R03HS027208', 'K23EY029763', 'K23EY029763', 'R01EY030842', 'R44NS034208', 'R44NS034208', 'K02DA043063', 'K02DA043063', 'K02DA043063', 'K02DA043063', 'R03MH060134', 'R03MH060134', 'R01GM061218', 'R01GM061218', 'R01GM061218', 'R01AI064913', 'R01AI064913', 'R01AI064913', 'R01AI064913', 'R01AI064913', 'R01AI064913', 'R01HL065462', 'R01HL065462', 'R01HL065462', 'K23AR073927', 'R44CA076896', 'R44CA076896', 'R43CA076896', 'R01GM077402', 'R01GM077402', 'R01GM077402', 'R01GM077402', 'R01GM077402', 'R01GM077402', 'R01GM077402', 'R01GM077402', 'R01GM077402', 'R01GM077402', 'R21HD080025', 'R21HD080025', 'R43CA101547', 'R43CA105724', 'U44NS108894', 'U44NS108894', 'U44NS108894', 'U44NS108894', 'R21DK109690', 'R21DK109690', 'R44NS113756', 'R44NS113756', 'R01CA121005', 'R01CA121005', 'R01CA121005', 'R01CA121005', 'R01CA121005', 'R01CA121005', 'R21HL122881', 'R21HL122881', 'F32HL144101', 'F32HL144101', 'R01CA200859', 'R01CA200859', 'R01CA200859', 'R01CA200859', 'R01CA200859', 'UH2CA207101', 'UH2CA207101', 'U01CA220401', 'F31CA228247']</t>
  </si>
  <si>
    <t>Visual impairment</t>
  </si>
  <si>
    <t>['R41TR000377', 'R01EY005729', 'R01EY005729', 'R01EY006234', 'R01EY006234', 'R01EY006234', 'R01EY006234', 'R43EY011821', 'R01EY013178', 'R01EY013178', 'R43EY013666', 'R43EY014487', 'R43EY014487', 'R43EY014487', 'R43EY014487', 'R01NR015371', 'R01NR015371', 'R01NR015371', 'R01EY016093', 'R01EY016093', 'R01EY016093', 'R01EY016093', 'R01EY016093', 'R01EY016093', 'R01EB018117', 'R01EB018117', 'R01EB018117', 'R01EB018117', 'R21EY018935', 'R21EY018935', 'R01EY019055', 'R01EY019055', 'R01EY019055', 'R01EY019055', 'R01EY019055', 'R44EY021962', 'R44EY021962', 'R21EY022200', 'R21EY022200', 'R43EB024299', 'R43EB024299', 'K23EY027848', 'K23EY027848', 'K23EY027848', 'K23EY027848', 'K23EY027848', 'R01EY028282', 'R01EY028452', 'R01EY028452', 'R01EY028452', 'R01EY028452', 'K99EY028631', 'K99EY028631', 'R43AG029037', 'R01EY030517', 'R01EY030575', 'K23EY030911', 'R01EY030952', 'K99EY031333', 'R41EY031632', 'R13EY031988', 'R43AG062072', 'R43CA079295', 'R43CA079295', 'R41NS103698', 'R41NS103698', 'R21MH113870', 'R21MH113870', 'R01MH122370', 'R01MH122370', 'R01MH122370', 'R35GM122547', 'R35GM122547', 'R35GM122547', 'R35GM122547', 'R35GM122547', 'R43CA124265', 'R21CA240254']</t>
  </si>
  <si>
    <t>Visual processing</t>
  </si>
  <si>
    <t>['R01EY003311', 'R01EY003311', 'R01EY003311', 'R01EY003311', 'R01EY003311', 'R01EY003311', 'R01EY003311', 'R01EY003311', 'R01EY003311', 'R01EY003311', 'R23LM004428', 'R01EY004726', 'R01DC005601', 'R01DC005601', 'R01DC005601', 'R01DC005601', 'R01DC005601', 'R01EY006861', 'R01EY006861', 'R01EY006861', 'F31DC008748', 'F31DC008748', 'F31DC008748', 'R21LM010039', 'R21LM010039', 'R01EY011787', 'R01EY011787', 'R01EY011787', 'R01EY011787', 'R01EY011787', 'R01EY011787', 'R01EY011787', 'R01EY011787', 'R01EY012045', 'R01EY012045', 'R01EY012045', 'R01EY012045', 'R01EY012241', 'R01EY012241', 'R33EY013928', 'R33EY013928', 'R33EY013928', 'R21EY013928', 'R01EY013988', 'R01EY013988', 'R01EY013988', 'R01EY013988', 'R44EY014077', 'R44EY014077', 'R43EY014077', 'R01EY015925', 'R01EY015925', 'R01EY015925', 'K23EY016225', 'K23EY016225', 'F32EY016941', 'F32EY016941', 'R01EY017491', 'R01EY017491', 'R01EY017491', 'R01EY017491', 'R01EY017491', 'R01EY017491', 'R01DC017757', 'R21EY018190', 'R21EY018190', 'R01EY018197', 'F32DC018979', 'R01EY019684', 'R01EY019684', 'R01EY019684', 'R01EY019684', 'R21EY019710', 'R21EY019710', 'R01EY020484', 'R01EY020484', 'R01EY020484', 'R01EY020484', 'R01EY020484', 'R01EY020958', 'R01EY021755', 'R01EY021755', 'R01EY021755', 'R01EY021755', 'R01EY021755', 'R01EY022039', 'R01EY022247', 'R01EY022247', 'R01EY022247', 'R01EY022247', 'R01EY022247', 'R01EY022300', 'R01EY022300', 'R01EY022300', 'R01EY022398', 'R01EY022933', 'R01EY022933', 'R15EY024375', 'R01EY024858', 'R01EY024858', 'R01EY024858', 'R01EY025087', 'F31EY025532', 'F31EY025532', 'F31EY025532', 'R21EY025863', 'R21EY025863', 'R01EY025978', 'R01EY025978', 'R01EY025978', 'R01EY026025', 'R01AG026470', 'R01AG026470', 'R01AG026470', 'R01AG026470', 'R01AG026470', 'R42EY027651', 'R42EY027651', 'R01EY027792', 'R44EY028827', 'R44EY028827', 'R00EY029329', 'K99EY029329', 'K99EY029329', 'R01EY029997', 'R01EY029997', 'R01EY030361', 'R01EY030361', 'R01EY030578', 'R01EY030578', 'F32EY030725', 'R01EY031059', 'R01EY031166', 'R01EY031166', 'R01EY031166', 'R01MH040733', 'R01MH040733', 'R01MH040733', 'R01HD041386', 'R01HD041386', 'R01HD041386', 'R01CA043133', 'R01CA043133', 'R01CA043133', 'R01MH050054', 'R01MH050054', 'R01MH050166', 'R01MH050166', 'R01MH050166', 'R01MH050166', 'R01MH050166', 'R44AG060857', 'R44AG060857', 'R43CA063994', 'R03HD064629', 'R01HD073535', 'R01HD073535', 'R01HD073535', 'R01HD073535', 'R01HD073535', 'R00HD076166', 'K99HD076166', 'R00HD076166', 'K99HD076166', 'R00HD076166', 'F32MH118709', 'F31MH118799', 'F31MH118799']</t>
  </si>
  <si>
    <t>Wearable devices and mobile technology</t>
  </si>
  <si>
    <t>['K23DA000468', 'K23DA000468', 'K23DA000468', 'K23DA000468', 'K23DA000468', 'R01NR009656', 'R01NR009656', 'R01NR009656', 'R01MD010362', 'R01MD010362', 'R01MD010362', 'R01MD010362', 'R01MD010362', 'R01MD010362', 'R34AT010365', 'R34AT010365', 'R01HS010547', 'R01HS010547', 'R01HS010547', 'R01NR011295', 'R01NR011295', 'R01NR011295', 'R01NR011295', 'R01NR013658', 'R01DA013783', 'R01DA013783', 'R01DA013783', 'R01DA013783', 'R03NR014329', 'R03NR014329', 'K24NR015812', 'K24NR015812', 'K24NR015812', 'K24NR015812', 'K24NR015812', 'P30CA016086', 'K23DA018691', 'K23DA018691', 'K23DA018691', 'K23DA018691', 'K23DA018691', 'R21EB018917', 'R21EB018917', 'R44DA022167', 'R44DA022167', 'R01AA026014', 'R01AA026014', 'R01AA026014', 'R01CA027821', 'R01CA027821', 'R01CA027821', 'R01CA027821', 'R21DA029222', 'R21DA029222', 'R21DA033827', 'R21DA034471', 'R21DA034471', 'R44DA035051', 'R44DA035051', 'R44DA035051', 'R01DA035502', 'R01DA035502', 'R01DA035502', 'R01DA041402', 'R01DA041402', 'R01DA041402', 'R01DA041402', 'R01DA041402', 'R44HL043447', 'K99DA046564', 'K99DA046564', 'K01DA046649', 'K01DA046649', 'R21DA047131', 'R21DA047131', 'R01AG049024', 'R01AG049024', 'R01AG049024', 'R43HD051014', 'R01DA051913', 'R01HD055400', 'RF1AG069121', 'U01AG070960', 'R01CA071356', 'R01CA071356', 'R01CA071356', 'R01CA071356', 'R44CA074624', 'R44CA074624', 'R43CA074624', 'F32AR076907', 'R21HD080828', 'R21HD080828', 'R03CA083346', 'R03CA083346', 'R01HD083431', 'R01HD083431', 'R01HD083431', 'R01HD083431', 'R01DK085163', 'R01DK085163', 'R01DK085163', 'R01DK085163', 'R21CA089011', 'R21CA089011', 'R01HL091006', 'R01HL091006', 'R01HL091006', 'R01HL091006', 'R01HL091006', 'U01HL091737', 'U01HL091737', 'U01HL091737', 'U01HL091737', 'U01HL091737', 'U01HL091737', 'U01HL091737', 'R43CA092892', 'R15HD098660', 'RC1HL099557', 'RC1HL099557', 'R43CA099881', 'R21HD103039', 'U24DK112331', 'U24DK112331', 'U24DK112331', 'U24DK112331', 'U24DK112331', 'R56DK113819', 'K07CA114315', 'K07CA114315', 'K07CA114315', 'K07CA114315', 'K07CA114315', 'F31DK116524', 'F31DK116524', 'F31DK116524', 'K01HL127278', 'K01HL127278', 'K01HL127278', 'K01HL127278', 'K01HL127278', 'R21GM129617', 'R21GM129617', 'R21HL143553', 'R21HL143553', 'U01HL146327', 'U01HL146327', 'U01HL146327', 'R01CA159954', 'R01CA159954', 'R01CA159954', 'R01CA159954', 'R01CA159954', 'R01CA159954', 'R01CA159954', 'R01CA159954', 'R01CA159954', 'R01CA159954', 'R01CA164993', 'R01CA164993', 'R01CA164993', 'R01CA164993', 'R01CA190329', 'R01CA190329', 'R01CA190329', 'R01CA190329', 'R01CA190329', 'R01CA190329', 'R21CA194492', 'R21CA194492', 'R01CA215318', 'R01CA215318', 'R01CA215318', 'R01CA215318', 'R01CA224537', 'R01CA224537', 'R01CA224537', 'R21CA224764', 'R21CA224764', 'R01CA227122', 'R01CA227122', 'U01CA229437', 'U01CA229437', 'U01CA229437', 'R01CA234539', 'R01CA234539', 'R01CA234539', 'R01CA240452', 'R01CA240551', 'R21CA241637', 'R01CA247156', '5N91020C00042']</t>
  </si>
  <si>
    <t>Application</t>
  </si>
  <si>
    <t>CAF</t>
  </si>
  <si>
    <t>Average APT (95% CI)</t>
  </si>
  <si>
    <t>Estimated Annual Growth Rate (95% CI)</t>
  </si>
  <si>
    <t>Unspecified early disease detection and primary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</si>
</sst>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A36" workbookViewId="0">
      <selection activeCell="A53" sqref="A53"/>
    </sheetView>
  </sheetViews>
  <sheetFormatPr baseColWidth="10" defaultRowHeight="16" x14ac:dyDescent="0.2"/>
  <cols>
    <col min="1" max="1" width="50" bestFit="1" customWidth="1"/>
    <col min="6" max="6" width="10.83203125" style="1"/>
    <col min="7" max="9" width="10.83203125" style="2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50</v>
      </c>
      <c r="B2">
        <v>88913320</v>
      </c>
      <c r="C2" t="s">
        <v>51</v>
      </c>
      <c r="D2">
        <v>92273.386069999993</v>
      </c>
      <c r="E2">
        <v>12963</v>
      </c>
      <c r="F2" s="1">
        <v>1037.7903570000001</v>
      </c>
      <c r="G2" s="2">
        <v>0.42298850599999999</v>
      </c>
      <c r="H2" s="2">
        <v>0.41726805</v>
      </c>
      <c r="I2" s="2">
        <v>0.42870896200000003</v>
      </c>
      <c r="J2">
        <v>0.238658919</v>
      </c>
      <c r="K2">
        <v>0.21239285799999999</v>
      </c>
      <c r="L2">
        <v>0.26492497999999998</v>
      </c>
    </row>
    <row r="3" spans="1:12" x14ac:dyDescent="0.2">
      <c r="A3" t="s">
        <v>153</v>
      </c>
      <c r="B3">
        <v>30318414</v>
      </c>
      <c r="C3" t="s">
        <v>154</v>
      </c>
      <c r="D3">
        <v>24904.330460000001</v>
      </c>
      <c r="E3">
        <v>2124</v>
      </c>
      <c r="F3" s="1">
        <v>821.42589829999997</v>
      </c>
      <c r="G3" s="2">
        <v>0.40218926599999999</v>
      </c>
      <c r="H3" s="2">
        <v>0.38855129100000002</v>
      </c>
      <c r="I3" s="2">
        <v>0.41582723999999999</v>
      </c>
      <c r="J3">
        <v>8.2356925999999997E-2</v>
      </c>
      <c r="K3">
        <v>5.4113161999999999E-2</v>
      </c>
      <c r="L3">
        <v>0.110600689</v>
      </c>
    </row>
    <row r="4" spans="1:12" x14ac:dyDescent="0.2">
      <c r="A4" t="s">
        <v>131</v>
      </c>
      <c r="B4">
        <v>36596467</v>
      </c>
      <c r="C4" t="s">
        <v>132</v>
      </c>
      <c r="D4">
        <v>29501.60413</v>
      </c>
      <c r="E4">
        <v>4092</v>
      </c>
      <c r="F4" s="1">
        <v>806.1325736</v>
      </c>
      <c r="G4" s="2">
        <v>0.43757331399999999</v>
      </c>
      <c r="H4" s="2">
        <v>0.42749589100000002</v>
      </c>
      <c r="I4" s="2">
        <v>0.44765073599999999</v>
      </c>
      <c r="J4">
        <v>9.9524308000000006E-2</v>
      </c>
      <c r="K4">
        <v>4.4334788E-2</v>
      </c>
      <c r="L4">
        <v>0.154713828</v>
      </c>
    </row>
    <row r="5" spans="1:12" x14ac:dyDescent="0.2">
      <c r="A5" t="s">
        <v>34</v>
      </c>
      <c r="B5">
        <v>181240503</v>
      </c>
      <c r="C5" t="s">
        <v>35</v>
      </c>
      <c r="D5">
        <v>121446.836</v>
      </c>
      <c r="E5">
        <v>18936</v>
      </c>
      <c r="F5" s="1">
        <v>670.08661949999998</v>
      </c>
      <c r="G5" s="2">
        <v>0.41768853</v>
      </c>
      <c r="H5" s="2">
        <v>0.413026642</v>
      </c>
      <c r="I5" s="2">
        <v>0.42235041699999998</v>
      </c>
      <c r="J5">
        <v>0.188624708</v>
      </c>
      <c r="K5">
        <v>0.12597043599999999</v>
      </c>
      <c r="L5">
        <v>0.25127897999999999</v>
      </c>
    </row>
    <row r="6" spans="1:12" x14ac:dyDescent="0.2">
      <c r="A6" t="s">
        <v>110</v>
      </c>
      <c r="B6">
        <v>99430729</v>
      </c>
      <c r="C6" t="s">
        <v>111</v>
      </c>
      <c r="D6">
        <v>60572.860650000002</v>
      </c>
      <c r="E6">
        <v>8746</v>
      </c>
      <c r="F6" s="1">
        <v>609.19658600000002</v>
      </c>
      <c r="G6" s="2">
        <v>0.436039332</v>
      </c>
      <c r="H6" s="2">
        <v>0.428971671</v>
      </c>
      <c r="I6" s="2">
        <v>0.44310699399999998</v>
      </c>
      <c r="J6">
        <v>0.47530773300000001</v>
      </c>
      <c r="K6">
        <v>0.41526342999999999</v>
      </c>
      <c r="L6">
        <v>0.53535203499999995</v>
      </c>
    </row>
    <row r="7" spans="1:12" x14ac:dyDescent="0.2">
      <c r="A7" t="s">
        <v>24</v>
      </c>
      <c r="B7">
        <v>47965538</v>
      </c>
      <c r="C7" t="s">
        <v>25</v>
      </c>
      <c r="D7">
        <v>28504.609469999999</v>
      </c>
      <c r="E7">
        <v>3874</v>
      </c>
      <c r="F7" s="1">
        <v>594.27269369999999</v>
      </c>
      <c r="G7" s="2">
        <v>0.42312854900000002</v>
      </c>
      <c r="H7" s="2">
        <v>0.412778639</v>
      </c>
      <c r="I7" s="2">
        <v>0.43347845899999998</v>
      </c>
      <c r="J7">
        <v>0.181804991</v>
      </c>
      <c r="K7">
        <v>0.119916147</v>
      </c>
      <c r="L7">
        <v>0.243693836</v>
      </c>
    </row>
    <row r="8" spans="1:12" x14ac:dyDescent="0.2">
      <c r="A8" t="s">
        <v>123</v>
      </c>
      <c r="B8">
        <v>76684671</v>
      </c>
      <c r="C8" t="s">
        <v>124</v>
      </c>
      <c r="D8">
        <v>43163.94586</v>
      </c>
      <c r="E8">
        <v>4951</v>
      </c>
      <c r="F8" s="1">
        <v>562.87580419999995</v>
      </c>
      <c r="G8" s="2">
        <v>0.462674207</v>
      </c>
      <c r="H8" s="2">
        <v>0.45335471999999999</v>
      </c>
      <c r="I8" s="2">
        <v>0.47199369400000002</v>
      </c>
      <c r="J8">
        <v>5.4328757999999998E-2</v>
      </c>
      <c r="K8">
        <v>3.5968910000000001E-3</v>
      </c>
      <c r="L8">
        <v>0.105060625</v>
      </c>
    </row>
    <row r="9" spans="1:12" x14ac:dyDescent="0.2">
      <c r="A9" t="s">
        <v>100</v>
      </c>
      <c r="B9">
        <v>34940758</v>
      </c>
      <c r="C9" t="s">
        <v>101</v>
      </c>
      <c r="D9">
        <v>17980.792730000001</v>
      </c>
      <c r="E9">
        <v>2755</v>
      </c>
      <c r="F9" s="1">
        <v>514.60797530000002</v>
      </c>
      <c r="G9" s="2">
        <v>0.41952813100000003</v>
      </c>
      <c r="H9" s="2">
        <v>0.40733061399999998</v>
      </c>
      <c r="I9" s="2">
        <v>0.43172564699999999</v>
      </c>
      <c r="J9">
        <v>9.7309837999999996E-2</v>
      </c>
      <c r="K9">
        <v>7.0211308E-2</v>
      </c>
      <c r="L9">
        <v>0.12440836700000001</v>
      </c>
    </row>
    <row r="10" spans="1:12" x14ac:dyDescent="0.2">
      <c r="A10" t="s">
        <v>48</v>
      </c>
      <c r="B10">
        <v>111660265</v>
      </c>
      <c r="C10" t="s">
        <v>49</v>
      </c>
      <c r="D10">
        <v>54632.338080000001</v>
      </c>
      <c r="E10">
        <v>7129</v>
      </c>
      <c r="F10" s="1">
        <v>489.27286789999999</v>
      </c>
      <c r="G10" s="2">
        <v>0.431259644</v>
      </c>
      <c r="H10" s="2">
        <v>0.42354335199999998</v>
      </c>
      <c r="I10" s="2">
        <v>0.43897593600000001</v>
      </c>
      <c r="J10">
        <v>0.32261769000000001</v>
      </c>
      <c r="K10">
        <v>0.30467319199999998</v>
      </c>
      <c r="L10">
        <v>0.34056218799999999</v>
      </c>
    </row>
    <row r="11" spans="1:12" x14ac:dyDescent="0.2">
      <c r="A11" t="s">
        <v>56</v>
      </c>
      <c r="B11">
        <v>61918552</v>
      </c>
      <c r="C11" t="s">
        <v>57</v>
      </c>
      <c r="D11">
        <v>30028.456330000001</v>
      </c>
      <c r="E11">
        <v>3834</v>
      </c>
      <c r="F11" s="1">
        <v>484.96703100000002</v>
      </c>
      <c r="G11" s="2">
        <v>0.399282733</v>
      </c>
      <c r="H11" s="2">
        <v>0.38891825600000002</v>
      </c>
      <c r="I11" s="2">
        <v>0.40964721100000001</v>
      </c>
      <c r="J11">
        <v>0.26468303999999998</v>
      </c>
      <c r="K11">
        <v>0.22265712800000001</v>
      </c>
      <c r="L11">
        <v>0.30670895199999998</v>
      </c>
    </row>
    <row r="12" spans="1:12" x14ac:dyDescent="0.2">
      <c r="A12" t="s">
        <v>70</v>
      </c>
      <c r="B12">
        <v>61076599</v>
      </c>
      <c r="C12" t="s">
        <v>71</v>
      </c>
      <c r="D12">
        <v>28791.217789999999</v>
      </c>
      <c r="E12">
        <v>4774</v>
      </c>
      <c r="F12" s="1">
        <v>471.39523589999999</v>
      </c>
      <c r="G12" s="2">
        <v>0.38294930900000002</v>
      </c>
      <c r="H12" s="2">
        <v>0.373796711</v>
      </c>
      <c r="I12" s="2">
        <v>0.39210190700000003</v>
      </c>
      <c r="J12">
        <v>0.60673500300000005</v>
      </c>
      <c r="K12">
        <v>2.5050137E-2</v>
      </c>
      <c r="L12">
        <v>1.1884198690000001</v>
      </c>
    </row>
    <row r="13" spans="1:12" x14ac:dyDescent="0.2">
      <c r="A13" t="s">
        <v>157</v>
      </c>
      <c r="B13">
        <v>50365533</v>
      </c>
      <c r="C13" t="s">
        <v>158</v>
      </c>
      <c r="D13">
        <v>22292.083439999999</v>
      </c>
      <c r="E13">
        <v>3589</v>
      </c>
      <c r="F13" s="1">
        <v>442.60592730000002</v>
      </c>
      <c r="G13" s="2">
        <v>0.39708832500000002</v>
      </c>
      <c r="H13" s="2">
        <v>0.38609224399999997</v>
      </c>
      <c r="I13" s="2">
        <v>0.40808440699999998</v>
      </c>
      <c r="J13">
        <v>9.3897206999999996E-2</v>
      </c>
      <c r="K13">
        <v>7.0966023000000003E-2</v>
      </c>
      <c r="L13">
        <v>0.116828392</v>
      </c>
    </row>
    <row r="14" spans="1:12" x14ac:dyDescent="0.2">
      <c r="A14" t="s">
        <v>88</v>
      </c>
      <c r="B14">
        <v>105378437</v>
      </c>
      <c r="C14" t="s">
        <v>89</v>
      </c>
      <c r="D14">
        <v>44330.523710000001</v>
      </c>
      <c r="E14">
        <v>6173</v>
      </c>
      <c r="F14" s="1">
        <v>420.67926770000003</v>
      </c>
      <c r="G14" s="2">
        <v>0.41758464299999998</v>
      </c>
      <c r="H14" s="2">
        <v>0.40938009800000003</v>
      </c>
      <c r="I14" s="2">
        <v>0.42578918799999999</v>
      </c>
      <c r="J14">
        <v>9.8445463999999996E-2</v>
      </c>
      <c r="K14">
        <v>8.0531607000000005E-2</v>
      </c>
      <c r="L14">
        <v>0.116359322</v>
      </c>
    </row>
    <row r="15" spans="1:12" x14ac:dyDescent="0.2">
      <c r="A15" t="s">
        <v>66</v>
      </c>
      <c r="B15">
        <v>94382477</v>
      </c>
      <c r="C15" t="s">
        <v>67</v>
      </c>
      <c r="D15">
        <v>39314.261250000003</v>
      </c>
      <c r="E15">
        <v>5975</v>
      </c>
      <c r="F15" s="1">
        <v>416.54195249999998</v>
      </c>
      <c r="G15" s="2">
        <v>0.41170711300000001</v>
      </c>
      <c r="H15" s="2">
        <v>0.40344883300000001</v>
      </c>
      <c r="I15" s="2">
        <v>0.41996539300000002</v>
      </c>
      <c r="J15">
        <v>5.2282806000000001E-2</v>
      </c>
      <c r="K15">
        <v>2.2005970999999999E-2</v>
      </c>
      <c r="L15">
        <v>8.2559640000000004E-2</v>
      </c>
    </row>
    <row r="16" spans="1:12" x14ac:dyDescent="0.2">
      <c r="A16" t="s">
        <v>16</v>
      </c>
      <c r="B16">
        <v>86802222</v>
      </c>
      <c r="C16" t="s">
        <v>17</v>
      </c>
      <c r="D16">
        <v>34861.905460000002</v>
      </c>
      <c r="E16">
        <v>4817</v>
      </c>
      <c r="F16" s="1">
        <v>401.62457430000001</v>
      </c>
      <c r="G16" s="2">
        <v>0.41227942699999998</v>
      </c>
      <c r="H16" s="2">
        <v>0.40273105799999998</v>
      </c>
      <c r="I16" s="2">
        <v>0.42182779599999998</v>
      </c>
      <c r="J16">
        <v>0.16282358799999999</v>
      </c>
      <c r="K16">
        <v>0.13515097500000001</v>
      </c>
      <c r="L16">
        <v>0.190496202</v>
      </c>
    </row>
    <row r="17" spans="1:12" x14ac:dyDescent="0.2">
      <c r="A17" t="s">
        <v>72</v>
      </c>
      <c r="B17">
        <v>37427050</v>
      </c>
      <c r="C17" t="s">
        <v>73</v>
      </c>
      <c r="D17">
        <v>14779.42873</v>
      </c>
      <c r="E17">
        <v>2141</v>
      </c>
      <c r="F17" s="1">
        <v>394.8862848</v>
      </c>
      <c r="G17" s="2">
        <v>0.40656235400000001</v>
      </c>
      <c r="H17" s="2">
        <v>0.39264074300000001</v>
      </c>
      <c r="I17" s="2">
        <v>0.42048396500000002</v>
      </c>
      <c r="J17">
        <v>0.460650118</v>
      </c>
      <c r="K17">
        <v>0.304221611</v>
      </c>
      <c r="L17">
        <v>0.61707862499999999</v>
      </c>
    </row>
    <row r="18" spans="1:12" x14ac:dyDescent="0.2">
      <c r="A18" t="s">
        <v>54</v>
      </c>
      <c r="B18">
        <v>56859122</v>
      </c>
      <c r="C18" t="s">
        <v>55</v>
      </c>
      <c r="D18">
        <v>22367.479749999999</v>
      </c>
      <c r="E18">
        <v>3703</v>
      </c>
      <c r="F18" s="1">
        <v>393.38419169999997</v>
      </c>
      <c r="G18" s="2">
        <v>0.404320821</v>
      </c>
      <c r="H18" s="2">
        <v>0.39368892599999999</v>
      </c>
      <c r="I18" s="2">
        <v>0.414952716</v>
      </c>
      <c r="J18">
        <v>0.20677196</v>
      </c>
      <c r="K18">
        <v>0.167477657</v>
      </c>
      <c r="L18">
        <v>0.24606626200000001</v>
      </c>
    </row>
    <row r="19" spans="1:12" x14ac:dyDescent="0.2">
      <c r="A19" t="s">
        <v>64</v>
      </c>
      <c r="B19">
        <v>34799976</v>
      </c>
      <c r="C19" t="s">
        <v>65</v>
      </c>
      <c r="D19">
        <v>13097.94341</v>
      </c>
      <c r="E19">
        <v>1569</v>
      </c>
      <c r="F19" s="1">
        <v>376.3779437</v>
      </c>
      <c r="G19" s="2">
        <v>0.488049713</v>
      </c>
      <c r="H19" s="2">
        <v>0.47175536000000001</v>
      </c>
      <c r="I19" s="2">
        <v>0.50434406700000001</v>
      </c>
      <c r="J19">
        <v>0.23165350100000001</v>
      </c>
      <c r="K19">
        <v>0.19153906300000001</v>
      </c>
      <c r="L19">
        <v>0.27176793900000001</v>
      </c>
    </row>
    <row r="20" spans="1:12" x14ac:dyDescent="0.2">
      <c r="A20" t="s">
        <v>52</v>
      </c>
      <c r="B20">
        <v>73961475</v>
      </c>
      <c r="C20" t="s">
        <v>53</v>
      </c>
      <c r="D20">
        <v>27697.765220000001</v>
      </c>
      <c r="E20">
        <v>3240</v>
      </c>
      <c r="F20" s="1">
        <v>374.48908660000001</v>
      </c>
      <c r="G20" s="2">
        <v>0.44146604900000003</v>
      </c>
      <c r="H20" s="2">
        <v>0.42957641000000002</v>
      </c>
      <c r="I20" s="2">
        <v>0.45335568900000001</v>
      </c>
      <c r="J20">
        <v>0.218113046</v>
      </c>
      <c r="K20">
        <v>0.137699293</v>
      </c>
      <c r="L20">
        <v>0.29852679900000001</v>
      </c>
    </row>
    <row r="21" spans="1:12" x14ac:dyDescent="0.2">
      <c r="A21" t="s">
        <v>102</v>
      </c>
      <c r="B21">
        <v>77836693</v>
      </c>
      <c r="C21" t="s">
        <v>103</v>
      </c>
      <c r="D21">
        <v>28762.375240000001</v>
      </c>
      <c r="E21">
        <v>2883</v>
      </c>
      <c r="F21" s="1">
        <v>369.5220612</v>
      </c>
      <c r="G21" s="2">
        <v>0.43036767300000001</v>
      </c>
      <c r="H21" s="2">
        <v>0.41807314000000001</v>
      </c>
      <c r="I21" s="2">
        <v>0.44266220499999998</v>
      </c>
      <c r="J21">
        <v>0.28879153299999999</v>
      </c>
      <c r="K21">
        <v>0.26135599199999998</v>
      </c>
      <c r="L21">
        <v>0.316227074</v>
      </c>
    </row>
    <row r="22" spans="1:12" x14ac:dyDescent="0.2">
      <c r="A22" t="s">
        <v>68</v>
      </c>
      <c r="B22">
        <v>43663402</v>
      </c>
      <c r="C22" t="s">
        <v>69</v>
      </c>
      <c r="D22">
        <v>15948.934279999999</v>
      </c>
      <c r="E22">
        <v>1867</v>
      </c>
      <c r="F22" s="1">
        <v>365.27007859999998</v>
      </c>
      <c r="G22" s="2">
        <v>0.43647562899999998</v>
      </c>
      <c r="H22" s="2">
        <v>0.42151212300000002</v>
      </c>
      <c r="I22" s="2">
        <v>0.45143913600000002</v>
      </c>
      <c r="J22">
        <v>0.54992469600000005</v>
      </c>
      <c r="K22">
        <v>0.494736972</v>
      </c>
      <c r="L22">
        <v>0.60511242099999996</v>
      </c>
    </row>
    <row r="23" spans="1:12" x14ac:dyDescent="0.2">
      <c r="A23" t="s">
        <v>159</v>
      </c>
      <c r="B23">
        <v>81082336</v>
      </c>
      <c r="C23" t="s">
        <v>160</v>
      </c>
      <c r="D23">
        <v>29036.992490000001</v>
      </c>
      <c r="E23">
        <v>3841</v>
      </c>
      <c r="F23" s="1">
        <v>358.11736459999997</v>
      </c>
      <c r="G23" s="2">
        <v>0.418575892</v>
      </c>
      <c r="H23" s="2">
        <v>0.40815697200000001</v>
      </c>
      <c r="I23" s="2">
        <v>0.42899481099999998</v>
      </c>
      <c r="J23">
        <v>0.30288799100000002</v>
      </c>
      <c r="K23">
        <v>0.236278142</v>
      </c>
      <c r="L23">
        <v>0.36949784000000002</v>
      </c>
    </row>
    <row r="24" spans="1:12" x14ac:dyDescent="0.2">
      <c r="A24" t="s">
        <v>139</v>
      </c>
      <c r="B24">
        <v>66336577</v>
      </c>
      <c r="C24" t="s">
        <v>140</v>
      </c>
      <c r="D24">
        <v>22964.182110000002</v>
      </c>
      <c r="E24">
        <v>3393</v>
      </c>
      <c r="F24" s="1">
        <v>346.17677229999998</v>
      </c>
      <c r="G24" s="2">
        <v>0.40872384299999998</v>
      </c>
      <c r="H24" s="2">
        <v>0.39786455999999998</v>
      </c>
      <c r="I24" s="2">
        <v>0.41958312599999997</v>
      </c>
      <c r="J24">
        <v>0.160613913</v>
      </c>
      <c r="K24">
        <v>0.137020634</v>
      </c>
      <c r="L24">
        <v>0.18420719199999999</v>
      </c>
    </row>
    <row r="25" spans="1:12" x14ac:dyDescent="0.2">
      <c r="A25" t="s">
        <v>36</v>
      </c>
      <c r="B25">
        <v>117453892</v>
      </c>
      <c r="C25" t="s">
        <v>37</v>
      </c>
      <c r="D25">
        <v>38395.488499999999</v>
      </c>
      <c r="E25">
        <v>5573</v>
      </c>
      <c r="F25" s="1">
        <v>326.89839260000002</v>
      </c>
      <c r="G25" s="2">
        <v>0.44200610099999998</v>
      </c>
      <c r="H25" s="2">
        <v>0.43335694200000002</v>
      </c>
      <c r="I25" s="2">
        <v>0.45065526</v>
      </c>
      <c r="J25">
        <v>0.18522714400000001</v>
      </c>
      <c r="K25">
        <v>0.14717760399999999</v>
      </c>
      <c r="L25">
        <v>0.223276685</v>
      </c>
    </row>
    <row r="26" spans="1:12" x14ac:dyDescent="0.2">
      <c r="A26" t="s">
        <v>46</v>
      </c>
      <c r="B26">
        <v>36783357</v>
      </c>
      <c r="C26" t="s">
        <v>47</v>
      </c>
      <c r="D26">
        <v>11665.476409999999</v>
      </c>
      <c r="E26">
        <v>1402</v>
      </c>
      <c r="F26" s="1">
        <v>317.14006979999999</v>
      </c>
      <c r="G26" s="2">
        <v>0.44190442200000002</v>
      </c>
      <c r="H26" s="2">
        <v>0.42438906900000001</v>
      </c>
      <c r="I26" s="2">
        <v>0.45941977499999997</v>
      </c>
      <c r="J26">
        <v>0.18688015499999999</v>
      </c>
      <c r="K26">
        <v>0.144673833</v>
      </c>
      <c r="L26">
        <v>0.22908647700000001</v>
      </c>
    </row>
    <row r="27" spans="1:12" x14ac:dyDescent="0.2">
      <c r="A27" t="s">
        <v>155</v>
      </c>
      <c r="B27">
        <v>25097857</v>
      </c>
      <c r="C27" t="s">
        <v>156</v>
      </c>
      <c r="D27">
        <v>7686.2439919999997</v>
      </c>
      <c r="E27">
        <v>1179</v>
      </c>
      <c r="F27" s="1">
        <v>306.25100750000001</v>
      </c>
      <c r="G27" s="2">
        <v>0.44151823600000001</v>
      </c>
      <c r="H27" s="2">
        <v>0.422563252</v>
      </c>
      <c r="I27" s="2">
        <v>0.46047322000000002</v>
      </c>
      <c r="J27">
        <v>0.25907342799999999</v>
      </c>
      <c r="K27">
        <v>0.17486499999999999</v>
      </c>
      <c r="L27">
        <v>0.343281856</v>
      </c>
    </row>
    <row r="28" spans="1:12" x14ac:dyDescent="0.2">
      <c r="A28" t="s">
        <v>143</v>
      </c>
      <c r="B28">
        <v>35235945</v>
      </c>
      <c r="C28" t="s">
        <v>144</v>
      </c>
      <c r="D28">
        <v>10158.91949</v>
      </c>
      <c r="E28">
        <v>1434</v>
      </c>
      <c r="F28" s="1">
        <v>288.31125400000002</v>
      </c>
      <c r="G28" s="2">
        <v>0.423535565</v>
      </c>
      <c r="H28" s="2">
        <v>0.40631092800000002</v>
      </c>
      <c r="I28" s="2">
        <v>0.44076020100000002</v>
      </c>
      <c r="J28">
        <v>9.4527976999999999E-2</v>
      </c>
      <c r="K28">
        <v>6.6899479999999997E-2</v>
      </c>
      <c r="L28">
        <v>0.122156474</v>
      </c>
    </row>
    <row r="29" spans="1:12" x14ac:dyDescent="0.2">
      <c r="A29" t="s">
        <v>129</v>
      </c>
      <c r="B29">
        <v>44787478</v>
      </c>
      <c r="C29" t="s">
        <v>130</v>
      </c>
      <c r="D29">
        <v>12869.854069999999</v>
      </c>
      <c r="E29">
        <v>1649</v>
      </c>
      <c r="F29" s="1">
        <v>287.35384629999999</v>
      </c>
      <c r="G29" s="2">
        <v>0.43932686500000001</v>
      </c>
      <c r="H29" s="2">
        <v>0.42281380000000002</v>
      </c>
      <c r="I29" s="2">
        <v>0.45583993</v>
      </c>
      <c r="J29">
        <v>0.164718326</v>
      </c>
      <c r="K29">
        <v>0.14224519099999999</v>
      </c>
      <c r="L29">
        <v>0.18719146</v>
      </c>
    </row>
    <row r="30" spans="1:12" x14ac:dyDescent="0.2">
      <c r="A30" t="s">
        <v>80</v>
      </c>
      <c r="B30">
        <v>72014449</v>
      </c>
      <c r="C30" t="s">
        <v>81</v>
      </c>
      <c r="D30">
        <v>20542.88924</v>
      </c>
      <c r="E30">
        <v>3306</v>
      </c>
      <c r="F30" s="1">
        <v>285.26065979999998</v>
      </c>
      <c r="G30" s="2">
        <v>0.39735329699999999</v>
      </c>
      <c r="H30" s="2">
        <v>0.386090408</v>
      </c>
      <c r="I30" s="2">
        <v>0.40861618599999999</v>
      </c>
      <c r="J30">
        <v>0.333349591</v>
      </c>
      <c r="K30">
        <v>0.279043241</v>
      </c>
      <c r="L30">
        <v>0.38765593999999998</v>
      </c>
    </row>
    <row r="31" spans="1:12" x14ac:dyDescent="0.2">
      <c r="A31" t="s">
        <v>149</v>
      </c>
      <c r="B31">
        <v>80300898</v>
      </c>
      <c r="C31" t="s">
        <v>150</v>
      </c>
      <c r="D31">
        <v>22296.649560000002</v>
      </c>
      <c r="E31">
        <v>2969</v>
      </c>
      <c r="F31" s="1">
        <v>277.6637637</v>
      </c>
      <c r="G31" s="2">
        <v>0.42305490099999998</v>
      </c>
      <c r="H31" s="2">
        <v>0.411119919</v>
      </c>
      <c r="I31" s="2">
        <v>0.43498988199999999</v>
      </c>
      <c r="J31">
        <v>5.8569397000000002E-2</v>
      </c>
      <c r="K31">
        <v>3.9879049999999999E-2</v>
      </c>
      <c r="L31">
        <v>7.7259744000000005E-2</v>
      </c>
    </row>
    <row r="32" spans="1:12" x14ac:dyDescent="0.2">
      <c r="A32" t="s">
        <v>12</v>
      </c>
      <c r="B32">
        <v>63322086</v>
      </c>
      <c r="C32" t="s">
        <v>13</v>
      </c>
      <c r="D32">
        <v>17399.38841</v>
      </c>
      <c r="E32">
        <v>2237</v>
      </c>
      <c r="F32" s="1">
        <v>274.77598269999999</v>
      </c>
      <c r="G32" s="2">
        <v>0.38658918199999998</v>
      </c>
      <c r="H32" s="2">
        <v>0.37282296700000001</v>
      </c>
      <c r="I32" s="2">
        <v>0.400355397</v>
      </c>
      <c r="J32">
        <v>0.20973509200000001</v>
      </c>
      <c r="K32">
        <v>0.18411649499999999</v>
      </c>
      <c r="L32">
        <v>0.235353689</v>
      </c>
    </row>
    <row r="33" spans="1:12" x14ac:dyDescent="0.2">
      <c r="A33" t="s">
        <v>117</v>
      </c>
      <c r="B33">
        <v>36108608</v>
      </c>
      <c r="C33" t="s">
        <v>118</v>
      </c>
      <c r="D33">
        <v>9885.1114859999998</v>
      </c>
      <c r="E33">
        <v>1738</v>
      </c>
      <c r="F33" s="1">
        <v>273.7605251</v>
      </c>
      <c r="G33" s="2">
        <v>0.41415419999999997</v>
      </c>
      <c r="H33" s="2">
        <v>0.39872020699999999</v>
      </c>
      <c r="I33" s="2">
        <v>0.42958819399999998</v>
      </c>
      <c r="J33">
        <v>0.1234637</v>
      </c>
      <c r="K33">
        <v>9.3197890000000005E-2</v>
      </c>
      <c r="L33">
        <v>0.15372951100000001</v>
      </c>
    </row>
    <row r="34" spans="1:12" x14ac:dyDescent="0.2">
      <c r="A34" t="s">
        <v>108</v>
      </c>
      <c r="B34">
        <v>53656918</v>
      </c>
      <c r="C34" t="s">
        <v>109</v>
      </c>
      <c r="D34">
        <v>14590.73878</v>
      </c>
      <c r="E34">
        <v>2140</v>
      </c>
      <c r="F34" s="1">
        <v>271.92651619999998</v>
      </c>
      <c r="G34" s="2">
        <v>0.43086448599999999</v>
      </c>
      <c r="H34" s="2">
        <v>0.41702981500000003</v>
      </c>
      <c r="I34" s="2">
        <v>0.44469915700000001</v>
      </c>
      <c r="J34">
        <v>0.195963846</v>
      </c>
      <c r="K34">
        <v>0.17435184500000001</v>
      </c>
      <c r="L34">
        <v>0.21757584799999999</v>
      </c>
    </row>
    <row r="35" spans="1:12" x14ac:dyDescent="0.2">
      <c r="A35" t="s">
        <v>82</v>
      </c>
      <c r="B35">
        <v>46167945</v>
      </c>
      <c r="C35" t="s">
        <v>83</v>
      </c>
      <c r="D35">
        <v>12418.89415</v>
      </c>
      <c r="E35">
        <v>2042</v>
      </c>
      <c r="F35" s="1">
        <v>268.99386909999998</v>
      </c>
      <c r="G35" s="2">
        <v>0.40239960800000002</v>
      </c>
      <c r="H35" s="2">
        <v>0.388209103</v>
      </c>
      <c r="I35" s="2">
        <v>0.41659011299999998</v>
      </c>
      <c r="J35">
        <v>7.4185072000000005E-2</v>
      </c>
      <c r="K35">
        <v>5.0960740999999997E-2</v>
      </c>
      <c r="L35">
        <v>9.7409403000000006E-2</v>
      </c>
    </row>
    <row r="36" spans="1:12" x14ac:dyDescent="0.2">
      <c r="A36" t="s">
        <v>58</v>
      </c>
      <c r="B36">
        <v>115512623</v>
      </c>
      <c r="C36" t="s">
        <v>59</v>
      </c>
      <c r="D36">
        <v>30145.326400000002</v>
      </c>
      <c r="E36">
        <v>3572</v>
      </c>
      <c r="F36" s="1">
        <v>260.9699756</v>
      </c>
      <c r="G36" s="2">
        <v>0.41654535300000001</v>
      </c>
      <c r="H36" s="2">
        <v>0.40557262599999999</v>
      </c>
      <c r="I36" s="2">
        <v>0.42751808000000002</v>
      </c>
      <c r="J36">
        <v>0.23625149000000001</v>
      </c>
      <c r="K36">
        <v>0.20750768</v>
      </c>
      <c r="L36">
        <v>0.26499529900000002</v>
      </c>
    </row>
    <row r="37" spans="1:12" x14ac:dyDescent="0.2">
      <c r="A37" t="s">
        <v>14</v>
      </c>
      <c r="B37">
        <v>93105852</v>
      </c>
      <c r="C37" t="s">
        <v>15</v>
      </c>
      <c r="D37">
        <v>24217.36896</v>
      </c>
      <c r="E37">
        <v>2921</v>
      </c>
      <c r="F37" s="1">
        <v>260.10576609999998</v>
      </c>
      <c r="G37" s="2">
        <v>0.42233823999999998</v>
      </c>
      <c r="H37" s="2">
        <v>0.41023505999999998</v>
      </c>
      <c r="I37" s="2">
        <v>0.43444142000000002</v>
      </c>
      <c r="J37">
        <v>0.213731054</v>
      </c>
      <c r="K37">
        <v>0.187358686</v>
      </c>
      <c r="L37">
        <v>0.24010342200000001</v>
      </c>
    </row>
    <row r="38" spans="1:12" x14ac:dyDescent="0.2">
      <c r="A38" t="s">
        <v>78</v>
      </c>
      <c r="B38">
        <v>39489735</v>
      </c>
      <c r="C38" t="s">
        <v>79</v>
      </c>
      <c r="D38">
        <v>10098.51181</v>
      </c>
      <c r="E38">
        <v>1405</v>
      </c>
      <c r="F38" s="1">
        <v>255.72498289999999</v>
      </c>
      <c r="G38" s="2">
        <v>0.45893238400000003</v>
      </c>
      <c r="H38" s="2">
        <v>0.44132927799999999</v>
      </c>
      <c r="I38" s="2">
        <v>0.47653549000000001</v>
      </c>
      <c r="J38">
        <v>0.13090892500000001</v>
      </c>
      <c r="K38">
        <v>9.8480829000000006E-2</v>
      </c>
      <c r="L38">
        <v>0.16333702</v>
      </c>
    </row>
    <row r="39" spans="1:12" x14ac:dyDescent="0.2">
      <c r="A39" t="s">
        <v>115</v>
      </c>
      <c r="B39">
        <v>79154534</v>
      </c>
      <c r="C39" t="s">
        <v>116</v>
      </c>
      <c r="D39">
        <v>20180.05819</v>
      </c>
      <c r="E39">
        <v>2470</v>
      </c>
      <c r="F39" s="1">
        <v>254.9450698</v>
      </c>
      <c r="G39" s="2">
        <v>0.44609311699999998</v>
      </c>
      <c r="H39" s="2">
        <v>0.43289577499999998</v>
      </c>
      <c r="I39" s="2">
        <v>0.45929046000000001</v>
      </c>
      <c r="J39">
        <v>0.36939024300000001</v>
      </c>
      <c r="K39">
        <v>0.32622083699999999</v>
      </c>
      <c r="L39">
        <v>0.412559648</v>
      </c>
    </row>
    <row r="40" spans="1:12" x14ac:dyDescent="0.2">
      <c r="A40" t="s">
        <v>22</v>
      </c>
      <c r="B40">
        <v>97331715</v>
      </c>
      <c r="C40" t="s">
        <v>23</v>
      </c>
      <c r="D40">
        <v>23622.594700000001</v>
      </c>
      <c r="E40">
        <v>3239</v>
      </c>
      <c r="F40" s="1">
        <v>242.70192610000001</v>
      </c>
      <c r="G40" s="2">
        <v>0.45762581000000002</v>
      </c>
      <c r="H40" s="2">
        <v>0.44651919800000001</v>
      </c>
      <c r="I40" s="2">
        <v>0.46873242300000001</v>
      </c>
      <c r="J40">
        <v>0.20720002000000001</v>
      </c>
      <c r="K40">
        <v>0.17911263399999999</v>
      </c>
      <c r="L40">
        <v>0.235287407</v>
      </c>
    </row>
    <row r="41" spans="1:12" x14ac:dyDescent="0.2">
      <c r="A41" t="s">
        <v>32</v>
      </c>
      <c r="B41">
        <v>36077544</v>
      </c>
      <c r="C41" t="s">
        <v>33</v>
      </c>
      <c r="D41">
        <v>8709.7903040000001</v>
      </c>
      <c r="E41">
        <v>1586</v>
      </c>
      <c r="F41" s="1">
        <v>241.41860389999999</v>
      </c>
      <c r="G41" s="2">
        <v>0.36755989900000002</v>
      </c>
      <c r="H41" s="2">
        <v>0.35217163899999998</v>
      </c>
      <c r="I41" s="2">
        <v>0.38294815900000001</v>
      </c>
      <c r="J41">
        <v>0.16627272900000001</v>
      </c>
      <c r="K41">
        <v>0.12504185900000001</v>
      </c>
      <c r="L41">
        <v>0.20750359800000001</v>
      </c>
    </row>
    <row r="42" spans="1:12" x14ac:dyDescent="0.2">
      <c r="A42" t="s">
        <v>30</v>
      </c>
      <c r="B42">
        <v>85488684</v>
      </c>
      <c r="C42" t="s">
        <v>31</v>
      </c>
      <c r="D42">
        <v>19739.7664</v>
      </c>
      <c r="E42">
        <v>2853</v>
      </c>
      <c r="F42" s="1">
        <v>230.90502129999999</v>
      </c>
      <c r="G42" s="2">
        <v>0.42977567500000002</v>
      </c>
      <c r="H42" s="2">
        <v>0.41784045800000003</v>
      </c>
      <c r="I42" s="2">
        <v>0.44171089099999999</v>
      </c>
      <c r="J42">
        <v>0.25573367299999999</v>
      </c>
      <c r="K42">
        <v>0.20968646199999999</v>
      </c>
      <c r="L42">
        <v>0.30178088400000003</v>
      </c>
    </row>
    <row r="43" spans="1:12" x14ac:dyDescent="0.2">
      <c r="A43" t="s">
        <v>125</v>
      </c>
      <c r="B43">
        <v>44080695</v>
      </c>
      <c r="C43" t="s">
        <v>126</v>
      </c>
      <c r="D43">
        <v>10050.455819999999</v>
      </c>
      <c r="E43">
        <v>1849</v>
      </c>
      <c r="F43" s="1">
        <v>228.00130129999999</v>
      </c>
      <c r="G43" s="2">
        <v>0.42417523000000001</v>
      </c>
      <c r="H43" s="2">
        <v>0.40970575599999998</v>
      </c>
      <c r="I43" s="2">
        <v>0.438644704</v>
      </c>
      <c r="J43">
        <v>0.105053892</v>
      </c>
      <c r="K43">
        <v>6.4639113999999998E-2</v>
      </c>
      <c r="L43">
        <v>0.14546866899999999</v>
      </c>
    </row>
    <row r="44" spans="1:12" x14ac:dyDescent="0.2">
      <c r="A44" t="s">
        <v>137</v>
      </c>
      <c r="B44">
        <v>84674749</v>
      </c>
      <c r="C44" t="s">
        <v>138</v>
      </c>
      <c r="D44">
        <v>18563.562259999999</v>
      </c>
      <c r="E44">
        <v>2620</v>
      </c>
      <c r="F44" s="1">
        <v>219.23374419999999</v>
      </c>
      <c r="G44" s="2">
        <v>0.42286259500000001</v>
      </c>
      <c r="H44" s="2">
        <v>0.41004298500000003</v>
      </c>
      <c r="I44" s="2">
        <v>0.43568220600000002</v>
      </c>
      <c r="J44">
        <v>0.26996800199999998</v>
      </c>
      <c r="K44">
        <v>0.246962026</v>
      </c>
      <c r="L44">
        <v>0.292973979</v>
      </c>
    </row>
    <row r="45" spans="1:12" x14ac:dyDescent="0.2">
      <c r="A45" t="s">
        <v>26</v>
      </c>
      <c r="B45">
        <v>97856805</v>
      </c>
      <c r="C45" t="s">
        <v>27</v>
      </c>
      <c r="D45">
        <v>21005.592189999999</v>
      </c>
      <c r="E45">
        <v>3828</v>
      </c>
      <c r="F45" s="1">
        <v>214.65642769999999</v>
      </c>
      <c r="G45" s="2">
        <v>0.405943051</v>
      </c>
      <c r="H45" s="2">
        <v>0.395508199</v>
      </c>
      <c r="I45" s="2">
        <v>0.41637790299999999</v>
      </c>
      <c r="J45">
        <v>0.12252311</v>
      </c>
      <c r="K45">
        <v>9.5848683000000004E-2</v>
      </c>
      <c r="L45">
        <v>0.14919753699999999</v>
      </c>
    </row>
    <row r="46" spans="1:12" x14ac:dyDescent="0.2">
      <c r="A46" t="s">
        <v>104</v>
      </c>
      <c r="B46">
        <v>64277669</v>
      </c>
      <c r="C46" t="s">
        <v>105</v>
      </c>
      <c r="D46">
        <v>13640.26923</v>
      </c>
      <c r="E46">
        <v>2381</v>
      </c>
      <c r="F46" s="1">
        <v>212.20852350000001</v>
      </c>
      <c r="G46" s="2">
        <v>0.42757244900000002</v>
      </c>
      <c r="H46" s="2">
        <v>0.41435743899999999</v>
      </c>
      <c r="I46" s="2">
        <v>0.44078745800000002</v>
      </c>
      <c r="J46">
        <v>7.5321214999999997E-2</v>
      </c>
      <c r="K46">
        <v>2.8479412999999999E-2</v>
      </c>
      <c r="L46">
        <v>0.122163018</v>
      </c>
    </row>
    <row r="47" spans="1:12" x14ac:dyDescent="0.2">
      <c r="A47" t="s">
        <v>90</v>
      </c>
      <c r="B47">
        <v>60926617</v>
      </c>
      <c r="C47" t="s">
        <v>91</v>
      </c>
      <c r="D47">
        <v>12915.49293</v>
      </c>
      <c r="E47">
        <v>1959</v>
      </c>
      <c r="F47" s="1">
        <v>211.9844095</v>
      </c>
      <c r="G47" s="2">
        <v>0.41250638099999998</v>
      </c>
      <c r="H47" s="2">
        <v>0.39791026000000002</v>
      </c>
      <c r="I47" s="2">
        <v>0.42710250199999999</v>
      </c>
      <c r="J47">
        <v>0.52711795699999997</v>
      </c>
      <c r="K47">
        <v>0.45339106299999998</v>
      </c>
      <c r="L47">
        <v>0.60084485099999996</v>
      </c>
    </row>
    <row r="48" spans="1:12" x14ac:dyDescent="0.2">
      <c r="A48" t="s">
        <v>133</v>
      </c>
      <c r="B48">
        <v>33322539</v>
      </c>
      <c r="C48" t="s">
        <v>134</v>
      </c>
      <c r="D48">
        <v>7039.9990900000003</v>
      </c>
      <c r="E48">
        <v>840</v>
      </c>
      <c r="F48" s="1">
        <v>211.26838770000001</v>
      </c>
      <c r="G48" s="2">
        <v>0.44684523799999998</v>
      </c>
      <c r="H48" s="2">
        <v>0.424195932</v>
      </c>
      <c r="I48" s="2">
        <v>0.46949454400000001</v>
      </c>
      <c r="J48">
        <v>0.62556377600000002</v>
      </c>
      <c r="K48">
        <v>0.51725533400000001</v>
      </c>
      <c r="L48">
        <v>0.73387221899999999</v>
      </c>
    </row>
    <row r="49" spans="1:12" x14ac:dyDescent="0.2">
      <c r="A49" t="s">
        <v>94</v>
      </c>
      <c r="B49">
        <v>60846677</v>
      </c>
      <c r="C49" t="s">
        <v>95</v>
      </c>
      <c r="D49">
        <v>12611.087159999999</v>
      </c>
      <c r="E49">
        <v>1989</v>
      </c>
      <c r="F49" s="1">
        <v>207.2600802</v>
      </c>
      <c r="G49" s="2">
        <v>0.40100553</v>
      </c>
      <c r="H49" s="2">
        <v>0.38609848200000002</v>
      </c>
      <c r="I49" s="2">
        <v>0.415912579</v>
      </c>
      <c r="J49">
        <v>0.14388331800000001</v>
      </c>
      <c r="K49">
        <v>9.9609401E-2</v>
      </c>
      <c r="L49">
        <v>0.18815723600000001</v>
      </c>
    </row>
    <row r="50" spans="1:12" x14ac:dyDescent="0.2">
      <c r="A50" t="s">
        <v>113</v>
      </c>
      <c r="B50">
        <v>102079866</v>
      </c>
      <c r="C50" t="s">
        <v>114</v>
      </c>
      <c r="D50">
        <v>20631.561010000001</v>
      </c>
      <c r="E50">
        <v>2938</v>
      </c>
      <c r="F50" s="1">
        <v>202.11195240000001</v>
      </c>
      <c r="G50" s="2">
        <v>0.42144315900000001</v>
      </c>
      <c r="H50" s="2">
        <v>0.40955988300000001</v>
      </c>
      <c r="I50" s="2">
        <v>0.43332643500000001</v>
      </c>
      <c r="J50">
        <v>0.43824934799999998</v>
      </c>
      <c r="K50">
        <v>0.41304837</v>
      </c>
      <c r="L50">
        <v>0.46345032600000002</v>
      </c>
    </row>
    <row r="51" spans="1:12" x14ac:dyDescent="0.2">
      <c r="A51" t="s">
        <v>28</v>
      </c>
      <c r="B51">
        <v>165458242</v>
      </c>
      <c r="C51" t="s">
        <v>29</v>
      </c>
      <c r="D51">
        <v>33243.097880000001</v>
      </c>
      <c r="E51">
        <v>5220</v>
      </c>
      <c r="F51" s="1">
        <v>200.9153336</v>
      </c>
      <c r="G51" s="2">
        <v>0.43636973200000001</v>
      </c>
      <c r="H51" s="2">
        <v>0.42731942299999998</v>
      </c>
      <c r="I51" s="2">
        <v>0.44542004099999999</v>
      </c>
      <c r="J51">
        <v>0.17144431700000001</v>
      </c>
      <c r="K51">
        <v>0.15446881000000001</v>
      </c>
      <c r="L51">
        <v>0.18841982400000001</v>
      </c>
    </row>
    <row r="52" spans="1:12" x14ac:dyDescent="0.2">
      <c r="A52" t="s">
        <v>96</v>
      </c>
      <c r="B52">
        <v>48501377</v>
      </c>
      <c r="C52" t="s">
        <v>97</v>
      </c>
      <c r="D52">
        <v>9704.3705929999996</v>
      </c>
      <c r="E52">
        <v>1755</v>
      </c>
      <c r="F52" s="1">
        <v>200.08443460000001</v>
      </c>
      <c r="G52" s="2">
        <v>0.44207977199999998</v>
      </c>
      <c r="H52" s="2">
        <v>0.42719833499999998</v>
      </c>
      <c r="I52" s="2">
        <v>0.45696120899999998</v>
      </c>
      <c r="J52">
        <v>0.11409346200000001</v>
      </c>
      <c r="K52">
        <v>0.100532444</v>
      </c>
      <c r="L52">
        <v>0.12765447999999999</v>
      </c>
    </row>
    <row r="53" spans="1:12" x14ac:dyDescent="0.2">
      <c r="A53" t="s">
        <v>127</v>
      </c>
      <c r="B53">
        <v>134538181</v>
      </c>
      <c r="C53" t="s">
        <v>128</v>
      </c>
      <c r="D53">
        <v>26682.518029999999</v>
      </c>
      <c r="E53">
        <v>4619</v>
      </c>
      <c r="F53" s="1">
        <v>198.32673399999999</v>
      </c>
      <c r="G53" s="2">
        <v>0.42906473299999998</v>
      </c>
      <c r="H53" s="2">
        <v>0.41958558299999998</v>
      </c>
      <c r="I53" s="2">
        <v>0.438543882</v>
      </c>
      <c r="J53">
        <v>0.17652762599999999</v>
      </c>
      <c r="K53">
        <v>0.154027461</v>
      </c>
      <c r="L53">
        <v>0.19902779200000001</v>
      </c>
    </row>
    <row r="54" spans="1:12" x14ac:dyDescent="0.2">
      <c r="A54" t="s">
        <v>76</v>
      </c>
      <c r="B54">
        <v>25836844</v>
      </c>
      <c r="C54" t="s">
        <v>77</v>
      </c>
      <c r="D54">
        <v>5091.7049239999997</v>
      </c>
      <c r="E54">
        <v>913</v>
      </c>
      <c r="F54" s="1">
        <v>197.07147370000001</v>
      </c>
      <c r="G54" s="2">
        <v>0.41451259600000001</v>
      </c>
      <c r="H54" s="2">
        <v>0.39235371899999999</v>
      </c>
      <c r="I54" s="2">
        <v>0.436671472</v>
      </c>
      <c r="J54">
        <v>9.8834092999999998E-2</v>
      </c>
      <c r="K54">
        <v>5.2455353000000003E-2</v>
      </c>
      <c r="L54">
        <v>0.14521283300000001</v>
      </c>
    </row>
    <row r="55" spans="1:12" x14ac:dyDescent="0.2">
      <c r="A55" t="s">
        <v>141</v>
      </c>
      <c r="B55">
        <v>88644658</v>
      </c>
      <c r="C55" t="s">
        <v>142</v>
      </c>
      <c r="D55">
        <v>17173.2965</v>
      </c>
      <c r="E55">
        <v>2923</v>
      </c>
      <c r="F55" s="1">
        <v>193.73188279999999</v>
      </c>
      <c r="G55" s="2">
        <v>0.37736914100000002</v>
      </c>
      <c r="H55" s="2">
        <v>0.36560229799999999</v>
      </c>
      <c r="I55" s="2">
        <v>0.38913598399999999</v>
      </c>
      <c r="J55">
        <v>0.410781497</v>
      </c>
      <c r="K55">
        <v>0.38589569299999998</v>
      </c>
      <c r="L55">
        <v>0.43566730100000001</v>
      </c>
    </row>
    <row r="56" spans="1:12" x14ac:dyDescent="0.2">
      <c r="A56" t="s">
        <v>106</v>
      </c>
      <c r="B56">
        <v>68832086</v>
      </c>
      <c r="C56" t="s">
        <v>107</v>
      </c>
      <c r="D56">
        <v>13172.37378</v>
      </c>
      <c r="E56">
        <v>2459</v>
      </c>
      <c r="F56" s="1">
        <v>191.36967290000001</v>
      </c>
      <c r="G56" s="2">
        <v>0.37747051599999998</v>
      </c>
      <c r="H56" s="2">
        <v>0.36502631000000002</v>
      </c>
      <c r="I56" s="2">
        <v>0.38991472300000002</v>
      </c>
      <c r="J56">
        <v>0.19908757499999999</v>
      </c>
      <c r="K56">
        <v>0.15427589799999999</v>
      </c>
      <c r="L56">
        <v>0.24389925300000001</v>
      </c>
    </row>
    <row r="57" spans="1:12" x14ac:dyDescent="0.2">
      <c r="A57" t="s">
        <v>135</v>
      </c>
      <c r="B57">
        <v>34541459</v>
      </c>
      <c r="C57" t="s">
        <v>136</v>
      </c>
      <c r="D57">
        <v>6259.6366260000004</v>
      </c>
      <c r="E57">
        <v>1334</v>
      </c>
      <c r="F57" s="1">
        <v>181.22096769999999</v>
      </c>
      <c r="G57" s="2">
        <v>0.33729385299999998</v>
      </c>
      <c r="H57" s="2">
        <v>0.32048823199999998</v>
      </c>
      <c r="I57" s="2">
        <v>0.354099475</v>
      </c>
      <c r="J57">
        <v>0.34313144800000001</v>
      </c>
      <c r="K57">
        <v>0.23456232299999999</v>
      </c>
      <c r="L57">
        <v>0.45170057200000002</v>
      </c>
    </row>
    <row r="58" spans="1:12" x14ac:dyDescent="0.2">
      <c r="A58" t="s">
        <v>60</v>
      </c>
      <c r="B58">
        <v>100119427</v>
      </c>
      <c r="C58" t="s">
        <v>61</v>
      </c>
      <c r="D58">
        <v>17878.410779999998</v>
      </c>
      <c r="E58">
        <v>2938</v>
      </c>
      <c r="F58" s="1">
        <v>178.57084599999999</v>
      </c>
      <c r="G58" s="2">
        <v>0.42899931899999999</v>
      </c>
      <c r="H58" s="2">
        <v>0.41684472</v>
      </c>
      <c r="I58" s="2">
        <v>0.44115391900000001</v>
      </c>
      <c r="J58">
        <v>0.27897966000000002</v>
      </c>
      <c r="K58">
        <v>0.21337355999999999</v>
      </c>
      <c r="L58">
        <v>0.34458576000000002</v>
      </c>
    </row>
    <row r="59" spans="1:12" x14ac:dyDescent="0.2">
      <c r="A59" t="s">
        <v>62</v>
      </c>
      <c r="B59">
        <v>17647037</v>
      </c>
      <c r="C59" t="s">
        <v>63</v>
      </c>
      <c r="D59">
        <v>3071.1085039999998</v>
      </c>
      <c r="E59">
        <v>628</v>
      </c>
      <c r="F59" s="1">
        <v>174.02969709999999</v>
      </c>
      <c r="G59" s="2">
        <v>0.39323248399999999</v>
      </c>
      <c r="H59" s="2">
        <v>0.36814382600000001</v>
      </c>
      <c r="I59" s="2">
        <v>0.41832114199999998</v>
      </c>
      <c r="J59">
        <v>9.3701319000000005E-2</v>
      </c>
      <c r="K59">
        <v>6.2226286999999998E-2</v>
      </c>
      <c r="L59">
        <v>0.12517635099999999</v>
      </c>
    </row>
    <row r="60" spans="1:12" x14ac:dyDescent="0.2">
      <c r="A60" t="s">
        <v>86</v>
      </c>
      <c r="B60">
        <v>38200998</v>
      </c>
      <c r="C60" t="s">
        <v>87</v>
      </c>
      <c r="D60">
        <v>6545.6312159999998</v>
      </c>
      <c r="E60">
        <v>1115</v>
      </c>
      <c r="F60" s="1">
        <v>171.347126</v>
      </c>
      <c r="G60" s="2">
        <v>0.430313901</v>
      </c>
      <c r="H60" s="2">
        <v>0.41107945299999998</v>
      </c>
      <c r="I60" s="2">
        <v>0.44954834999999999</v>
      </c>
      <c r="J60">
        <v>0.138547163</v>
      </c>
      <c r="K60">
        <v>0.10228789100000001</v>
      </c>
      <c r="L60">
        <v>0.17480643500000001</v>
      </c>
    </row>
    <row r="61" spans="1:12" x14ac:dyDescent="0.2">
      <c r="A61" t="s">
        <v>145</v>
      </c>
      <c r="B61">
        <v>40633475</v>
      </c>
      <c r="C61" t="s">
        <v>146</v>
      </c>
      <c r="D61">
        <v>6920.7747289999998</v>
      </c>
      <c r="E61">
        <v>1239</v>
      </c>
      <c r="F61" s="1">
        <v>170.322</v>
      </c>
      <c r="G61" s="2">
        <v>0.380024213</v>
      </c>
      <c r="H61" s="2">
        <v>0.362331825</v>
      </c>
      <c r="I61" s="2">
        <v>0.397716601</v>
      </c>
      <c r="J61">
        <v>0.618021763</v>
      </c>
      <c r="K61">
        <v>0.49761411900000002</v>
      </c>
      <c r="L61">
        <v>0.73842940700000004</v>
      </c>
    </row>
    <row r="62" spans="1:12" x14ac:dyDescent="0.2">
      <c r="A62" t="s">
        <v>38</v>
      </c>
      <c r="B62">
        <v>72890312</v>
      </c>
      <c r="C62" t="s">
        <v>39</v>
      </c>
      <c r="D62">
        <v>11954.142819999999</v>
      </c>
      <c r="E62">
        <v>1848</v>
      </c>
      <c r="F62" s="1">
        <v>164.0018062</v>
      </c>
      <c r="G62" s="2">
        <v>0.42759740299999999</v>
      </c>
      <c r="H62" s="2">
        <v>0.41254317800000001</v>
      </c>
      <c r="I62" s="2">
        <v>0.44265162699999999</v>
      </c>
      <c r="J62">
        <v>0.545144344</v>
      </c>
      <c r="K62">
        <v>0.49018470200000003</v>
      </c>
      <c r="L62">
        <v>0.60010398600000003</v>
      </c>
    </row>
    <row r="63" spans="1:12" x14ac:dyDescent="0.2">
      <c r="A63" t="s">
        <v>84</v>
      </c>
      <c r="B63">
        <v>55412488</v>
      </c>
      <c r="C63" t="s">
        <v>85</v>
      </c>
      <c r="D63">
        <v>8964.2803750000003</v>
      </c>
      <c r="E63">
        <v>1641</v>
      </c>
      <c r="F63" s="1">
        <v>161.77364879999999</v>
      </c>
      <c r="G63" s="2">
        <v>0.420566728</v>
      </c>
      <c r="H63" s="2">
        <v>0.40457942299999999</v>
      </c>
      <c r="I63" s="2">
        <v>0.43655403199999998</v>
      </c>
      <c r="J63">
        <v>0.37959741600000002</v>
      </c>
      <c r="K63">
        <v>0.32828189200000002</v>
      </c>
      <c r="L63">
        <v>0.43091294000000002</v>
      </c>
    </row>
    <row r="64" spans="1:12" x14ac:dyDescent="0.2">
      <c r="A64" t="s">
        <v>121</v>
      </c>
      <c r="B64">
        <v>22415752</v>
      </c>
      <c r="C64" t="s">
        <v>122</v>
      </c>
      <c r="D64">
        <v>3604.1362319999998</v>
      </c>
      <c r="E64">
        <v>579</v>
      </c>
      <c r="F64" s="1">
        <v>160.78587200000001</v>
      </c>
      <c r="G64" s="2">
        <v>0.42132987900000002</v>
      </c>
      <c r="H64" s="2">
        <v>0.39428639900000001</v>
      </c>
      <c r="I64" s="2">
        <v>0.44837336</v>
      </c>
      <c r="J64">
        <v>0.53995613099999995</v>
      </c>
      <c r="K64">
        <v>0.46639498600000001</v>
      </c>
      <c r="L64">
        <v>0.61351727599999994</v>
      </c>
    </row>
    <row r="65" spans="1:12" x14ac:dyDescent="0.2">
      <c r="A65" t="s">
        <v>20</v>
      </c>
      <c r="B65">
        <v>75131908</v>
      </c>
      <c r="C65" t="s">
        <v>21</v>
      </c>
      <c r="D65">
        <v>11928.54329</v>
      </c>
      <c r="E65">
        <v>1793</v>
      </c>
      <c r="F65" s="1">
        <v>158.76800700000001</v>
      </c>
      <c r="G65" s="2">
        <v>0.44074177399999998</v>
      </c>
      <c r="H65" s="2">
        <v>0.42527372200000002</v>
      </c>
      <c r="I65" s="2">
        <v>0.45620982500000001</v>
      </c>
      <c r="J65">
        <v>0.22583347300000001</v>
      </c>
      <c r="K65">
        <v>0.150356977</v>
      </c>
      <c r="L65">
        <v>0.30130996900000001</v>
      </c>
    </row>
    <row r="66" spans="1:12" x14ac:dyDescent="0.2">
      <c r="A66" t="s">
        <v>18</v>
      </c>
      <c r="B66">
        <v>241056913</v>
      </c>
      <c r="C66" t="s">
        <v>19</v>
      </c>
      <c r="D66">
        <v>37976.946179999999</v>
      </c>
      <c r="E66">
        <v>5308</v>
      </c>
      <c r="F66" s="1">
        <v>157.5434851</v>
      </c>
      <c r="G66" s="2">
        <v>0.42148643600000002</v>
      </c>
      <c r="H66" s="2">
        <v>0.41260766599999998</v>
      </c>
      <c r="I66" s="2">
        <v>0.430365206</v>
      </c>
      <c r="J66">
        <v>0.39315224999999998</v>
      </c>
      <c r="K66">
        <v>0.35408071400000002</v>
      </c>
      <c r="L66">
        <v>0.432223786</v>
      </c>
    </row>
    <row r="67" spans="1:12" x14ac:dyDescent="0.2">
      <c r="A67" t="s">
        <v>92</v>
      </c>
      <c r="B67">
        <v>80329648</v>
      </c>
      <c r="C67" t="s">
        <v>93</v>
      </c>
      <c r="D67">
        <v>12634.34678</v>
      </c>
      <c r="E67">
        <v>2043</v>
      </c>
      <c r="F67" s="1">
        <v>157.28124170000001</v>
      </c>
      <c r="G67" s="2">
        <v>0.42927068000000002</v>
      </c>
      <c r="H67" s="2">
        <v>0.41522767999999999</v>
      </c>
      <c r="I67" s="2">
        <v>0.44331367999999999</v>
      </c>
      <c r="J67">
        <v>0.37830904300000001</v>
      </c>
      <c r="K67">
        <v>0.292476556</v>
      </c>
      <c r="L67">
        <v>0.46414153000000002</v>
      </c>
    </row>
    <row r="68" spans="1:12" x14ac:dyDescent="0.2">
      <c r="A68" t="s">
        <v>74</v>
      </c>
      <c r="B68">
        <v>108380111</v>
      </c>
      <c r="C68" t="s">
        <v>75</v>
      </c>
      <c r="D68">
        <v>17013.391199999998</v>
      </c>
      <c r="E68">
        <v>2713</v>
      </c>
      <c r="F68" s="1">
        <v>156.9789055</v>
      </c>
      <c r="G68" s="2">
        <v>0.42032805000000001</v>
      </c>
      <c r="H68" s="2">
        <v>0.40794331299999997</v>
      </c>
      <c r="I68" s="2">
        <v>0.43271278800000001</v>
      </c>
      <c r="J68">
        <v>0.234193283</v>
      </c>
      <c r="K68">
        <v>0.18816186500000001</v>
      </c>
      <c r="L68">
        <v>0.28022469999999999</v>
      </c>
    </row>
    <row r="69" spans="1:12" x14ac:dyDescent="0.2">
      <c r="A69" t="s">
        <v>40</v>
      </c>
      <c r="B69">
        <v>45168514</v>
      </c>
      <c r="C69" t="s">
        <v>41</v>
      </c>
      <c r="D69">
        <v>6653.3644539999996</v>
      </c>
      <c r="E69">
        <v>808</v>
      </c>
      <c r="F69" s="1">
        <v>147.30093740000001</v>
      </c>
      <c r="G69" s="2">
        <v>0.41435643599999999</v>
      </c>
      <c r="H69" s="2">
        <v>0.390994273</v>
      </c>
      <c r="I69" s="2">
        <v>0.43771859800000001</v>
      </c>
      <c r="J69">
        <v>0.52993721100000002</v>
      </c>
      <c r="K69">
        <v>0.41165745399999998</v>
      </c>
      <c r="L69">
        <v>0.64821696699999998</v>
      </c>
    </row>
    <row r="70" spans="1:12" x14ac:dyDescent="0.2">
      <c r="A70" t="s">
        <v>147</v>
      </c>
      <c r="B70">
        <v>64262285</v>
      </c>
      <c r="C70" t="s">
        <v>148</v>
      </c>
      <c r="D70">
        <v>9392.0019140000004</v>
      </c>
      <c r="E70">
        <v>1344</v>
      </c>
      <c r="F70" s="1">
        <v>146.15107309999999</v>
      </c>
      <c r="G70" s="2">
        <v>0.45528273800000002</v>
      </c>
      <c r="H70" s="2">
        <v>0.43703385099999997</v>
      </c>
      <c r="I70" s="2">
        <v>0.47353162500000001</v>
      </c>
      <c r="J70">
        <v>0.611208576</v>
      </c>
      <c r="K70">
        <v>0.51002999999999998</v>
      </c>
      <c r="L70">
        <v>0.71238715200000002</v>
      </c>
    </row>
    <row r="71" spans="1:12" x14ac:dyDescent="0.2">
      <c r="A71" t="s">
        <v>151</v>
      </c>
      <c r="B71">
        <v>82210223</v>
      </c>
      <c r="C71" t="s">
        <v>152</v>
      </c>
      <c r="D71">
        <v>11845.848029999999</v>
      </c>
      <c r="E71">
        <v>1491</v>
      </c>
      <c r="F71" s="1">
        <v>144.092153</v>
      </c>
      <c r="G71" s="2">
        <v>0.41358148900000002</v>
      </c>
      <c r="H71" s="2">
        <v>0.39634395700000002</v>
      </c>
      <c r="I71" s="2">
        <v>0.43081902100000002</v>
      </c>
      <c r="J71">
        <v>0.19622341600000001</v>
      </c>
      <c r="K71">
        <v>0.14446451099999999</v>
      </c>
      <c r="L71">
        <v>0.24798232200000001</v>
      </c>
    </row>
    <row r="72" spans="1:12" x14ac:dyDescent="0.2">
      <c r="A72" t="s">
        <v>119</v>
      </c>
      <c r="B72">
        <v>145739494</v>
      </c>
      <c r="C72" t="s">
        <v>120</v>
      </c>
      <c r="D72">
        <v>20741.504830000002</v>
      </c>
      <c r="E72">
        <v>2644</v>
      </c>
      <c r="F72" s="1">
        <v>142.31903969999999</v>
      </c>
      <c r="G72" s="2">
        <v>0.43061649000000002</v>
      </c>
      <c r="H72" s="2">
        <v>0.418114492</v>
      </c>
      <c r="I72" s="2">
        <v>0.44311848799999998</v>
      </c>
      <c r="J72">
        <v>0.36533898300000001</v>
      </c>
      <c r="K72">
        <v>0.17961222299999999</v>
      </c>
      <c r="L72">
        <v>0.551065743</v>
      </c>
    </row>
    <row r="73" spans="1:12" x14ac:dyDescent="0.2">
      <c r="A73" t="s">
        <v>98</v>
      </c>
      <c r="B73">
        <v>177492200</v>
      </c>
      <c r="C73" t="s">
        <v>99</v>
      </c>
      <c r="D73">
        <v>23939.534889999999</v>
      </c>
      <c r="E73">
        <v>4278</v>
      </c>
      <c r="F73" s="1">
        <v>134.87654610000001</v>
      </c>
      <c r="G73" s="2">
        <v>0.43688639600000001</v>
      </c>
      <c r="H73" s="2">
        <v>0.427054341</v>
      </c>
      <c r="I73" s="2">
        <v>0.44671844999999999</v>
      </c>
      <c r="J73">
        <v>0.27164274100000002</v>
      </c>
      <c r="K73">
        <v>0.23582867099999999</v>
      </c>
      <c r="L73">
        <v>0.30745681000000002</v>
      </c>
    </row>
    <row r="74" spans="1:12" x14ac:dyDescent="0.2">
      <c r="A74" t="s">
        <v>44</v>
      </c>
      <c r="B74">
        <v>84737388</v>
      </c>
      <c r="C74" t="s">
        <v>45</v>
      </c>
      <c r="D74">
        <v>9852.1116820000007</v>
      </c>
      <c r="E74">
        <v>1932</v>
      </c>
      <c r="F74" s="1">
        <v>116.2664075</v>
      </c>
      <c r="G74" s="2">
        <v>0.404011387</v>
      </c>
      <c r="H74" s="2">
        <v>0.38952066200000002</v>
      </c>
      <c r="I74" s="2">
        <v>0.41850211300000001</v>
      </c>
      <c r="J74">
        <v>0.109203341</v>
      </c>
      <c r="K74">
        <v>7.6680685999999998E-2</v>
      </c>
      <c r="L74">
        <v>0.14172599699999999</v>
      </c>
    </row>
    <row r="75" spans="1:12" x14ac:dyDescent="0.2">
      <c r="A75" t="s">
        <v>42</v>
      </c>
      <c r="B75">
        <v>52974185</v>
      </c>
      <c r="C75" t="s">
        <v>43</v>
      </c>
      <c r="D75">
        <v>6041.4575500000001</v>
      </c>
      <c r="E75">
        <v>952</v>
      </c>
      <c r="F75" s="1">
        <v>114.0453138</v>
      </c>
      <c r="G75" s="2">
        <v>0.428781513</v>
      </c>
      <c r="H75" s="2">
        <v>0.40774650099999998</v>
      </c>
      <c r="I75" s="2">
        <v>0.449816524</v>
      </c>
      <c r="J75">
        <v>0.27193072099999999</v>
      </c>
      <c r="K75">
        <v>0.15233018300000001</v>
      </c>
      <c r="L75">
        <v>0.39153125900000002</v>
      </c>
    </row>
    <row r="76" spans="1:12" x14ac:dyDescent="0.2">
      <c r="A76" t="s">
        <v>165</v>
      </c>
      <c r="B76">
        <v>62881100</v>
      </c>
      <c r="C76" t="s">
        <v>112</v>
      </c>
      <c r="D76">
        <v>6139.0041520000004</v>
      </c>
      <c r="E76">
        <v>852</v>
      </c>
      <c r="F76" s="1">
        <v>97.628765270000002</v>
      </c>
      <c r="G76" s="2">
        <v>0.40592722999999997</v>
      </c>
      <c r="H76" s="2">
        <v>0.38288442</v>
      </c>
      <c r="I76" s="2">
        <v>0.42897004</v>
      </c>
      <c r="J76">
        <v>0.44551065400000001</v>
      </c>
      <c r="K76">
        <v>0.353426403</v>
      </c>
      <c r="L76">
        <v>0.53759490499999996</v>
      </c>
    </row>
  </sheetData>
  <sortState xmlns:xlrd2="http://schemas.microsoft.com/office/spreadsheetml/2017/richdata2" ref="A2:L76">
    <sortCondition descending="1" ref="F2:F7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opLeftCell="A42" workbookViewId="0">
      <selection activeCell="A76" sqref="A76"/>
    </sheetView>
  </sheetViews>
  <sheetFormatPr baseColWidth="10" defaultRowHeight="16" x14ac:dyDescent="0.2"/>
  <cols>
    <col min="1" max="1" width="49.83203125" bestFit="1" customWidth="1"/>
    <col min="3" max="3" width="19" bestFit="1" customWidth="1"/>
    <col min="4" max="4" width="34.6640625" bestFit="1" customWidth="1"/>
  </cols>
  <sheetData>
    <row r="1" spans="1:4" x14ac:dyDescent="0.2">
      <c r="A1" t="s">
        <v>161</v>
      </c>
      <c r="B1" t="s">
        <v>162</v>
      </c>
      <c r="C1" t="s">
        <v>163</v>
      </c>
      <c r="D1" t="s">
        <v>164</v>
      </c>
    </row>
    <row r="2" spans="1:4" x14ac:dyDescent="0.2">
      <c r="A2" t="str">
        <f>'eTable 5'!A21</f>
        <v>Older adults</v>
      </c>
      <c r="B2" s="1">
        <f>'eTable 5'!F21</f>
        <v>369.5220612</v>
      </c>
      <c r="C2" t="str">
        <f>CONCATENATE(TEXT('eTable 5'!G21,"0.000")," (",TEXT('eTable 5'!H21,"0.000")," - ",TEXT('eTable 5'!I21,"0.000"),")")</f>
        <v>0.430 (0.418 - 0.443)</v>
      </c>
      <c r="D2" t="str">
        <f>CONCATENATE(TEXT('eTable 5'!J21,"0.000")," (",TEXT('eTable 5'!K21,"0.000")," - ",TEXT('eTable 5'!L21,"0.000"),")")</f>
        <v>0.289 (0.261 - 0.316)</v>
      </c>
    </row>
    <row r="3" spans="1:4" x14ac:dyDescent="0.2">
      <c r="A3" t="str">
        <f>'eTable 5'!A73</f>
        <v>Neural circuits</v>
      </c>
      <c r="B3" s="1">
        <f>'eTable 5'!F73</f>
        <v>134.87654610000001</v>
      </c>
      <c r="C3" t="str">
        <f>CONCATENATE(TEXT('eTable 5'!G73,"0.000")," (",TEXT('eTable 5'!H73,"0.000")," - ",TEXT('eTable 5'!I73,"0.000"),")")</f>
        <v>0.437 (0.427 - 0.447)</v>
      </c>
      <c r="D3" t="str">
        <f>CONCATENATE(TEXT('eTable 5'!J73,"0.000")," (",TEXT('eTable 5'!K73,"0.000")," - ",TEXT('eTable 5'!L73,"0.000"),")")</f>
        <v>0.272 (0.236 - 0.307)</v>
      </c>
    </row>
    <row r="4" spans="1:4" x14ac:dyDescent="0.2">
      <c r="A4" t="str">
        <f>'eTable 5'!A62</f>
        <v>Deep learning</v>
      </c>
      <c r="B4" s="1">
        <f>'eTable 5'!F62</f>
        <v>164.0018062</v>
      </c>
      <c r="C4" t="str">
        <f>CONCATENATE(TEXT('eTable 5'!G62,"0.000")," (",TEXT('eTable 5'!H62,"0.000")," - ",TEXT('eTable 5'!I62,"0.000"),")")</f>
        <v>0.428 (0.413 - 0.443)</v>
      </c>
      <c r="D4" t="str">
        <f>CONCATENATE(TEXT('eTable 5'!J62,"0.000")," (",TEXT('eTable 5'!K62,"0.000")," - ",TEXT('eTable 5'!L62,"0.000"),")")</f>
        <v>0.545 (0.490 - 0.600)</v>
      </c>
    </row>
    <row r="5" spans="1:4" x14ac:dyDescent="0.2">
      <c r="A5" t="str">
        <f>'eTable 5'!A13</f>
        <v>Visual processing</v>
      </c>
      <c r="B5" s="1">
        <f>'eTable 5'!F13</f>
        <v>442.60592730000002</v>
      </c>
      <c r="C5" t="str">
        <f>CONCATENATE(TEXT('eTable 5'!G13,"0.000")," (",TEXT('eTable 5'!H13,"0.000")," - ",TEXT('eTable 5'!I13,"0.000"),")")</f>
        <v>0.397 (0.386 - 0.408)</v>
      </c>
      <c r="D5" t="str">
        <f>CONCATENATE(TEXT('eTable 5'!J13,"0.000")," (",TEXT('eTable 5'!K13,"0.000")," - ",TEXT('eTable 5'!L13,"0.000"),")")</f>
        <v>0.094 (0.071 - 0.117)</v>
      </c>
    </row>
    <row r="6" spans="1:4" x14ac:dyDescent="0.2">
      <c r="A6" t="str">
        <f>'eTable 5'!A51</f>
        <v>Cancer prognostication and treatment response prediction</v>
      </c>
      <c r="B6" s="1">
        <f>'eTable 5'!F51</f>
        <v>200.9153336</v>
      </c>
      <c r="C6" t="str">
        <f>CONCATENATE(TEXT('eTable 5'!G51,"0.000")," (",TEXT('eTable 5'!H51,"0.000")," - ",TEXT('eTable 5'!I51,"0.000"),")")</f>
        <v>0.436 (0.427 - 0.445)</v>
      </c>
      <c r="D6" t="str">
        <f>CONCATENATE(TEXT('eTable 5'!J51,"0.000")," (",TEXT('eTable 5'!K51,"0.000")," - ",TEXT('eTable 5'!L51,"0.000"),")")</f>
        <v>0.171 (0.154 - 0.188)</v>
      </c>
    </row>
    <row r="7" spans="1:4" x14ac:dyDescent="0.2">
      <c r="A7" t="str">
        <f>'eTable 5'!A8</f>
        <v>Population genetics</v>
      </c>
      <c r="B7" s="1">
        <f>'eTable 5'!F8</f>
        <v>562.87580419999995</v>
      </c>
      <c r="C7" t="str">
        <f>CONCATENATE(TEXT('eTable 5'!G8,"0.000")," (",TEXT('eTable 5'!H8,"0.000")," - ",TEXT('eTable 5'!I8,"0.000"),")")</f>
        <v>0.463 (0.453 - 0.472)</v>
      </c>
      <c r="D7" t="str">
        <f>CONCATENATE(TEXT('eTable 5'!J8,"0.000")," (",TEXT('eTable 5'!K8,"0.000")," - ",TEXT('eTable 5'!L8,"0.000"),")")</f>
        <v>0.054 (0.004 - 0.105)</v>
      </c>
    </row>
    <row r="8" spans="1:4" x14ac:dyDescent="0.2">
      <c r="A8" t="str">
        <f>'eTable 5'!A58</f>
        <v>Immunology</v>
      </c>
      <c r="B8" s="1">
        <f>'eTable 5'!F58</f>
        <v>178.57084599999999</v>
      </c>
      <c r="C8" t="str">
        <f>CONCATENATE(TEXT('eTable 5'!G58,"0.000")," (",TEXT('eTable 5'!H58,"0.000")," - ",TEXT('eTable 5'!I58,"0.000"),")")</f>
        <v>0.429 (0.417 - 0.441)</v>
      </c>
      <c r="D8" t="str">
        <f>CONCATENATE(TEXT('eTable 5'!J58,"0.000")," (",TEXT('eTable 5'!K58,"0.000")," - ",TEXT('eTable 5'!L58,"0.000"),")")</f>
        <v>0.279 (0.213 - 0.345)</v>
      </c>
    </row>
    <row r="9" spans="1:4" x14ac:dyDescent="0.2">
      <c r="A9" t="str">
        <f>'eTable 5'!A46</f>
        <v>Ontology generation</v>
      </c>
      <c r="B9" s="1">
        <f>'eTable 5'!F46</f>
        <v>212.20852350000001</v>
      </c>
      <c r="C9" t="str">
        <f>CONCATENATE(TEXT('eTable 5'!G46,"0.000")," (",TEXT('eTable 5'!H46,"0.000")," - ",TEXT('eTable 5'!I46,"0.000"),")")</f>
        <v>0.428 (0.414 - 0.441)</v>
      </c>
      <c r="D9" t="str">
        <f>CONCATENATE(TEXT('eTable 5'!J46,"0.000")," (",TEXT('eTable 5'!K46,"0.000")," - ",TEXT('eTable 5'!L46,"0.000"),")")</f>
        <v>0.075 (0.028 - 0.122)</v>
      </c>
    </row>
    <row r="10" spans="1:4" x14ac:dyDescent="0.2">
      <c r="A10" t="str">
        <f>'eTable 5'!A20</f>
        <v>Familial genetics</v>
      </c>
      <c r="B10" s="1">
        <f>'eTable 5'!F20</f>
        <v>374.48908660000001</v>
      </c>
      <c r="C10" t="str">
        <f>CONCATENATE(TEXT('eTable 5'!G20,"0.000")," (",TEXT('eTable 5'!H20,"0.000")," - ",TEXT('eTable 5'!I20,"0.000"),")")</f>
        <v>0.441 (0.430 - 0.453)</v>
      </c>
      <c r="D10" t="str">
        <f>CONCATENATE(TEXT('eTable 5'!J20,"0.000")," (",TEXT('eTable 5'!K20,"0.000")," - ",TEXT('eTable 5'!L20,"0.000"),")")</f>
        <v>0.218 (0.138 - 0.299)</v>
      </c>
    </row>
    <row r="11" spans="1:4" x14ac:dyDescent="0.2">
      <c r="A11" t="str">
        <f>'eTable 5'!A24</f>
        <v>Speech</v>
      </c>
      <c r="B11" s="1">
        <f>'eTable 5'!F24</f>
        <v>346.17677229999998</v>
      </c>
      <c r="C11" t="str">
        <f>CONCATENATE(TEXT('eTable 5'!G24,"0.000")," (",TEXT('eTable 5'!H24,"0.000")," - ",TEXT('eTable 5'!I24,"0.000"),")")</f>
        <v>0.409 (0.398 - 0.420)</v>
      </c>
      <c r="D11" t="str">
        <f>CONCATENATE(TEXT('eTable 5'!J24,"0.000")," (",TEXT('eTable 5'!K24,"0.000")," - ",TEXT('eTable 5'!L24,"0.000"),")")</f>
        <v>0.161 (0.137 - 0.184)</v>
      </c>
    </row>
    <row r="12" spans="1:4" x14ac:dyDescent="0.2">
      <c r="A12" t="str">
        <f>'eTable 5'!A31</f>
        <v>Text mining</v>
      </c>
      <c r="B12" s="1">
        <f>'eTable 5'!F31</f>
        <v>277.6637637</v>
      </c>
      <c r="C12" t="str">
        <f>CONCATENATE(TEXT('eTable 5'!G31,"0.000")," (",TEXT('eTable 5'!H31,"0.000")," - ",TEXT('eTable 5'!I31,"0.000"),")")</f>
        <v>0.423 (0.411 - 0.435)</v>
      </c>
      <c r="D12" t="str">
        <f>CONCATENATE(TEXT('eTable 5'!J31,"0.000")," (",TEXT('eTable 5'!K31,"0.000")," - ",TEXT('eTable 5'!L31,"0.000"),")")</f>
        <v>0.059 (0.040 - 0.077)</v>
      </c>
    </row>
    <row r="13" spans="1:4" x14ac:dyDescent="0.2">
      <c r="A13" t="str">
        <f>'eTable 5'!A75</f>
        <v>Diabetes</v>
      </c>
      <c r="B13" s="1">
        <f>'eTable 5'!F75</f>
        <v>114.0453138</v>
      </c>
      <c r="C13" t="str">
        <f>CONCATENATE(TEXT('eTable 5'!G75,"0.000")," (",TEXT('eTable 5'!H75,"0.000")," - ",TEXT('eTable 5'!I75,"0.000"),")")</f>
        <v>0.429 (0.408 - 0.450)</v>
      </c>
      <c r="D13" t="str">
        <f>CONCATENATE(TEXT('eTable 5'!J75,"0.000")," (",TEXT('eTable 5'!K75,"0.000")," - ",TEXT('eTable 5'!L75,"0.000"),")")</f>
        <v>0.272 (0.152 - 0.392)</v>
      </c>
    </row>
    <row r="14" spans="1:4" x14ac:dyDescent="0.2">
      <c r="A14" t="str">
        <f>'eTable 5'!A40</f>
        <v>Autism spectrum disorder</v>
      </c>
      <c r="B14" s="1">
        <f>'eTable 5'!F40</f>
        <v>242.70192610000001</v>
      </c>
      <c r="C14" t="str">
        <f>CONCATENATE(TEXT('eTable 5'!G40,"0.000")," (",TEXT('eTable 5'!H40,"0.000")," - ",TEXT('eTable 5'!I40,"0.000"),")")</f>
        <v>0.458 (0.447 - 0.469)</v>
      </c>
      <c r="D14" t="str">
        <f>CONCATENATE(TEXT('eTable 5'!J40,"0.000")," (",TEXT('eTable 5'!K40,"0.000")," - ",TEXT('eTable 5'!L40,"0.000"),")")</f>
        <v>0.207 (0.179 - 0.235)</v>
      </c>
    </row>
    <row r="15" spans="1:4" x14ac:dyDescent="0.2">
      <c r="A15" t="str">
        <f>'eTable 5'!A29</f>
        <v>RNA analysis</v>
      </c>
      <c r="B15" s="1">
        <f>'eTable 5'!F29</f>
        <v>287.35384629999999</v>
      </c>
      <c r="C15" t="str">
        <f>CONCATENATE(TEXT('eTable 5'!G29,"0.000")," (",TEXT('eTable 5'!H29,"0.000")," - ",TEXT('eTable 5'!I29,"0.000"),")")</f>
        <v>0.439 (0.423 - 0.456)</v>
      </c>
      <c r="D15" t="str">
        <f>CONCATENATE(TEXT('eTable 5'!J29,"0.000")," (",TEXT('eTable 5'!K29,"0.000")," - ",TEXT('eTable 5'!L29,"0.000"),")")</f>
        <v>0.165 (0.142 - 0.187)</v>
      </c>
    </row>
    <row r="16" spans="1:4" x14ac:dyDescent="0.2">
      <c r="A16" t="str">
        <f>'eTable 5'!A4</f>
        <v>Schizophrenia</v>
      </c>
      <c r="B16" s="1">
        <f>'eTable 5'!F4</f>
        <v>806.1325736</v>
      </c>
      <c r="C16" t="str">
        <f>CONCATENATE(TEXT('eTable 5'!G4,"0.000")," (",TEXT('eTable 5'!H4,"0.000")," - ",TEXT('eTable 5'!I4,"0.000"),")")</f>
        <v>0.438 (0.427 - 0.448)</v>
      </c>
      <c r="D16" t="str">
        <f>CONCATENATE(TEXT('eTable 5'!J4,"0.000")," (",TEXT('eTable 5'!K4,"0.000")," - ",TEXT('eTable 5'!L4,"0.000"),")")</f>
        <v>0.100 (0.044 - 0.155)</v>
      </c>
    </row>
    <row r="17" spans="1:4" x14ac:dyDescent="0.2">
      <c r="A17" t="str">
        <f>'eTable 5'!A32</f>
        <v>Adolescent psychiatry</v>
      </c>
      <c r="B17" s="1">
        <f>'eTable 5'!F32</f>
        <v>274.77598269999999</v>
      </c>
      <c r="C17" t="str">
        <f>CONCATENATE(TEXT('eTable 5'!G32,"0.000")," (",TEXT('eTable 5'!H32,"0.000")," - ",TEXT('eTable 5'!I32,"0.000"),")")</f>
        <v>0.387 (0.373 - 0.400)</v>
      </c>
      <c r="D17" t="str">
        <f>CONCATENATE(TEXT('eTable 5'!J32,"0.000")," (",TEXT('eTable 5'!K32,"0.000")," - ",TEXT('eTable 5'!L32,"0.000"),")")</f>
        <v>0.210 (0.184 - 0.235)</v>
      </c>
    </row>
    <row r="18" spans="1:4" x14ac:dyDescent="0.2">
      <c r="A18" t="str">
        <f>'eTable 5'!A23</f>
        <v>Wearable devices and mobile technology</v>
      </c>
      <c r="B18" s="1">
        <f>'eTable 5'!F23</f>
        <v>358.11736459999997</v>
      </c>
      <c r="C18" t="str">
        <f>CONCATENATE(TEXT('eTable 5'!G23,"0.000")," (",TEXT('eTable 5'!H23,"0.000")," - ",TEXT('eTable 5'!I23,"0.000"),")")</f>
        <v>0.419 (0.408 - 0.429)</v>
      </c>
      <c r="D18" t="str">
        <f>CONCATENATE(TEXT('eTable 5'!J23,"0.000")," (",TEXT('eTable 5'!K23,"0.000")," - ",TEXT('eTable 5'!L23,"0.000"),")")</f>
        <v>0.303 (0.236 - 0.369)</v>
      </c>
    </row>
    <row r="19" spans="1:4" x14ac:dyDescent="0.2">
      <c r="A19" t="str">
        <f>'eTable 5'!A28</f>
        <v>Student education/training</v>
      </c>
      <c r="B19" s="1">
        <f>'eTable 5'!F28</f>
        <v>288.31125400000002</v>
      </c>
      <c r="C19" t="str">
        <f>CONCATENATE(TEXT('eTable 5'!G28,"0.000")," (",TEXT('eTable 5'!H28,"0.000")," - ",TEXT('eTable 5'!I28,"0.000"),")")</f>
        <v>0.424 (0.406 - 0.441)</v>
      </c>
      <c r="D19" t="str">
        <f>CONCATENATE(TEXT('eTable 5'!J28,"0.000")," (",TEXT('eTable 5'!K28,"0.000")," - ",TEXT('eTable 5'!L28,"0.000"),")")</f>
        <v>0.095 (0.067 - 0.122)</v>
      </c>
    </row>
    <row r="20" spans="1:4" x14ac:dyDescent="0.2">
      <c r="A20" t="str">
        <f>'eTable 5'!A22</f>
        <v>Kidney disease</v>
      </c>
      <c r="B20" s="1">
        <f>'eTable 5'!F22</f>
        <v>365.27007859999998</v>
      </c>
      <c r="C20" t="str">
        <f>CONCATENATE(TEXT('eTable 5'!G22,"0.000")," (",TEXT('eTable 5'!H22,"0.000")," - ",TEXT('eTable 5'!I22,"0.000"),")")</f>
        <v>0.436 (0.422 - 0.451)</v>
      </c>
      <c r="D20" t="str">
        <f>CONCATENATE(TEXT('eTable 5'!J22,"0.000")," (",TEXT('eTable 5'!K22,"0.000")," - ",TEXT('eTable 5'!L22,"0.000"),")")</f>
        <v>0.550 (0.495 - 0.605)</v>
      </c>
    </row>
    <row r="21" spans="1:4" x14ac:dyDescent="0.2">
      <c r="A21" t="str">
        <f>'eTable 5'!A47</f>
        <v>Motion tracking and artifact reduction</v>
      </c>
      <c r="B21" s="1">
        <f>'eTable 5'!F47</f>
        <v>211.9844095</v>
      </c>
      <c r="C21" t="str">
        <f>CONCATENATE(TEXT('eTable 5'!G47,"0.000")," (",TEXT('eTable 5'!H47,"0.000")," - ",TEXT('eTable 5'!I47,"0.000"),")")</f>
        <v>0.413 (0.398 - 0.427)</v>
      </c>
      <c r="D21" t="str">
        <f>CONCATENATE(TEXT('eTable 5'!J47,"0.000")," (",TEXT('eTable 5'!K47,"0.000")," - ",TEXT('eTable 5'!L47,"0.000"),")")</f>
        <v>0.527 (0.453 - 0.601)</v>
      </c>
    </row>
    <row r="22" spans="1:4" x14ac:dyDescent="0.2">
      <c r="A22" t="str">
        <f>'eTable 5'!A30</f>
        <v>Lung cancer and COPD</v>
      </c>
      <c r="B22" s="1">
        <f>'eTable 5'!F30</f>
        <v>285.26065979999998</v>
      </c>
      <c r="C22" t="str">
        <f>CONCATENATE(TEXT('eTable 5'!G30,"0.000")," (",TEXT('eTable 5'!H30,"0.000")," - ",TEXT('eTable 5'!I30,"0.000"),")")</f>
        <v>0.397 (0.386 - 0.409)</v>
      </c>
      <c r="D22" t="str">
        <f>CONCATENATE(TEXT('eTable 5'!J30,"0.000")," (",TEXT('eTable 5'!K30,"0.000")," - ",TEXT('eTable 5'!L30,"0.000"),")")</f>
        <v>0.333 (0.279 - 0.388)</v>
      </c>
    </row>
    <row r="23" spans="1:4" x14ac:dyDescent="0.2">
      <c r="A23" t="str">
        <f>'eTable 5'!A76</f>
        <v>Unspecified early disease detection and primary screening</v>
      </c>
      <c r="B23" s="1">
        <f>'eTable 5'!F76</f>
        <v>97.628765270000002</v>
      </c>
      <c r="C23" t="str">
        <f>CONCATENATE(TEXT('eTable 5'!G76,"0.000")," (",TEXT('eTable 5'!H76,"0.000")," - ",TEXT('eTable 5'!I76,"0.000"),")")</f>
        <v>0.406 (0.383 - 0.429)</v>
      </c>
      <c r="D23" t="str">
        <f>CONCATENATE(TEXT('eTable 5'!J76,"0.000")," (",TEXT('eTable 5'!K76,"0.000")," - ",TEXT('eTable 5'!L76,"0.000"),")")</f>
        <v>0.446 (0.353 - 0.538)</v>
      </c>
    </row>
    <row r="24" spans="1:4" x14ac:dyDescent="0.2">
      <c r="A24" t="str">
        <f>'eTable 5'!A66</f>
        <v>Alzheimer's disease</v>
      </c>
      <c r="B24" s="1">
        <f>'eTable 5'!F66</f>
        <v>157.5434851</v>
      </c>
      <c r="C24" t="str">
        <f>CONCATENATE(TEXT('eTable 5'!G66,"0.000")," (",TEXT('eTable 5'!H66,"0.000")," - ",TEXT('eTable 5'!I66,"0.000"),")")</f>
        <v>0.421 (0.413 - 0.430)</v>
      </c>
      <c r="D24" t="str">
        <f>CONCATENATE(TEXT('eTable 5'!J66,"0.000")," (",TEXT('eTable 5'!K66,"0.000")," - ",TEXT('eTable 5'!L66,"0.000"),")")</f>
        <v>0.393 (0.354 - 0.432)</v>
      </c>
    </row>
    <row r="25" spans="1:4" x14ac:dyDescent="0.2">
      <c r="A25" t="str">
        <f>'eTable 5'!A14</f>
        <v>Molecular genetics</v>
      </c>
      <c r="B25" s="1">
        <f>'eTable 5'!F14</f>
        <v>420.67926770000003</v>
      </c>
      <c r="C25" t="str">
        <f>CONCATENATE(TEXT('eTable 5'!G14,"0.000")," (",TEXT('eTable 5'!H14,"0.000")," - ",TEXT('eTable 5'!I14,"0.000"),")")</f>
        <v>0.418 (0.409 - 0.426)</v>
      </c>
      <c r="D25" t="str">
        <f>CONCATENATE(TEXT('eTable 5'!J14,"0.000")," (",TEXT('eTable 5'!K14,"0.000")," - ",TEXT('eTable 5'!L14,"0.000"),")")</f>
        <v>0.098 (0.081 - 0.116)</v>
      </c>
    </row>
    <row r="26" spans="1:4" x14ac:dyDescent="0.2">
      <c r="A26" t="str">
        <f>'eTable 5'!A19</f>
        <v>Interpersonal communication technologies</v>
      </c>
      <c r="B26" s="1">
        <f>'eTable 5'!F19</f>
        <v>376.3779437</v>
      </c>
      <c r="C26" t="str">
        <f>CONCATENATE(TEXT('eTable 5'!G19,"0.000")," (",TEXT('eTable 5'!H19,"0.000")," - ",TEXT('eTable 5'!I19,"0.000"),")")</f>
        <v>0.488 (0.472 - 0.504)</v>
      </c>
      <c r="D26" t="str">
        <f>CONCATENATE(TEXT('eTable 5'!J19,"0.000")," (",TEXT('eTable 5'!K19,"0.000")," - ",TEXT('eTable 5'!L19,"0.000"),")")</f>
        <v>0.232 (0.192 - 0.272)</v>
      </c>
    </row>
    <row r="27" spans="1:4" x14ac:dyDescent="0.2">
      <c r="A27" t="str">
        <f>'eTable 5'!A74</f>
        <v>Drug discovery</v>
      </c>
      <c r="B27" s="1">
        <f>'eTable 5'!F74</f>
        <v>116.2664075</v>
      </c>
      <c r="C27" t="str">
        <f>CONCATENATE(TEXT('eTable 5'!G74,"0.000")," (",TEXT('eTable 5'!H74,"0.000")," - ",TEXT('eTable 5'!I74,"0.000"),")")</f>
        <v>0.404 (0.390 - 0.419)</v>
      </c>
      <c r="D27" t="str">
        <f>CONCATENATE(TEXT('eTable 5'!J74,"0.000")," (",TEXT('eTable 5'!K74,"0.000")," - ",TEXT('eTable 5'!L74,"0.000"),")")</f>
        <v>0.109 (0.077 - 0.142)</v>
      </c>
    </row>
    <row r="28" spans="1:4" x14ac:dyDescent="0.2">
      <c r="A28" t="str">
        <f>'eTable 5'!A68</f>
        <v>Language development and reading comprehension</v>
      </c>
      <c r="B28" s="1">
        <f>'eTable 5'!F68</f>
        <v>156.9789055</v>
      </c>
      <c r="C28" t="str">
        <f>CONCATENATE(TEXT('eTable 5'!G68,"0.000")," (",TEXT('eTable 5'!H68,"0.000")," - ",TEXT('eTable 5'!I68,"0.000"),")")</f>
        <v>0.420 (0.408 - 0.433)</v>
      </c>
      <c r="D28" t="str">
        <f>CONCATENATE(TEXT('eTable 5'!J68,"0.000")," (",TEXT('eTable 5'!K68,"0.000")," - ",TEXT('eTable 5'!L68,"0.000"),")")</f>
        <v>0.234 (0.188 - 0.280)</v>
      </c>
    </row>
    <row r="29" spans="1:4" x14ac:dyDescent="0.2">
      <c r="A29" t="str">
        <f>'eTable 5'!A61</f>
        <v>Suicidality</v>
      </c>
      <c r="B29" s="1">
        <f>'eTable 5'!F61</f>
        <v>170.322</v>
      </c>
      <c r="C29" t="str">
        <f>CONCATENATE(TEXT('eTable 5'!G61,"0.000")," (",TEXT('eTable 5'!H61,"0.000")," - ",TEXT('eTable 5'!I61,"0.000"),")")</f>
        <v>0.380 (0.362 - 0.398)</v>
      </c>
      <c r="D29" t="str">
        <f>CONCATENATE(TEXT('eTable 5'!J61,"0.000")," (",TEXT('eTable 5'!K61,"0.000")," - ",TEXT('eTable 5'!L61,"0.000"),")")</f>
        <v>0.618 (0.498 - 0.738)</v>
      </c>
    </row>
    <row r="30" spans="1:4" x14ac:dyDescent="0.2">
      <c r="A30" t="str">
        <f>'eTable 5'!A36</f>
        <v>HIV</v>
      </c>
      <c r="B30" s="1">
        <f>'eTable 5'!F36</f>
        <v>260.9699756</v>
      </c>
      <c r="C30" t="str">
        <f>CONCATENATE(TEXT('eTable 5'!G36,"0.000")," (",TEXT('eTable 5'!H36,"0.000")," - ",TEXT('eTable 5'!I36,"0.000"),")")</f>
        <v>0.417 (0.406 - 0.428)</v>
      </c>
      <c r="D30" t="str">
        <f>CONCATENATE(TEXT('eTable 5'!J36,"0.000")," (",TEXT('eTable 5'!K36,"0.000")," - ",TEXT('eTable 5'!L36,"0.000"),")")</f>
        <v>0.236 (0.208 - 0.265)</v>
      </c>
    </row>
    <row r="31" spans="1:4" x14ac:dyDescent="0.2">
      <c r="A31" t="str">
        <f>'eTable 5'!A71</f>
        <v>Trauma</v>
      </c>
      <c r="B31" s="1">
        <f>'eTable 5'!F71</f>
        <v>144.092153</v>
      </c>
      <c r="C31" t="str">
        <f>CONCATENATE(TEXT('eTable 5'!G71,"0.000")," (",TEXT('eTable 5'!H71,"0.000")," - ",TEXT('eTable 5'!I71,"0.000"),")")</f>
        <v>0.414 (0.396 - 0.431)</v>
      </c>
      <c r="D31" t="str">
        <f>CONCATENATE(TEXT('eTable 5'!J71,"0.000")," (",TEXT('eTable 5'!K71,"0.000")," - ",TEXT('eTable 5'!L71,"0.000"),")")</f>
        <v>0.196 (0.144 - 0.248)</v>
      </c>
    </row>
    <row r="32" spans="1:4" x14ac:dyDescent="0.2">
      <c r="A32" t="str">
        <f>'eTable 5'!A2</f>
        <v>Environmental health</v>
      </c>
      <c r="B32" s="1">
        <f>'eTable 5'!F2</f>
        <v>1037.7903570000001</v>
      </c>
      <c r="C32" t="str">
        <f>CONCATENATE(TEXT('eTable 5'!G2,"0.000")," (",TEXT('eTable 5'!H2,"0.000")," - ",TEXT('eTable 5'!I2,"0.000"),")")</f>
        <v>0.423 (0.417 - 0.429)</v>
      </c>
      <c r="D32" t="str">
        <f>CONCATENATE(TEXT('eTable 5'!J2,"0.000")," (",TEXT('eTable 5'!K2,"0.000")," - ",TEXT('eTable 5'!L2,"0.000"),")")</f>
        <v>0.239 (0.212 - 0.265)</v>
      </c>
    </row>
    <row r="33" spans="1:4" x14ac:dyDescent="0.2">
      <c r="A33" t="str">
        <f>'eTable 5'!A55</f>
        <v>Stroke</v>
      </c>
      <c r="B33" s="1">
        <f>'eTable 5'!F55</f>
        <v>193.73188279999999</v>
      </c>
      <c r="C33" t="str">
        <f>CONCATENATE(TEXT('eTable 5'!G55,"0.000")," (",TEXT('eTable 5'!H55,"0.000")," - ",TEXT('eTable 5'!I55,"0.000"),")")</f>
        <v>0.377 (0.366 - 0.389)</v>
      </c>
      <c r="D33" t="str">
        <f>CONCATENATE(TEXT('eTable 5'!J55,"0.000")," (",TEXT('eTable 5'!K55,"0.000")," - ",TEXT('eTable 5'!L55,"0.000"),")")</f>
        <v>0.411 (0.386 - 0.436)</v>
      </c>
    </row>
    <row r="34" spans="1:4" x14ac:dyDescent="0.2">
      <c r="A34" t="str">
        <f>'eTable 5'!A50</f>
        <v>Other infectious disease</v>
      </c>
      <c r="B34" s="1">
        <f>'eTable 5'!F50</f>
        <v>202.11195240000001</v>
      </c>
      <c r="C34" t="str">
        <f>CONCATENATE(TEXT('eTable 5'!G50,"0.000")," (",TEXT('eTable 5'!H50,"0.000")," - ",TEXT('eTable 5'!I50,"0.000"),")")</f>
        <v>0.421 (0.410 - 0.433)</v>
      </c>
      <c r="D34" t="str">
        <f>CONCATENATE(TEXT('eTable 5'!J50,"0.000")," (",TEXT('eTable 5'!K50,"0.000")," - ",TEXT('eTable 5'!L50,"0.000"),")")</f>
        <v>0.438 (0.413 - 0.463)</v>
      </c>
    </row>
    <row r="35" spans="1:4" x14ac:dyDescent="0.2">
      <c r="A35" t="str">
        <f>'eTable 5'!A37</f>
        <v>Adverse drug events/drug safety</v>
      </c>
      <c r="B35" s="1">
        <f>'eTable 5'!F37</f>
        <v>260.10576609999998</v>
      </c>
      <c r="C35" t="str">
        <f>CONCATENATE(TEXT('eTable 5'!G37,"0.000")," (",TEXT('eTable 5'!H37,"0.000")," - ",TEXT('eTable 5'!I37,"0.000"),")")</f>
        <v>0.422 (0.410 - 0.434)</v>
      </c>
      <c r="D35" t="str">
        <f>CONCATENATE(TEXT('eTable 5'!J37,"0.000")," (",TEXT('eTable 5'!K37,"0.000")," - ",TEXT('eTable 5'!L37,"0.000"),")")</f>
        <v>0.214 (0.187 - 0.240)</v>
      </c>
    </row>
    <row r="36" spans="1:4" x14ac:dyDescent="0.2">
      <c r="A36" t="str">
        <f>'eTable 5'!A25</f>
        <v>Clinically significant genetic variation</v>
      </c>
      <c r="B36" s="1">
        <f>'eTable 5'!F25</f>
        <v>326.89839260000002</v>
      </c>
      <c r="C36" t="str">
        <f>CONCATENATE(TEXT('eTable 5'!G25,"0.000")," (",TEXT('eTable 5'!H25,"0.000")," - ",TEXT('eTable 5'!I25,"0.000"),")")</f>
        <v>0.442 (0.433 - 0.451)</v>
      </c>
      <c r="D36" t="str">
        <f>CONCATENATE(TEXT('eTable 5'!J25,"0.000")," (",TEXT('eTable 5'!K25,"0.000")," - ",TEXT('eTable 5'!L25,"0.000"),")")</f>
        <v>0.185 (0.147 - 0.223)</v>
      </c>
    </row>
    <row r="37" spans="1:4" x14ac:dyDescent="0.2">
      <c r="A37" t="str">
        <f>'eTable 5'!A3</f>
        <v>Unspecified classification tasks</v>
      </c>
      <c r="B37" s="1">
        <f>'eTable 5'!F3</f>
        <v>821.42589829999997</v>
      </c>
      <c r="C37" t="str">
        <f>CONCATENATE(TEXT('eTable 5'!G3,"0.000")," (",TEXT('eTable 5'!H3,"0.000")," - ",TEXT('eTable 5'!I3,"0.000"),")")</f>
        <v>0.402 (0.389 - 0.416)</v>
      </c>
      <c r="D37" t="str">
        <f>CONCATENATE(TEXT('eTable 5'!J3,"0.000")," (",TEXT('eTable 5'!K3,"0.000")," - ",TEXT('eTable 5'!L3,"0.000"),")")</f>
        <v>0.082 (0.054 - 0.111)</v>
      </c>
    </row>
    <row r="38" spans="1:4" x14ac:dyDescent="0.2">
      <c r="A38" t="str">
        <f>'eTable 5'!A35</f>
        <v>Mass spectroscopy</v>
      </c>
      <c r="B38" s="1">
        <f>'eTable 5'!F35</f>
        <v>268.99386909999998</v>
      </c>
      <c r="C38" t="str">
        <f>CONCATENATE(TEXT('eTable 5'!G35,"0.000")," (",TEXT('eTable 5'!H35,"0.000")," - ",TEXT('eTable 5'!I35,"0.000"),")")</f>
        <v>0.402 (0.388 - 0.417)</v>
      </c>
      <c r="D38" t="str">
        <f>CONCATENATE(TEXT('eTable 5'!J35,"0.000")," (",TEXT('eTable 5'!K35,"0.000")," - ",TEXT('eTable 5'!L35,"0.000"),")")</f>
        <v>0.074 (0.051 - 0.097)</v>
      </c>
    </row>
    <row r="39" spans="1:4" x14ac:dyDescent="0.2">
      <c r="A39" t="str">
        <f>'eTable 5'!A54</f>
        <v>Literature review</v>
      </c>
      <c r="B39" s="1">
        <f>'eTable 5'!F54</f>
        <v>197.07147370000001</v>
      </c>
      <c r="C39" t="str">
        <f>CONCATENATE(TEXT('eTable 5'!G54,"0.000")," (",TEXT('eTable 5'!H54,"0.000")," - ",TEXT('eTable 5'!I54,"0.000"),")")</f>
        <v>0.415 (0.392 - 0.437)</v>
      </c>
      <c r="D39" t="str">
        <f>CONCATENATE(TEXT('eTable 5'!J54,"0.000")," (",TEXT('eTable 5'!K54,"0.000")," - ",TEXT('eTable 5'!L54,"0.000"),")")</f>
        <v>0.099 (0.052 - 0.145)</v>
      </c>
    </row>
    <row r="40" spans="1:4" x14ac:dyDescent="0.2">
      <c r="A40" t="str">
        <f>'eTable 5'!A7</f>
        <v>Big data</v>
      </c>
      <c r="B40" s="1">
        <f>'eTable 5'!F7</f>
        <v>594.27269369999999</v>
      </c>
      <c r="C40" t="str">
        <f>CONCATENATE(TEXT('eTable 5'!G7,"0.000")," (",TEXT('eTable 5'!H7,"0.000")," - ",TEXT('eTable 5'!I7,"0.000"),")")</f>
        <v>0.423 (0.413 - 0.433)</v>
      </c>
      <c r="D40" t="str">
        <f>CONCATENATE(TEXT('eTable 5'!J7,"0.000")," (",TEXT('eTable 5'!K7,"0.000")," - ",TEXT('eTable 5'!L7,"0.000"),")")</f>
        <v>0.182 (0.120 - 0.244)</v>
      </c>
    </row>
    <row r="41" spans="1:4" x14ac:dyDescent="0.2">
      <c r="A41" t="str">
        <f>'eTable 5'!A12</f>
        <v>Knowledge bases</v>
      </c>
      <c r="B41" s="1">
        <f>'eTable 5'!F12</f>
        <v>471.39523589999999</v>
      </c>
      <c r="C41" t="str">
        <f>CONCATENATE(TEXT('eTable 5'!G12,"0.000")," (",TEXT('eTable 5'!H12,"0.000")," - ",TEXT('eTable 5'!I12,"0.000"),")")</f>
        <v>0.383 (0.374 - 0.392)</v>
      </c>
      <c r="D41" t="str">
        <f>CONCATENATE(TEXT('eTable 5'!J12,"0.000")," (",TEXT('eTable 5'!K12,"0.000")," - ",TEXT('eTable 5'!L12,"0.000"),")")</f>
        <v>0.607 (0.025 - 1.188)</v>
      </c>
    </row>
    <row r="42" spans="1:4" x14ac:dyDescent="0.2">
      <c r="A42" t="str">
        <f>'eTable 5'!A11</f>
        <v>Gene mapping</v>
      </c>
      <c r="B42" s="1">
        <f>'eTable 5'!F11</f>
        <v>484.96703100000002</v>
      </c>
      <c r="C42" t="str">
        <f>CONCATENATE(TEXT('eTable 5'!G11,"0.000")," (",TEXT('eTable 5'!H11,"0.000")," - ",TEXT('eTable 5'!I11,"0.000"),")")</f>
        <v>0.399 (0.389 - 0.410)</v>
      </c>
      <c r="D42" t="str">
        <f>CONCATENATE(TEXT('eTable 5'!J11,"0.000")," (",TEXT('eTable 5'!K11,"0.000")," - ",TEXT('eTable 5'!L11,"0.000"),")")</f>
        <v>0.265 (0.223 - 0.307)</v>
      </c>
    </row>
    <row r="43" spans="1:4" x14ac:dyDescent="0.2">
      <c r="A43" t="str">
        <f>'eTable 5'!A59</f>
        <v>Intelligent search engines and data visualization</v>
      </c>
      <c r="B43" s="1">
        <f>'eTable 5'!F59</f>
        <v>174.02969709999999</v>
      </c>
      <c r="C43" t="str">
        <f>CONCATENATE(TEXT('eTable 5'!G59,"0.000")," (",TEXT('eTable 5'!H59,"0.000")," - ",TEXT('eTable 5'!I59,"0.000"),")")</f>
        <v>0.393 (0.368 - 0.418)</v>
      </c>
      <c r="D43" t="str">
        <f>CONCATENATE(TEXT('eTable 5'!J59,"0.000")," (",TEXT('eTable 5'!K59,"0.000")," - ",TEXT('eTable 5'!L59,"0.000"),")")</f>
        <v>0.094 (0.062 - 0.125)</v>
      </c>
    </row>
    <row r="44" spans="1:4" x14ac:dyDescent="0.2">
      <c r="A44" t="str">
        <f>'eTable 5'!A65</f>
        <v>Asthma</v>
      </c>
      <c r="B44" s="1">
        <f>'eTable 5'!F65</f>
        <v>158.76800700000001</v>
      </c>
      <c r="C44" t="str">
        <f>CONCATENATE(TEXT('eTable 5'!G65,"0.000")," (",TEXT('eTable 5'!H65,"0.000")," - ",TEXT('eTable 5'!I65,"0.000"),")")</f>
        <v>0.441 (0.425 - 0.456)</v>
      </c>
      <c r="D44" t="str">
        <f>CONCATENATE(TEXT('eTable 5'!J65,"0.000")," (",TEXT('eTable 5'!K65,"0.000")," - ",TEXT('eTable 5'!L65,"0.000"),")")</f>
        <v>0.226 (0.150 - 0.301)</v>
      </c>
    </row>
    <row r="45" spans="1:4" x14ac:dyDescent="0.2">
      <c r="A45" t="str">
        <f>'eTable 5'!A9</f>
        <v>Object tracking and recognition</v>
      </c>
      <c r="B45" s="1">
        <f>'eTable 5'!F9</f>
        <v>514.60797530000002</v>
      </c>
      <c r="C45" t="str">
        <f>CONCATENATE(TEXT('eTable 5'!G9,"0.000")," (",TEXT('eTable 5'!H9,"0.000")," - ",TEXT('eTable 5'!I9,"0.000"),")")</f>
        <v>0.420 (0.407 - 0.432)</v>
      </c>
      <c r="D45" t="str">
        <f>CONCATENATE(TEXT('eTable 5'!J9,"0.000")," (",TEXT('eTable 5'!K9,"0.000")," - ",TEXT('eTable 5'!L9,"0.000"),")")</f>
        <v>0.097 (0.070 - 0.124)</v>
      </c>
    </row>
    <row r="46" spans="1:4" x14ac:dyDescent="0.2">
      <c r="A46" t="str">
        <f>'eTable 5'!A48</f>
        <v>Sleep</v>
      </c>
      <c r="B46" s="1">
        <f>'eTable 5'!F48</f>
        <v>211.26838770000001</v>
      </c>
      <c r="C46" t="str">
        <f>CONCATENATE(TEXT('eTable 5'!G48,"0.000")," (",TEXT('eTable 5'!H48,"0.000")," - ",TEXT('eTable 5'!I48,"0.000"),")")</f>
        <v>0.447 (0.424 - 0.469)</v>
      </c>
      <c r="D46" t="str">
        <f>CONCATENATE(TEXT('eTable 5'!J48,"0.000")," (",TEXT('eTable 5'!K48,"0.000")," - ",TEXT('eTable 5'!L48,"0.000"),")")</f>
        <v>0.626 (0.517 - 0.734)</v>
      </c>
    </row>
    <row r="47" spans="1:4" x14ac:dyDescent="0.2">
      <c r="A47" t="str">
        <f>'eTable 5'!A41</f>
        <v>Cell signaling pathways</v>
      </c>
      <c r="B47" s="1">
        <f>'eTable 5'!F41</f>
        <v>241.41860389999999</v>
      </c>
      <c r="C47" t="str">
        <f>CONCATENATE(TEXT('eTable 5'!G41,"0.000")," (",TEXT('eTable 5'!H41,"0.000")," - ",TEXT('eTable 5'!I41,"0.000"),")")</f>
        <v>0.368 (0.352 - 0.383)</v>
      </c>
      <c r="D47" t="str">
        <f>CONCATENATE(TEXT('eTable 5'!J41,"0.000")," (",TEXT('eTable 5'!K41,"0.000")," - ",TEXT('eTable 5'!L41,"0.000"),")")</f>
        <v>0.166 (0.125 - 0.208)</v>
      </c>
    </row>
    <row r="48" spans="1:4" x14ac:dyDescent="0.2">
      <c r="A48" t="str">
        <f>'eTable 5'!A63</f>
        <v>Memory</v>
      </c>
      <c r="B48" s="1">
        <f>'eTable 5'!F63</f>
        <v>161.77364879999999</v>
      </c>
      <c r="C48" t="str">
        <f>CONCATENATE(TEXT('eTable 5'!G63,"0.000")," (",TEXT('eTable 5'!H63,"0.000")," - ",TEXT('eTable 5'!I63,"0.000"),")")</f>
        <v>0.421 (0.405 - 0.437)</v>
      </c>
      <c r="D48" t="str">
        <f>CONCATENATE(TEXT('eTable 5'!J63,"0.000")," (",TEXT('eTable 5'!K63,"0.000")," - ",TEXT('eTable 5'!L63,"0.000"),")")</f>
        <v>0.380 (0.328 - 0.431)</v>
      </c>
    </row>
    <row r="49" spans="1:4" x14ac:dyDescent="0.2">
      <c r="A49" t="str">
        <f>'eTable 5'!A43</f>
        <v>Prostate cancer</v>
      </c>
      <c r="B49" s="1">
        <f>'eTable 5'!F43</f>
        <v>228.00130129999999</v>
      </c>
      <c r="C49" t="str">
        <f>CONCATENATE(TEXT('eTable 5'!G43,"0.000")," (",TEXT('eTable 5'!H43,"0.000")," - ",TEXT('eTable 5'!I43,"0.000"),")")</f>
        <v>0.424 (0.410 - 0.439)</v>
      </c>
      <c r="D49" t="str">
        <f>CONCATENATE(TEXT('eTable 5'!J43,"0.000")," (",TEXT('eTable 5'!K43,"0.000")," - ",TEXT('eTable 5'!L43,"0.000"),")")</f>
        <v>0.105 (0.065 - 0.145)</v>
      </c>
    </row>
    <row r="50" spans="1:4" x14ac:dyDescent="0.2">
      <c r="A50" t="str">
        <f>'eTable 5'!A53</f>
        <v>Regulatory genetics</v>
      </c>
      <c r="B50" s="1">
        <f>'eTable 5'!F53</f>
        <v>198.32673399999999</v>
      </c>
      <c r="C50" t="str">
        <f>CONCATENATE(TEXT('eTable 5'!G53,"0.000")," (",TEXT('eTable 5'!H53,"0.000")," - ",TEXT('eTable 5'!I53,"0.000"),")")</f>
        <v>0.429 (0.420 - 0.439)</v>
      </c>
      <c r="D50" t="str">
        <f>CONCATENATE(TEXT('eTable 5'!J53,"0.000")," (",TEXT('eTable 5'!K53,"0.000")," - ",TEXT('eTable 5'!L53,"0.000"),")")</f>
        <v>0.177 (0.154 - 0.199)</v>
      </c>
    </row>
    <row r="51" spans="1:4" x14ac:dyDescent="0.2">
      <c r="A51" t="str">
        <f>'eTable 5'!A10</f>
        <v>Electronic health record</v>
      </c>
      <c r="B51" s="1">
        <f>'eTable 5'!F10</f>
        <v>489.27286789999999</v>
      </c>
      <c r="C51" t="str">
        <f>CONCATENATE(TEXT('eTable 5'!G10,"0.000")," (",TEXT('eTable 5'!H10,"0.000")," - ",TEXT('eTable 5'!I10,"0.000"),")")</f>
        <v>0.431 (0.424 - 0.439)</v>
      </c>
      <c r="D51" t="str">
        <f>CONCATENATE(TEXT('eTable 5'!J10,"0.000")," (",TEXT('eTable 5'!K10,"0.000")," - ",TEXT('eTable 5'!L10,"0.000"),")")</f>
        <v>0.323 (0.305 - 0.341)</v>
      </c>
    </row>
    <row r="52" spans="1:4" x14ac:dyDescent="0.2">
      <c r="A52" t="str">
        <f>'eTable 5'!A44</f>
        <v>Social networks and behaviors</v>
      </c>
      <c r="B52" s="1">
        <f>'eTable 5'!F44</f>
        <v>219.23374419999999</v>
      </c>
      <c r="C52" t="str">
        <f>CONCATENATE(TEXT('eTable 5'!G44,"0.000")," (",TEXT('eTable 5'!H44,"0.000")," - ",TEXT('eTable 5'!I44,"0.000"),")")</f>
        <v>0.423 (0.410 - 0.436)</v>
      </c>
      <c r="D52" t="str">
        <f>CONCATENATE(TEXT('eTable 5'!J44,"0.000")," (",TEXT('eTable 5'!K44,"0.000")," - ",TEXT('eTable 5'!L44,"0.000"),")")</f>
        <v>0.270 (0.247 - 0.293)</v>
      </c>
    </row>
    <row r="53" spans="1:4" x14ac:dyDescent="0.2">
      <c r="A53" t="str">
        <f>'eTable 5'!A60</f>
        <v>Metabolic syndrome and metabolic processes</v>
      </c>
      <c r="B53" s="1">
        <f>'eTable 5'!F60</f>
        <v>171.347126</v>
      </c>
      <c r="C53" t="str">
        <f>CONCATENATE(TEXT('eTable 5'!G60,"0.000")," (",TEXT('eTable 5'!H60,"0.000")," - ",TEXT('eTable 5'!I60,"0.000"),")")</f>
        <v>0.430 (0.411 - 0.450)</v>
      </c>
      <c r="D53" t="str">
        <f>CONCATENATE(TEXT('eTable 5'!J60,"0.000")," (",TEXT('eTable 5'!K60,"0.000")," - ",TEXT('eTable 5'!L60,"0.000"),")")</f>
        <v>0.139 (0.102 - 0.175)</v>
      </c>
    </row>
    <row r="54" spans="1:4" x14ac:dyDescent="0.2">
      <c r="A54" t="str">
        <f>'eTable 5'!A34</f>
        <v>Other child development</v>
      </c>
      <c r="B54" s="1">
        <f>'eTable 5'!F34</f>
        <v>271.92651619999998</v>
      </c>
      <c r="C54" t="str">
        <f>CONCATENATE(TEXT('eTable 5'!G34,"0.000")," (",TEXT('eTable 5'!H34,"0.000")," - ",TEXT('eTable 5'!I34,"0.000"),")")</f>
        <v>0.431 (0.417 - 0.445)</v>
      </c>
      <c r="D54" t="str">
        <f>CONCATENATE(TEXT('eTable 5'!J34,"0.000")," (",TEXT('eTable 5'!K34,"0.000")," - ",TEXT('eTable 5'!L34,"0.000"),")")</f>
        <v>0.196 (0.174 - 0.218)</v>
      </c>
    </row>
    <row r="55" spans="1:4" x14ac:dyDescent="0.2">
      <c r="A55" t="str">
        <f>'eTable 5'!A67</f>
        <v>Motor function</v>
      </c>
      <c r="B55" s="1">
        <f>'eTable 5'!F67</f>
        <v>157.28124170000001</v>
      </c>
      <c r="C55" t="str">
        <f>CONCATENATE(TEXT('eTable 5'!G67,"0.000")," (",TEXT('eTable 5'!H67,"0.000")," - ",TEXT('eTable 5'!I67,"0.000"),")")</f>
        <v>0.429 (0.415 - 0.443)</v>
      </c>
      <c r="D55" t="str">
        <f>CONCATENATE(TEXT('eTable 5'!J67,"0.000")," (",TEXT('eTable 5'!K67,"0.000")," - ",TEXT('eTable 5'!L67,"0.000"),")")</f>
        <v>0.378 (0.292 - 0.464)</v>
      </c>
    </row>
    <row r="56" spans="1:4" x14ac:dyDescent="0.2">
      <c r="A56" t="str">
        <f>'eTable 5'!A49</f>
        <v>Mouse modeling</v>
      </c>
      <c r="B56" s="1">
        <f>'eTable 5'!F49</f>
        <v>207.2600802</v>
      </c>
      <c r="C56" t="str">
        <f>CONCATENATE(TEXT('eTable 5'!G49,"0.000")," (",TEXT('eTable 5'!H49,"0.000")," - ",TEXT('eTable 5'!I49,"0.000"),")")</f>
        <v>0.401 (0.386 - 0.416)</v>
      </c>
      <c r="D56" t="str">
        <f>CONCATENATE(TEXT('eTable 5'!J49,"0.000")," (",TEXT('eTable 5'!K49,"0.000")," - ",TEXT('eTable 5'!L49,"0.000"),")")</f>
        <v>0.144 (0.100 - 0.188)</v>
      </c>
    </row>
    <row r="57" spans="1:4" x14ac:dyDescent="0.2">
      <c r="A57" t="str">
        <f>'eTable 5'!A64</f>
        <v>Pediatrics</v>
      </c>
      <c r="B57" s="1">
        <f>'eTable 5'!F64</f>
        <v>160.78587200000001</v>
      </c>
      <c r="C57" t="str">
        <f>CONCATENATE(TEXT('eTable 5'!G64,"0.000")," (",TEXT('eTable 5'!H64,"0.000")," - ",TEXT('eTable 5'!I64,"0.000"),")")</f>
        <v>0.421 (0.394 - 0.448)</v>
      </c>
      <c r="D57" t="str">
        <f>CONCATENATE(TEXT('eTable 5'!J64,"0.000")," (",TEXT('eTable 5'!K64,"0.000")," - ",TEXT('eTable 5'!L64,"0.000"),")")</f>
        <v>0.540 (0.466 - 0.614)</v>
      </c>
    </row>
    <row r="58" spans="1:4" x14ac:dyDescent="0.2">
      <c r="A58" t="str">
        <f>'eTable 5'!A26</f>
        <v>EEG</v>
      </c>
      <c r="B58" s="1">
        <f>'eTable 5'!F26</f>
        <v>317.14006979999999</v>
      </c>
      <c r="C58" t="str">
        <f>CONCATENATE(TEXT('eTable 5'!G26,"0.000")," (",TEXT('eTable 5'!H26,"0.000")," - ",TEXT('eTable 5'!I26,"0.000"),")")</f>
        <v>0.442 (0.424 - 0.459)</v>
      </c>
      <c r="D58" t="str">
        <f>CONCATENATE(TEXT('eTable 5'!J26,"0.000")," (",TEXT('eTable 5'!K26,"0.000")," - ",TEXT('eTable 5'!L26,"0.000"),")")</f>
        <v>0.187 (0.145 - 0.229)</v>
      </c>
    </row>
    <row r="59" spans="1:4" x14ac:dyDescent="0.2">
      <c r="A59" t="str">
        <f>'eTable 5'!A27</f>
        <v>Visual impairment</v>
      </c>
      <c r="B59" s="1">
        <f>'eTable 5'!F27</f>
        <v>306.25100750000001</v>
      </c>
      <c r="C59" t="str">
        <f>CONCATENATE(TEXT('eTable 5'!G27,"0.000")," (",TEXT('eTable 5'!H27,"0.000")," - ",TEXT('eTable 5'!I27,"0.000"),")")</f>
        <v>0.442 (0.423 - 0.460)</v>
      </c>
      <c r="D59" t="str">
        <f>CONCATENATE(TEXT('eTable 5'!J27,"0.000")," (",TEXT('eTable 5'!K27,"0.000")," - ",TEXT('eTable 5'!L27,"0.000"),")")</f>
        <v>0.259 (0.175 - 0.343)</v>
      </c>
    </row>
    <row r="60" spans="1:4" x14ac:dyDescent="0.2">
      <c r="A60" t="str">
        <f>'eTable 5'!A39</f>
        <v>Other mental health</v>
      </c>
      <c r="B60" s="1">
        <f>'eTable 5'!F39</f>
        <v>254.9450698</v>
      </c>
      <c r="C60" t="str">
        <f>CONCATENATE(TEXT('eTable 5'!G39,"0.000")," (",TEXT('eTable 5'!H39,"0.000")," - ",TEXT('eTable 5'!I39,"0.000"),")")</f>
        <v>0.446 (0.433 - 0.459)</v>
      </c>
      <c r="D60" t="str">
        <f>CONCATENATE(TEXT('eTable 5'!J39,"0.000")," (",TEXT('eTable 5'!K39,"0.000")," - ",TEXT('eTable 5'!L39,"0.000"),")")</f>
        <v>0.369 (0.326 - 0.413)</v>
      </c>
    </row>
    <row r="61" spans="1:4" x14ac:dyDescent="0.2">
      <c r="A61" t="str">
        <f>'eTable 5'!A69</f>
        <v>Depression</v>
      </c>
      <c r="B61" s="1">
        <f>'eTable 5'!F69</f>
        <v>147.30093740000001</v>
      </c>
      <c r="C61" t="str">
        <f>CONCATENATE(TEXT('eTable 5'!G69,"0.000")," (",TEXT('eTable 5'!H69,"0.000")," - ",TEXT('eTable 5'!I69,"0.000"),")")</f>
        <v>0.414 (0.391 - 0.438)</v>
      </c>
      <c r="D61" t="str">
        <f>CONCATENATE(TEXT('eTable 5'!J69,"0.000")," (",TEXT('eTable 5'!K69,"0.000")," - ",TEXT('eTable 5'!L69,"0.000"),")")</f>
        <v>0.530 (0.412 - 0.648)</v>
      </c>
    </row>
    <row r="62" spans="1:4" x14ac:dyDescent="0.2">
      <c r="A62" t="str">
        <f>'eTable 5'!A15</f>
        <v>Interspecies genetic variation</v>
      </c>
      <c r="B62" s="1">
        <f>'eTable 5'!F15</f>
        <v>416.54195249999998</v>
      </c>
      <c r="C62" t="str">
        <f>CONCATENATE(TEXT('eTable 5'!G15,"0.000")," (",TEXT('eTable 5'!H15,"0.000")," - ",TEXT('eTable 5'!I15,"0.000"),")")</f>
        <v>0.412 (0.403 - 0.420)</v>
      </c>
      <c r="D62" t="str">
        <f>CONCATENATE(TEXT('eTable 5'!J15,"0.000")," (",TEXT('eTable 5'!K15,"0.000")," - ",TEXT('eTable 5'!L15,"0.000"),")")</f>
        <v>0.052 (0.022 - 0.083)</v>
      </c>
    </row>
    <row r="63" spans="1:4" x14ac:dyDescent="0.2">
      <c r="A63" t="str">
        <f>'eTable 5'!A38</f>
        <v>Liver disease</v>
      </c>
      <c r="B63" s="1">
        <f>'eTable 5'!F38</f>
        <v>255.72498289999999</v>
      </c>
      <c r="C63" t="str">
        <f>CONCATENATE(TEXT('eTable 5'!G38,"0.000")," (",TEXT('eTable 5'!H38,"0.000")," - ",TEXT('eTable 5'!I38,"0.000"),")")</f>
        <v>0.459 (0.441 - 0.477)</v>
      </c>
      <c r="D63" t="str">
        <f>CONCATENATE(TEXT('eTable 5'!J38,"0.000")," (",TEXT('eTable 5'!K38,"0.000")," - ",TEXT('eTable 5'!L38,"0.000"),")")</f>
        <v>0.131 (0.098 - 0.163)</v>
      </c>
    </row>
    <row r="64" spans="1:4" x14ac:dyDescent="0.2">
      <c r="A64" t="str">
        <f>'eTable 5'!A57</f>
        <v>Small molecule interactions</v>
      </c>
      <c r="B64" s="1">
        <f>'eTable 5'!F57</f>
        <v>181.22096769999999</v>
      </c>
      <c r="C64" t="str">
        <f>CONCATENATE(TEXT('eTable 5'!G57,"0.000")," (",TEXT('eTable 5'!H57,"0.000")," - ",TEXT('eTable 5'!I57,"0.000"),")")</f>
        <v>0.337 (0.320 - 0.354)</v>
      </c>
      <c r="D64" t="str">
        <f>CONCATENATE(TEXT('eTable 5'!J57,"0.000")," (",TEXT('eTable 5'!K57,"0.000")," - ",TEXT('eTable 5'!L57,"0.000"),")")</f>
        <v>0.343 (0.235 - 0.452)</v>
      </c>
    </row>
    <row r="65" spans="1:4" x14ac:dyDescent="0.2">
      <c r="A65" t="str">
        <f>'eTable 5'!A6</f>
        <v>Other dementia</v>
      </c>
      <c r="B65" s="1">
        <f>'eTable 5'!F6</f>
        <v>609.19658600000002</v>
      </c>
      <c r="C65" t="str">
        <f>CONCATENATE(TEXT('eTable 5'!G6,"0.000")," (",TEXT('eTable 5'!H6,"0.000")," - ",TEXT('eTable 5'!I6,"0.000"),")")</f>
        <v>0.436 (0.429 - 0.443)</v>
      </c>
      <c r="D65" t="str">
        <f>CONCATENATE(TEXT('eTable 5'!J6,"0.000")," (",TEXT('eTable 5'!K6,"0.000")," - ",TEXT('eTable 5'!L6,"0.000"),")")</f>
        <v>0.475 (0.415 - 0.535)</v>
      </c>
    </row>
    <row r="66" spans="1:4" x14ac:dyDescent="0.2">
      <c r="A66" t="str">
        <f>'eTable 5'!A5</f>
        <v>Centers for translational and computational research</v>
      </c>
      <c r="B66" s="1">
        <f>'eTable 5'!F5</f>
        <v>670.08661949999998</v>
      </c>
      <c r="C66" t="str">
        <f>CONCATENATE(TEXT('eTable 5'!G5,"0.000")," (",TEXT('eTable 5'!H5,"0.000")," - ",TEXT('eTable 5'!I5,"0.000"),")")</f>
        <v>0.418 (0.413 - 0.422)</v>
      </c>
      <c r="D66" t="str">
        <f>CONCATENATE(TEXT('eTable 5'!J5,"0.000")," (",TEXT('eTable 5'!K5,"0.000")," - ",TEXT('eTable 5'!L5,"0.000"),")")</f>
        <v>0.189 (0.126 - 0.251)</v>
      </c>
    </row>
    <row r="67" spans="1:4" x14ac:dyDescent="0.2">
      <c r="A67" t="str">
        <f>'eTable 5'!A42</f>
        <v>Cardiovascular disease</v>
      </c>
      <c r="B67" s="1">
        <f>'eTable 5'!F42</f>
        <v>230.90502129999999</v>
      </c>
      <c r="C67" t="str">
        <f>CONCATENATE(TEXT('eTable 5'!G42,"0.000")," (",TEXT('eTable 5'!H42,"0.000")," - ",TEXT('eTable 5'!I42,"0.000"),")")</f>
        <v>0.430 (0.418 - 0.442)</v>
      </c>
      <c r="D67" t="str">
        <f>CONCATENATE(TEXT('eTable 5'!J42,"0.000")," (",TEXT('eTable 5'!K42,"0.000")," - ",TEXT('eTable 5'!L42,"0.000"),")")</f>
        <v>0.256 (0.210 - 0.302)</v>
      </c>
    </row>
    <row r="68" spans="1:4" x14ac:dyDescent="0.2">
      <c r="A68" t="str">
        <f>'eTable 5'!A33</f>
        <v>Other patient safety</v>
      </c>
      <c r="B68" s="1">
        <f>'eTable 5'!F33</f>
        <v>273.7605251</v>
      </c>
      <c r="C68" t="str">
        <f>CONCATENATE(TEXT('eTable 5'!G33,"0.000")," (",TEXT('eTable 5'!H33,"0.000")," - ",TEXT('eTable 5'!I33,"0.000"),")")</f>
        <v>0.414 (0.399 - 0.430)</v>
      </c>
      <c r="D68" t="str">
        <f>CONCATENATE(TEXT('eTable 5'!J33,"0.000")," (",TEXT('eTable 5'!K33,"0.000")," - ",TEXT('eTable 5'!L33,"0.000"),")")</f>
        <v>0.123 (0.093 - 0.154)</v>
      </c>
    </row>
    <row r="69" spans="1:4" x14ac:dyDescent="0.2">
      <c r="A69" t="str">
        <f>'eTable 5'!A16</f>
        <v>Alcohol use</v>
      </c>
      <c r="B69" s="1">
        <f>'eTable 5'!F16</f>
        <v>401.62457430000001</v>
      </c>
      <c r="C69" t="str">
        <f>CONCATENATE(TEXT('eTable 5'!G16,"0.000")," (",TEXT('eTable 5'!H16,"0.000")," - ",TEXT('eTable 5'!I16,"0.000"),")")</f>
        <v>0.412 (0.403 - 0.422)</v>
      </c>
      <c r="D69" t="str">
        <f>CONCATENATE(TEXT('eTable 5'!J16,"0.000")," (",TEXT('eTable 5'!K16,"0.000")," - ",TEXT('eTable 5'!L16,"0.000"),")")</f>
        <v>0.163 (0.135 - 0.190)</v>
      </c>
    </row>
    <row r="70" spans="1:4" x14ac:dyDescent="0.2">
      <c r="A70" t="str">
        <f>'eTable 5'!A70</f>
        <v>Surgical planning</v>
      </c>
      <c r="B70" s="1">
        <f>'eTable 5'!F70</f>
        <v>146.15107309999999</v>
      </c>
      <c r="C70" t="str">
        <f>CONCATENATE(TEXT('eTable 5'!G70,"0.000")," (",TEXT('eTable 5'!H70,"0.000")," - ",TEXT('eTable 5'!I70,"0.000"),")")</f>
        <v>0.455 (0.437 - 0.474)</v>
      </c>
      <c r="D70" t="str">
        <f>CONCATENATE(TEXT('eTable 5'!J70,"0.000")," (",TEXT('eTable 5'!K70,"0.000")," - ",TEXT('eTable 5'!L70,"0.000"),")")</f>
        <v>0.611 (0.510 - 0.712)</v>
      </c>
    </row>
    <row r="71" spans="1:4" x14ac:dyDescent="0.2">
      <c r="A71" t="str">
        <f>'eTable 5'!A72</f>
        <v>Pain</v>
      </c>
      <c r="B71" s="1">
        <f>'eTable 5'!F72</f>
        <v>142.31903969999999</v>
      </c>
      <c r="C71" t="str">
        <f>CONCATENATE(TEXT('eTable 5'!G72,"0.000")," (",TEXT('eTable 5'!H72,"0.000")," - ",TEXT('eTable 5'!I72,"0.000"),")")</f>
        <v>0.431 (0.418 - 0.443)</v>
      </c>
      <c r="D71" t="str">
        <f>CONCATENATE(TEXT('eTable 5'!J72,"0.000")," (",TEXT('eTable 5'!K72,"0.000")," - ",TEXT('eTable 5'!L72,"0.000"),")")</f>
        <v>0.365 (0.180 - 0.551)</v>
      </c>
    </row>
    <row r="72" spans="1:4" x14ac:dyDescent="0.2">
      <c r="A72" t="str">
        <f>'eTable 5'!A56</f>
        <v>Other chemical compoud characterization</v>
      </c>
      <c r="B72" s="1">
        <f>'eTable 5'!F56</f>
        <v>191.36967290000001</v>
      </c>
      <c r="C72" t="str">
        <f>CONCATENATE(TEXT('eTable 5'!G56,"0.000")," (",TEXT('eTable 5'!H56,"0.000")," - ",TEXT('eTable 5'!I56,"0.000"),")")</f>
        <v>0.377 (0.365 - 0.390)</v>
      </c>
      <c r="D72" t="str">
        <f>CONCATENATE(TEXT('eTable 5'!J56,"0.000")," (",TEXT('eTable 5'!K56,"0.000")," - ",TEXT('eTable 5'!L56,"0.000"),")")</f>
        <v>0.199 (0.154 - 0.244)</v>
      </c>
    </row>
    <row r="73" spans="1:4" x14ac:dyDescent="0.2">
      <c r="A73" t="str">
        <f>'eTable 5'!A45</f>
        <v>Breast cancer</v>
      </c>
      <c r="B73" s="1">
        <f>'eTable 5'!F45</f>
        <v>214.65642769999999</v>
      </c>
      <c r="C73" t="str">
        <f>CONCATENATE(TEXT('eTable 5'!G45,"0.000")," (",TEXT('eTable 5'!H45,"0.000")," - ",TEXT('eTable 5'!I45,"0.000"),")")</f>
        <v>0.406 (0.396 - 0.416)</v>
      </c>
      <c r="D73" t="str">
        <f>CONCATENATE(TEXT('eTable 5'!J45,"0.000")," (",TEXT('eTable 5'!K45,"0.000")," - ",TEXT('eTable 5'!L45,"0.000"),")")</f>
        <v>0.123 (0.096 - 0.149)</v>
      </c>
    </row>
    <row r="74" spans="1:4" x14ac:dyDescent="0.2">
      <c r="A74" t="str">
        <f>'eTable 5'!A18</f>
        <v>Functional mutations</v>
      </c>
      <c r="B74" s="1">
        <f>'eTable 5'!F18</f>
        <v>393.38419169999997</v>
      </c>
      <c r="C74" t="str">
        <f>CONCATENATE(TEXT('eTable 5'!G18,"0.000")," (",TEXT('eTable 5'!H18,"0.000")," - ",TEXT('eTable 5'!I18,"0.000"),")")</f>
        <v>0.404 (0.394 - 0.415)</v>
      </c>
      <c r="D74" t="str">
        <f>CONCATENATE(TEXT('eTable 5'!J18,"0.000")," (",TEXT('eTable 5'!K18,"0.000")," - ",TEXT('eTable 5'!L18,"0.000"),")")</f>
        <v>0.207 (0.167 - 0.246)</v>
      </c>
    </row>
    <row r="75" spans="1:4" x14ac:dyDescent="0.2">
      <c r="A75" t="str">
        <f>'eTable 5'!A17</f>
        <v>Knowledge representation and reasoning</v>
      </c>
      <c r="B75" s="1">
        <f>'eTable 5'!F17</f>
        <v>394.8862848</v>
      </c>
      <c r="C75" t="str">
        <f>CONCATENATE(TEXT('eTable 5'!G17,"0.000")," (",TEXT('eTable 5'!H17,"0.000")," - ",TEXT('eTable 5'!I17,"0.000"),")")</f>
        <v>0.407 (0.393 - 0.420)</v>
      </c>
      <c r="D75" t="str">
        <f>CONCATENATE(TEXT('eTable 5'!J17,"0.000")," (",TEXT('eTable 5'!K17,"0.000")," - ",TEXT('eTable 5'!L17,"0.000"),")")</f>
        <v>0.461 (0.304 - 0.617)</v>
      </c>
    </row>
    <row r="76" spans="1:4" x14ac:dyDescent="0.2">
      <c r="A76" t="str">
        <f>'eTable 5'!A52</f>
        <v>Natural language processing</v>
      </c>
      <c r="B76" s="1">
        <f>'eTable 5'!F52</f>
        <v>200.08443460000001</v>
      </c>
      <c r="C76" t="str">
        <f>CONCATENATE(TEXT('eTable 5'!G52,"0.000")," (",TEXT('eTable 5'!H52,"0.000")," - ",TEXT('eTable 5'!I52,"0.000"),")")</f>
        <v>0.442 (0.427 - 0.457)</v>
      </c>
      <c r="D76" t="str">
        <f>CONCATENATE(TEXT('eTable 5'!J52,"0.000")," (",TEXT('eTable 5'!K52,"0.000")," - ",TEXT('eTable 5'!L52,"0.000"),")")</f>
        <v>0.114 (0.101 - 0.128)</v>
      </c>
    </row>
  </sheetData>
  <sortState xmlns:xlrd2="http://schemas.microsoft.com/office/spreadsheetml/2017/richdata2" ref="A2:D76">
    <sortCondition descending="1" ref="B2:B7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eTable 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2021-11-01T20:09:42Z</dcterms:created>
  <dcterms:modified xsi:type="dcterms:W3CDTF">2021-11-02T01:05:19Z</dcterms:modified>
</cp:coreProperties>
</file>