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xr:revisionPtr revIDLastSave="16" documentId="11_71145339F59CD16BE8C3BB3AC0FC34CEA38F1C7A" xr6:coauthVersionLast="47" xr6:coauthVersionMax="47" xr10:uidLastSave="{0B525A5A-B827-4E6C-8F51-5865F4249E0D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4" i="1"/>
  <c r="D6" i="1"/>
  <c r="D7" i="1"/>
</calcChain>
</file>

<file path=xl/sharedStrings.xml><?xml version="1.0" encoding="utf-8"?>
<sst xmlns="http://schemas.openxmlformats.org/spreadsheetml/2006/main" count="7" uniqueCount="7">
  <si>
    <t>Extended_Stay</t>
  </si>
  <si>
    <t>hypothesized proportion</t>
  </si>
  <si>
    <t>sample size</t>
  </si>
  <si>
    <t>p-hat</t>
  </si>
  <si>
    <t>standard error</t>
  </si>
  <si>
    <t>z-statistic</t>
  </si>
  <si>
    <t>p-value (two-tailed)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</si>
</sst>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workbookViewId="0">
      <selection activeCell="D8" sqref="D8"/>
    </sheetView>
  </sheetViews>
  <sheetFormatPr defaultRowHeight="15"/>
  <cols>
    <col min="1" max="1" width="14.5703125" bestFit="1" customWidth="1"/>
    <col min="3" max="3" width="23.140625" bestFit="1" customWidth="1"/>
    <col min="4" max="4" width="12.5703125" bestFit="1" customWidth="1"/>
  </cols>
  <sheetData>
    <row r="1" spans="1:4">
      <c r="A1" s="1" t="s">
        <v>0</v>
      </c>
    </row>
    <row r="2" spans="1:4">
      <c r="A2">
        <v>1</v>
      </c>
      <c r="C2" t="s">
        <v>1</v>
      </c>
      <c r="D2">
        <v>0.6</v>
      </c>
    </row>
    <row r="3" spans="1:4">
      <c r="A3">
        <v>1</v>
      </c>
      <c r="C3" t="s">
        <v>2</v>
      </c>
      <c r="D3">
        <v>150</v>
      </c>
    </row>
    <row r="4" spans="1:4">
      <c r="A4">
        <v>1</v>
      </c>
      <c r="C4" t="s">
        <v>3</v>
      </c>
      <c r="D4">
        <f>COUNTIF(A2:A151,1)/COUNT(A2:A151)</f>
        <v>0.58666666666666667</v>
      </c>
    </row>
    <row r="5" spans="1:4">
      <c r="A5">
        <v>1</v>
      </c>
    </row>
    <row r="6" spans="1:4">
      <c r="A6">
        <v>1</v>
      </c>
      <c r="C6" t="s">
        <v>4</v>
      </c>
      <c r="D6">
        <f>SQRT((D2*(1-D2))/D3)</f>
        <v>0.04</v>
      </c>
    </row>
    <row r="7" spans="1:4">
      <c r="A7">
        <v>0</v>
      </c>
      <c r="C7" t="s">
        <v>5</v>
      </c>
      <c r="D7">
        <f>(D4-D2)/D6</f>
        <v>-0.3333333333333327</v>
      </c>
    </row>
    <row r="8" spans="1:4">
      <c r="A8">
        <v>1</v>
      </c>
      <c r="C8" t="s">
        <v>6</v>
      </c>
      <c r="D8">
        <f>2*(1-_xlfn.NORM.S.DIST(ABS(D7),TRUE))</f>
        <v>0.73888268036352778</v>
      </c>
    </row>
    <row r="9" spans="1:4">
      <c r="A9">
        <v>1</v>
      </c>
    </row>
    <row r="10" spans="1:4">
      <c r="A10">
        <v>0</v>
      </c>
    </row>
    <row r="11" spans="1:4">
      <c r="A11">
        <v>1</v>
      </c>
    </row>
    <row r="12" spans="1:4">
      <c r="A12">
        <v>1</v>
      </c>
    </row>
    <row r="13" spans="1:4">
      <c r="A13">
        <v>0</v>
      </c>
    </row>
    <row r="14" spans="1:4">
      <c r="A14">
        <v>1</v>
      </c>
    </row>
    <row r="15" spans="1:4">
      <c r="A15">
        <v>0</v>
      </c>
    </row>
    <row r="16" spans="1:4">
      <c r="A16">
        <v>0</v>
      </c>
    </row>
    <row r="17" spans="1:1">
      <c r="A17">
        <v>1</v>
      </c>
    </row>
    <row r="18" spans="1:1">
      <c r="A18">
        <v>1</v>
      </c>
    </row>
    <row r="19" spans="1:1">
      <c r="A19">
        <v>0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0</v>
      </c>
    </row>
    <row r="25" spans="1:1">
      <c r="A25">
        <v>1</v>
      </c>
    </row>
    <row r="26" spans="1:1">
      <c r="A26">
        <v>0</v>
      </c>
    </row>
    <row r="27" spans="1:1">
      <c r="A27">
        <v>1</v>
      </c>
    </row>
    <row r="28" spans="1:1">
      <c r="A28">
        <v>0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0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0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0</v>
      </c>
    </row>
    <row r="43" spans="1:1">
      <c r="A43">
        <v>1</v>
      </c>
    </row>
    <row r="44" spans="1:1">
      <c r="A44">
        <v>0</v>
      </c>
    </row>
    <row r="45" spans="1:1">
      <c r="A45">
        <v>1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0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0</v>
      </c>
    </row>
    <row r="60" spans="1:1">
      <c r="A60">
        <v>1</v>
      </c>
    </row>
    <row r="61" spans="1:1">
      <c r="A61">
        <v>0</v>
      </c>
    </row>
    <row r="62" spans="1:1">
      <c r="A62">
        <v>0</v>
      </c>
    </row>
    <row r="63" spans="1:1">
      <c r="A63">
        <v>1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1</v>
      </c>
    </row>
    <row r="68" spans="1:1">
      <c r="A68">
        <v>0</v>
      </c>
    </row>
    <row r="69" spans="1:1">
      <c r="A69">
        <v>1</v>
      </c>
    </row>
    <row r="70" spans="1:1">
      <c r="A70">
        <v>0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0</v>
      </c>
    </row>
    <row r="84" spans="1:1">
      <c r="A84">
        <v>1</v>
      </c>
    </row>
    <row r="85" spans="1:1">
      <c r="A85">
        <v>0</v>
      </c>
    </row>
    <row r="86" spans="1:1">
      <c r="A86">
        <v>1</v>
      </c>
    </row>
    <row r="87" spans="1:1">
      <c r="A87">
        <v>1</v>
      </c>
    </row>
    <row r="88" spans="1:1">
      <c r="A88">
        <v>0</v>
      </c>
    </row>
    <row r="89" spans="1:1">
      <c r="A89">
        <v>1</v>
      </c>
    </row>
    <row r="90" spans="1:1">
      <c r="A90">
        <v>1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0</v>
      </c>
    </row>
    <row r="106" spans="1:1">
      <c r="A106">
        <v>1</v>
      </c>
    </row>
    <row r="107" spans="1:1">
      <c r="A107">
        <v>0</v>
      </c>
    </row>
    <row r="108" spans="1:1">
      <c r="A108">
        <v>1</v>
      </c>
    </row>
    <row r="109" spans="1:1">
      <c r="A109">
        <v>0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0</v>
      </c>
    </row>
    <row r="115" spans="1:1">
      <c r="A115">
        <v>1</v>
      </c>
    </row>
    <row r="116" spans="1:1">
      <c r="A116">
        <v>0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0</v>
      </c>
    </row>
    <row r="121" spans="1:1">
      <c r="A121">
        <v>1</v>
      </c>
    </row>
    <row r="122" spans="1:1">
      <c r="A122">
        <v>1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1</v>
      </c>
    </row>
    <row r="127" spans="1:1">
      <c r="A127">
        <v>1</v>
      </c>
    </row>
    <row r="128" spans="1:1">
      <c r="A128">
        <v>0</v>
      </c>
    </row>
    <row r="129" spans="1:1">
      <c r="A129">
        <v>0</v>
      </c>
    </row>
    <row r="130" spans="1:1">
      <c r="A130">
        <v>1</v>
      </c>
    </row>
    <row r="131" spans="1:1">
      <c r="A131">
        <v>1</v>
      </c>
    </row>
    <row r="132" spans="1:1">
      <c r="A132">
        <v>0</v>
      </c>
    </row>
    <row r="133" spans="1:1">
      <c r="A133">
        <v>0</v>
      </c>
    </row>
    <row r="134" spans="1:1">
      <c r="A134">
        <v>1</v>
      </c>
    </row>
    <row r="135" spans="1:1">
      <c r="A135">
        <v>0</v>
      </c>
    </row>
    <row r="136" spans="1:1">
      <c r="A136">
        <v>1</v>
      </c>
    </row>
    <row r="137" spans="1:1">
      <c r="A137">
        <v>1</v>
      </c>
    </row>
    <row r="138" spans="1:1">
      <c r="A138">
        <v>1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1</v>
      </c>
    </row>
    <row r="146" spans="1:1">
      <c r="A146">
        <v>0</v>
      </c>
    </row>
    <row r="147" spans="1:1">
      <c r="A147">
        <v>1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Props1.xml><?xml version="1.0" encoding="utf-8"?>
<ds:datastoreItem xmlns:ds="http://schemas.openxmlformats.org/officeDocument/2006/customXml" ds:itemID="{350EC26F-ADE7-4711-BD70-3ABE5749504E}"/>
</file>

<file path=customXml/itemProps2.xml><?xml version="1.0" encoding="utf-8"?>
<ds:datastoreItem xmlns:ds="http://schemas.openxmlformats.org/officeDocument/2006/customXml" ds:itemID="{6A7F5CE7-7E79-4614-8A2B-D8FBD4B5E96B}"/>
</file>

<file path=customXml/itemProps3.xml><?xml version="1.0" encoding="utf-8"?>
<ds:datastoreItem xmlns:ds="http://schemas.openxmlformats.org/officeDocument/2006/customXml" ds:itemID="{6E05DF32-CF62-433F-A1E1-D77A64A3B6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Billie</cp:lastModifiedBy>
  <cp:revision/>
  <dcterms:created xsi:type="dcterms:W3CDTF">2024-12-03T21:25:47Z</dcterms:created>
  <dcterms:modified xsi:type="dcterms:W3CDTF">2024-12-04T12:51:19Z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