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ivotCache/pivotCacheDefinition2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estminsteredu-my.sharepoint.com/personal/badowsr_westminster_edu/Documents/All Folders/Sophia/Business Data Analytics/Touchstones/"/>
    </mc:Choice>
  </mc:AlternateContent>
  <xr:revisionPtr revIDLastSave="270" documentId="8_{30D68E9D-DB45-4B92-92D0-137F80BC776C}" xr6:coauthVersionLast="47" xr6:coauthVersionMax="47" xr10:uidLastSave="{0016BC7A-EAEA-458E-B7A0-765BF8121DA6}"/>
  <bookViews>
    <workbookView xWindow="37635" yWindow="5355" windowWidth="17280" windowHeight="10770" xr2:uid="{315169D1-5DD1-48DB-9ACE-7E20A878A909}"/>
  </bookViews>
  <sheets>
    <sheet name="Sheet1" sheetId="1" r:id="rId1"/>
    <sheet name="Sheet8" sheetId="8" r:id="rId2"/>
    <sheet name="Sheet7" sheetId="7" r:id="rId3"/>
    <sheet name="Sheet6" sheetId="6" r:id="rId4"/>
    <sheet name="Sheet5" sheetId="5" r:id="rId5"/>
    <sheet name="Sheet4" sheetId="4" r:id="rId6"/>
    <sheet name="Sheet3" sheetId="3" r:id="rId7"/>
    <sheet name="Sheet2" sheetId="2" r:id="rId8"/>
  </sheets>
  <definedNames>
    <definedName name="_xlnm._FilterDatabase" localSheetId="0" hidden="1">Sheet1!$A$1:$P$88</definedName>
    <definedName name="_xlchart.v1.0" hidden="1">Sheet2!$K$1:$K$12</definedName>
  </definedNames>
  <calcPr calcId="191029"/>
  <pivotCaches>
    <pivotCache cacheId="25" r:id="rId9"/>
    <pivotCache cacheId="26" r:id="rId10"/>
    <pivotCache cacheId="27" r:id="rId11"/>
    <pivotCache cacheId="28" r:id="rId12"/>
    <pivotCache cacheId="29" r:id="rId13"/>
    <pivotCache cacheId="3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2" l="1"/>
</calcChain>
</file>

<file path=xl/sharedStrings.xml><?xml version="1.0" encoding="utf-8"?>
<sst xmlns="http://schemas.openxmlformats.org/spreadsheetml/2006/main" count="606" uniqueCount="51">
  <si>
    <t>Year</t>
  </si>
  <si>
    <t>Month</t>
  </si>
  <si>
    <t xml:space="preserve">Quarter </t>
  </si>
  <si>
    <t>Week</t>
  </si>
  <si>
    <t>Sales (Units)</t>
  </si>
  <si>
    <t>Revenue ($)</t>
  </si>
  <si>
    <t>Production Cost ($)</t>
  </si>
  <si>
    <t>Production Volume</t>
  </si>
  <si>
    <t>Marketing Spend ($)</t>
  </si>
  <si>
    <t>Employee Hours</t>
  </si>
  <si>
    <t>Payroll ($)</t>
  </si>
  <si>
    <t>Profit ($)</t>
  </si>
  <si>
    <t>Increase/Decrease Profit</t>
  </si>
  <si>
    <t>Customer Satisfaction</t>
  </si>
  <si>
    <t>Net Promoter Designation</t>
  </si>
  <si>
    <t>Competitor Sales (Units)</t>
  </si>
  <si>
    <t>September</t>
  </si>
  <si>
    <t>Neutral</t>
  </si>
  <si>
    <t>October</t>
  </si>
  <si>
    <t>November</t>
  </si>
  <si>
    <t>Promoter</t>
  </si>
  <si>
    <t>December</t>
  </si>
  <si>
    <t>Detractor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</si>
  <si>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</si>
  <si>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</si>
  <si>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</si>
  <si>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</si>
  <si>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</si>
  <si>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</si>
  <si>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</si>
  <si>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</si>
  <si>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Profit</t>
  </si>
  <si>
    <t>Column Labels</t>
  </si>
  <si>
    <t>Grand Total</t>
  </si>
  <si>
    <t>Row Labels</t>
  </si>
  <si>
    <t>Sum of Profit</t>
  </si>
  <si>
    <t>Sum of Revenue ($)</t>
  </si>
  <si>
    <t>bin</t>
  </si>
  <si>
    <t>min</t>
  </si>
  <si>
    <t>max</t>
  </si>
  <si>
    <t>bin ranges</t>
  </si>
  <si>
    <t>3265-3283</t>
  </si>
  <si>
    <t>3284-3302</t>
  </si>
  <si>
    <t>3303-3321</t>
  </si>
  <si>
    <t>3322-3340</t>
  </si>
  <si>
    <t>bin upper limit</t>
  </si>
  <si>
    <t>Bin</t>
  </si>
  <si>
    <t>More</t>
  </si>
  <si>
    <t>Frequency</t>
  </si>
  <si>
    <t>Count of Customer Satisfaction</t>
  </si>
  <si>
    <t>Count of Net Promoter Designation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</si>
</sst>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10" fontId="2" fillId="0" borderId="0" xfId="0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/>
    <xf numFmtId="0" fontId="3" fillId="0" borderId="11" xfId="0" applyFont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2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[2.2.8 Schmickles Pickles Data.xlsx]Sheet6!PivotTable6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Sheet6!$E$4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F30-466D-A4B1-17FFA652F7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F30-466D-A4B1-17FFA652F7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F30-466D-A4B1-17FFA652F7F0}"/>
              </c:ext>
            </c:extLst>
          </c:dPt>
          <c:cat>
            <c:strRef>
              <c:f>Sheet6!$D$5:$D$8</c:f>
              <c:strCache>
                <c:ptCount val="3"/>
                <c:pt idx="0">
                  <c:v>Detractor</c:v>
                </c:pt>
                <c:pt idx="1">
                  <c:v>Neutral</c:v>
                </c:pt>
                <c:pt idx="2">
                  <c:v>Promoter</c:v>
                </c:pt>
              </c:strCache>
            </c:strRef>
          </c:cat>
          <c:val>
            <c:numRef>
              <c:f>Sheet6!$E$5:$E$8</c:f>
              <c:numCache>
                <c:formatCode>General</c:formatCode>
                <c:ptCount val="3"/>
                <c:pt idx="0">
                  <c:v>7</c:v>
                </c:pt>
                <c:pt idx="1">
                  <c:v>69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EB-4F2A-AFE0-39F2B441E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[2.2.8 Schmickles Pickles Data.xlsx]Sheet4!PivotTable4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2023 Revenue</a:t>
            </a:r>
            <a:r>
              <a:rPr lang="en-US" baseline="0"/>
              <a:t> Per Quarter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chemeClr val="accent2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75000"/>
            </a:schemeClr>
          </a:solidFill>
          <a:ln>
            <a:solidFill>
              <a:schemeClr val="accent2">
                <a:lumMod val="75000"/>
              </a:schemeClr>
            </a:solidFill>
          </a:ln>
          <a:effectLst/>
        </c:spPr>
      </c:pivotFmt>
      <c:pivotFmt>
        <c:idx val="2"/>
        <c:spPr>
          <a:solidFill>
            <a:schemeClr val="accent4">
              <a:lumMod val="50000"/>
            </a:schemeClr>
          </a:solidFill>
          <a:ln>
            <a:solidFill>
              <a:schemeClr val="accent2">
                <a:lumMod val="75000"/>
              </a:schemeClr>
            </a:solidFill>
          </a:ln>
          <a:effectLst/>
        </c:spPr>
      </c:pivotFmt>
      <c:pivotFmt>
        <c:idx val="3"/>
        <c:spPr>
          <a:solidFill>
            <a:schemeClr val="accent2">
              <a:lumMod val="75000"/>
            </a:schemeClr>
          </a:solidFill>
          <a:ln>
            <a:solidFill>
              <a:schemeClr val="accent2">
                <a:lumMod val="75000"/>
              </a:schemeClr>
            </a:solidFill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Sheet4!$H$4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9D5-4DA4-BFFF-7F9C7475210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D5-4DA4-BFFF-7F9C7475210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9D5-4DA4-BFFF-7F9C74752108}"/>
              </c:ext>
            </c:extLst>
          </c:dPt>
          <c:cat>
            <c:strRef>
              <c:f>Sheet4!$G$5:$G$9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Sheet4!$H$5:$H$9</c:f>
              <c:numCache>
                <c:formatCode>General</c:formatCode>
                <c:ptCount val="4"/>
                <c:pt idx="0">
                  <c:v>55050</c:v>
                </c:pt>
                <c:pt idx="1">
                  <c:v>55125</c:v>
                </c:pt>
                <c:pt idx="2">
                  <c:v>54900</c:v>
                </c:pt>
                <c:pt idx="3">
                  <c:v>54975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D5-4DA4-BFFF-7F9C74752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5701983"/>
        <c:axId val="815706783"/>
      </c:barChart>
      <c:catAx>
        <c:axId val="815701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Quarter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706783"/>
        <c:crosses val="autoZero"/>
        <c:auto val="1"/>
        <c:lblAlgn val="ctr"/>
        <c:lblOffset val="100"/>
        <c:noMultiLvlLbl val="0"/>
      </c:catAx>
      <c:valAx>
        <c:axId val="81570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Revenue</a:t>
                </a:r>
                <a:r>
                  <a:rPr lang="en-US" baseline="0"/>
                  <a:t> ($)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701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(Units) as</a:t>
            </a:r>
            <a:r>
              <a:rPr lang="en-US" baseline="0"/>
              <a:t> a Consequence of Marketing Spend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Sales (Units)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Sheet3!$B$2:$B$88</c:f>
              <c:numCache>
                <c:formatCode>General</c:formatCode>
                <c:ptCount val="87"/>
                <c:pt idx="0">
                  <c:v>500</c:v>
                </c:pt>
                <c:pt idx="1">
                  <c:v>550</c:v>
                </c:pt>
                <c:pt idx="2">
                  <c:v>480</c:v>
                </c:pt>
                <c:pt idx="3">
                  <c:v>600</c:v>
                </c:pt>
                <c:pt idx="4">
                  <c:v>550</c:v>
                </c:pt>
                <c:pt idx="5">
                  <c:v>530</c:v>
                </c:pt>
                <c:pt idx="6">
                  <c:v>580</c:v>
                </c:pt>
                <c:pt idx="7">
                  <c:v>500</c:v>
                </c:pt>
                <c:pt idx="8">
                  <c:v>490</c:v>
                </c:pt>
                <c:pt idx="9">
                  <c:v>550</c:v>
                </c:pt>
                <c:pt idx="10">
                  <c:v>600</c:v>
                </c:pt>
                <c:pt idx="11">
                  <c:v>530</c:v>
                </c:pt>
                <c:pt idx="12">
                  <c:v>540</c:v>
                </c:pt>
                <c:pt idx="13">
                  <c:v>480</c:v>
                </c:pt>
                <c:pt idx="14">
                  <c:v>500</c:v>
                </c:pt>
                <c:pt idx="15">
                  <c:v>580</c:v>
                </c:pt>
                <c:pt idx="16">
                  <c:v>530</c:v>
                </c:pt>
                <c:pt idx="17">
                  <c:v>550</c:v>
                </c:pt>
                <c:pt idx="18">
                  <c:v>480</c:v>
                </c:pt>
                <c:pt idx="19">
                  <c:v>500</c:v>
                </c:pt>
                <c:pt idx="20">
                  <c:v>550</c:v>
                </c:pt>
                <c:pt idx="21">
                  <c:v>600</c:v>
                </c:pt>
                <c:pt idx="22">
                  <c:v>530</c:v>
                </c:pt>
                <c:pt idx="23">
                  <c:v>540</c:v>
                </c:pt>
                <c:pt idx="24">
                  <c:v>480</c:v>
                </c:pt>
                <c:pt idx="25">
                  <c:v>500</c:v>
                </c:pt>
                <c:pt idx="26">
                  <c:v>580</c:v>
                </c:pt>
                <c:pt idx="27">
                  <c:v>530</c:v>
                </c:pt>
                <c:pt idx="28">
                  <c:v>550</c:v>
                </c:pt>
                <c:pt idx="29">
                  <c:v>480</c:v>
                </c:pt>
                <c:pt idx="30">
                  <c:v>500</c:v>
                </c:pt>
                <c:pt idx="31">
                  <c:v>550</c:v>
                </c:pt>
                <c:pt idx="32">
                  <c:v>600</c:v>
                </c:pt>
                <c:pt idx="33">
                  <c:v>530</c:v>
                </c:pt>
                <c:pt idx="34">
                  <c:v>540</c:v>
                </c:pt>
                <c:pt idx="35">
                  <c:v>480</c:v>
                </c:pt>
                <c:pt idx="36">
                  <c:v>500</c:v>
                </c:pt>
                <c:pt idx="37">
                  <c:v>580</c:v>
                </c:pt>
                <c:pt idx="38">
                  <c:v>530</c:v>
                </c:pt>
                <c:pt idx="39">
                  <c:v>550</c:v>
                </c:pt>
                <c:pt idx="40">
                  <c:v>480</c:v>
                </c:pt>
                <c:pt idx="41">
                  <c:v>500</c:v>
                </c:pt>
                <c:pt idx="42">
                  <c:v>550</c:v>
                </c:pt>
                <c:pt idx="43">
                  <c:v>600</c:v>
                </c:pt>
                <c:pt idx="44">
                  <c:v>530</c:v>
                </c:pt>
                <c:pt idx="45">
                  <c:v>540</c:v>
                </c:pt>
                <c:pt idx="46">
                  <c:v>480</c:v>
                </c:pt>
                <c:pt idx="47">
                  <c:v>500</c:v>
                </c:pt>
                <c:pt idx="48">
                  <c:v>580</c:v>
                </c:pt>
                <c:pt idx="49">
                  <c:v>530</c:v>
                </c:pt>
                <c:pt idx="50">
                  <c:v>550</c:v>
                </c:pt>
                <c:pt idx="51">
                  <c:v>480</c:v>
                </c:pt>
                <c:pt idx="52">
                  <c:v>500</c:v>
                </c:pt>
                <c:pt idx="53">
                  <c:v>550</c:v>
                </c:pt>
                <c:pt idx="54">
                  <c:v>600</c:v>
                </c:pt>
                <c:pt idx="55">
                  <c:v>530</c:v>
                </c:pt>
                <c:pt idx="56">
                  <c:v>540</c:v>
                </c:pt>
                <c:pt idx="57">
                  <c:v>480</c:v>
                </c:pt>
                <c:pt idx="58">
                  <c:v>500</c:v>
                </c:pt>
                <c:pt idx="59">
                  <c:v>580</c:v>
                </c:pt>
                <c:pt idx="60">
                  <c:v>530</c:v>
                </c:pt>
                <c:pt idx="61">
                  <c:v>550</c:v>
                </c:pt>
                <c:pt idx="62">
                  <c:v>480</c:v>
                </c:pt>
                <c:pt idx="63">
                  <c:v>500</c:v>
                </c:pt>
                <c:pt idx="64">
                  <c:v>550</c:v>
                </c:pt>
                <c:pt idx="65">
                  <c:v>600</c:v>
                </c:pt>
                <c:pt idx="66">
                  <c:v>530</c:v>
                </c:pt>
                <c:pt idx="67">
                  <c:v>540</c:v>
                </c:pt>
                <c:pt idx="68">
                  <c:v>480</c:v>
                </c:pt>
                <c:pt idx="69">
                  <c:v>500</c:v>
                </c:pt>
                <c:pt idx="70">
                  <c:v>580</c:v>
                </c:pt>
                <c:pt idx="71">
                  <c:v>530</c:v>
                </c:pt>
                <c:pt idx="72">
                  <c:v>550</c:v>
                </c:pt>
                <c:pt idx="73">
                  <c:v>480</c:v>
                </c:pt>
                <c:pt idx="74">
                  <c:v>500</c:v>
                </c:pt>
                <c:pt idx="75">
                  <c:v>550</c:v>
                </c:pt>
                <c:pt idx="76">
                  <c:v>600</c:v>
                </c:pt>
                <c:pt idx="77">
                  <c:v>530</c:v>
                </c:pt>
                <c:pt idx="78">
                  <c:v>540</c:v>
                </c:pt>
                <c:pt idx="79">
                  <c:v>480</c:v>
                </c:pt>
                <c:pt idx="80">
                  <c:v>500</c:v>
                </c:pt>
                <c:pt idx="81">
                  <c:v>580</c:v>
                </c:pt>
                <c:pt idx="82">
                  <c:v>530</c:v>
                </c:pt>
                <c:pt idx="83">
                  <c:v>550</c:v>
                </c:pt>
                <c:pt idx="84">
                  <c:v>600</c:v>
                </c:pt>
              </c:numCache>
            </c:numRef>
          </c:xVal>
          <c:yVal>
            <c:numRef>
              <c:f>Sheet3!$C$2:$C$88</c:f>
              <c:numCache>
                <c:formatCode>General</c:formatCode>
                <c:ptCount val="87"/>
                <c:pt idx="0">
                  <c:v>300</c:v>
                </c:pt>
                <c:pt idx="1">
                  <c:v>310</c:v>
                </c:pt>
                <c:pt idx="2">
                  <c:v>295</c:v>
                </c:pt>
                <c:pt idx="3">
                  <c:v>320</c:v>
                </c:pt>
                <c:pt idx="4">
                  <c:v>310</c:v>
                </c:pt>
                <c:pt idx="5">
                  <c:v>305</c:v>
                </c:pt>
                <c:pt idx="6">
                  <c:v>315</c:v>
                </c:pt>
                <c:pt idx="7">
                  <c:v>300</c:v>
                </c:pt>
                <c:pt idx="8">
                  <c:v>295</c:v>
                </c:pt>
                <c:pt idx="9">
                  <c:v>310</c:v>
                </c:pt>
                <c:pt idx="10">
                  <c:v>320</c:v>
                </c:pt>
                <c:pt idx="11">
                  <c:v>305</c:v>
                </c:pt>
                <c:pt idx="12">
                  <c:v>310</c:v>
                </c:pt>
                <c:pt idx="13">
                  <c:v>295</c:v>
                </c:pt>
                <c:pt idx="14">
                  <c:v>300</c:v>
                </c:pt>
                <c:pt idx="15">
                  <c:v>315</c:v>
                </c:pt>
                <c:pt idx="16">
                  <c:v>305</c:v>
                </c:pt>
                <c:pt idx="17">
                  <c:v>310</c:v>
                </c:pt>
                <c:pt idx="18">
                  <c:v>295</c:v>
                </c:pt>
                <c:pt idx="19">
                  <c:v>300</c:v>
                </c:pt>
                <c:pt idx="20">
                  <c:v>310</c:v>
                </c:pt>
                <c:pt idx="21">
                  <c:v>320</c:v>
                </c:pt>
                <c:pt idx="22">
                  <c:v>305</c:v>
                </c:pt>
                <c:pt idx="23">
                  <c:v>310</c:v>
                </c:pt>
                <c:pt idx="24">
                  <c:v>295</c:v>
                </c:pt>
                <c:pt idx="25">
                  <c:v>300</c:v>
                </c:pt>
                <c:pt idx="26">
                  <c:v>315</c:v>
                </c:pt>
                <c:pt idx="27">
                  <c:v>305</c:v>
                </c:pt>
                <c:pt idx="28">
                  <c:v>310</c:v>
                </c:pt>
                <c:pt idx="29">
                  <c:v>295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305</c:v>
                </c:pt>
                <c:pt idx="34">
                  <c:v>310</c:v>
                </c:pt>
                <c:pt idx="35">
                  <c:v>295</c:v>
                </c:pt>
                <c:pt idx="36">
                  <c:v>300</c:v>
                </c:pt>
                <c:pt idx="37">
                  <c:v>315</c:v>
                </c:pt>
                <c:pt idx="38">
                  <c:v>305</c:v>
                </c:pt>
                <c:pt idx="39">
                  <c:v>310</c:v>
                </c:pt>
                <c:pt idx="40">
                  <c:v>295</c:v>
                </c:pt>
                <c:pt idx="41">
                  <c:v>300</c:v>
                </c:pt>
                <c:pt idx="42">
                  <c:v>310</c:v>
                </c:pt>
                <c:pt idx="43">
                  <c:v>320</c:v>
                </c:pt>
                <c:pt idx="44">
                  <c:v>305</c:v>
                </c:pt>
                <c:pt idx="45">
                  <c:v>310</c:v>
                </c:pt>
                <c:pt idx="46">
                  <c:v>295</c:v>
                </c:pt>
                <c:pt idx="47">
                  <c:v>300</c:v>
                </c:pt>
                <c:pt idx="48">
                  <c:v>315</c:v>
                </c:pt>
                <c:pt idx="49">
                  <c:v>305</c:v>
                </c:pt>
                <c:pt idx="50">
                  <c:v>310</c:v>
                </c:pt>
                <c:pt idx="51">
                  <c:v>295</c:v>
                </c:pt>
                <c:pt idx="52">
                  <c:v>300</c:v>
                </c:pt>
                <c:pt idx="53">
                  <c:v>310</c:v>
                </c:pt>
                <c:pt idx="54">
                  <c:v>320</c:v>
                </c:pt>
                <c:pt idx="55">
                  <c:v>305</c:v>
                </c:pt>
                <c:pt idx="56">
                  <c:v>310</c:v>
                </c:pt>
                <c:pt idx="57">
                  <c:v>295</c:v>
                </c:pt>
                <c:pt idx="58">
                  <c:v>300</c:v>
                </c:pt>
                <c:pt idx="59">
                  <c:v>315</c:v>
                </c:pt>
                <c:pt idx="60">
                  <c:v>305</c:v>
                </c:pt>
                <c:pt idx="61">
                  <c:v>310</c:v>
                </c:pt>
                <c:pt idx="62">
                  <c:v>295</c:v>
                </c:pt>
                <c:pt idx="63">
                  <c:v>300</c:v>
                </c:pt>
                <c:pt idx="64">
                  <c:v>310</c:v>
                </c:pt>
                <c:pt idx="65">
                  <c:v>320</c:v>
                </c:pt>
                <c:pt idx="66">
                  <c:v>305</c:v>
                </c:pt>
                <c:pt idx="67">
                  <c:v>310</c:v>
                </c:pt>
                <c:pt idx="68">
                  <c:v>295</c:v>
                </c:pt>
                <c:pt idx="69">
                  <c:v>300</c:v>
                </c:pt>
                <c:pt idx="70">
                  <c:v>315</c:v>
                </c:pt>
                <c:pt idx="71">
                  <c:v>305</c:v>
                </c:pt>
                <c:pt idx="72">
                  <c:v>310</c:v>
                </c:pt>
                <c:pt idx="73">
                  <c:v>295</c:v>
                </c:pt>
                <c:pt idx="74">
                  <c:v>300</c:v>
                </c:pt>
                <c:pt idx="75">
                  <c:v>310</c:v>
                </c:pt>
                <c:pt idx="76">
                  <c:v>320</c:v>
                </c:pt>
                <c:pt idx="77">
                  <c:v>305</c:v>
                </c:pt>
                <c:pt idx="78">
                  <c:v>310</c:v>
                </c:pt>
                <c:pt idx="79">
                  <c:v>295</c:v>
                </c:pt>
                <c:pt idx="80">
                  <c:v>300</c:v>
                </c:pt>
                <c:pt idx="81">
                  <c:v>315</c:v>
                </c:pt>
                <c:pt idx="82">
                  <c:v>305</c:v>
                </c:pt>
                <c:pt idx="83">
                  <c:v>310</c:v>
                </c:pt>
                <c:pt idx="84">
                  <c:v>320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D6-49DA-951C-210100ED8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701023"/>
        <c:axId val="815698143"/>
      </c:scatterChart>
      <c:valAx>
        <c:axId val="815701023"/>
        <c:scaling>
          <c:orientation val="minMax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Marketing  Spend($)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698143"/>
        <c:crosses val="autoZero"/>
        <c:crossBetween val="midCat"/>
      </c:valAx>
      <c:valAx>
        <c:axId val="81569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Units</a:t>
                </a:r>
                <a:r>
                  <a:rPr lang="en-US" baseline="0"/>
                  <a:t> Sold</a:t>
                </a: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701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Sales (Units)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Sheet3!$B$2:$B$86</c:f>
              <c:numCache>
                <c:formatCode>General</c:formatCode>
                <c:ptCount val="85"/>
                <c:pt idx="0">
                  <c:v>500</c:v>
                </c:pt>
                <c:pt idx="1">
                  <c:v>550</c:v>
                </c:pt>
                <c:pt idx="2">
                  <c:v>480</c:v>
                </c:pt>
                <c:pt idx="3">
                  <c:v>600</c:v>
                </c:pt>
                <c:pt idx="4">
                  <c:v>550</c:v>
                </c:pt>
                <c:pt idx="5">
                  <c:v>530</c:v>
                </c:pt>
                <c:pt idx="6">
                  <c:v>580</c:v>
                </c:pt>
                <c:pt idx="7">
                  <c:v>500</c:v>
                </c:pt>
                <c:pt idx="8">
                  <c:v>490</c:v>
                </c:pt>
                <c:pt idx="9">
                  <c:v>550</c:v>
                </c:pt>
                <c:pt idx="10">
                  <c:v>600</c:v>
                </c:pt>
                <c:pt idx="11">
                  <c:v>530</c:v>
                </c:pt>
                <c:pt idx="12">
                  <c:v>540</c:v>
                </c:pt>
                <c:pt idx="13">
                  <c:v>480</c:v>
                </c:pt>
                <c:pt idx="14">
                  <c:v>500</c:v>
                </c:pt>
                <c:pt idx="15">
                  <c:v>580</c:v>
                </c:pt>
                <c:pt idx="16">
                  <c:v>530</c:v>
                </c:pt>
                <c:pt idx="17">
                  <c:v>550</c:v>
                </c:pt>
                <c:pt idx="18">
                  <c:v>480</c:v>
                </c:pt>
                <c:pt idx="19">
                  <c:v>500</c:v>
                </c:pt>
                <c:pt idx="20">
                  <c:v>550</c:v>
                </c:pt>
                <c:pt idx="21">
                  <c:v>600</c:v>
                </c:pt>
                <c:pt idx="22">
                  <c:v>530</c:v>
                </c:pt>
                <c:pt idx="23">
                  <c:v>540</c:v>
                </c:pt>
                <c:pt idx="24">
                  <c:v>480</c:v>
                </c:pt>
                <c:pt idx="25">
                  <c:v>500</c:v>
                </c:pt>
                <c:pt idx="26">
                  <c:v>580</c:v>
                </c:pt>
                <c:pt idx="27">
                  <c:v>530</c:v>
                </c:pt>
                <c:pt idx="28">
                  <c:v>550</c:v>
                </c:pt>
                <c:pt idx="29">
                  <c:v>480</c:v>
                </c:pt>
                <c:pt idx="30">
                  <c:v>500</c:v>
                </c:pt>
                <c:pt idx="31">
                  <c:v>550</c:v>
                </c:pt>
                <c:pt idx="32">
                  <c:v>600</c:v>
                </c:pt>
                <c:pt idx="33">
                  <c:v>530</c:v>
                </c:pt>
                <c:pt idx="34">
                  <c:v>540</c:v>
                </c:pt>
                <c:pt idx="35">
                  <c:v>480</c:v>
                </c:pt>
                <c:pt idx="36">
                  <c:v>500</c:v>
                </c:pt>
                <c:pt idx="37">
                  <c:v>580</c:v>
                </c:pt>
                <c:pt idx="38">
                  <c:v>530</c:v>
                </c:pt>
                <c:pt idx="39">
                  <c:v>550</c:v>
                </c:pt>
                <c:pt idx="40">
                  <c:v>480</c:v>
                </c:pt>
                <c:pt idx="41">
                  <c:v>500</c:v>
                </c:pt>
                <c:pt idx="42">
                  <c:v>550</c:v>
                </c:pt>
                <c:pt idx="43">
                  <c:v>600</c:v>
                </c:pt>
                <c:pt idx="44">
                  <c:v>530</c:v>
                </c:pt>
                <c:pt idx="45">
                  <c:v>540</c:v>
                </c:pt>
                <c:pt idx="46">
                  <c:v>480</c:v>
                </c:pt>
                <c:pt idx="47">
                  <c:v>500</c:v>
                </c:pt>
                <c:pt idx="48">
                  <c:v>580</c:v>
                </c:pt>
                <c:pt idx="49">
                  <c:v>530</c:v>
                </c:pt>
                <c:pt idx="50">
                  <c:v>550</c:v>
                </c:pt>
                <c:pt idx="51">
                  <c:v>480</c:v>
                </c:pt>
                <c:pt idx="52">
                  <c:v>500</c:v>
                </c:pt>
                <c:pt idx="53">
                  <c:v>550</c:v>
                </c:pt>
                <c:pt idx="54">
                  <c:v>600</c:v>
                </c:pt>
                <c:pt idx="55">
                  <c:v>530</c:v>
                </c:pt>
                <c:pt idx="56">
                  <c:v>540</c:v>
                </c:pt>
                <c:pt idx="57">
                  <c:v>480</c:v>
                </c:pt>
                <c:pt idx="58">
                  <c:v>500</c:v>
                </c:pt>
                <c:pt idx="59">
                  <c:v>580</c:v>
                </c:pt>
                <c:pt idx="60">
                  <c:v>530</c:v>
                </c:pt>
                <c:pt idx="61">
                  <c:v>550</c:v>
                </c:pt>
                <c:pt idx="62">
                  <c:v>480</c:v>
                </c:pt>
                <c:pt idx="63">
                  <c:v>500</c:v>
                </c:pt>
                <c:pt idx="64">
                  <c:v>550</c:v>
                </c:pt>
                <c:pt idx="65">
                  <c:v>600</c:v>
                </c:pt>
                <c:pt idx="66">
                  <c:v>530</c:v>
                </c:pt>
                <c:pt idx="67">
                  <c:v>540</c:v>
                </c:pt>
                <c:pt idx="68">
                  <c:v>480</c:v>
                </c:pt>
                <c:pt idx="69">
                  <c:v>500</c:v>
                </c:pt>
                <c:pt idx="70">
                  <c:v>580</c:v>
                </c:pt>
                <c:pt idx="71">
                  <c:v>530</c:v>
                </c:pt>
                <c:pt idx="72">
                  <c:v>550</c:v>
                </c:pt>
                <c:pt idx="73">
                  <c:v>480</c:v>
                </c:pt>
                <c:pt idx="74">
                  <c:v>500</c:v>
                </c:pt>
                <c:pt idx="75">
                  <c:v>550</c:v>
                </c:pt>
                <c:pt idx="76">
                  <c:v>600</c:v>
                </c:pt>
                <c:pt idx="77">
                  <c:v>530</c:v>
                </c:pt>
                <c:pt idx="78">
                  <c:v>540</c:v>
                </c:pt>
                <c:pt idx="79">
                  <c:v>480</c:v>
                </c:pt>
                <c:pt idx="80">
                  <c:v>500</c:v>
                </c:pt>
                <c:pt idx="81">
                  <c:v>580</c:v>
                </c:pt>
                <c:pt idx="82">
                  <c:v>530</c:v>
                </c:pt>
                <c:pt idx="83">
                  <c:v>550</c:v>
                </c:pt>
                <c:pt idx="84">
                  <c:v>600</c:v>
                </c:pt>
              </c:numCache>
            </c:numRef>
          </c:xVal>
          <c:yVal>
            <c:numRef>
              <c:f>Sheet3!$C$2:$C$86</c:f>
              <c:numCache>
                <c:formatCode>General</c:formatCode>
                <c:ptCount val="85"/>
                <c:pt idx="0">
                  <c:v>300</c:v>
                </c:pt>
                <c:pt idx="1">
                  <c:v>310</c:v>
                </c:pt>
                <c:pt idx="2">
                  <c:v>295</c:v>
                </c:pt>
                <c:pt idx="3">
                  <c:v>320</c:v>
                </c:pt>
                <c:pt idx="4">
                  <c:v>310</c:v>
                </c:pt>
                <c:pt idx="5">
                  <c:v>305</c:v>
                </c:pt>
                <c:pt idx="6">
                  <c:v>315</c:v>
                </c:pt>
                <c:pt idx="7">
                  <c:v>300</c:v>
                </c:pt>
                <c:pt idx="8">
                  <c:v>295</c:v>
                </c:pt>
                <c:pt idx="9">
                  <c:v>310</c:v>
                </c:pt>
                <c:pt idx="10">
                  <c:v>320</c:v>
                </c:pt>
                <c:pt idx="11">
                  <c:v>305</c:v>
                </c:pt>
                <c:pt idx="12">
                  <c:v>310</c:v>
                </c:pt>
                <c:pt idx="13">
                  <c:v>295</c:v>
                </c:pt>
                <c:pt idx="14">
                  <c:v>300</c:v>
                </c:pt>
                <c:pt idx="15">
                  <c:v>315</c:v>
                </c:pt>
                <c:pt idx="16">
                  <c:v>305</c:v>
                </c:pt>
                <c:pt idx="17">
                  <c:v>310</c:v>
                </c:pt>
                <c:pt idx="18">
                  <c:v>295</c:v>
                </c:pt>
                <c:pt idx="19">
                  <c:v>300</c:v>
                </c:pt>
                <c:pt idx="20">
                  <c:v>310</c:v>
                </c:pt>
                <c:pt idx="21">
                  <c:v>320</c:v>
                </c:pt>
                <c:pt idx="22">
                  <c:v>305</c:v>
                </c:pt>
                <c:pt idx="23">
                  <c:v>310</c:v>
                </c:pt>
                <c:pt idx="24">
                  <c:v>295</c:v>
                </c:pt>
                <c:pt idx="25">
                  <c:v>300</c:v>
                </c:pt>
                <c:pt idx="26">
                  <c:v>315</c:v>
                </c:pt>
                <c:pt idx="27">
                  <c:v>305</c:v>
                </c:pt>
                <c:pt idx="28">
                  <c:v>310</c:v>
                </c:pt>
                <c:pt idx="29">
                  <c:v>295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305</c:v>
                </c:pt>
                <c:pt idx="34">
                  <c:v>310</c:v>
                </c:pt>
                <c:pt idx="35">
                  <c:v>295</c:v>
                </c:pt>
                <c:pt idx="36">
                  <c:v>300</c:v>
                </c:pt>
                <c:pt idx="37">
                  <c:v>315</c:v>
                </c:pt>
                <c:pt idx="38">
                  <c:v>305</c:v>
                </c:pt>
                <c:pt idx="39">
                  <c:v>310</c:v>
                </c:pt>
                <c:pt idx="40">
                  <c:v>295</c:v>
                </c:pt>
                <c:pt idx="41">
                  <c:v>300</c:v>
                </c:pt>
                <c:pt idx="42">
                  <c:v>310</c:v>
                </c:pt>
                <c:pt idx="43">
                  <c:v>320</c:v>
                </c:pt>
                <c:pt idx="44">
                  <c:v>305</c:v>
                </c:pt>
                <c:pt idx="45">
                  <c:v>310</c:v>
                </c:pt>
                <c:pt idx="46">
                  <c:v>295</c:v>
                </c:pt>
                <c:pt idx="47">
                  <c:v>300</c:v>
                </c:pt>
                <c:pt idx="48">
                  <c:v>315</c:v>
                </c:pt>
                <c:pt idx="49">
                  <c:v>305</c:v>
                </c:pt>
                <c:pt idx="50">
                  <c:v>310</c:v>
                </c:pt>
                <c:pt idx="51">
                  <c:v>295</c:v>
                </c:pt>
                <c:pt idx="52">
                  <c:v>300</c:v>
                </c:pt>
                <c:pt idx="53">
                  <c:v>310</c:v>
                </c:pt>
                <c:pt idx="54">
                  <c:v>320</c:v>
                </c:pt>
                <c:pt idx="55">
                  <c:v>305</c:v>
                </c:pt>
                <c:pt idx="56">
                  <c:v>310</c:v>
                </c:pt>
                <c:pt idx="57">
                  <c:v>295</c:v>
                </c:pt>
                <c:pt idx="58">
                  <c:v>300</c:v>
                </c:pt>
                <c:pt idx="59">
                  <c:v>315</c:v>
                </c:pt>
                <c:pt idx="60">
                  <c:v>305</c:v>
                </c:pt>
                <c:pt idx="61">
                  <c:v>310</c:v>
                </c:pt>
                <c:pt idx="62">
                  <c:v>295</c:v>
                </c:pt>
                <c:pt idx="63">
                  <c:v>300</c:v>
                </c:pt>
                <c:pt idx="64">
                  <c:v>310</c:v>
                </c:pt>
                <c:pt idx="65">
                  <c:v>320</c:v>
                </c:pt>
                <c:pt idx="66">
                  <c:v>305</c:v>
                </c:pt>
                <c:pt idx="67">
                  <c:v>310</c:v>
                </c:pt>
                <c:pt idx="68">
                  <c:v>295</c:v>
                </c:pt>
                <c:pt idx="69">
                  <c:v>300</c:v>
                </c:pt>
                <c:pt idx="70">
                  <c:v>315</c:v>
                </c:pt>
                <c:pt idx="71">
                  <c:v>305</c:v>
                </c:pt>
                <c:pt idx="72">
                  <c:v>310</c:v>
                </c:pt>
                <c:pt idx="73">
                  <c:v>295</c:v>
                </c:pt>
                <c:pt idx="74">
                  <c:v>300</c:v>
                </c:pt>
                <c:pt idx="75">
                  <c:v>310</c:v>
                </c:pt>
                <c:pt idx="76">
                  <c:v>320</c:v>
                </c:pt>
                <c:pt idx="77">
                  <c:v>305</c:v>
                </c:pt>
                <c:pt idx="78">
                  <c:v>310</c:v>
                </c:pt>
                <c:pt idx="79">
                  <c:v>295</c:v>
                </c:pt>
                <c:pt idx="80">
                  <c:v>300</c:v>
                </c:pt>
                <c:pt idx="81">
                  <c:v>315</c:v>
                </c:pt>
                <c:pt idx="82">
                  <c:v>305</c:v>
                </c:pt>
                <c:pt idx="83">
                  <c:v>310</c:v>
                </c:pt>
                <c:pt idx="84">
                  <c:v>320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07-49A5-83C3-BB3EA5EF3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579231"/>
        <c:axId val="692523087"/>
      </c:scatterChart>
      <c:valAx>
        <c:axId val="846579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523087"/>
        <c:crosses val="autoZero"/>
        <c:crossBetween val="midCat"/>
      </c:valAx>
      <c:valAx>
        <c:axId val="69252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79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Sales (Units)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Sheet3!$B$2:$B$86</c:f>
              <c:numCache>
                <c:formatCode>General</c:formatCode>
                <c:ptCount val="85"/>
                <c:pt idx="0">
                  <c:v>500</c:v>
                </c:pt>
                <c:pt idx="1">
                  <c:v>550</c:v>
                </c:pt>
                <c:pt idx="2">
                  <c:v>480</c:v>
                </c:pt>
                <c:pt idx="3">
                  <c:v>600</c:v>
                </c:pt>
                <c:pt idx="4">
                  <c:v>550</c:v>
                </c:pt>
                <c:pt idx="5">
                  <c:v>530</c:v>
                </c:pt>
                <c:pt idx="6">
                  <c:v>580</c:v>
                </c:pt>
                <c:pt idx="7">
                  <c:v>500</c:v>
                </c:pt>
                <c:pt idx="8">
                  <c:v>490</c:v>
                </c:pt>
                <c:pt idx="9">
                  <c:v>550</c:v>
                </c:pt>
                <c:pt idx="10">
                  <c:v>600</c:v>
                </c:pt>
                <c:pt idx="11">
                  <c:v>530</c:v>
                </c:pt>
                <c:pt idx="12">
                  <c:v>540</c:v>
                </c:pt>
                <c:pt idx="13">
                  <c:v>480</c:v>
                </c:pt>
                <c:pt idx="14">
                  <c:v>500</c:v>
                </c:pt>
                <c:pt idx="15">
                  <c:v>580</c:v>
                </c:pt>
                <c:pt idx="16">
                  <c:v>530</c:v>
                </c:pt>
                <c:pt idx="17">
                  <c:v>550</c:v>
                </c:pt>
                <c:pt idx="18">
                  <c:v>480</c:v>
                </c:pt>
                <c:pt idx="19">
                  <c:v>500</c:v>
                </c:pt>
                <c:pt idx="20">
                  <c:v>550</c:v>
                </c:pt>
                <c:pt idx="21">
                  <c:v>600</c:v>
                </c:pt>
                <c:pt idx="22">
                  <c:v>530</c:v>
                </c:pt>
                <c:pt idx="23">
                  <c:v>540</c:v>
                </c:pt>
                <c:pt idx="24">
                  <c:v>480</c:v>
                </c:pt>
                <c:pt idx="25">
                  <c:v>500</c:v>
                </c:pt>
                <c:pt idx="26">
                  <c:v>580</c:v>
                </c:pt>
                <c:pt idx="27">
                  <c:v>530</c:v>
                </c:pt>
                <c:pt idx="28">
                  <c:v>550</c:v>
                </c:pt>
                <c:pt idx="29">
                  <c:v>480</c:v>
                </c:pt>
                <c:pt idx="30">
                  <c:v>500</c:v>
                </c:pt>
                <c:pt idx="31">
                  <c:v>550</c:v>
                </c:pt>
                <c:pt idx="32">
                  <c:v>600</c:v>
                </c:pt>
                <c:pt idx="33">
                  <c:v>530</c:v>
                </c:pt>
                <c:pt idx="34">
                  <c:v>540</c:v>
                </c:pt>
                <c:pt idx="35">
                  <c:v>480</c:v>
                </c:pt>
                <c:pt idx="36">
                  <c:v>500</c:v>
                </c:pt>
                <c:pt idx="37">
                  <c:v>580</c:v>
                </c:pt>
                <c:pt idx="38">
                  <c:v>530</c:v>
                </c:pt>
                <c:pt idx="39">
                  <c:v>550</c:v>
                </c:pt>
                <c:pt idx="40">
                  <c:v>480</c:v>
                </c:pt>
                <c:pt idx="41">
                  <c:v>500</c:v>
                </c:pt>
                <c:pt idx="42">
                  <c:v>550</c:v>
                </c:pt>
                <c:pt idx="43">
                  <c:v>600</c:v>
                </c:pt>
                <c:pt idx="44">
                  <c:v>530</c:v>
                </c:pt>
                <c:pt idx="45">
                  <c:v>540</c:v>
                </c:pt>
                <c:pt idx="46">
                  <c:v>480</c:v>
                </c:pt>
                <c:pt idx="47">
                  <c:v>500</c:v>
                </c:pt>
                <c:pt idx="48">
                  <c:v>580</c:v>
                </c:pt>
                <c:pt idx="49">
                  <c:v>530</c:v>
                </c:pt>
                <c:pt idx="50">
                  <c:v>550</c:v>
                </c:pt>
                <c:pt idx="51">
                  <c:v>480</c:v>
                </c:pt>
                <c:pt idx="52">
                  <c:v>500</c:v>
                </c:pt>
                <c:pt idx="53">
                  <c:v>550</c:v>
                </c:pt>
                <c:pt idx="54">
                  <c:v>600</c:v>
                </c:pt>
                <c:pt idx="55">
                  <c:v>530</c:v>
                </c:pt>
                <c:pt idx="56">
                  <c:v>540</c:v>
                </c:pt>
                <c:pt idx="57">
                  <c:v>480</c:v>
                </c:pt>
                <c:pt idx="58">
                  <c:v>500</c:v>
                </c:pt>
                <c:pt idx="59">
                  <c:v>580</c:v>
                </c:pt>
                <c:pt idx="60">
                  <c:v>530</c:v>
                </c:pt>
                <c:pt idx="61">
                  <c:v>550</c:v>
                </c:pt>
                <c:pt idx="62">
                  <c:v>480</c:v>
                </c:pt>
                <c:pt idx="63">
                  <c:v>500</c:v>
                </c:pt>
                <c:pt idx="64">
                  <c:v>550</c:v>
                </c:pt>
                <c:pt idx="65">
                  <c:v>600</c:v>
                </c:pt>
                <c:pt idx="66">
                  <c:v>530</c:v>
                </c:pt>
                <c:pt idx="67">
                  <c:v>540</c:v>
                </c:pt>
                <c:pt idx="68">
                  <c:v>480</c:v>
                </c:pt>
                <c:pt idx="69">
                  <c:v>500</c:v>
                </c:pt>
                <c:pt idx="70">
                  <c:v>580</c:v>
                </c:pt>
                <c:pt idx="71">
                  <c:v>530</c:v>
                </c:pt>
                <c:pt idx="72">
                  <c:v>550</c:v>
                </c:pt>
                <c:pt idx="73">
                  <c:v>480</c:v>
                </c:pt>
                <c:pt idx="74">
                  <c:v>500</c:v>
                </c:pt>
                <c:pt idx="75">
                  <c:v>550</c:v>
                </c:pt>
                <c:pt idx="76">
                  <c:v>600</c:v>
                </c:pt>
                <c:pt idx="77">
                  <c:v>530</c:v>
                </c:pt>
                <c:pt idx="78">
                  <c:v>540</c:v>
                </c:pt>
                <c:pt idx="79">
                  <c:v>480</c:v>
                </c:pt>
                <c:pt idx="80">
                  <c:v>500</c:v>
                </c:pt>
                <c:pt idx="81">
                  <c:v>580</c:v>
                </c:pt>
                <c:pt idx="82">
                  <c:v>530</c:v>
                </c:pt>
                <c:pt idx="83">
                  <c:v>550</c:v>
                </c:pt>
                <c:pt idx="84">
                  <c:v>600</c:v>
                </c:pt>
              </c:numCache>
            </c:numRef>
          </c:xVal>
          <c:yVal>
            <c:numRef>
              <c:f>Sheet3!$C$2:$C$86</c:f>
              <c:numCache>
                <c:formatCode>General</c:formatCode>
                <c:ptCount val="85"/>
                <c:pt idx="0">
                  <c:v>300</c:v>
                </c:pt>
                <c:pt idx="1">
                  <c:v>310</c:v>
                </c:pt>
                <c:pt idx="2">
                  <c:v>295</c:v>
                </c:pt>
                <c:pt idx="3">
                  <c:v>320</c:v>
                </c:pt>
                <c:pt idx="4">
                  <c:v>310</c:v>
                </c:pt>
                <c:pt idx="5">
                  <c:v>305</c:v>
                </c:pt>
                <c:pt idx="6">
                  <c:v>315</c:v>
                </c:pt>
                <c:pt idx="7">
                  <c:v>300</c:v>
                </c:pt>
                <c:pt idx="8">
                  <c:v>295</c:v>
                </c:pt>
                <c:pt idx="9">
                  <c:v>310</c:v>
                </c:pt>
                <c:pt idx="10">
                  <c:v>320</c:v>
                </c:pt>
                <c:pt idx="11">
                  <c:v>305</c:v>
                </c:pt>
                <c:pt idx="12">
                  <c:v>310</c:v>
                </c:pt>
                <c:pt idx="13">
                  <c:v>295</c:v>
                </c:pt>
                <c:pt idx="14">
                  <c:v>300</c:v>
                </c:pt>
                <c:pt idx="15">
                  <c:v>315</c:v>
                </c:pt>
                <c:pt idx="16">
                  <c:v>305</c:v>
                </c:pt>
                <c:pt idx="17">
                  <c:v>310</c:v>
                </c:pt>
                <c:pt idx="18">
                  <c:v>295</c:v>
                </c:pt>
                <c:pt idx="19">
                  <c:v>300</c:v>
                </c:pt>
                <c:pt idx="20">
                  <c:v>310</c:v>
                </c:pt>
                <c:pt idx="21">
                  <c:v>320</c:v>
                </c:pt>
                <c:pt idx="22">
                  <c:v>305</c:v>
                </c:pt>
                <c:pt idx="23">
                  <c:v>310</c:v>
                </c:pt>
                <c:pt idx="24">
                  <c:v>295</c:v>
                </c:pt>
                <c:pt idx="25">
                  <c:v>300</c:v>
                </c:pt>
                <c:pt idx="26">
                  <c:v>315</c:v>
                </c:pt>
                <c:pt idx="27">
                  <c:v>305</c:v>
                </c:pt>
                <c:pt idx="28">
                  <c:v>310</c:v>
                </c:pt>
                <c:pt idx="29">
                  <c:v>295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305</c:v>
                </c:pt>
                <c:pt idx="34">
                  <c:v>310</c:v>
                </c:pt>
                <c:pt idx="35">
                  <c:v>295</c:v>
                </c:pt>
                <c:pt idx="36">
                  <c:v>300</c:v>
                </c:pt>
                <c:pt idx="37">
                  <c:v>315</c:v>
                </c:pt>
                <c:pt idx="38">
                  <c:v>305</c:v>
                </c:pt>
                <c:pt idx="39">
                  <c:v>310</c:v>
                </c:pt>
                <c:pt idx="40">
                  <c:v>295</c:v>
                </c:pt>
                <c:pt idx="41">
                  <c:v>300</c:v>
                </c:pt>
                <c:pt idx="42">
                  <c:v>310</c:v>
                </c:pt>
                <c:pt idx="43">
                  <c:v>320</c:v>
                </c:pt>
                <c:pt idx="44">
                  <c:v>305</c:v>
                </c:pt>
                <c:pt idx="45">
                  <c:v>310</c:v>
                </c:pt>
                <c:pt idx="46">
                  <c:v>295</c:v>
                </c:pt>
                <c:pt idx="47">
                  <c:v>300</c:v>
                </c:pt>
                <c:pt idx="48">
                  <c:v>315</c:v>
                </c:pt>
                <c:pt idx="49">
                  <c:v>305</c:v>
                </c:pt>
                <c:pt idx="50">
                  <c:v>310</c:v>
                </c:pt>
                <c:pt idx="51">
                  <c:v>295</c:v>
                </c:pt>
                <c:pt idx="52">
                  <c:v>300</c:v>
                </c:pt>
                <c:pt idx="53">
                  <c:v>310</c:v>
                </c:pt>
                <c:pt idx="54">
                  <c:v>320</c:v>
                </c:pt>
                <c:pt idx="55">
                  <c:v>305</c:v>
                </c:pt>
                <c:pt idx="56">
                  <c:v>310</c:v>
                </c:pt>
                <c:pt idx="57">
                  <c:v>295</c:v>
                </c:pt>
                <c:pt idx="58">
                  <c:v>300</c:v>
                </c:pt>
                <c:pt idx="59">
                  <c:v>315</c:v>
                </c:pt>
                <c:pt idx="60">
                  <c:v>305</c:v>
                </c:pt>
                <c:pt idx="61">
                  <c:v>310</c:v>
                </c:pt>
                <c:pt idx="62">
                  <c:v>295</c:v>
                </c:pt>
                <c:pt idx="63">
                  <c:v>300</c:v>
                </c:pt>
                <c:pt idx="64">
                  <c:v>310</c:v>
                </c:pt>
                <c:pt idx="65">
                  <c:v>320</c:v>
                </c:pt>
                <c:pt idx="66">
                  <c:v>305</c:v>
                </c:pt>
                <c:pt idx="67">
                  <c:v>310</c:v>
                </c:pt>
                <c:pt idx="68">
                  <c:v>295</c:v>
                </c:pt>
                <c:pt idx="69">
                  <c:v>300</c:v>
                </c:pt>
                <c:pt idx="70">
                  <c:v>315</c:v>
                </c:pt>
                <c:pt idx="71">
                  <c:v>305</c:v>
                </c:pt>
                <c:pt idx="72">
                  <c:v>310</c:v>
                </c:pt>
                <c:pt idx="73">
                  <c:v>295</c:v>
                </c:pt>
                <c:pt idx="74">
                  <c:v>300</c:v>
                </c:pt>
                <c:pt idx="75">
                  <c:v>310</c:v>
                </c:pt>
                <c:pt idx="76">
                  <c:v>320</c:v>
                </c:pt>
                <c:pt idx="77">
                  <c:v>305</c:v>
                </c:pt>
                <c:pt idx="78">
                  <c:v>310</c:v>
                </c:pt>
                <c:pt idx="79">
                  <c:v>295</c:v>
                </c:pt>
                <c:pt idx="80">
                  <c:v>300</c:v>
                </c:pt>
                <c:pt idx="81">
                  <c:v>315</c:v>
                </c:pt>
                <c:pt idx="82">
                  <c:v>305</c:v>
                </c:pt>
                <c:pt idx="83">
                  <c:v>310</c:v>
                </c:pt>
                <c:pt idx="84">
                  <c:v>320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F9-456B-B03E-4799896A4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936351"/>
        <c:axId val="814936831"/>
      </c:scatterChart>
      <c:valAx>
        <c:axId val="814936351"/>
        <c:scaling>
          <c:orientation val="minMax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936831"/>
        <c:crosses val="autoZero"/>
        <c:crossBetween val="midCat"/>
      </c:valAx>
      <c:valAx>
        <c:axId val="81493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936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Sheet2!$Q$15:$Q$17</c:f>
              <c:strCache>
                <c:ptCount val="3"/>
                <c:pt idx="0">
                  <c:v>3283</c:v>
                </c:pt>
                <c:pt idx="1">
                  <c:v>3311.5</c:v>
                </c:pt>
                <c:pt idx="2">
                  <c:v>More</c:v>
                </c:pt>
              </c:strCache>
            </c:strRef>
          </c:cat>
          <c:val>
            <c:numRef>
              <c:f>Sheet2!$R$15:$R$17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63-4AE4-87CB-953450B36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4564159"/>
        <c:axId val="854565119"/>
      </c:barChart>
      <c:catAx>
        <c:axId val="8545641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4565119"/>
        <c:crosses val="autoZero"/>
        <c:auto val="1"/>
        <c:lblAlgn val="ctr"/>
        <c:lblOffset val="100"/>
        <c:noMultiLvlLbl val="0"/>
      </c:catAx>
      <c:valAx>
        <c:axId val="8545651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456415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2023 Monthly Profit Distirbution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795892839097506"/>
          <c:y val="0.30068076568962909"/>
          <c:w val="0.81613749894166454"/>
          <c:h val="0.40529606574047355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ln>
              <a:solidFill>
                <a:schemeClr val="bg1"/>
              </a:solidFill>
            </a:ln>
          </c:spPr>
          <c:invertIfNegative val="0"/>
          <c:cat>
            <c:strRef>
              <c:f>Sheet2!$Q$22:$Q$26</c:f>
              <c:strCache>
                <c:ptCount val="5"/>
                <c:pt idx="0">
                  <c:v>3283</c:v>
                </c:pt>
                <c:pt idx="1">
                  <c:v>3302</c:v>
                </c:pt>
                <c:pt idx="2">
                  <c:v>3321</c:v>
                </c:pt>
                <c:pt idx="3">
                  <c:v>3340</c:v>
                </c:pt>
                <c:pt idx="4">
                  <c:v>More</c:v>
                </c:pt>
              </c:strCache>
            </c:strRef>
          </c:cat>
          <c:val>
            <c:numRef>
              <c:f>Sheet2!$R$22:$R$26</c:f>
              <c:numCache>
                <c:formatCode>General</c:formatCode>
                <c:ptCount val="5"/>
                <c:pt idx="0">
                  <c:v>6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6D-4DC4-8C37-B96EA8DBC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66016943"/>
        <c:axId val="166017423"/>
      </c:barChart>
      <c:catAx>
        <c:axId val="166016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Monthly</a:t>
                </a:r>
                <a:r>
                  <a:rPr lang="en-US" baseline="0"/>
                  <a:t> Profit Earned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017423"/>
        <c:crosses val="autoZero"/>
        <c:auto val="1"/>
        <c:lblAlgn val="ctr"/>
        <c:lblOffset val="0"/>
        <c:noMultiLvlLbl val="0"/>
      </c:catAx>
      <c:valAx>
        <c:axId val="166017423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of Profit Earned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016943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383F64D7-C602-4490-9D48-3486B832EDE0}">
          <cx:dataId val="0"/>
          <cx:layoutPr>
            <cx:binning intervalClosed="r">
              <cx:binSize val="1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1190625</xdr:colOff>
      <xdr:row>12</xdr:row>
      <xdr:rowOff>14287</xdr:rowOff>
    </xdr:from>
    <xdr:to>
      <xdr:col>10</xdr:col>
      <xdr:colOff>485775</xdr:colOff>
      <xdr:row>27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CF485D-8CAF-DDD8-7712-B7A2B9587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12</xdr:row>
      <xdr:rowOff>14287</xdr:rowOff>
    </xdr:from>
    <xdr:to>
      <xdr:col>13</xdr:col>
      <xdr:colOff>485775</xdr:colOff>
      <xdr:row>27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22A437-C103-EF97-97E8-A80693F8D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540067</xdr:colOff>
      <xdr:row>12</xdr:row>
      <xdr:rowOff>18097</xdr:rowOff>
    </xdr:from>
    <xdr:to>
      <xdr:col>15</xdr:col>
      <xdr:colOff>142875</xdr:colOff>
      <xdr:row>28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F64166-2232-9E20-2B78-E055326E4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293370</xdr:colOff>
      <xdr:row>54</xdr:row>
      <xdr:rowOff>75247</xdr:rowOff>
    </xdr:from>
    <xdr:to>
      <xdr:col>16</xdr:col>
      <xdr:colOff>598170</xdr:colOff>
      <xdr:row>69</xdr:row>
      <xdr:rowOff>101917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3526E1-1787-885C-3C85-06A224CFC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274320</xdr:colOff>
      <xdr:row>70</xdr:row>
      <xdr:rowOff>180022</xdr:rowOff>
    </xdr:from>
    <xdr:to>
      <xdr:col>16</xdr:col>
      <xdr:colOff>579120</xdr:colOff>
      <xdr:row>86</xdr:row>
      <xdr:rowOff>25717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B08912-BD58-7EB3-E5EE-8214F18C6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707707</xdr:colOff>
      <xdr:row>18</xdr:row>
      <xdr:rowOff>8572</xdr:rowOff>
    </xdr:from>
    <xdr:to>
      <xdr:col>14</xdr:col>
      <xdr:colOff>787717</xdr:colOff>
      <xdr:row>33</xdr:row>
      <xdr:rowOff>35242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8777AA4-7A6F-FC3C-5C6F-EAF27094C8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52472" y="3287077"/>
              <a:ext cx="4575810" cy="27584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240030</xdr:colOff>
      <xdr:row>14</xdr:row>
      <xdr:rowOff>0</xdr:rowOff>
    </xdr:from>
    <xdr:to>
      <xdr:col>25</xdr:col>
      <xdr:colOff>243840</xdr:colOff>
      <xdr:row>24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D02719-BFA1-FBD8-D9B3-8BE1832EE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476250</xdr:colOff>
      <xdr:row>32</xdr:row>
      <xdr:rowOff>133349</xdr:rowOff>
    </xdr:from>
    <xdr:to>
      <xdr:col>21</xdr:col>
      <xdr:colOff>514350</xdr:colOff>
      <xdr:row>52</xdr:row>
      <xdr:rowOff>47624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DF7692-BFAF-8BBB-F4B2-E1D1DF6C8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 Badowski" refreshedDate="45619.319476504628" createdVersion="8" refreshedVersion="8" minRefreshableVersion="3" recordCount="47" xr:uid="{52CCB300-680C-42B8-8B2D-6E65972F35B5}">
  <cacheSource type="worksheet">
    <worksheetSource ref="A2:B49" sheet="Sheet2"/>
  </cacheSource>
  <cacheFields count="2">
    <cacheField name="January" numFmtId="0">
      <sharedItems/>
    </cacheField>
    <cacheField name="820" numFmtId="0">
      <sharedItems containsSemiMixedTypes="0" containsString="0" containsNumber="1" containsInteger="1" minValue="800" maxValue="8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 Badowski" refreshedDate="45619.31998472222" createdVersion="8" refreshedVersion="8" minRefreshableVersion="3" recordCount="48" xr:uid="{A5DD6274-66CB-4F1D-A31C-067F3ADA0B25}">
  <cacheSource type="worksheet">
    <worksheetSource ref="A1:B49" sheet="Sheet2"/>
  </cacheSource>
  <cacheFields count="2"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Profit" numFmtId="0">
      <sharedItems containsSemiMixedTypes="0" containsString="0" containsNumber="1" containsInteger="1" minValue="800" maxValue="8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 Badowski" refreshedDate="45620.26141550926" createdVersion="8" refreshedVersion="8" minRefreshableVersion="3" recordCount="48" xr:uid="{8DB48E28-73BF-4169-BB28-603048D69E07}">
  <cacheSource type="worksheet">
    <worksheetSource ref="C1:D49" sheet="Sheet4"/>
  </cacheSource>
  <cacheFields count="2">
    <cacheField name="Quarter 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Revenue ($)" numFmtId="0">
      <sharedItems containsSemiMixedTypes="0" containsString="0" containsNumber="1" containsInteger="1" minValue="4425" maxValue="4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 Badowski" refreshedDate="45620.316637731485" createdVersion="8" refreshedVersion="8" minRefreshableVersion="3" recordCount="48" xr:uid="{6861F850-CAE9-477A-AE0E-6A5E90A23A24}">
  <cacheSource type="worksheet">
    <worksheetSource ref="A1:B49" sheet="Sheet5"/>
  </cacheSource>
  <cacheFields count="2">
    <cacheField name="Quarter 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Customer Satisfaction" numFmtId="0">
      <sharedItems containsSemiMixedTypes="0" containsString="0" containsNumber="1" minValue="5.4" maxValue="9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 Badowski" refreshedDate="45620.322397916665" createdVersion="8" refreshedVersion="8" minRefreshableVersion="3" recordCount="85" xr:uid="{F9497F4A-206E-4A87-845F-EA6799C990AB}">
  <cacheSource type="worksheet">
    <worksheetSource ref="A1:A86" sheet="Sheet6"/>
  </cacheSource>
  <cacheFields count="1">
    <cacheField name="Net Promoter Designation" numFmtId="0">
      <sharedItems count="3">
        <s v="Neutral"/>
        <s v="Promoter"/>
        <s v="Detract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 Badowski" refreshedDate="45622.276350115739" createdVersion="8" refreshedVersion="8" minRefreshableVersion="3" recordCount="85" xr:uid="{D6E7C6DD-70A4-4521-AE00-779ADADF04FE}">
  <cacheSource type="worksheet">
    <worksheetSource ref="A1:B86" sheet="Sheet7"/>
  </cacheSource>
  <cacheFields count="2">
    <cacheField name="Quarter " numFmtId="0">
      <sharedItems containsSemiMixedTypes="0" containsString="0" containsNumber="1" containsInteger="1" minValue="1" maxValue="4" count="4">
        <n v="3"/>
        <n v="4"/>
        <n v="1"/>
        <n v="2"/>
      </sharedItems>
    </cacheField>
    <cacheField name="Net Promoter Designation" numFmtId="0">
      <sharedItems count="3">
        <s v="Neutral"/>
        <s v="Promoter"/>
        <s v="Detract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s v="January"/>
    <n v="826"/>
  </r>
  <r>
    <s v="January"/>
    <n v="819"/>
  </r>
  <r>
    <s v="January"/>
    <n v="800"/>
  </r>
  <r>
    <s v="February"/>
    <n v="838"/>
  </r>
  <r>
    <s v="February"/>
    <n v="840"/>
  </r>
  <r>
    <s v="February"/>
    <n v="820"/>
  </r>
  <r>
    <s v="February"/>
    <n v="836"/>
  </r>
  <r>
    <s v="March"/>
    <n v="819"/>
  </r>
  <r>
    <s v="March"/>
    <n v="800"/>
  </r>
  <r>
    <s v="March"/>
    <n v="834"/>
  </r>
  <r>
    <s v="March"/>
    <n v="820"/>
  </r>
  <r>
    <s v="April"/>
    <n v="826"/>
  </r>
  <r>
    <s v="April"/>
    <n v="819"/>
  </r>
  <r>
    <s v="April"/>
    <n v="800"/>
  </r>
  <r>
    <s v="April"/>
    <n v="838"/>
  </r>
  <r>
    <s v="May"/>
    <n v="840"/>
  </r>
  <r>
    <s v="May"/>
    <n v="820"/>
  </r>
  <r>
    <s v="May"/>
    <n v="836"/>
  </r>
  <r>
    <s v="May"/>
    <n v="819"/>
  </r>
  <r>
    <s v="June"/>
    <n v="800"/>
  </r>
  <r>
    <s v="June"/>
    <n v="834"/>
  </r>
  <r>
    <s v="June"/>
    <n v="820"/>
  </r>
  <r>
    <s v="June"/>
    <n v="826"/>
  </r>
  <r>
    <s v="July"/>
    <n v="819"/>
  </r>
  <r>
    <s v="July"/>
    <n v="800"/>
  </r>
  <r>
    <s v="July"/>
    <n v="838"/>
  </r>
  <r>
    <s v="July"/>
    <n v="840"/>
  </r>
  <r>
    <s v="August"/>
    <n v="820"/>
  </r>
  <r>
    <s v="August"/>
    <n v="836"/>
  </r>
  <r>
    <s v="August"/>
    <n v="819"/>
  </r>
  <r>
    <s v="August"/>
    <n v="800"/>
  </r>
  <r>
    <s v="September"/>
    <n v="834"/>
  </r>
  <r>
    <s v="September"/>
    <n v="820"/>
  </r>
  <r>
    <s v="September"/>
    <n v="826"/>
  </r>
  <r>
    <s v="September"/>
    <n v="819"/>
  </r>
  <r>
    <s v="October"/>
    <n v="800"/>
  </r>
  <r>
    <s v="October"/>
    <n v="838"/>
  </r>
  <r>
    <s v="October"/>
    <n v="840"/>
  </r>
  <r>
    <s v="October"/>
    <n v="820"/>
  </r>
  <r>
    <s v="November"/>
    <n v="836"/>
  </r>
  <r>
    <s v="November"/>
    <n v="819"/>
  </r>
  <r>
    <s v="November"/>
    <n v="800"/>
  </r>
  <r>
    <s v="November"/>
    <n v="834"/>
  </r>
  <r>
    <s v="December"/>
    <n v="820"/>
  </r>
  <r>
    <s v="December"/>
    <n v="826"/>
  </r>
  <r>
    <s v="December"/>
    <n v="819"/>
  </r>
  <r>
    <s v="December"/>
    <n v="8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n v="820"/>
  </r>
  <r>
    <x v="0"/>
    <n v="826"/>
  </r>
  <r>
    <x v="0"/>
    <n v="819"/>
  </r>
  <r>
    <x v="0"/>
    <n v="800"/>
  </r>
  <r>
    <x v="1"/>
    <n v="838"/>
  </r>
  <r>
    <x v="1"/>
    <n v="840"/>
  </r>
  <r>
    <x v="1"/>
    <n v="820"/>
  </r>
  <r>
    <x v="1"/>
    <n v="836"/>
  </r>
  <r>
    <x v="2"/>
    <n v="819"/>
  </r>
  <r>
    <x v="2"/>
    <n v="800"/>
  </r>
  <r>
    <x v="2"/>
    <n v="834"/>
  </r>
  <r>
    <x v="2"/>
    <n v="820"/>
  </r>
  <r>
    <x v="3"/>
    <n v="826"/>
  </r>
  <r>
    <x v="3"/>
    <n v="819"/>
  </r>
  <r>
    <x v="3"/>
    <n v="800"/>
  </r>
  <r>
    <x v="3"/>
    <n v="838"/>
  </r>
  <r>
    <x v="4"/>
    <n v="840"/>
  </r>
  <r>
    <x v="4"/>
    <n v="820"/>
  </r>
  <r>
    <x v="4"/>
    <n v="836"/>
  </r>
  <r>
    <x v="4"/>
    <n v="819"/>
  </r>
  <r>
    <x v="5"/>
    <n v="800"/>
  </r>
  <r>
    <x v="5"/>
    <n v="834"/>
  </r>
  <r>
    <x v="5"/>
    <n v="820"/>
  </r>
  <r>
    <x v="5"/>
    <n v="826"/>
  </r>
  <r>
    <x v="6"/>
    <n v="819"/>
  </r>
  <r>
    <x v="6"/>
    <n v="800"/>
  </r>
  <r>
    <x v="6"/>
    <n v="838"/>
  </r>
  <r>
    <x v="6"/>
    <n v="840"/>
  </r>
  <r>
    <x v="7"/>
    <n v="820"/>
  </r>
  <r>
    <x v="7"/>
    <n v="836"/>
  </r>
  <r>
    <x v="7"/>
    <n v="819"/>
  </r>
  <r>
    <x v="7"/>
    <n v="800"/>
  </r>
  <r>
    <x v="8"/>
    <n v="834"/>
  </r>
  <r>
    <x v="8"/>
    <n v="820"/>
  </r>
  <r>
    <x v="8"/>
    <n v="826"/>
  </r>
  <r>
    <x v="8"/>
    <n v="819"/>
  </r>
  <r>
    <x v="9"/>
    <n v="800"/>
  </r>
  <r>
    <x v="9"/>
    <n v="838"/>
  </r>
  <r>
    <x v="9"/>
    <n v="840"/>
  </r>
  <r>
    <x v="9"/>
    <n v="820"/>
  </r>
  <r>
    <x v="10"/>
    <n v="836"/>
  </r>
  <r>
    <x v="10"/>
    <n v="819"/>
  </r>
  <r>
    <x v="10"/>
    <n v="800"/>
  </r>
  <r>
    <x v="10"/>
    <n v="834"/>
  </r>
  <r>
    <x v="11"/>
    <n v="820"/>
  </r>
  <r>
    <x v="11"/>
    <n v="826"/>
  </r>
  <r>
    <x v="11"/>
    <n v="819"/>
  </r>
  <r>
    <x v="11"/>
    <n v="8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n v="4575"/>
  </r>
  <r>
    <x v="0"/>
    <n v="4650"/>
  </r>
  <r>
    <x v="0"/>
    <n v="4425"/>
  </r>
  <r>
    <x v="0"/>
    <n v="4500"/>
  </r>
  <r>
    <x v="0"/>
    <n v="4650"/>
  </r>
  <r>
    <x v="0"/>
    <n v="4800"/>
  </r>
  <r>
    <x v="0"/>
    <n v="4575"/>
  </r>
  <r>
    <x v="0"/>
    <n v="4650"/>
  </r>
  <r>
    <x v="0"/>
    <n v="4425"/>
  </r>
  <r>
    <x v="0"/>
    <n v="4500"/>
  </r>
  <r>
    <x v="0"/>
    <n v="4725"/>
  </r>
  <r>
    <x v="0"/>
    <n v="4575"/>
  </r>
  <r>
    <x v="1"/>
    <n v="4650"/>
  </r>
  <r>
    <x v="1"/>
    <n v="4425"/>
  </r>
  <r>
    <x v="1"/>
    <n v="4500"/>
  </r>
  <r>
    <x v="1"/>
    <n v="4650"/>
  </r>
  <r>
    <x v="1"/>
    <n v="4800"/>
  </r>
  <r>
    <x v="1"/>
    <n v="4575"/>
  </r>
  <r>
    <x v="1"/>
    <n v="4650"/>
  </r>
  <r>
    <x v="1"/>
    <n v="4425"/>
  </r>
  <r>
    <x v="1"/>
    <n v="4500"/>
  </r>
  <r>
    <x v="1"/>
    <n v="4725"/>
  </r>
  <r>
    <x v="1"/>
    <n v="4575"/>
  </r>
  <r>
    <x v="1"/>
    <n v="4650"/>
  </r>
  <r>
    <x v="2"/>
    <n v="4425"/>
  </r>
  <r>
    <x v="2"/>
    <n v="4500"/>
  </r>
  <r>
    <x v="2"/>
    <n v="4650"/>
  </r>
  <r>
    <x v="2"/>
    <n v="4800"/>
  </r>
  <r>
    <x v="2"/>
    <n v="4575"/>
  </r>
  <r>
    <x v="2"/>
    <n v="4650"/>
  </r>
  <r>
    <x v="2"/>
    <n v="4425"/>
  </r>
  <r>
    <x v="2"/>
    <n v="4500"/>
  </r>
  <r>
    <x v="2"/>
    <n v="4725"/>
  </r>
  <r>
    <x v="2"/>
    <n v="4575"/>
  </r>
  <r>
    <x v="2"/>
    <n v="4650"/>
  </r>
  <r>
    <x v="2"/>
    <n v="4425"/>
  </r>
  <r>
    <x v="3"/>
    <n v="4500"/>
  </r>
  <r>
    <x v="3"/>
    <n v="4650"/>
  </r>
  <r>
    <x v="3"/>
    <n v="4800"/>
  </r>
  <r>
    <x v="3"/>
    <n v="4575"/>
  </r>
  <r>
    <x v="3"/>
    <n v="4650"/>
  </r>
  <r>
    <x v="3"/>
    <n v="4425"/>
  </r>
  <r>
    <x v="3"/>
    <n v="4500"/>
  </r>
  <r>
    <x v="3"/>
    <n v="4725"/>
  </r>
  <r>
    <x v="3"/>
    <n v="4575"/>
  </r>
  <r>
    <x v="3"/>
    <n v="4650"/>
  </r>
  <r>
    <x v="3"/>
    <n v="4425"/>
  </r>
  <r>
    <x v="3"/>
    <n v="45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n v="7.9"/>
  </r>
  <r>
    <x v="0"/>
    <n v="8.1999999999999993"/>
  </r>
  <r>
    <x v="0"/>
    <n v="7.7"/>
  </r>
  <r>
    <x v="0"/>
    <n v="8"/>
  </r>
  <r>
    <x v="0"/>
    <n v="8.1"/>
  </r>
  <r>
    <x v="0"/>
    <n v="9.4"/>
  </r>
  <r>
    <x v="0"/>
    <n v="6.5"/>
  </r>
  <r>
    <x v="0"/>
    <n v="8.1999999999999993"/>
  </r>
  <r>
    <x v="0"/>
    <n v="7.8"/>
  </r>
  <r>
    <x v="0"/>
    <n v="8"/>
  </r>
  <r>
    <x v="0"/>
    <n v="6.3"/>
  </r>
  <r>
    <x v="0"/>
    <n v="7.9"/>
  </r>
  <r>
    <x v="1"/>
    <n v="8.1999999999999993"/>
  </r>
  <r>
    <x v="1"/>
    <n v="7.7"/>
  </r>
  <r>
    <x v="1"/>
    <n v="8"/>
  </r>
  <r>
    <x v="1"/>
    <n v="8.1"/>
  </r>
  <r>
    <x v="1"/>
    <n v="8.4"/>
  </r>
  <r>
    <x v="1"/>
    <n v="6.9"/>
  </r>
  <r>
    <x v="1"/>
    <n v="8.1999999999999993"/>
  </r>
  <r>
    <x v="1"/>
    <n v="7.8"/>
  </r>
  <r>
    <x v="1"/>
    <n v="8"/>
  </r>
  <r>
    <x v="1"/>
    <n v="8.3000000000000007"/>
  </r>
  <r>
    <x v="1"/>
    <n v="7.9"/>
  </r>
  <r>
    <x v="1"/>
    <n v="8.1999999999999993"/>
  </r>
  <r>
    <x v="2"/>
    <n v="9.4"/>
  </r>
  <r>
    <x v="2"/>
    <n v="8"/>
  </r>
  <r>
    <x v="2"/>
    <n v="8.1"/>
  </r>
  <r>
    <x v="2"/>
    <n v="8.4"/>
  </r>
  <r>
    <x v="2"/>
    <n v="6.2"/>
  </r>
  <r>
    <x v="2"/>
    <n v="8.1999999999999993"/>
  </r>
  <r>
    <x v="2"/>
    <n v="7.8"/>
  </r>
  <r>
    <x v="2"/>
    <n v="8"/>
  </r>
  <r>
    <x v="2"/>
    <n v="8.3000000000000007"/>
  </r>
  <r>
    <x v="2"/>
    <n v="7.9"/>
  </r>
  <r>
    <x v="2"/>
    <n v="8.1999999999999993"/>
  </r>
  <r>
    <x v="2"/>
    <n v="7.7"/>
  </r>
  <r>
    <x v="3"/>
    <n v="8"/>
  </r>
  <r>
    <x v="3"/>
    <n v="8.1"/>
  </r>
  <r>
    <x v="3"/>
    <n v="5.4"/>
  </r>
  <r>
    <x v="3"/>
    <n v="7.9"/>
  </r>
  <r>
    <x v="3"/>
    <n v="8.1999999999999993"/>
  </r>
  <r>
    <x v="3"/>
    <n v="7.8"/>
  </r>
  <r>
    <x v="3"/>
    <n v="8"/>
  </r>
  <r>
    <x v="3"/>
    <n v="8.3000000000000007"/>
  </r>
  <r>
    <x v="3"/>
    <n v="5.5"/>
  </r>
  <r>
    <x v="3"/>
    <n v="8.1999999999999993"/>
  </r>
  <r>
    <x v="3"/>
    <n v="7.7"/>
  </r>
  <r>
    <x v="3"/>
    <n v="8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2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"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0"/>
  </r>
  <r>
    <x v="1"/>
    <x v="2"/>
  </r>
  <r>
    <x v="1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2"/>
  </r>
  <r>
    <x v="2"/>
    <x v="0"/>
  </r>
  <r>
    <x v="2"/>
    <x v="0"/>
  </r>
  <r>
    <x v="2"/>
    <x v="0"/>
  </r>
  <r>
    <x v="2"/>
    <x v="2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3"/>
    <x v="2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0"/>
    <x v="1"/>
  </r>
  <r>
    <x v="0"/>
    <x v="0"/>
  </r>
  <r>
    <x v="0"/>
    <x v="0"/>
  </r>
  <r>
    <x v="0"/>
    <x v="0"/>
  </r>
  <r>
    <x v="0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0"/>
  </r>
  <r>
    <x v="1"/>
    <x v="0"/>
  </r>
  <r>
    <x v="1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3"/>
    <x v="1"/>
  </r>
  <r>
    <x v="3"/>
    <x v="0"/>
  </r>
  <r>
    <x v="3"/>
    <x v="0"/>
  </r>
  <r>
    <x v="3"/>
    <x v="0"/>
  </r>
  <r>
    <x v="3"/>
    <x v="0"/>
  </r>
  <r>
    <x v="3"/>
    <x v="1"/>
  </r>
  <r>
    <x v="3"/>
    <x v="0"/>
  </r>
  <r>
    <x v="0"/>
    <x v="0"/>
  </r>
  <r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20529C-CA4F-4909-A1E1-47C8DEF85FFD}" name="PivotTable11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I9" firstHeaderRow="1" firstDataRow="2" firstDataCol="1"/>
  <pivotFields count="2">
    <pivotField name="Quarter" axis="axisRow" showAll="0">
      <items count="5">
        <item x="2"/>
        <item x="3"/>
        <item x="0"/>
        <item x="1"/>
        <item t="default"/>
      </items>
    </pivotField>
    <pivotField axis="axisCol" dataField="1" showAll="0">
      <items count="4">
        <item x="2"/>
        <item x="0"/>
        <item x="1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Net Promoter Designatio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06887A-D9FD-4E53-8CB7-4607B04621A7}" name="PivotTable6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D4:E8" firstHeaderRow="1" firstDataRow="1" firstDataCol="1"/>
  <pivotFields count="1">
    <pivotField axis="axisRow" dataField="1" showAll="0">
      <items count="4">
        <item x="2"/>
        <item x="0"/>
        <item x="1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Net Promoter Designation" fld="0" subtotal="count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1998B6-B987-4793-AC18-390C4E94E537}" name="PivotTable5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D4:E9" firstHeaderRow="1" firstDataRow="1" firstDataCol="1"/>
  <pivotFields count="2"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ustomer Satisfactio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B6CB0C-4B86-461E-A266-F2141BACAD38}" name="PivotTable4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G4:H9" firstHeaderRow="1" firstDataRow="1" firstDataCol="1"/>
  <pivotFields count="2"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 ($)" fld="1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615BF6-EBBC-4E78-814A-4D517C6DFD15}" name="PivotTable1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4:F21" firstHeaderRow="1" firstDataRow="1" firstDataCol="0"/>
  <pivotFields count="2"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B64ABA-FE64-4A4B-AFE0-761A0C4A38C9}" name="PivotTable2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4:H17" firstHeaderRow="1" firstDataRow="1" firstDataCol="1"/>
  <pivotFields count="2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Profi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E1C4F-2C6C-4067-8404-33893B6E187A}">
  <dimension ref="A1:P88"/>
  <sheetViews>
    <sheetView tabSelected="1" workbookViewId="0">
      <selection sqref="A1:P1048576"/>
    </sheetView>
  </sheetViews>
  <sheetFormatPr defaultRowHeight="14.4" x14ac:dyDescent="0.3"/>
  <cols>
    <col min="5" max="5" width="14.33203125" bestFit="1" customWidth="1"/>
    <col min="6" max="6" width="13.77734375" bestFit="1" customWidth="1"/>
    <col min="7" max="7" width="20.44140625" bestFit="1" customWidth="1"/>
    <col min="8" max="8" width="20.109375" bestFit="1" customWidth="1"/>
    <col min="9" max="9" width="20.77734375" bestFit="1" customWidth="1"/>
    <col min="10" max="10" width="17.77734375" bestFit="1" customWidth="1"/>
    <col min="11" max="11" width="11.88671875" bestFit="1" customWidth="1"/>
    <col min="12" max="12" width="10.77734375" bestFit="1" customWidth="1"/>
    <col min="13" max="13" width="25.44140625" bestFit="1" customWidth="1"/>
    <col min="14" max="14" width="23.21875" bestFit="1" customWidth="1"/>
    <col min="15" max="15" width="13" bestFit="1" customWidth="1"/>
    <col min="16" max="16" width="32.44140625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">
      <c r="A2" s="2">
        <v>2022</v>
      </c>
      <c r="B2" s="2" t="s">
        <v>16</v>
      </c>
      <c r="C2" s="2">
        <v>3</v>
      </c>
      <c r="D2" s="2">
        <v>1</v>
      </c>
      <c r="E2" s="2">
        <v>300</v>
      </c>
      <c r="F2" s="2">
        <v>4500</v>
      </c>
      <c r="G2" s="2">
        <v>2000</v>
      </c>
      <c r="H2" s="2">
        <v>350</v>
      </c>
      <c r="I2" s="2">
        <v>500</v>
      </c>
      <c r="J2" s="2">
        <v>100</v>
      </c>
      <c r="K2" s="2">
        <v>1200</v>
      </c>
      <c r="L2" s="2">
        <v>800</v>
      </c>
      <c r="M2" s="3">
        <v>0</v>
      </c>
      <c r="N2" s="2">
        <v>8</v>
      </c>
      <c r="O2" s="2" t="s">
        <v>17</v>
      </c>
      <c r="P2" s="2">
        <v>320</v>
      </c>
    </row>
    <row r="3" spans="1:16" x14ac:dyDescent="0.3">
      <c r="A3" s="2">
        <v>2022</v>
      </c>
      <c r="B3" s="2" t="s">
        <v>16</v>
      </c>
      <c r="C3" s="2">
        <v>3</v>
      </c>
      <c r="D3" s="2">
        <v>2</v>
      </c>
      <c r="E3" s="2">
        <v>310</v>
      </c>
      <c r="F3" s="2">
        <v>4650</v>
      </c>
      <c r="G3" s="2">
        <v>2050</v>
      </c>
      <c r="H3" s="2">
        <v>357</v>
      </c>
      <c r="I3" s="2">
        <v>550</v>
      </c>
      <c r="J3" s="2">
        <v>102</v>
      </c>
      <c r="K3" s="2">
        <v>1224</v>
      </c>
      <c r="L3" s="2">
        <v>826</v>
      </c>
      <c r="M3" s="3">
        <v>3.2500000000000001E-2</v>
      </c>
      <c r="N3" s="2">
        <v>8.1999999999999993</v>
      </c>
      <c r="O3" s="2" t="s">
        <v>17</v>
      </c>
      <c r="P3" s="2">
        <v>330</v>
      </c>
    </row>
    <row r="4" spans="1:16" x14ac:dyDescent="0.3">
      <c r="A4" s="2">
        <v>2022</v>
      </c>
      <c r="B4" s="2" t="s">
        <v>16</v>
      </c>
      <c r="C4" s="2">
        <v>3</v>
      </c>
      <c r="D4" s="2">
        <v>3</v>
      </c>
      <c r="E4" s="2">
        <v>295</v>
      </c>
      <c r="F4" s="2">
        <v>4425</v>
      </c>
      <c r="G4" s="2">
        <v>1950</v>
      </c>
      <c r="H4" s="2">
        <v>343</v>
      </c>
      <c r="I4" s="2">
        <v>480</v>
      </c>
      <c r="J4" s="2">
        <v>98</v>
      </c>
      <c r="K4" s="2">
        <v>1176</v>
      </c>
      <c r="L4" s="2">
        <v>819</v>
      </c>
      <c r="M4" s="3">
        <v>-8.5000000000000006E-3</v>
      </c>
      <c r="N4" s="2">
        <v>7.8</v>
      </c>
      <c r="O4" s="2" t="s">
        <v>17</v>
      </c>
      <c r="P4" s="2">
        <v>315</v>
      </c>
    </row>
    <row r="5" spans="1:16" x14ac:dyDescent="0.3">
      <c r="A5" s="2">
        <v>2022</v>
      </c>
      <c r="B5" s="2" t="s">
        <v>16</v>
      </c>
      <c r="C5" s="2">
        <v>3</v>
      </c>
      <c r="D5" s="2">
        <v>4</v>
      </c>
      <c r="E5" s="2">
        <v>320</v>
      </c>
      <c r="F5" s="2">
        <v>4800</v>
      </c>
      <c r="G5" s="2">
        <v>2100</v>
      </c>
      <c r="H5" s="2">
        <v>368</v>
      </c>
      <c r="I5" s="2">
        <v>600</v>
      </c>
      <c r="J5" s="2">
        <v>105</v>
      </c>
      <c r="K5" s="2">
        <v>1260</v>
      </c>
      <c r="L5" s="2">
        <v>840</v>
      </c>
      <c r="M5" s="3">
        <v>2.5600000000000001E-2</v>
      </c>
      <c r="N5" s="2">
        <v>8.4</v>
      </c>
      <c r="O5" s="2" t="s">
        <v>17</v>
      </c>
      <c r="P5" s="2">
        <v>340</v>
      </c>
    </row>
    <row r="6" spans="1:16" x14ac:dyDescent="0.3">
      <c r="A6" s="2">
        <v>2022</v>
      </c>
      <c r="B6" s="2" t="s">
        <v>18</v>
      </c>
      <c r="C6" s="2">
        <v>4</v>
      </c>
      <c r="D6" s="2">
        <v>5</v>
      </c>
      <c r="E6" s="2">
        <v>310</v>
      </c>
      <c r="F6" s="2">
        <v>4650</v>
      </c>
      <c r="G6" s="2">
        <v>2050</v>
      </c>
      <c r="H6" s="2">
        <v>354</v>
      </c>
      <c r="I6" s="2">
        <v>550</v>
      </c>
      <c r="J6" s="2">
        <v>101</v>
      </c>
      <c r="K6" s="2">
        <v>1212</v>
      </c>
      <c r="L6" s="2">
        <v>838</v>
      </c>
      <c r="M6" s="3">
        <v>-2.3999999999999998E-3</v>
      </c>
      <c r="N6" s="2">
        <v>8.1</v>
      </c>
      <c r="O6" s="2" t="s">
        <v>17</v>
      </c>
      <c r="P6" s="2">
        <v>325</v>
      </c>
    </row>
    <row r="7" spans="1:16" x14ac:dyDescent="0.3">
      <c r="A7" s="2">
        <v>2022</v>
      </c>
      <c r="B7" s="2" t="s">
        <v>18</v>
      </c>
      <c r="C7" s="2">
        <v>4</v>
      </c>
      <c r="D7" s="2">
        <v>6</v>
      </c>
      <c r="E7" s="2">
        <v>305</v>
      </c>
      <c r="F7" s="2">
        <v>4575</v>
      </c>
      <c r="G7" s="2">
        <v>2025</v>
      </c>
      <c r="H7" s="2">
        <v>350</v>
      </c>
      <c r="I7" s="2">
        <v>530</v>
      </c>
      <c r="J7" s="2">
        <v>100</v>
      </c>
      <c r="K7" s="2">
        <v>1200</v>
      </c>
      <c r="L7" s="2">
        <v>820</v>
      </c>
      <c r="M7" s="3">
        <v>-2.1499999999999998E-2</v>
      </c>
      <c r="N7" s="2">
        <v>7.9</v>
      </c>
      <c r="O7" s="2" t="s">
        <v>17</v>
      </c>
      <c r="P7" s="2">
        <v>310</v>
      </c>
    </row>
    <row r="8" spans="1:16" x14ac:dyDescent="0.3">
      <c r="A8" s="2">
        <v>2022</v>
      </c>
      <c r="B8" s="2" t="s">
        <v>18</v>
      </c>
      <c r="C8" s="2">
        <v>4</v>
      </c>
      <c r="D8" s="2">
        <v>7</v>
      </c>
      <c r="E8" s="2">
        <v>315</v>
      </c>
      <c r="F8" s="2">
        <v>4725</v>
      </c>
      <c r="G8" s="2">
        <v>2075</v>
      </c>
      <c r="H8" s="2">
        <v>361</v>
      </c>
      <c r="I8" s="2">
        <v>580</v>
      </c>
      <c r="J8" s="2">
        <v>103</v>
      </c>
      <c r="K8" s="2">
        <v>1236</v>
      </c>
      <c r="L8" s="2">
        <v>834</v>
      </c>
      <c r="M8" s="3">
        <v>1.7100000000000001E-2</v>
      </c>
      <c r="N8" s="2">
        <v>8.3000000000000007</v>
      </c>
      <c r="O8" s="2" t="s">
        <v>17</v>
      </c>
      <c r="P8" s="2">
        <v>335</v>
      </c>
    </row>
    <row r="9" spans="1:16" x14ac:dyDescent="0.3">
      <c r="A9" s="2">
        <v>2022</v>
      </c>
      <c r="B9" s="2" t="s">
        <v>18</v>
      </c>
      <c r="C9" s="2">
        <v>4</v>
      </c>
      <c r="D9" s="2">
        <v>8</v>
      </c>
      <c r="E9" s="2">
        <v>300</v>
      </c>
      <c r="F9" s="2">
        <v>4500</v>
      </c>
      <c r="G9" s="2">
        <v>2000</v>
      </c>
      <c r="H9" s="2">
        <v>347</v>
      </c>
      <c r="I9" s="2">
        <v>500</v>
      </c>
      <c r="J9" s="2">
        <v>99</v>
      </c>
      <c r="K9" s="2">
        <v>1188</v>
      </c>
      <c r="L9" s="2">
        <v>812</v>
      </c>
      <c r="M9" s="3">
        <v>-2.64E-2</v>
      </c>
      <c r="N9" s="2">
        <v>8</v>
      </c>
      <c r="O9" s="2" t="s">
        <v>17</v>
      </c>
      <c r="P9" s="2">
        <v>320</v>
      </c>
    </row>
    <row r="10" spans="1:16" x14ac:dyDescent="0.3">
      <c r="A10" s="2">
        <v>2022</v>
      </c>
      <c r="B10" s="2" t="s">
        <v>19</v>
      </c>
      <c r="C10" s="2">
        <v>4</v>
      </c>
      <c r="D10" s="2">
        <v>9</v>
      </c>
      <c r="E10" s="2">
        <v>295</v>
      </c>
      <c r="F10" s="2">
        <v>4425</v>
      </c>
      <c r="G10" s="2">
        <v>1950</v>
      </c>
      <c r="H10" s="2">
        <v>343</v>
      </c>
      <c r="I10" s="2">
        <v>490</v>
      </c>
      <c r="J10" s="2">
        <v>98</v>
      </c>
      <c r="K10" s="2">
        <v>1176</v>
      </c>
      <c r="L10" s="2">
        <v>809</v>
      </c>
      <c r="M10" s="3">
        <v>-3.7000000000000002E-3</v>
      </c>
      <c r="N10" s="2">
        <v>7.7</v>
      </c>
      <c r="O10" s="2" t="s">
        <v>17</v>
      </c>
      <c r="P10" s="2">
        <v>310</v>
      </c>
    </row>
    <row r="11" spans="1:16" x14ac:dyDescent="0.3">
      <c r="A11" s="2">
        <v>2022</v>
      </c>
      <c r="B11" s="2" t="s">
        <v>19</v>
      </c>
      <c r="C11" s="2">
        <v>4</v>
      </c>
      <c r="D11" s="2">
        <v>10</v>
      </c>
      <c r="E11" s="2">
        <v>310</v>
      </c>
      <c r="F11" s="2">
        <v>4650</v>
      </c>
      <c r="G11" s="2">
        <v>2050</v>
      </c>
      <c r="H11" s="2">
        <v>354</v>
      </c>
      <c r="I11" s="2">
        <v>550</v>
      </c>
      <c r="J11" s="2">
        <v>101</v>
      </c>
      <c r="K11" s="2">
        <v>1212</v>
      </c>
      <c r="L11" s="2">
        <v>838</v>
      </c>
      <c r="M11" s="3">
        <v>3.5799999999999998E-2</v>
      </c>
      <c r="N11" s="2">
        <v>8.1</v>
      </c>
      <c r="O11" s="2" t="s">
        <v>17</v>
      </c>
      <c r="P11" s="2">
        <v>330</v>
      </c>
    </row>
    <row r="12" spans="1:16" x14ac:dyDescent="0.3">
      <c r="A12" s="2">
        <v>2022</v>
      </c>
      <c r="B12" s="2" t="s">
        <v>19</v>
      </c>
      <c r="C12" s="2">
        <v>4</v>
      </c>
      <c r="D12" s="2">
        <v>11</v>
      </c>
      <c r="E12" s="2">
        <v>320</v>
      </c>
      <c r="F12" s="2">
        <v>4800</v>
      </c>
      <c r="G12" s="2">
        <v>2100</v>
      </c>
      <c r="H12" s="2">
        <v>368</v>
      </c>
      <c r="I12" s="2">
        <v>600</v>
      </c>
      <c r="J12" s="2">
        <v>105</v>
      </c>
      <c r="K12" s="2">
        <v>1260</v>
      </c>
      <c r="L12" s="2">
        <v>840</v>
      </c>
      <c r="M12" s="3">
        <v>2.3999999999999998E-3</v>
      </c>
      <c r="N12" s="2">
        <v>9.4</v>
      </c>
      <c r="O12" s="2" t="s">
        <v>20</v>
      </c>
      <c r="P12" s="2">
        <v>345</v>
      </c>
    </row>
    <row r="13" spans="1:16" x14ac:dyDescent="0.3">
      <c r="A13" s="2">
        <v>2022</v>
      </c>
      <c r="B13" s="2" t="s">
        <v>19</v>
      </c>
      <c r="C13" s="2">
        <v>4</v>
      </c>
      <c r="D13" s="2">
        <v>12</v>
      </c>
      <c r="E13" s="2">
        <v>305</v>
      </c>
      <c r="F13" s="2">
        <v>4575</v>
      </c>
      <c r="G13" s="2">
        <v>2025</v>
      </c>
      <c r="H13" s="2">
        <v>350</v>
      </c>
      <c r="I13" s="2">
        <v>530</v>
      </c>
      <c r="J13" s="2">
        <v>100</v>
      </c>
      <c r="K13" s="2">
        <v>1200</v>
      </c>
      <c r="L13" s="2">
        <v>820</v>
      </c>
      <c r="M13" s="3">
        <v>-2.3800000000000002E-2</v>
      </c>
      <c r="N13" s="2">
        <v>9.6999999999999993</v>
      </c>
      <c r="O13" s="2" t="s">
        <v>20</v>
      </c>
      <c r="P13" s="2">
        <v>320</v>
      </c>
    </row>
    <row r="14" spans="1:16" x14ac:dyDescent="0.3">
      <c r="A14" s="2">
        <v>2022</v>
      </c>
      <c r="B14" s="2" t="s">
        <v>21</v>
      </c>
      <c r="C14" s="2">
        <v>4</v>
      </c>
      <c r="D14" s="2">
        <v>13</v>
      </c>
      <c r="E14" s="2">
        <v>310</v>
      </c>
      <c r="F14" s="2">
        <v>4650</v>
      </c>
      <c r="G14" s="2">
        <v>2050</v>
      </c>
      <c r="H14" s="2">
        <v>357</v>
      </c>
      <c r="I14" s="2">
        <v>540</v>
      </c>
      <c r="J14" s="2">
        <v>102</v>
      </c>
      <c r="K14" s="2">
        <v>1224</v>
      </c>
      <c r="L14" s="2">
        <v>836</v>
      </c>
      <c r="M14" s="3">
        <v>1.95E-2</v>
      </c>
      <c r="N14" s="2">
        <v>8.1999999999999993</v>
      </c>
      <c r="O14" s="2" t="s">
        <v>17</v>
      </c>
      <c r="P14" s="2">
        <v>325</v>
      </c>
    </row>
    <row r="15" spans="1:16" x14ac:dyDescent="0.3">
      <c r="A15" s="2">
        <v>2022</v>
      </c>
      <c r="B15" s="2" t="s">
        <v>21</v>
      </c>
      <c r="C15" s="2">
        <v>4</v>
      </c>
      <c r="D15" s="2">
        <v>14</v>
      </c>
      <c r="E15" s="2">
        <v>295</v>
      </c>
      <c r="F15" s="2">
        <v>4425</v>
      </c>
      <c r="G15" s="2">
        <v>1950</v>
      </c>
      <c r="H15" s="2">
        <v>343</v>
      </c>
      <c r="I15" s="2">
        <v>480</v>
      </c>
      <c r="J15" s="2">
        <v>98</v>
      </c>
      <c r="K15" s="2">
        <v>1176</v>
      </c>
      <c r="L15" s="2">
        <v>819</v>
      </c>
      <c r="M15" s="3">
        <v>-2.0299999999999999E-2</v>
      </c>
      <c r="N15" s="2">
        <v>6.8</v>
      </c>
      <c r="O15" s="2" t="s">
        <v>22</v>
      </c>
      <c r="P15" s="2">
        <v>310</v>
      </c>
    </row>
    <row r="16" spans="1:16" x14ac:dyDescent="0.3">
      <c r="A16" s="2">
        <v>2022</v>
      </c>
      <c r="B16" s="2" t="s">
        <v>21</v>
      </c>
      <c r="C16" s="2">
        <v>4</v>
      </c>
      <c r="D16" s="2">
        <v>15</v>
      </c>
      <c r="E16" s="2">
        <v>300</v>
      </c>
      <c r="F16" s="2">
        <v>4500</v>
      </c>
      <c r="G16" s="2">
        <v>2000</v>
      </c>
      <c r="H16" s="2">
        <v>350</v>
      </c>
      <c r="I16" s="2">
        <v>500</v>
      </c>
      <c r="J16" s="2">
        <v>100</v>
      </c>
      <c r="K16" s="2">
        <v>1200</v>
      </c>
      <c r="L16" s="2">
        <v>800</v>
      </c>
      <c r="M16" s="3">
        <v>-2.3199999999999998E-2</v>
      </c>
      <c r="N16" s="2">
        <v>8</v>
      </c>
      <c r="O16" s="2" t="s">
        <v>17</v>
      </c>
      <c r="P16" s="2">
        <v>315</v>
      </c>
    </row>
    <row r="17" spans="1:16" x14ac:dyDescent="0.3">
      <c r="A17" s="2">
        <v>2022</v>
      </c>
      <c r="B17" s="2" t="s">
        <v>21</v>
      </c>
      <c r="C17" s="2">
        <v>4</v>
      </c>
      <c r="D17" s="2">
        <v>16</v>
      </c>
      <c r="E17" s="2">
        <v>315</v>
      </c>
      <c r="F17" s="2">
        <v>4725</v>
      </c>
      <c r="G17" s="2">
        <v>2075</v>
      </c>
      <c r="H17" s="2">
        <v>361</v>
      </c>
      <c r="I17" s="2">
        <v>580</v>
      </c>
      <c r="J17" s="2">
        <v>103</v>
      </c>
      <c r="K17" s="2">
        <v>1236</v>
      </c>
      <c r="L17" s="2">
        <v>834</v>
      </c>
      <c r="M17" s="3">
        <v>4.2500000000000003E-2</v>
      </c>
      <c r="N17" s="2">
        <v>8.3000000000000007</v>
      </c>
      <c r="O17" s="2" t="s">
        <v>17</v>
      </c>
      <c r="P17" s="2">
        <v>335</v>
      </c>
    </row>
    <row r="18" spans="1:16" x14ac:dyDescent="0.3">
      <c r="A18" s="2">
        <v>2023</v>
      </c>
      <c r="B18" s="2" t="s">
        <v>23</v>
      </c>
      <c r="C18" s="2">
        <v>1</v>
      </c>
      <c r="D18" s="2">
        <v>17</v>
      </c>
      <c r="E18" s="2">
        <v>305</v>
      </c>
      <c r="F18" s="2">
        <v>4575</v>
      </c>
      <c r="G18" s="2">
        <v>2025</v>
      </c>
      <c r="H18" s="2">
        <v>350</v>
      </c>
      <c r="I18" s="2">
        <v>530</v>
      </c>
      <c r="J18" s="2">
        <v>100</v>
      </c>
      <c r="K18" s="2">
        <v>1200</v>
      </c>
      <c r="L18" s="2">
        <v>820</v>
      </c>
      <c r="M18" s="3">
        <v>-1.6799999999999999E-2</v>
      </c>
      <c r="N18" s="2">
        <v>7.9</v>
      </c>
      <c r="O18" s="2" t="s">
        <v>17</v>
      </c>
      <c r="P18" s="2">
        <v>320</v>
      </c>
    </row>
    <row r="19" spans="1:16" x14ac:dyDescent="0.3">
      <c r="A19" s="2">
        <v>2023</v>
      </c>
      <c r="B19" s="2" t="s">
        <v>23</v>
      </c>
      <c r="C19" s="2">
        <v>1</v>
      </c>
      <c r="D19" s="2">
        <v>18</v>
      </c>
      <c r="E19" s="2">
        <v>310</v>
      </c>
      <c r="F19" s="2">
        <v>4650</v>
      </c>
      <c r="G19" s="2">
        <v>2050</v>
      </c>
      <c r="H19" s="2">
        <v>357</v>
      </c>
      <c r="I19" s="2">
        <v>550</v>
      </c>
      <c r="J19" s="2">
        <v>102</v>
      </c>
      <c r="K19" s="2">
        <v>1224</v>
      </c>
      <c r="L19" s="2">
        <v>826</v>
      </c>
      <c r="M19" s="3">
        <v>7.3000000000000001E-3</v>
      </c>
      <c r="N19" s="2">
        <v>8.1999999999999993</v>
      </c>
      <c r="O19" s="2" t="s">
        <v>17</v>
      </c>
      <c r="P19" s="2">
        <v>330</v>
      </c>
    </row>
    <row r="20" spans="1:16" x14ac:dyDescent="0.3">
      <c r="A20" s="2">
        <v>2023</v>
      </c>
      <c r="B20" s="2" t="s">
        <v>23</v>
      </c>
      <c r="C20" s="2">
        <v>1</v>
      </c>
      <c r="D20" s="2">
        <v>19</v>
      </c>
      <c r="E20" s="2">
        <v>295</v>
      </c>
      <c r="F20" s="2">
        <v>4425</v>
      </c>
      <c r="G20" s="2">
        <v>1950</v>
      </c>
      <c r="H20" s="2">
        <v>343</v>
      </c>
      <c r="I20" s="2">
        <v>480</v>
      </c>
      <c r="J20" s="2">
        <v>98</v>
      </c>
      <c r="K20" s="2">
        <v>1176</v>
      </c>
      <c r="L20" s="2">
        <v>819</v>
      </c>
      <c r="M20" s="3">
        <v>-8.5000000000000006E-3</v>
      </c>
      <c r="N20" s="2">
        <v>7.7</v>
      </c>
      <c r="O20" s="2" t="s">
        <v>17</v>
      </c>
      <c r="P20" s="2">
        <v>310</v>
      </c>
    </row>
    <row r="21" spans="1:16" x14ac:dyDescent="0.3">
      <c r="A21" s="2">
        <v>2023</v>
      </c>
      <c r="B21" s="2" t="s">
        <v>23</v>
      </c>
      <c r="C21" s="2">
        <v>1</v>
      </c>
      <c r="D21" s="2">
        <v>20</v>
      </c>
      <c r="E21" s="2">
        <v>300</v>
      </c>
      <c r="F21" s="2">
        <v>4500</v>
      </c>
      <c r="G21" s="2">
        <v>2000</v>
      </c>
      <c r="H21" s="2">
        <v>350</v>
      </c>
      <c r="I21" s="2">
        <v>500</v>
      </c>
      <c r="J21" s="2">
        <v>100</v>
      </c>
      <c r="K21" s="2">
        <v>1200</v>
      </c>
      <c r="L21" s="2">
        <v>800</v>
      </c>
      <c r="M21" s="3">
        <v>-2.3199999999999998E-2</v>
      </c>
      <c r="N21" s="2">
        <v>8</v>
      </c>
      <c r="O21" s="2" t="s">
        <v>17</v>
      </c>
      <c r="P21" s="2">
        <v>320</v>
      </c>
    </row>
    <row r="22" spans="1:16" x14ac:dyDescent="0.3">
      <c r="A22" s="2">
        <v>2023</v>
      </c>
      <c r="B22" s="2" t="s">
        <v>24</v>
      </c>
      <c r="C22" s="2">
        <v>1</v>
      </c>
      <c r="D22" s="2">
        <v>21</v>
      </c>
      <c r="E22" s="2">
        <v>310</v>
      </c>
      <c r="F22" s="2">
        <v>4650</v>
      </c>
      <c r="G22" s="2">
        <v>2050</v>
      </c>
      <c r="H22" s="2">
        <v>354</v>
      </c>
      <c r="I22" s="2">
        <v>550</v>
      </c>
      <c r="J22" s="2">
        <v>101</v>
      </c>
      <c r="K22" s="2">
        <v>1212</v>
      </c>
      <c r="L22" s="2">
        <v>838</v>
      </c>
      <c r="M22" s="3">
        <v>4.7500000000000001E-2</v>
      </c>
      <c r="N22" s="2">
        <v>8.1</v>
      </c>
      <c r="O22" s="2" t="s">
        <v>17</v>
      </c>
      <c r="P22" s="2">
        <v>330</v>
      </c>
    </row>
    <row r="23" spans="1:16" x14ac:dyDescent="0.3">
      <c r="A23" s="2">
        <v>2023</v>
      </c>
      <c r="B23" s="2" t="s">
        <v>24</v>
      </c>
      <c r="C23" s="2">
        <v>1</v>
      </c>
      <c r="D23" s="2">
        <v>22</v>
      </c>
      <c r="E23" s="2">
        <v>320</v>
      </c>
      <c r="F23" s="2">
        <v>4800</v>
      </c>
      <c r="G23" s="2">
        <v>2100</v>
      </c>
      <c r="H23" s="2">
        <v>368</v>
      </c>
      <c r="I23" s="2">
        <v>600</v>
      </c>
      <c r="J23" s="2">
        <v>105</v>
      </c>
      <c r="K23" s="2">
        <v>1260</v>
      </c>
      <c r="L23" s="2">
        <v>840</v>
      </c>
      <c r="M23" s="3">
        <v>2.3999999999999998E-3</v>
      </c>
      <c r="N23" s="2">
        <v>9.4</v>
      </c>
      <c r="O23" s="2" t="s">
        <v>20</v>
      </c>
      <c r="P23" s="2">
        <v>345</v>
      </c>
    </row>
    <row r="24" spans="1:16" x14ac:dyDescent="0.3">
      <c r="A24" s="2">
        <v>2023</v>
      </c>
      <c r="B24" s="2" t="s">
        <v>24</v>
      </c>
      <c r="C24" s="2">
        <v>1</v>
      </c>
      <c r="D24" s="2">
        <v>23</v>
      </c>
      <c r="E24" s="2">
        <v>305</v>
      </c>
      <c r="F24" s="2">
        <v>4575</v>
      </c>
      <c r="G24" s="2">
        <v>2025</v>
      </c>
      <c r="H24" s="2">
        <v>350</v>
      </c>
      <c r="I24" s="2">
        <v>530</v>
      </c>
      <c r="J24" s="2">
        <v>100</v>
      </c>
      <c r="K24" s="2">
        <v>1200</v>
      </c>
      <c r="L24" s="2">
        <v>820</v>
      </c>
      <c r="M24" s="3">
        <v>-2.3800000000000002E-2</v>
      </c>
      <c r="N24" s="2">
        <v>6.5</v>
      </c>
      <c r="O24" s="2" t="s">
        <v>22</v>
      </c>
      <c r="P24" s="2">
        <v>320</v>
      </c>
    </row>
    <row r="25" spans="1:16" x14ac:dyDescent="0.3">
      <c r="A25" s="2">
        <v>2023</v>
      </c>
      <c r="B25" s="2" t="s">
        <v>24</v>
      </c>
      <c r="C25" s="2">
        <v>1</v>
      </c>
      <c r="D25" s="2">
        <v>24</v>
      </c>
      <c r="E25" s="2">
        <v>310</v>
      </c>
      <c r="F25" s="2">
        <v>4650</v>
      </c>
      <c r="G25" s="2">
        <v>2050</v>
      </c>
      <c r="H25" s="2">
        <v>357</v>
      </c>
      <c r="I25" s="2">
        <v>540</v>
      </c>
      <c r="J25" s="2">
        <v>102</v>
      </c>
      <c r="K25" s="2">
        <v>1224</v>
      </c>
      <c r="L25" s="2">
        <v>836</v>
      </c>
      <c r="M25" s="3">
        <v>1.95E-2</v>
      </c>
      <c r="N25" s="2">
        <v>8.1999999999999993</v>
      </c>
      <c r="O25" s="2" t="s">
        <v>17</v>
      </c>
      <c r="P25" s="2">
        <v>325</v>
      </c>
    </row>
    <row r="26" spans="1:16" x14ac:dyDescent="0.3">
      <c r="A26" s="2">
        <v>2023</v>
      </c>
      <c r="B26" s="2" t="s">
        <v>25</v>
      </c>
      <c r="C26" s="2">
        <v>1</v>
      </c>
      <c r="D26" s="2">
        <v>25</v>
      </c>
      <c r="E26" s="2">
        <v>295</v>
      </c>
      <c r="F26" s="2">
        <v>4425</v>
      </c>
      <c r="G26" s="2">
        <v>1950</v>
      </c>
      <c r="H26" s="2">
        <v>343</v>
      </c>
      <c r="I26" s="2">
        <v>480</v>
      </c>
      <c r="J26" s="2">
        <v>98</v>
      </c>
      <c r="K26" s="2">
        <v>1176</v>
      </c>
      <c r="L26" s="2">
        <v>819</v>
      </c>
      <c r="M26" s="3">
        <v>-2.0299999999999999E-2</v>
      </c>
      <c r="N26" s="2">
        <v>7.8</v>
      </c>
      <c r="O26" s="2" t="s">
        <v>17</v>
      </c>
      <c r="P26" s="2">
        <v>310</v>
      </c>
    </row>
    <row r="27" spans="1:16" x14ac:dyDescent="0.3">
      <c r="A27" s="2">
        <v>2023</v>
      </c>
      <c r="B27" s="2" t="s">
        <v>25</v>
      </c>
      <c r="C27" s="2">
        <v>1</v>
      </c>
      <c r="D27" s="2">
        <v>26</v>
      </c>
      <c r="E27" s="2">
        <v>300</v>
      </c>
      <c r="F27" s="2">
        <v>4500</v>
      </c>
      <c r="G27" s="2">
        <v>2000</v>
      </c>
      <c r="H27" s="2">
        <v>350</v>
      </c>
      <c r="I27" s="2">
        <v>500</v>
      </c>
      <c r="J27" s="2">
        <v>100</v>
      </c>
      <c r="K27" s="2">
        <v>1200</v>
      </c>
      <c r="L27" s="2">
        <v>800</v>
      </c>
      <c r="M27" s="3">
        <v>-2.3199999999999998E-2</v>
      </c>
      <c r="N27" s="2">
        <v>8</v>
      </c>
      <c r="O27" s="2" t="s">
        <v>17</v>
      </c>
      <c r="P27" s="2">
        <v>315</v>
      </c>
    </row>
    <row r="28" spans="1:16" x14ac:dyDescent="0.3">
      <c r="A28" s="2">
        <v>2023</v>
      </c>
      <c r="B28" s="2" t="s">
        <v>25</v>
      </c>
      <c r="C28" s="2">
        <v>1</v>
      </c>
      <c r="D28" s="2">
        <v>27</v>
      </c>
      <c r="E28" s="2">
        <v>315</v>
      </c>
      <c r="F28" s="2">
        <v>4725</v>
      </c>
      <c r="G28" s="2">
        <v>2075</v>
      </c>
      <c r="H28" s="2">
        <v>361</v>
      </c>
      <c r="I28" s="2">
        <v>580</v>
      </c>
      <c r="J28" s="2">
        <v>103</v>
      </c>
      <c r="K28" s="2">
        <v>1236</v>
      </c>
      <c r="L28" s="2">
        <v>834</v>
      </c>
      <c r="M28" s="3">
        <v>4.2500000000000003E-2</v>
      </c>
      <c r="N28" s="2">
        <v>6.3</v>
      </c>
      <c r="O28" s="2" t="s">
        <v>22</v>
      </c>
      <c r="P28" s="2">
        <v>335</v>
      </c>
    </row>
    <row r="29" spans="1:16" x14ac:dyDescent="0.3">
      <c r="A29" s="2">
        <v>2023</v>
      </c>
      <c r="B29" s="2" t="s">
        <v>25</v>
      </c>
      <c r="C29" s="2">
        <v>1</v>
      </c>
      <c r="D29" s="2">
        <v>28</v>
      </c>
      <c r="E29" s="2">
        <v>305</v>
      </c>
      <c r="F29" s="2">
        <v>4575</v>
      </c>
      <c r="G29" s="2">
        <v>2025</v>
      </c>
      <c r="H29" s="2">
        <v>350</v>
      </c>
      <c r="I29" s="2">
        <v>530</v>
      </c>
      <c r="J29" s="2">
        <v>100</v>
      </c>
      <c r="K29" s="2">
        <v>1200</v>
      </c>
      <c r="L29" s="2">
        <v>820</v>
      </c>
      <c r="M29" s="3">
        <v>-1.6799999999999999E-2</v>
      </c>
      <c r="N29" s="2">
        <v>7.9</v>
      </c>
      <c r="O29" s="2" t="s">
        <v>17</v>
      </c>
      <c r="P29" s="2">
        <v>320</v>
      </c>
    </row>
    <row r="30" spans="1:16" x14ac:dyDescent="0.3">
      <c r="A30" s="2">
        <v>2023</v>
      </c>
      <c r="B30" s="2" t="s">
        <v>26</v>
      </c>
      <c r="C30" s="2">
        <v>2</v>
      </c>
      <c r="D30" s="2">
        <v>29</v>
      </c>
      <c r="E30" s="2">
        <v>310</v>
      </c>
      <c r="F30" s="2">
        <v>4650</v>
      </c>
      <c r="G30" s="2">
        <v>2050</v>
      </c>
      <c r="H30" s="2">
        <v>357</v>
      </c>
      <c r="I30" s="2">
        <v>550</v>
      </c>
      <c r="J30" s="2">
        <v>102</v>
      </c>
      <c r="K30" s="2">
        <v>1224</v>
      </c>
      <c r="L30" s="2">
        <v>826</v>
      </c>
      <c r="M30" s="3">
        <v>7.3000000000000001E-3</v>
      </c>
      <c r="N30" s="2">
        <v>8.1999999999999993</v>
      </c>
      <c r="O30" s="2" t="s">
        <v>17</v>
      </c>
      <c r="P30" s="2">
        <v>330</v>
      </c>
    </row>
    <row r="31" spans="1:16" x14ac:dyDescent="0.3">
      <c r="A31" s="2">
        <v>2023</v>
      </c>
      <c r="B31" s="2" t="s">
        <v>26</v>
      </c>
      <c r="C31" s="2">
        <v>2</v>
      </c>
      <c r="D31" s="2">
        <v>30</v>
      </c>
      <c r="E31" s="2">
        <v>295</v>
      </c>
      <c r="F31" s="2">
        <v>4425</v>
      </c>
      <c r="G31" s="2">
        <v>1950</v>
      </c>
      <c r="H31" s="2">
        <v>343</v>
      </c>
      <c r="I31" s="2">
        <v>480</v>
      </c>
      <c r="J31" s="2">
        <v>98</v>
      </c>
      <c r="K31" s="2">
        <v>1176</v>
      </c>
      <c r="L31" s="2">
        <v>819</v>
      </c>
      <c r="M31" s="3">
        <v>-8.5000000000000006E-3</v>
      </c>
      <c r="N31" s="2">
        <v>7.7</v>
      </c>
      <c r="O31" s="2" t="s">
        <v>17</v>
      </c>
      <c r="P31" s="2">
        <v>310</v>
      </c>
    </row>
    <row r="32" spans="1:16" x14ac:dyDescent="0.3">
      <c r="A32" s="2">
        <v>2023</v>
      </c>
      <c r="B32" s="2" t="s">
        <v>26</v>
      </c>
      <c r="C32" s="2">
        <v>2</v>
      </c>
      <c r="D32" s="2">
        <v>31</v>
      </c>
      <c r="E32" s="2">
        <v>300</v>
      </c>
      <c r="F32" s="2">
        <v>4500</v>
      </c>
      <c r="G32" s="2">
        <v>2000</v>
      </c>
      <c r="H32" s="2">
        <v>350</v>
      </c>
      <c r="I32" s="2">
        <v>500</v>
      </c>
      <c r="J32" s="2">
        <v>100</v>
      </c>
      <c r="K32" s="2">
        <v>1200</v>
      </c>
      <c r="L32" s="2">
        <v>800</v>
      </c>
      <c r="M32" s="3">
        <v>-2.3199999999999998E-2</v>
      </c>
      <c r="N32" s="2">
        <v>8</v>
      </c>
      <c r="O32" s="2" t="s">
        <v>17</v>
      </c>
      <c r="P32" s="2">
        <v>320</v>
      </c>
    </row>
    <row r="33" spans="1:16" x14ac:dyDescent="0.3">
      <c r="A33" s="2">
        <v>2023</v>
      </c>
      <c r="B33" s="2" t="s">
        <v>26</v>
      </c>
      <c r="C33" s="2">
        <v>2</v>
      </c>
      <c r="D33" s="2">
        <v>32</v>
      </c>
      <c r="E33" s="2">
        <v>310</v>
      </c>
      <c r="F33" s="2">
        <v>4650</v>
      </c>
      <c r="G33" s="2">
        <v>2050</v>
      </c>
      <c r="H33" s="2">
        <v>354</v>
      </c>
      <c r="I33" s="2">
        <v>550</v>
      </c>
      <c r="J33" s="2">
        <v>101</v>
      </c>
      <c r="K33" s="2">
        <v>1212</v>
      </c>
      <c r="L33" s="2">
        <v>838</v>
      </c>
      <c r="M33" s="3">
        <v>4.7500000000000001E-2</v>
      </c>
      <c r="N33" s="2">
        <v>8.1</v>
      </c>
      <c r="O33" s="2" t="s">
        <v>17</v>
      </c>
      <c r="P33" s="2">
        <v>330</v>
      </c>
    </row>
    <row r="34" spans="1:16" x14ac:dyDescent="0.3">
      <c r="A34" s="2">
        <v>2023</v>
      </c>
      <c r="B34" s="2" t="s">
        <v>27</v>
      </c>
      <c r="C34" s="2">
        <v>2</v>
      </c>
      <c r="D34" s="2">
        <v>33</v>
      </c>
      <c r="E34" s="2">
        <v>320</v>
      </c>
      <c r="F34" s="2">
        <v>4800</v>
      </c>
      <c r="G34" s="2">
        <v>2100</v>
      </c>
      <c r="H34" s="2">
        <v>368</v>
      </c>
      <c r="I34" s="2">
        <v>600</v>
      </c>
      <c r="J34" s="2">
        <v>105</v>
      </c>
      <c r="K34" s="2">
        <v>1260</v>
      </c>
      <c r="L34" s="2">
        <v>840</v>
      </c>
      <c r="M34" s="3">
        <v>2.3999999999999998E-3</v>
      </c>
      <c r="N34" s="2">
        <v>8.4</v>
      </c>
      <c r="O34" s="2" t="s">
        <v>17</v>
      </c>
      <c r="P34" s="2">
        <v>345</v>
      </c>
    </row>
    <row r="35" spans="1:16" x14ac:dyDescent="0.3">
      <c r="A35" s="2">
        <v>2023</v>
      </c>
      <c r="B35" s="2" t="s">
        <v>27</v>
      </c>
      <c r="C35" s="2">
        <v>2</v>
      </c>
      <c r="D35" s="2">
        <v>34</v>
      </c>
      <c r="E35" s="2">
        <v>305</v>
      </c>
      <c r="F35" s="2">
        <v>4575</v>
      </c>
      <c r="G35" s="2">
        <v>2025</v>
      </c>
      <c r="H35" s="2">
        <v>350</v>
      </c>
      <c r="I35" s="2">
        <v>530</v>
      </c>
      <c r="J35" s="2">
        <v>100</v>
      </c>
      <c r="K35" s="2">
        <v>1200</v>
      </c>
      <c r="L35" s="2">
        <v>820</v>
      </c>
      <c r="M35" s="3">
        <v>-2.3800000000000002E-2</v>
      </c>
      <c r="N35" s="2">
        <v>6.9</v>
      </c>
      <c r="O35" s="2" t="s">
        <v>22</v>
      </c>
      <c r="P35" s="2">
        <v>320</v>
      </c>
    </row>
    <row r="36" spans="1:16" x14ac:dyDescent="0.3">
      <c r="A36" s="2">
        <v>2023</v>
      </c>
      <c r="B36" s="2" t="s">
        <v>27</v>
      </c>
      <c r="C36" s="2">
        <v>2</v>
      </c>
      <c r="D36" s="2">
        <v>35</v>
      </c>
      <c r="E36" s="2">
        <v>310</v>
      </c>
      <c r="F36" s="2">
        <v>4650</v>
      </c>
      <c r="G36" s="2">
        <v>2050</v>
      </c>
      <c r="H36" s="2">
        <v>357</v>
      </c>
      <c r="I36" s="2">
        <v>540</v>
      </c>
      <c r="J36" s="2">
        <v>102</v>
      </c>
      <c r="K36" s="2">
        <v>1224</v>
      </c>
      <c r="L36" s="2">
        <v>836</v>
      </c>
      <c r="M36" s="3">
        <v>1.95E-2</v>
      </c>
      <c r="N36" s="2">
        <v>8.1999999999999993</v>
      </c>
      <c r="O36" s="2" t="s">
        <v>17</v>
      </c>
      <c r="P36" s="2">
        <v>325</v>
      </c>
    </row>
    <row r="37" spans="1:16" x14ac:dyDescent="0.3">
      <c r="A37" s="2">
        <v>2023</v>
      </c>
      <c r="B37" s="2" t="s">
        <v>27</v>
      </c>
      <c r="C37" s="2">
        <v>2</v>
      </c>
      <c r="D37" s="2">
        <v>36</v>
      </c>
      <c r="E37" s="2">
        <v>295</v>
      </c>
      <c r="F37" s="2">
        <v>4425</v>
      </c>
      <c r="G37" s="2">
        <v>1950</v>
      </c>
      <c r="H37" s="2">
        <v>343</v>
      </c>
      <c r="I37" s="2">
        <v>480</v>
      </c>
      <c r="J37" s="2">
        <v>98</v>
      </c>
      <c r="K37" s="2">
        <v>1176</v>
      </c>
      <c r="L37" s="2">
        <v>819</v>
      </c>
      <c r="M37" s="3">
        <v>-2.0299999999999999E-2</v>
      </c>
      <c r="N37" s="2">
        <v>7.8</v>
      </c>
      <c r="O37" s="2" t="s">
        <v>17</v>
      </c>
      <c r="P37" s="2">
        <v>310</v>
      </c>
    </row>
    <row r="38" spans="1:16" x14ac:dyDescent="0.3">
      <c r="A38" s="2">
        <v>2023</v>
      </c>
      <c r="B38" s="2" t="s">
        <v>28</v>
      </c>
      <c r="C38" s="2">
        <v>2</v>
      </c>
      <c r="D38" s="2">
        <v>37</v>
      </c>
      <c r="E38" s="2">
        <v>300</v>
      </c>
      <c r="F38" s="2">
        <v>4500</v>
      </c>
      <c r="G38" s="2">
        <v>2000</v>
      </c>
      <c r="H38" s="2">
        <v>350</v>
      </c>
      <c r="I38" s="2">
        <v>500</v>
      </c>
      <c r="J38" s="2">
        <v>100</v>
      </c>
      <c r="K38" s="2">
        <v>1200</v>
      </c>
      <c r="L38" s="2">
        <v>800</v>
      </c>
      <c r="M38" s="3">
        <v>-2.3199999999999998E-2</v>
      </c>
      <c r="N38" s="2">
        <v>8</v>
      </c>
      <c r="O38" s="2" t="s">
        <v>17</v>
      </c>
      <c r="P38" s="2">
        <v>315</v>
      </c>
    </row>
    <row r="39" spans="1:16" x14ac:dyDescent="0.3">
      <c r="A39" s="2">
        <v>2023</v>
      </c>
      <c r="B39" s="2" t="s">
        <v>28</v>
      </c>
      <c r="C39" s="2">
        <v>2</v>
      </c>
      <c r="D39" s="2">
        <v>38</v>
      </c>
      <c r="E39" s="2">
        <v>315</v>
      </c>
      <c r="F39" s="2">
        <v>4725</v>
      </c>
      <c r="G39" s="2">
        <v>2075</v>
      </c>
      <c r="H39" s="2">
        <v>361</v>
      </c>
      <c r="I39" s="2">
        <v>580</v>
      </c>
      <c r="J39" s="2">
        <v>103</v>
      </c>
      <c r="K39" s="2">
        <v>1236</v>
      </c>
      <c r="L39" s="2">
        <v>834</v>
      </c>
      <c r="M39" s="3">
        <v>4.2500000000000003E-2</v>
      </c>
      <c r="N39" s="2">
        <v>8.3000000000000007</v>
      </c>
      <c r="O39" s="2" t="s">
        <v>17</v>
      </c>
      <c r="P39" s="2">
        <v>335</v>
      </c>
    </row>
    <row r="40" spans="1:16" x14ac:dyDescent="0.3">
      <c r="A40" s="2">
        <v>2023</v>
      </c>
      <c r="B40" s="2" t="s">
        <v>28</v>
      </c>
      <c r="C40" s="2">
        <v>2</v>
      </c>
      <c r="D40" s="2">
        <v>39</v>
      </c>
      <c r="E40" s="2">
        <v>305</v>
      </c>
      <c r="F40" s="2">
        <v>4575</v>
      </c>
      <c r="G40" s="2">
        <v>2025</v>
      </c>
      <c r="H40" s="2">
        <v>350</v>
      </c>
      <c r="I40" s="2">
        <v>530</v>
      </c>
      <c r="J40" s="2">
        <v>100</v>
      </c>
      <c r="K40" s="2">
        <v>1200</v>
      </c>
      <c r="L40" s="2">
        <v>820</v>
      </c>
      <c r="M40" s="3">
        <v>-1.6799999999999999E-2</v>
      </c>
      <c r="N40" s="2">
        <v>7.9</v>
      </c>
      <c r="O40" s="2" t="s">
        <v>17</v>
      </c>
      <c r="P40" s="2">
        <v>320</v>
      </c>
    </row>
    <row r="41" spans="1:16" x14ac:dyDescent="0.3">
      <c r="A41" s="2">
        <v>2023</v>
      </c>
      <c r="B41" s="2" t="s">
        <v>28</v>
      </c>
      <c r="C41" s="2">
        <v>2</v>
      </c>
      <c r="D41" s="2">
        <v>40</v>
      </c>
      <c r="E41" s="2">
        <v>310</v>
      </c>
      <c r="F41" s="2">
        <v>4650</v>
      </c>
      <c r="G41" s="2">
        <v>2050</v>
      </c>
      <c r="H41" s="2">
        <v>357</v>
      </c>
      <c r="I41" s="2">
        <v>550</v>
      </c>
      <c r="J41" s="2">
        <v>102</v>
      </c>
      <c r="K41" s="2">
        <v>1224</v>
      </c>
      <c r="L41" s="2">
        <v>826</v>
      </c>
      <c r="M41" s="3">
        <v>7.3000000000000001E-3</v>
      </c>
      <c r="N41" s="2">
        <v>8.1999999999999993</v>
      </c>
      <c r="O41" s="2" t="s">
        <v>17</v>
      </c>
      <c r="P41" s="2">
        <v>330</v>
      </c>
    </row>
    <row r="42" spans="1:16" x14ac:dyDescent="0.3">
      <c r="A42" s="2">
        <v>2023</v>
      </c>
      <c r="B42" s="2" t="s">
        <v>29</v>
      </c>
      <c r="C42" s="2">
        <v>3</v>
      </c>
      <c r="D42" s="2">
        <v>41</v>
      </c>
      <c r="E42" s="2">
        <v>295</v>
      </c>
      <c r="F42" s="2">
        <v>4425</v>
      </c>
      <c r="G42" s="2">
        <v>1950</v>
      </c>
      <c r="H42" s="2">
        <v>343</v>
      </c>
      <c r="I42" s="2">
        <v>480</v>
      </c>
      <c r="J42" s="2">
        <v>98</v>
      </c>
      <c r="K42" s="2">
        <v>1176</v>
      </c>
      <c r="L42" s="2">
        <v>819</v>
      </c>
      <c r="M42" s="3">
        <v>-8.5000000000000006E-3</v>
      </c>
      <c r="N42" s="2">
        <v>9.4</v>
      </c>
      <c r="O42" s="2" t="s">
        <v>20</v>
      </c>
      <c r="P42" s="2">
        <v>310</v>
      </c>
    </row>
    <row r="43" spans="1:16" x14ac:dyDescent="0.3">
      <c r="A43" s="2">
        <v>2023</v>
      </c>
      <c r="B43" s="2" t="s">
        <v>29</v>
      </c>
      <c r="C43" s="2">
        <v>3</v>
      </c>
      <c r="D43" s="2">
        <v>42</v>
      </c>
      <c r="E43" s="2">
        <v>300</v>
      </c>
      <c r="F43" s="2">
        <v>4500</v>
      </c>
      <c r="G43" s="2">
        <v>2000</v>
      </c>
      <c r="H43" s="2">
        <v>350</v>
      </c>
      <c r="I43" s="2">
        <v>500</v>
      </c>
      <c r="J43" s="2">
        <v>100</v>
      </c>
      <c r="K43" s="2">
        <v>1200</v>
      </c>
      <c r="L43" s="2">
        <v>800</v>
      </c>
      <c r="M43" s="3">
        <v>-2.3199999999999998E-2</v>
      </c>
      <c r="N43" s="2">
        <v>8</v>
      </c>
      <c r="O43" s="2" t="s">
        <v>17</v>
      </c>
      <c r="P43" s="2">
        <v>320</v>
      </c>
    </row>
    <row r="44" spans="1:16" x14ac:dyDescent="0.3">
      <c r="A44" s="2">
        <v>2023</v>
      </c>
      <c r="B44" s="2" t="s">
        <v>29</v>
      </c>
      <c r="C44" s="2">
        <v>3</v>
      </c>
      <c r="D44" s="2">
        <v>43</v>
      </c>
      <c r="E44" s="2">
        <v>310</v>
      </c>
      <c r="F44" s="2">
        <v>4650</v>
      </c>
      <c r="G44" s="2">
        <v>2050</v>
      </c>
      <c r="H44" s="2">
        <v>354</v>
      </c>
      <c r="I44" s="2">
        <v>550</v>
      </c>
      <c r="J44" s="2">
        <v>101</v>
      </c>
      <c r="K44" s="2">
        <v>1212</v>
      </c>
      <c r="L44" s="2">
        <v>838</v>
      </c>
      <c r="M44" s="3">
        <v>4.7500000000000001E-2</v>
      </c>
      <c r="N44" s="2">
        <v>8.1</v>
      </c>
      <c r="O44" s="2" t="s">
        <v>17</v>
      </c>
      <c r="P44" s="2">
        <v>330</v>
      </c>
    </row>
    <row r="45" spans="1:16" x14ac:dyDescent="0.3">
      <c r="A45" s="2">
        <v>2023</v>
      </c>
      <c r="B45" s="2" t="s">
        <v>29</v>
      </c>
      <c r="C45" s="2">
        <v>3</v>
      </c>
      <c r="D45" s="2">
        <v>44</v>
      </c>
      <c r="E45" s="2">
        <v>320</v>
      </c>
      <c r="F45" s="2">
        <v>4800</v>
      </c>
      <c r="G45" s="2">
        <v>2100</v>
      </c>
      <c r="H45" s="2">
        <v>368</v>
      </c>
      <c r="I45" s="2">
        <v>600</v>
      </c>
      <c r="J45" s="2">
        <v>105</v>
      </c>
      <c r="K45" s="2">
        <v>1260</v>
      </c>
      <c r="L45" s="2">
        <v>840</v>
      </c>
      <c r="M45" s="3">
        <v>2.3999999999999998E-3</v>
      </c>
      <c r="N45" s="2">
        <v>8.4</v>
      </c>
      <c r="O45" s="2" t="s">
        <v>17</v>
      </c>
      <c r="P45" s="2">
        <v>345</v>
      </c>
    </row>
    <row r="46" spans="1:16" x14ac:dyDescent="0.3">
      <c r="A46" s="2">
        <v>2023</v>
      </c>
      <c r="B46" s="2" t="s">
        <v>30</v>
      </c>
      <c r="C46" s="2">
        <v>3</v>
      </c>
      <c r="D46" s="2">
        <v>45</v>
      </c>
      <c r="E46" s="2">
        <v>305</v>
      </c>
      <c r="F46" s="2">
        <v>4575</v>
      </c>
      <c r="G46" s="2">
        <v>2025</v>
      </c>
      <c r="H46" s="2">
        <v>350</v>
      </c>
      <c r="I46" s="2">
        <v>530</v>
      </c>
      <c r="J46" s="2">
        <v>100</v>
      </c>
      <c r="K46" s="2">
        <v>1200</v>
      </c>
      <c r="L46" s="2">
        <v>820</v>
      </c>
      <c r="M46" s="3">
        <v>-2.3800000000000002E-2</v>
      </c>
      <c r="N46" s="2">
        <v>6.2</v>
      </c>
      <c r="O46" s="2" t="s">
        <v>22</v>
      </c>
      <c r="P46" s="2">
        <v>320</v>
      </c>
    </row>
    <row r="47" spans="1:16" x14ac:dyDescent="0.3">
      <c r="A47" s="2">
        <v>2023</v>
      </c>
      <c r="B47" s="2" t="s">
        <v>30</v>
      </c>
      <c r="C47" s="2">
        <v>3</v>
      </c>
      <c r="D47" s="2">
        <v>46</v>
      </c>
      <c r="E47" s="2">
        <v>310</v>
      </c>
      <c r="F47" s="2">
        <v>4650</v>
      </c>
      <c r="G47" s="2">
        <v>2050</v>
      </c>
      <c r="H47" s="2">
        <v>357</v>
      </c>
      <c r="I47" s="2">
        <v>540</v>
      </c>
      <c r="J47" s="2">
        <v>102</v>
      </c>
      <c r="K47" s="2">
        <v>1224</v>
      </c>
      <c r="L47" s="2">
        <v>836</v>
      </c>
      <c r="M47" s="3">
        <v>1.95E-2</v>
      </c>
      <c r="N47" s="2">
        <v>8.1999999999999993</v>
      </c>
      <c r="O47" s="2" t="s">
        <v>17</v>
      </c>
      <c r="P47" s="2">
        <v>325</v>
      </c>
    </row>
    <row r="48" spans="1:16" x14ac:dyDescent="0.3">
      <c r="A48" s="2">
        <v>2023</v>
      </c>
      <c r="B48" s="2" t="s">
        <v>30</v>
      </c>
      <c r="C48" s="2">
        <v>3</v>
      </c>
      <c r="D48" s="2">
        <v>47</v>
      </c>
      <c r="E48" s="2">
        <v>295</v>
      </c>
      <c r="F48" s="2">
        <v>4425</v>
      </c>
      <c r="G48" s="2">
        <v>1950</v>
      </c>
      <c r="H48" s="2">
        <v>343</v>
      </c>
      <c r="I48" s="2">
        <v>480</v>
      </c>
      <c r="J48" s="2">
        <v>98</v>
      </c>
      <c r="K48" s="2">
        <v>1176</v>
      </c>
      <c r="L48" s="2">
        <v>819</v>
      </c>
      <c r="M48" s="3">
        <v>-2.0299999999999999E-2</v>
      </c>
      <c r="N48" s="2">
        <v>7.8</v>
      </c>
      <c r="O48" s="2" t="s">
        <v>17</v>
      </c>
      <c r="P48" s="2">
        <v>310</v>
      </c>
    </row>
    <row r="49" spans="1:16" x14ac:dyDescent="0.3">
      <c r="A49" s="2">
        <v>2023</v>
      </c>
      <c r="B49" s="2" t="s">
        <v>30</v>
      </c>
      <c r="C49" s="2">
        <v>3</v>
      </c>
      <c r="D49" s="2">
        <v>48</v>
      </c>
      <c r="E49" s="2">
        <v>300</v>
      </c>
      <c r="F49" s="2">
        <v>4500</v>
      </c>
      <c r="G49" s="2">
        <v>2000</v>
      </c>
      <c r="H49" s="2">
        <v>350</v>
      </c>
      <c r="I49" s="2">
        <v>500</v>
      </c>
      <c r="J49" s="2">
        <v>100</v>
      </c>
      <c r="K49" s="2">
        <v>1200</v>
      </c>
      <c r="L49" s="2">
        <v>800</v>
      </c>
      <c r="M49" s="3">
        <v>-2.3199999999999998E-2</v>
      </c>
      <c r="N49" s="2">
        <v>8</v>
      </c>
      <c r="O49" s="2" t="s">
        <v>17</v>
      </c>
      <c r="P49" s="2">
        <v>315</v>
      </c>
    </row>
    <row r="50" spans="1:16" x14ac:dyDescent="0.3">
      <c r="A50" s="2">
        <v>2023</v>
      </c>
      <c r="B50" s="2" t="s">
        <v>16</v>
      </c>
      <c r="C50" s="2">
        <v>3</v>
      </c>
      <c r="D50" s="2">
        <v>49</v>
      </c>
      <c r="E50" s="2">
        <v>315</v>
      </c>
      <c r="F50" s="2">
        <v>4725</v>
      </c>
      <c r="G50" s="2">
        <v>2075</v>
      </c>
      <c r="H50" s="2">
        <v>361</v>
      </c>
      <c r="I50" s="2">
        <v>580</v>
      </c>
      <c r="J50" s="2">
        <v>103</v>
      </c>
      <c r="K50" s="2">
        <v>1236</v>
      </c>
      <c r="L50" s="2">
        <v>834</v>
      </c>
      <c r="M50" s="3">
        <v>4.2500000000000003E-2</v>
      </c>
      <c r="N50" s="2">
        <v>8.3000000000000007</v>
      </c>
      <c r="O50" s="2" t="s">
        <v>17</v>
      </c>
      <c r="P50" s="2">
        <v>335</v>
      </c>
    </row>
    <row r="51" spans="1:16" x14ac:dyDescent="0.3">
      <c r="A51" s="2">
        <v>2023</v>
      </c>
      <c r="B51" s="2" t="s">
        <v>16</v>
      </c>
      <c r="C51" s="2">
        <v>3</v>
      </c>
      <c r="D51" s="2">
        <v>50</v>
      </c>
      <c r="E51" s="2">
        <v>305</v>
      </c>
      <c r="F51" s="2">
        <v>4575</v>
      </c>
      <c r="G51" s="2">
        <v>2025</v>
      </c>
      <c r="H51" s="2">
        <v>350</v>
      </c>
      <c r="I51" s="2">
        <v>530</v>
      </c>
      <c r="J51" s="2">
        <v>100</v>
      </c>
      <c r="K51" s="2">
        <v>1200</v>
      </c>
      <c r="L51" s="2">
        <v>820</v>
      </c>
      <c r="M51" s="3">
        <v>-1.6799999999999999E-2</v>
      </c>
      <c r="N51" s="2">
        <v>7.9</v>
      </c>
      <c r="O51" s="2" t="s">
        <v>17</v>
      </c>
      <c r="P51" s="2">
        <v>320</v>
      </c>
    </row>
    <row r="52" spans="1:16" x14ac:dyDescent="0.3">
      <c r="A52" s="2">
        <v>2023</v>
      </c>
      <c r="B52" s="2" t="s">
        <v>16</v>
      </c>
      <c r="C52" s="2">
        <v>3</v>
      </c>
      <c r="D52" s="2">
        <v>51</v>
      </c>
      <c r="E52" s="2">
        <v>310</v>
      </c>
      <c r="F52" s="2">
        <v>4650</v>
      </c>
      <c r="G52" s="2">
        <v>2050</v>
      </c>
      <c r="H52" s="2">
        <v>357</v>
      </c>
      <c r="I52" s="2">
        <v>550</v>
      </c>
      <c r="J52" s="2">
        <v>102</v>
      </c>
      <c r="K52" s="2">
        <v>1224</v>
      </c>
      <c r="L52" s="2">
        <v>826</v>
      </c>
      <c r="M52" s="3">
        <v>7.3000000000000001E-3</v>
      </c>
      <c r="N52" s="2">
        <v>8.1999999999999993</v>
      </c>
      <c r="O52" s="2" t="s">
        <v>17</v>
      </c>
      <c r="P52" s="2">
        <v>330</v>
      </c>
    </row>
    <row r="53" spans="1:16" x14ac:dyDescent="0.3">
      <c r="A53" s="2">
        <v>2023</v>
      </c>
      <c r="B53" s="2" t="s">
        <v>16</v>
      </c>
      <c r="C53" s="2">
        <v>3</v>
      </c>
      <c r="D53" s="2">
        <v>52</v>
      </c>
      <c r="E53" s="2">
        <v>295</v>
      </c>
      <c r="F53" s="2">
        <v>4425</v>
      </c>
      <c r="G53" s="2">
        <v>1950</v>
      </c>
      <c r="H53" s="2">
        <v>343</v>
      </c>
      <c r="I53" s="2">
        <v>480</v>
      </c>
      <c r="J53" s="2">
        <v>98</v>
      </c>
      <c r="K53" s="2">
        <v>1176</v>
      </c>
      <c r="L53" s="2">
        <v>819</v>
      </c>
      <c r="M53" s="3">
        <v>-8.5000000000000006E-3</v>
      </c>
      <c r="N53" s="2">
        <v>7.7</v>
      </c>
      <c r="O53" s="2" t="s">
        <v>17</v>
      </c>
      <c r="P53" s="2">
        <v>310</v>
      </c>
    </row>
    <row r="54" spans="1:16" x14ac:dyDescent="0.3">
      <c r="A54" s="2">
        <v>2023</v>
      </c>
      <c r="B54" s="2" t="s">
        <v>18</v>
      </c>
      <c r="C54" s="2">
        <v>4</v>
      </c>
      <c r="D54" s="2">
        <v>53</v>
      </c>
      <c r="E54" s="2">
        <v>300</v>
      </c>
      <c r="F54" s="2">
        <v>4500</v>
      </c>
      <c r="G54" s="2">
        <v>2000</v>
      </c>
      <c r="H54" s="2">
        <v>350</v>
      </c>
      <c r="I54" s="2">
        <v>500</v>
      </c>
      <c r="J54" s="2">
        <v>100</v>
      </c>
      <c r="K54" s="2">
        <v>1200</v>
      </c>
      <c r="L54" s="2">
        <v>800</v>
      </c>
      <c r="M54" s="3">
        <v>-2.3199999999999998E-2</v>
      </c>
      <c r="N54" s="2">
        <v>8</v>
      </c>
      <c r="O54" s="2" t="s">
        <v>17</v>
      </c>
      <c r="P54" s="2">
        <v>320</v>
      </c>
    </row>
    <row r="55" spans="1:16" x14ac:dyDescent="0.3">
      <c r="A55" s="2">
        <v>2023</v>
      </c>
      <c r="B55" s="2" t="s">
        <v>18</v>
      </c>
      <c r="C55" s="2">
        <v>4</v>
      </c>
      <c r="D55" s="2">
        <v>54</v>
      </c>
      <c r="E55" s="2">
        <v>310</v>
      </c>
      <c r="F55" s="2">
        <v>4650</v>
      </c>
      <c r="G55" s="2">
        <v>2050</v>
      </c>
      <c r="H55" s="2">
        <v>354</v>
      </c>
      <c r="I55" s="2">
        <v>550</v>
      </c>
      <c r="J55" s="2">
        <v>101</v>
      </c>
      <c r="K55" s="2">
        <v>1212</v>
      </c>
      <c r="L55" s="2">
        <v>838</v>
      </c>
      <c r="M55" s="3">
        <v>4.7500000000000001E-2</v>
      </c>
      <c r="N55" s="2">
        <v>8.1</v>
      </c>
      <c r="O55" s="2" t="s">
        <v>17</v>
      </c>
      <c r="P55" s="2">
        <v>330</v>
      </c>
    </row>
    <row r="56" spans="1:16" x14ac:dyDescent="0.3">
      <c r="A56" s="2">
        <v>2023</v>
      </c>
      <c r="B56" s="2" t="s">
        <v>18</v>
      </c>
      <c r="C56" s="2">
        <v>4</v>
      </c>
      <c r="D56" s="2">
        <v>55</v>
      </c>
      <c r="E56" s="2">
        <v>320</v>
      </c>
      <c r="F56" s="2">
        <v>4800</v>
      </c>
      <c r="G56" s="2">
        <v>2100</v>
      </c>
      <c r="H56" s="2">
        <v>368</v>
      </c>
      <c r="I56" s="2">
        <v>600</v>
      </c>
      <c r="J56" s="2">
        <v>105</v>
      </c>
      <c r="K56" s="2">
        <v>1260</v>
      </c>
      <c r="L56" s="2">
        <v>840</v>
      </c>
      <c r="M56" s="3">
        <v>2.3999999999999998E-3</v>
      </c>
      <c r="N56" s="2">
        <v>5.4</v>
      </c>
      <c r="O56" s="2" t="s">
        <v>22</v>
      </c>
      <c r="P56" s="2">
        <v>345</v>
      </c>
    </row>
    <row r="57" spans="1:16" x14ac:dyDescent="0.3">
      <c r="A57" s="2">
        <v>2023</v>
      </c>
      <c r="B57" s="2" t="s">
        <v>18</v>
      </c>
      <c r="C57" s="2">
        <v>4</v>
      </c>
      <c r="D57" s="2">
        <v>56</v>
      </c>
      <c r="E57" s="2">
        <v>305</v>
      </c>
      <c r="F57" s="2">
        <v>4575</v>
      </c>
      <c r="G57" s="2">
        <v>2025</v>
      </c>
      <c r="H57" s="2">
        <v>350</v>
      </c>
      <c r="I57" s="2">
        <v>530</v>
      </c>
      <c r="J57" s="2">
        <v>100</v>
      </c>
      <c r="K57" s="2">
        <v>1200</v>
      </c>
      <c r="L57" s="2">
        <v>820</v>
      </c>
      <c r="M57" s="3">
        <v>-2.3800000000000002E-2</v>
      </c>
      <c r="N57" s="2">
        <v>7.9</v>
      </c>
      <c r="O57" s="2" t="s">
        <v>17</v>
      </c>
      <c r="P57" s="2">
        <v>320</v>
      </c>
    </row>
    <row r="58" spans="1:16" x14ac:dyDescent="0.3">
      <c r="A58" s="2">
        <v>2023</v>
      </c>
      <c r="B58" s="2" t="s">
        <v>19</v>
      </c>
      <c r="C58" s="2">
        <v>4</v>
      </c>
      <c r="D58" s="2">
        <v>57</v>
      </c>
      <c r="E58" s="2">
        <v>310</v>
      </c>
      <c r="F58" s="2">
        <v>4650</v>
      </c>
      <c r="G58" s="2">
        <v>2050</v>
      </c>
      <c r="H58" s="2">
        <v>357</v>
      </c>
      <c r="I58" s="2">
        <v>540</v>
      </c>
      <c r="J58" s="2">
        <v>102</v>
      </c>
      <c r="K58" s="2">
        <v>1224</v>
      </c>
      <c r="L58" s="2">
        <v>836</v>
      </c>
      <c r="M58" s="3">
        <v>1.95E-2</v>
      </c>
      <c r="N58" s="2">
        <v>8.1999999999999993</v>
      </c>
      <c r="O58" s="2" t="s">
        <v>17</v>
      </c>
      <c r="P58" s="2">
        <v>325</v>
      </c>
    </row>
    <row r="59" spans="1:16" x14ac:dyDescent="0.3">
      <c r="A59" s="2">
        <v>2023</v>
      </c>
      <c r="B59" s="2" t="s">
        <v>19</v>
      </c>
      <c r="C59" s="2">
        <v>4</v>
      </c>
      <c r="D59" s="2">
        <v>58</v>
      </c>
      <c r="E59" s="2">
        <v>295</v>
      </c>
      <c r="F59" s="2">
        <v>4425</v>
      </c>
      <c r="G59" s="2">
        <v>1950</v>
      </c>
      <c r="H59" s="2">
        <v>343</v>
      </c>
      <c r="I59" s="2">
        <v>480</v>
      </c>
      <c r="J59" s="2">
        <v>98</v>
      </c>
      <c r="K59" s="2">
        <v>1176</v>
      </c>
      <c r="L59" s="2">
        <v>819</v>
      </c>
      <c r="M59" s="3">
        <v>-2.0299999999999999E-2</v>
      </c>
      <c r="N59" s="2">
        <v>7.8</v>
      </c>
      <c r="O59" s="2" t="s">
        <v>17</v>
      </c>
      <c r="P59" s="2">
        <v>310</v>
      </c>
    </row>
    <row r="60" spans="1:16" x14ac:dyDescent="0.3">
      <c r="A60" s="2">
        <v>2023</v>
      </c>
      <c r="B60" s="2" t="s">
        <v>19</v>
      </c>
      <c r="C60" s="2">
        <v>4</v>
      </c>
      <c r="D60" s="2">
        <v>59</v>
      </c>
      <c r="E60" s="2">
        <v>300</v>
      </c>
      <c r="F60" s="2">
        <v>4500</v>
      </c>
      <c r="G60" s="2">
        <v>2000</v>
      </c>
      <c r="H60" s="2">
        <v>350</v>
      </c>
      <c r="I60" s="2">
        <v>500</v>
      </c>
      <c r="J60" s="2">
        <v>100</v>
      </c>
      <c r="K60" s="2">
        <v>1200</v>
      </c>
      <c r="L60" s="2">
        <v>800</v>
      </c>
      <c r="M60" s="3">
        <v>-2.3199999999999998E-2</v>
      </c>
      <c r="N60" s="2">
        <v>8</v>
      </c>
      <c r="O60" s="2" t="s">
        <v>17</v>
      </c>
      <c r="P60" s="2">
        <v>315</v>
      </c>
    </row>
    <row r="61" spans="1:16" x14ac:dyDescent="0.3">
      <c r="A61" s="2">
        <v>2023</v>
      </c>
      <c r="B61" s="2" t="s">
        <v>19</v>
      </c>
      <c r="C61" s="2">
        <v>4</v>
      </c>
      <c r="D61" s="2">
        <v>60</v>
      </c>
      <c r="E61" s="2">
        <v>315</v>
      </c>
      <c r="F61" s="2">
        <v>4725</v>
      </c>
      <c r="G61" s="2">
        <v>2075</v>
      </c>
      <c r="H61" s="2">
        <v>361</v>
      </c>
      <c r="I61" s="2">
        <v>580</v>
      </c>
      <c r="J61" s="2">
        <v>103</v>
      </c>
      <c r="K61" s="2">
        <v>1236</v>
      </c>
      <c r="L61" s="2">
        <v>834</v>
      </c>
      <c r="M61" s="3">
        <v>4.2500000000000003E-2</v>
      </c>
      <c r="N61" s="2">
        <v>8.3000000000000007</v>
      </c>
      <c r="O61" s="2" t="s">
        <v>17</v>
      </c>
      <c r="P61" s="2">
        <v>335</v>
      </c>
    </row>
    <row r="62" spans="1:16" x14ac:dyDescent="0.3">
      <c r="A62" s="2">
        <v>2023</v>
      </c>
      <c r="B62" s="2" t="s">
        <v>21</v>
      </c>
      <c r="C62" s="2">
        <v>4</v>
      </c>
      <c r="D62" s="2">
        <v>61</v>
      </c>
      <c r="E62" s="2">
        <v>305</v>
      </c>
      <c r="F62" s="2">
        <v>4575</v>
      </c>
      <c r="G62" s="2">
        <v>2025</v>
      </c>
      <c r="H62" s="2">
        <v>350</v>
      </c>
      <c r="I62" s="2">
        <v>530</v>
      </c>
      <c r="J62" s="2">
        <v>100</v>
      </c>
      <c r="K62" s="2">
        <v>1200</v>
      </c>
      <c r="L62" s="2">
        <v>820</v>
      </c>
      <c r="M62" s="3">
        <v>-1.6799999999999999E-2</v>
      </c>
      <c r="N62" s="2">
        <v>5.5</v>
      </c>
      <c r="O62" s="2" t="s">
        <v>22</v>
      </c>
      <c r="P62" s="2">
        <v>320</v>
      </c>
    </row>
    <row r="63" spans="1:16" x14ac:dyDescent="0.3">
      <c r="A63" s="2">
        <v>2023</v>
      </c>
      <c r="B63" s="2" t="s">
        <v>21</v>
      </c>
      <c r="C63" s="2">
        <v>4</v>
      </c>
      <c r="D63" s="2">
        <v>62</v>
      </c>
      <c r="E63" s="2">
        <v>310</v>
      </c>
      <c r="F63" s="2">
        <v>4650</v>
      </c>
      <c r="G63" s="2">
        <v>2050</v>
      </c>
      <c r="H63" s="2">
        <v>357</v>
      </c>
      <c r="I63" s="2">
        <v>550</v>
      </c>
      <c r="J63" s="2">
        <v>102</v>
      </c>
      <c r="K63" s="2">
        <v>1224</v>
      </c>
      <c r="L63" s="2">
        <v>826</v>
      </c>
      <c r="M63" s="3">
        <v>7.3000000000000001E-3</v>
      </c>
      <c r="N63" s="2">
        <v>8.1999999999999993</v>
      </c>
      <c r="O63" s="2" t="s">
        <v>17</v>
      </c>
      <c r="P63" s="2">
        <v>330</v>
      </c>
    </row>
    <row r="64" spans="1:16" x14ac:dyDescent="0.3">
      <c r="A64" s="2">
        <v>2023</v>
      </c>
      <c r="B64" s="2" t="s">
        <v>21</v>
      </c>
      <c r="C64" s="2">
        <v>4</v>
      </c>
      <c r="D64" s="2">
        <v>63</v>
      </c>
      <c r="E64" s="2">
        <v>295</v>
      </c>
      <c r="F64" s="2">
        <v>4425</v>
      </c>
      <c r="G64" s="2">
        <v>1950</v>
      </c>
      <c r="H64" s="2">
        <v>343</v>
      </c>
      <c r="I64" s="2">
        <v>480</v>
      </c>
      <c r="J64" s="2">
        <v>98</v>
      </c>
      <c r="K64" s="2">
        <v>1176</v>
      </c>
      <c r="L64" s="2">
        <v>819</v>
      </c>
      <c r="M64" s="3">
        <v>-8.5000000000000006E-3</v>
      </c>
      <c r="N64" s="2">
        <v>7.7</v>
      </c>
      <c r="O64" s="2" t="s">
        <v>17</v>
      </c>
      <c r="P64" s="2">
        <v>310</v>
      </c>
    </row>
    <row r="65" spans="1:16" x14ac:dyDescent="0.3">
      <c r="A65" s="2">
        <v>2023</v>
      </c>
      <c r="B65" s="2" t="s">
        <v>21</v>
      </c>
      <c r="C65" s="2">
        <v>4</v>
      </c>
      <c r="D65" s="2">
        <v>64</v>
      </c>
      <c r="E65" s="2">
        <v>300</v>
      </c>
      <c r="F65" s="2">
        <v>4500</v>
      </c>
      <c r="G65" s="2">
        <v>2000</v>
      </c>
      <c r="H65" s="2">
        <v>350</v>
      </c>
      <c r="I65" s="2">
        <v>500</v>
      </c>
      <c r="J65" s="2">
        <v>100</v>
      </c>
      <c r="K65" s="2">
        <v>1200</v>
      </c>
      <c r="L65" s="2">
        <v>800</v>
      </c>
      <c r="M65" s="3">
        <v>-2.3199999999999998E-2</v>
      </c>
      <c r="N65" s="2">
        <v>8</v>
      </c>
      <c r="O65" s="2" t="s">
        <v>17</v>
      </c>
      <c r="P65" s="2">
        <v>320</v>
      </c>
    </row>
    <row r="66" spans="1:16" x14ac:dyDescent="0.3">
      <c r="A66" s="2">
        <v>2024</v>
      </c>
      <c r="B66" s="2" t="s">
        <v>23</v>
      </c>
      <c r="C66" s="2">
        <v>1</v>
      </c>
      <c r="D66" s="2">
        <v>65</v>
      </c>
      <c r="E66" s="2">
        <v>310</v>
      </c>
      <c r="F66" s="2">
        <v>4650</v>
      </c>
      <c r="G66" s="2">
        <v>2050</v>
      </c>
      <c r="H66" s="2">
        <v>354</v>
      </c>
      <c r="I66" s="2">
        <v>550</v>
      </c>
      <c r="J66" s="2">
        <v>101</v>
      </c>
      <c r="K66" s="2">
        <v>1212</v>
      </c>
      <c r="L66" s="2">
        <v>838</v>
      </c>
      <c r="M66" s="3">
        <v>4.7500000000000001E-2</v>
      </c>
      <c r="N66" s="2">
        <v>8.1</v>
      </c>
      <c r="O66" s="2" t="s">
        <v>17</v>
      </c>
      <c r="P66" s="2">
        <v>330</v>
      </c>
    </row>
    <row r="67" spans="1:16" x14ac:dyDescent="0.3">
      <c r="A67" s="2">
        <v>2024</v>
      </c>
      <c r="B67" s="2" t="s">
        <v>23</v>
      </c>
      <c r="C67" s="2">
        <v>1</v>
      </c>
      <c r="D67" s="2">
        <v>66</v>
      </c>
      <c r="E67" s="2">
        <v>320</v>
      </c>
      <c r="F67" s="2">
        <v>4800</v>
      </c>
      <c r="G67" s="2">
        <v>2100</v>
      </c>
      <c r="H67" s="2">
        <v>368</v>
      </c>
      <c r="I67" s="2">
        <v>600</v>
      </c>
      <c r="J67" s="2">
        <v>105</v>
      </c>
      <c r="K67" s="2">
        <v>1260</v>
      </c>
      <c r="L67" s="2">
        <v>840</v>
      </c>
      <c r="M67" s="3">
        <v>2.3999999999999998E-3</v>
      </c>
      <c r="N67" s="2">
        <v>9.4</v>
      </c>
      <c r="O67" s="2" t="s">
        <v>20</v>
      </c>
      <c r="P67" s="2">
        <v>345</v>
      </c>
    </row>
    <row r="68" spans="1:16" x14ac:dyDescent="0.3">
      <c r="A68" s="2">
        <v>2024</v>
      </c>
      <c r="B68" s="2" t="s">
        <v>23</v>
      </c>
      <c r="C68" s="2">
        <v>1</v>
      </c>
      <c r="D68" s="2">
        <v>67</v>
      </c>
      <c r="E68" s="2">
        <v>305</v>
      </c>
      <c r="F68" s="2">
        <v>4575</v>
      </c>
      <c r="G68" s="2">
        <v>2025</v>
      </c>
      <c r="H68" s="2">
        <v>350</v>
      </c>
      <c r="I68" s="2">
        <v>530</v>
      </c>
      <c r="J68" s="2">
        <v>100</v>
      </c>
      <c r="K68" s="2">
        <v>1200</v>
      </c>
      <c r="L68" s="2">
        <v>820</v>
      </c>
      <c r="M68" s="3">
        <v>-2.3800000000000002E-2</v>
      </c>
      <c r="N68" s="2">
        <v>7.9</v>
      </c>
      <c r="O68" s="2" t="s">
        <v>17</v>
      </c>
      <c r="P68" s="2">
        <v>320</v>
      </c>
    </row>
    <row r="69" spans="1:16" x14ac:dyDescent="0.3">
      <c r="A69" s="2">
        <v>2024</v>
      </c>
      <c r="B69" s="2" t="s">
        <v>23</v>
      </c>
      <c r="C69" s="2">
        <v>1</v>
      </c>
      <c r="D69" s="2">
        <v>68</v>
      </c>
      <c r="E69" s="2">
        <v>310</v>
      </c>
      <c r="F69" s="2">
        <v>4650</v>
      </c>
      <c r="G69" s="2">
        <v>2050</v>
      </c>
      <c r="H69" s="2">
        <v>357</v>
      </c>
      <c r="I69" s="2">
        <v>540</v>
      </c>
      <c r="J69" s="2">
        <v>102</v>
      </c>
      <c r="K69" s="2">
        <v>1224</v>
      </c>
      <c r="L69" s="2">
        <v>836</v>
      </c>
      <c r="M69" s="3">
        <v>1.95E-2</v>
      </c>
      <c r="N69" s="2">
        <v>8.1999999999999993</v>
      </c>
      <c r="O69" s="2" t="s">
        <v>17</v>
      </c>
      <c r="P69" s="2">
        <v>325</v>
      </c>
    </row>
    <row r="70" spans="1:16" x14ac:dyDescent="0.3">
      <c r="A70" s="2">
        <v>2024</v>
      </c>
      <c r="B70" s="2" t="s">
        <v>24</v>
      </c>
      <c r="C70" s="2">
        <v>1</v>
      </c>
      <c r="D70" s="2">
        <v>69</v>
      </c>
      <c r="E70" s="2">
        <v>295</v>
      </c>
      <c r="F70" s="2">
        <v>4425</v>
      </c>
      <c r="G70" s="2">
        <v>1950</v>
      </c>
      <c r="H70" s="2">
        <v>343</v>
      </c>
      <c r="I70" s="2">
        <v>480</v>
      </c>
      <c r="J70" s="2">
        <v>98</v>
      </c>
      <c r="K70" s="2">
        <v>1176</v>
      </c>
      <c r="L70" s="2">
        <v>819</v>
      </c>
      <c r="M70" s="3">
        <v>-2.0299999999999999E-2</v>
      </c>
      <c r="N70" s="2">
        <v>7.8</v>
      </c>
      <c r="O70" s="2" t="s">
        <v>17</v>
      </c>
      <c r="P70" s="2">
        <v>310</v>
      </c>
    </row>
    <row r="71" spans="1:16" x14ac:dyDescent="0.3">
      <c r="A71" s="2">
        <v>2024</v>
      </c>
      <c r="B71" s="2" t="s">
        <v>24</v>
      </c>
      <c r="C71" s="2">
        <v>1</v>
      </c>
      <c r="D71" s="2">
        <v>70</v>
      </c>
      <c r="E71" s="2">
        <v>300</v>
      </c>
      <c r="F71" s="2">
        <v>4500</v>
      </c>
      <c r="G71" s="2">
        <v>2000</v>
      </c>
      <c r="H71" s="2">
        <v>350</v>
      </c>
      <c r="I71" s="2">
        <v>500</v>
      </c>
      <c r="J71" s="2">
        <v>100</v>
      </c>
      <c r="K71" s="2">
        <v>1200</v>
      </c>
      <c r="L71" s="2">
        <v>800</v>
      </c>
      <c r="M71" s="3">
        <v>-2.3199999999999998E-2</v>
      </c>
      <c r="N71" s="2">
        <v>8</v>
      </c>
      <c r="O71" s="2" t="s">
        <v>17</v>
      </c>
      <c r="P71" s="2">
        <v>315</v>
      </c>
    </row>
    <row r="72" spans="1:16" x14ac:dyDescent="0.3">
      <c r="A72" s="2">
        <v>2024</v>
      </c>
      <c r="B72" s="2" t="s">
        <v>24</v>
      </c>
      <c r="C72" s="2">
        <v>1</v>
      </c>
      <c r="D72" s="2">
        <v>71</v>
      </c>
      <c r="E72" s="2">
        <v>315</v>
      </c>
      <c r="F72" s="2">
        <v>4725</v>
      </c>
      <c r="G72" s="2">
        <v>2075</v>
      </c>
      <c r="H72" s="2">
        <v>361</v>
      </c>
      <c r="I72" s="2">
        <v>580</v>
      </c>
      <c r="J72" s="2">
        <v>103</v>
      </c>
      <c r="K72" s="2">
        <v>1236</v>
      </c>
      <c r="L72" s="2">
        <v>834</v>
      </c>
      <c r="M72" s="3">
        <v>4.2500000000000003E-2</v>
      </c>
      <c r="N72" s="2">
        <v>8.3000000000000007</v>
      </c>
      <c r="O72" s="2" t="s">
        <v>17</v>
      </c>
      <c r="P72" s="2">
        <v>335</v>
      </c>
    </row>
    <row r="73" spans="1:16" x14ac:dyDescent="0.3">
      <c r="A73" s="2">
        <v>2024</v>
      </c>
      <c r="B73" s="2" t="s">
        <v>24</v>
      </c>
      <c r="C73" s="2">
        <v>1</v>
      </c>
      <c r="D73" s="2">
        <v>72</v>
      </c>
      <c r="E73" s="2">
        <v>305</v>
      </c>
      <c r="F73" s="2">
        <v>4575</v>
      </c>
      <c r="G73" s="2">
        <v>2025</v>
      </c>
      <c r="H73" s="2">
        <v>350</v>
      </c>
      <c r="I73" s="2">
        <v>530</v>
      </c>
      <c r="J73" s="2">
        <v>100</v>
      </c>
      <c r="K73" s="2">
        <v>1200</v>
      </c>
      <c r="L73" s="2">
        <v>820</v>
      </c>
      <c r="M73" s="3">
        <v>-1.6799999999999999E-2</v>
      </c>
      <c r="N73" s="2">
        <v>7.9</v>
      </c>
      <c r="O73" s="2" t="s">
        <v>17</v>
      </c>
      <c r="P73" s="2">
        <v>320</v>
      </c>
    </row>
    <row r="74" spans="1:16" x14ac:dyDescent="0.3">
      <c r="A74" s="2">
        <v>2024</v>
      </c>
      <c r="B74" s="2" t="s">
        <v>25</v>
      </c>
      <c r="C74" s="2">
        <v>1</v>
      </c>
      <c r="D74" s="2">
        <v>73</v>
      </c>
      <c r="E74" s="2">
        <v>310</v>
      </c>
      <c r="F74" s="2">
        <v>4650</v>
      </c>
      <c r="G74" s="2">
        <v>2050</v>
      </c>
      <c r="H74" s="2">
        <v>357</v>
      </c>
      <c r="I74" s="2">
        <v>550</v>
      </c>
      <c r="J74" s="2">
        <v>102</v>
      </c>
      <c r="K74" s="2">
        <v>1224</v>
      </c>
      <c r="L74" s="2">
        <v>826</v>
      </c>
      <c r="M74" s="3">
        <v>7.3000000000000001E-3</v>
      </c>
      <c r="N74" s="2">
        <v>9.1999999999999993</v>
      </c>
      <c r="O74" s="2" t="s">
        <v>20</v>
      </c>
      <c r="P74" s="2">
        <v>330</v>
      </c>
    </row>
    <row r="75" spans="1:16" x14ac:dyDescent="0.3">
      <c r="A75" s="2">
        <v>2024</v>
      </c>
      <c r="B75" s="2" t="s">
        <v>25</v>
      </c>
      <c r="C75" s="2">
        <v>1</v>
      </c>
      <c r="D75" s="2">
        <v>74</v>
      </c>
      <c r="E75" s="2">
        <v>295</v>
      </c>
      <c r="F75" s="2">
        <v>4425</v>
      </c>
      <c r="G75" s="2">
        <v>1950</v>
      </c>
      <c r="H75" s="2">
        <v>343</v>
      </c>
      <c r="I75" s="2">
        <v>480</v>
      </c>
      <c r="J75" s="2">
        <v>98</v>
      </c>
      <c r="K75" s="2">
        <v>1176</v>
      </c>
      <c r="L75" s="2">
        <v>819</v>
      </c>
      <c r="M75" s="3">
        <v>-8.5000000000000006E-3</v>
      </c>
      <c r="N75" s="2">
        <v>7.7</v>
      </c>
      <c r="O75" s="2" t="s">
        <v>17</v>
      </c>
      <c r="P75" s="2">
        <v>310</v>
      </c>
    </row>
    <row r="76" spans="1:16" x14ac:dyDescent="0.3">
      <c r="A76" s="2">
        <v>2024</v>
      </c>
      <c r="B76" s="2" t="s">
        <v>25</v>
      </c>
      <c r="C76" s="2">
        <v>1</v>
      </c>
      <c r="D76" s="2">
        <v>75</v>
      </c>
      <c r="E76" s="2">
        <v>300</v>
      </c>
      <c r="F76" s="2">
        <v>4500</v>
      </c>
      <c r="G76" s="2">
        <v>2000</v>
      </c>
      <c r="H76" s="2">
        <v>350</v>
      </c>
      <c r="I76" s="2">
        <v>500</v>
      </c>
      <c r="J76" s="2">
        <v>100</v>
      </c>
      <c r="K76" s="2">
        <v>1200</v>
      </c>
      <c r="L76" s="2">
        <v>800</v>
      </c>
      <c r="M76" s="3">
        <v>-2.3199999999999998E-2</v>
      </c>
      <c r="N76" s="2">
        <v>8</v>
      </c>
      <c r="O76" s="2" t="s">
        <v>17</v>
      </c>
      <c r="P76" s="2">
        <v>320</v>
      </c>
    </row>
    <row r="77" spans="1:16" x14ac:dyDescent="0.3">
      <c r="A77" s="2">
        <v>2024</v>
      </c>
      <c r="B77" s="2" t="s">
        <v>25</v>
      </c>
      <c r="C77" s="2">
        <v>1</v>
      </c>
      <c r="D77" s="2">
        <v>76</v>
      </c>
      <c r="E77" s="2">
        <v>310</v>
      </c>
      <c r="F77" s="2">
        <v>4650</v>
      </c>
      <c r="G77" s="2">
        <v>2050</v>
      </c>
      <c r="H77" s="2">
        <v>354</v>
      </c>
      <c r="I77" s="2">
        <v>550</v>
      </c>
      <c r="J77" s="2">
        <v>101</v>
      </c>
      <c r="K77" s="2">
        <v>1212</v>
      </c>
      <c r="L77" s="2">
        <v>838</v>
      </c>
      <c r="M77" s="3">
        <v>4.7500000000000001E-2</v>
      </c>
      <c r="N77" s="2">
        <v>8.1</v>
      </c>
      <c r="O77" s="2" t="s">
        <v>17</v>
      </c>
      <c r="P77" s="2">
        <v>330</v>
      </c>
    </row>
    <row r="78" spans="1:16" x14ac:dyDescent="0.3">
      <c r="A78" s="2">
        <v>2024</v>
      </c>
      <c r="B78" s="2" t="s">
        <v>28</v>
      </c>
      <c r="C78" s="2">
        <v>2</v>
      </c>
      <c r="D78" s="2">
        <v>77</v>
      </c>
      <c r="E78" s="2">
        <v>320</v>
      </c>
      <c r="F78" s="2">
        <v>4800</v>
      </c>
      <c r="G78" s="2">
        <v>2100</v>
      </c>
      <c r="H78" s="2">
        <v>368</v>
      </c>
      <c r="I78" s="2">
        <v>600</v>
      </c>
      <c r="J78" s="2">
        <v>105</v>
      </c>
      <c r="K78" s="2">
        <v>1260</v>
      </c>
      <c r="L78" s="2">
        <v>840</v>
      </c>
      <c r="M78" s="3">
        <v>2.3999999999999998E-3</v>
      </c>
      <c r="N78" s="2">
        <v>9.4</v>
      </c>
      <c r="O78" s="2" t="s">
        <v>20</v>
      </c>
      <c r="P78" s="2">
        <v>345</v>
      </c>
    </row>
    <row r="79" spans="1:16" x14ac:dyDescent="0.3">
      <c r="A79" s="2">
        <v>2024</v>
      </c>
      <c r="B79" s="2" t="s">
        <v>28</v>
      </c>
      <c r="C79" s="2">
        <v>2</v>
      </c>
      <c r="D79" s="2">
        <v>78</v>
      </c>
      <c r="E79" s="2">
        <v>305</v>
      </c>
      <c r="F79" s="2">
        <v>4575</v>
      </c>
      <c r="G79" s="2">
        <v>2025</v>
      </c>
      <c r="H79" s="2">
        <v>350</v>
      </c>
      <c r="I79" s="2">
        <v>530</v>
      </c>
      <c r="J79" s="2">
        <v>100</v>
      </c>
      <c r="K79" s="2">
        <v>1200</v>
      </c>
      <c r="L79" s="2">
        <v>820</v>
      </c>
      <c r="M79" s="3">
        <v>-2.3800000000000002E-2</v>
      </c>
      <c r="N79" s="2">
        <v>7.9</v>
      </c>
      <c r="O79" s="2" t="s">
        <v>17</v>
      </c>
      <c r="P79" s="2">
        <v>320</v>
      </c>
    </row>
    <row r="80" spans="1:16" x14ac:dyDescent="0.3">
      <c r="A80" s="2">
        <v>2024</v>
      </c>
      <c r="B80" s="2" t="s">
        <v>28</v>
      </c>
      <c r="C80" s="2">
        <v>2</v>
      </c>
      <c r="D80" s="2">
        <v>79</v>
      </c>
      <c r="E80" s="2">
        <v>310</v>
      </c>
      <c r="F80" s="2">
        <v>4650</v>
      </c>
      <c r="G80" s="2">
        <v>2050</v>
      </c>
      <c r="H80" s="2">
        <v>357</v>
      </c>
      <c r="I80" s="2">
        <v>540</v>
      </c>
      <c r="J80" s="2">
        <v>102</v>
      </c>
      <c r="K80" s="2">
        <v>1224</v>
      </c>
      <c r="L80" s="2">
        <v>836</v>
      </c>
      <c r="M80" s="3">
        <v>1.95E-2</v>
      </c>
      <c r="N80" s="2">
        <v>8.1999999999999993</v>
      </c>
      <c r="O80" s="2" t="s">
        <v>17</v>
      </c>
      <c r="P80" s="2">
        <v>325</v>
      </c>
    </row>
    <row r="81" spans="1:16" x14ac:dyDescent="0.3">
      <c r="A81" s="2">
        <v>2024</v>
      </c>
      <c r="B81" s="2" t="s">
        <v>29</v>
      </c>
      <c r="C81" s="2">
        <v>2</v>
      </c>
      <c r="D81" s="2">
        <v>80</v>
      </c>
      <c r="E81" s="2">
        <v>295</v>
      </c>
      <c r="F81" s="2">
        <v>4425</v>
      </c>
      <c r="G81" s="2">
        <v>1950</v>
      </c>
      <c r="H81" s="2">
        <v>343</v>
      </c>
      <c r="I81" s="2">
        <v>480</v>
      </c>
      <c r="J81" s="2">
        <v>98</v>
      </c>
      <c r="K81" s="2">
        <v>1176</v>
      </c>
      <c r="L81" s="2">
        <v>819</v>
      </c>
      <c r="M81" s="3">
        <v>-2.0299999999999999E-2</v>
      </c>
      <c r="N81" s="2">
        <v>7.8</v>
      </c>
      <c r="O81" s="2" t="s">
        <v>17</v>
      </c>
      <c r="P81" s="2">
        <v>310</v>
      </c>
    </row>
    <row r="82" spans="1:16" x14ac:dyDescent="0.3">
      <c r="A82" s="2">
        <v>2024</v>
      </c>
      <c r="B82" s="2" t="s">
        <v>29</v>
      </c>
      <c r="C82" s="2">
        <v>2</v>
      </c>
      <c r="D82" s="2">
        <v>81</v>
      </c>
      <c r="E82" s="2">
        <v>300</v>
      </c>
      <c r="F82" s="2">
        <v>4500</v>
      </c>
      <c r="G82" s="2">
        <v>2000</v>
      </c>
      <c r="H82" s="2">
        <v>350</v>
      </c>
      <c r="I82" s="2">
        <v>500</v>
      </c>
      <c r="J82" s="2">
        <v>100</v>
      </c>
      <c r="K82" s="2">
        <v>1200</v>
      </c>
      <c r="L82" s="2">
        <v>800</v>
      </c>
      <c r="M82" s="3">
        <v>-2.3199999999999998E-2</v>
      </c>
      <c r="N82" s="2">
        <v>8</v>
      </c>
      <c r="O82" s="2" t="s">
        <v>17</v>
      </c>
      <c r="P82" s="2">
        <v>315</v>
      </c>
    </row>
    <row r="83" spans="1:16" x14ac:dyDescent="0.3">
      <c r="A83" s="2">
        <v>2024</v>
      </c>
      <c r="B83" s="2" t="s">
        <v>29</v>
      </c>
      <c r="C83" s="2">
        <v>2</v>
      </c>
      <c r="D83" s="2">
        <v>82</v>
      </c>
      <c r="E83" s="2">
        <v>315</v>
      </c>
      <c r="F83" s="2">
        <v>4725</v>
      </c>
      <c r="G83" s="2">
        <v>2075</v>
      </c>
      <c r="H83" s="2">
        <v>361</v>
      </c>
      <c r="I83" s="2">
        <v>580</v>
      </c>
      <c r="J83" s="2">
        <v>103</v>
      </c>
      <c r="K83" s="2">
        <v>1236</v>
      </c>
      <c r="L83" s="2">
        <v>834</v>
      </c>
      <c r="M83" s="3">
        <v>4.2500000000000003E-2</v>
      </c>
      <c r="N83" s="2">
        <v>9.3000000000000007</v>
      </c>
      <c r="O83" s="2" t="s">
        <v>20</v>
      </c>
      <c r="P83" s="2">
        <v>335</v>
      </c>
    </row>
    <row r="84" spans="1:16" x14ac:dyDescent="0.3">
      <c r="A84" s="2">
        <v>2024</v>
      </c>
      <c r="B84" s="2" t="s">
        <v>29</v>
      </c>
      <c r="C84" s="2">
        <v>2</v>
      </c>
      <c r="D84" s="2">
        <v>83</v>
      </c>
      <c r="E84" s="2">
        <v>305</v>
      </c>
      <c r="F84" s="2">
        <v>4575</v>
      </c>
      <c r="G84" s="2">
        <v>2025</v>
      </c>
      <c r="H84" s="2">
        <v>350</v>
      </c>
      <c r="I84" s="2">
        <v>530</v>
      </c>
      <c r="J84" s="2">
        <v>100</v>
      </c>
      <c r="K84" s="2">
        <v>1200</v>
      </c>
      <c r="L84" s="2">
        <v>820</v>
      </c>
      <c r="M84" s="3">
        <v>-1.6799999999999999E-2</v>
      </c>
      <c r="N84" s="2">
        <v>7.9</v>
      </c>
      <c r="O84" s="2" t="s">
        <v>17</v>
      </c>
      <c r="P84" s="2">
        <v>320</v>
      </c>
    </row>
    <row r="85" spans="1:16" x14ac:dyDescent="0.3">
      <c r="A85" s="2">
        <v>2024</v>
      </c>
      <c r="B85" s="2" t="s">
        <v>30</v>
      </c>
      <c r="C85" s="2">
        <v>3</v>
      </c>
      <c r="D85" s="2">
        <v>84</v>
      </c>
      <c r="E85" s="2">
        <v>310</v>
      </c>
      <c r="F85" s="2">
        <v>4650</v>
      </c>
      <c r="G85" s="2">
        <v>2050</v>
      </c>
      <c r="H85" s="2">
        <v>357</v>
      </c>
      <c r="I85" s="2">
        <v>550</v>
      </c>
      <c r="J85" s="2">
        <v>102</v>
      </c>
      <c r="K85" s="2">
        <v>1224</v>
      </c>
      <c r="L85" s="2">
        <v>826</v>
      </c>
      <c r="M85" s="3">
        <v>7.3000000000000001E-3</v>
      </c>
      <c r="N85" s="2">
        <v>8.1999999999999993</v>
      </c>
      <c r="O85" s="2" t="s">
        <v>17</v>
      </c>
      <c r="P85" s="2">
        <v>330</v>
      </c>
    </row>
    <row r="86" spans="1:16" x14ac:dyDescent="0.3">
      <c r="A86" s="2">
        <v>2024</v>
      </c>
      <c r="B86" s="2" t="s">
        <v>30</v>
      </c>
      <c r="C86" s="2">
        <v>3</v>
      </c>
      <c r="D86" s="2">
        <v>85</v>
      </c>
      <c r="E86" s="2">
        <v>320</v>
      </c>
      <c r="F86" s="2">
        <v>4800</v>
      </c>
      <c r="G86" s="2">
        <v>2100</v>
      </c>
      <c r="H86" s="2">
        <v>368</v>
      </c>
      <c r="I86" s="2">
        <v>600</v>
      </c>
      <c r="J86" s="2">
        <v>105</v>
      </c>
      <c r="K86" s="2">
        <v>1260</v>
      </c>
      <c r="L86" s="2">
        <v>840</v>
      </c>
      <c r="M86" s="3">
        <v>1.6899999999999998E-2</v>
      </c>
      <c r="N86" s="2">
        <v>9.6999999999999993</v>
      </c>
      <c r="O86" s="2" t="s">
        <v>20</v>
      </c>
      <c r="P86" s="2">
        <v>345</v>
      </c>
    </row>
    <row r="87" spans="1:16" x14ac:dyDescent="0.3">
      <c r="A87" s="2"/>
      <c r="B87" s="2"/>
      <c r="C87" s="2"/>
      <c r="D87" s="17"/>
      <c r="E87" s="1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 x14ac:dyDescent="0.3">
      <c r="A88" s="2"/>
      <c r="B88" s="2"/>
      <c r="C88" s="2"/>
      <c r="D88" s="17"/>
      <c r="E88" s="1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</sheetData>
  <autoFilter ref="A1:P88" xr:uid="{91CE1C4F-2C6C-4067-8404-33893B6E187A}"/>
  <mergeCells count="2">
    <mergeCell ref="D87:E87"/>
    <mergeCell ref="D88:E8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3115A-E48F-48E9-8340-FF16EEB678C0}">
  <dimension ref="A1:F86"/>
  <sheetViews>
    <sheetView workbookViewId="0">
      <selection activeCell="M9" sqref="M9"/>
    </sheetView>
  </sheetViews>
  <sheetFormatPr defaultRowHeight="14.4" x14ac:dyDescent="0.3"/>
  <cols>
    <col min="1" max="1" width="5" bestFit="1" customWidth="1"/>
    <col min="2" max="2" width="10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2022</v>
      </c>
      <c r="B2" t="s">
        <v>16</v>
      </c>
      <c r="C2">
        <v>3</v>
      </c>
      <c r="D2">
        <v>1</v>
      </c>
      <c r="E2">
        <v>300</v>
      </c>
      <c r="F2">
        <v>4500</v>
      </c>
    </row>
    <row r="3" spans="1:6" x14ac:dyDescent="0.3">
      <c r="A3">
        <v>2022</v>
      </c>
      <c r="B3" t="s">
        <v>16</v>
      </c>
      <c r="C3">
        <v>3</v>
      </c>
      <c r="D3">
        <v>2</v>
      </c>
      <c r="E3">
        <v>310</v>
      </c>
      <c r="F3">
        <v>4650</v>
      </c>
    </row>
    <row r="4" spans="1:6" x14ac:dyDescent="0.3">
      <c r="A4">
        <v>2022</v>
      </c>
      <c r="B4" t="s">
        <v>16</v>
      </c>
      <c r="C4">
        <v>3</v>
      </c>
      <c r="D4">
        <v>3</v>
      </c>
      <c r="E4">
        <v>295</v>
      </c>
      <c r="F4">
        <v>4425</v>
      </c>
    </row>
    <row r="5" spans="1:6" x14ac:dyDescent="0.3">
      <c r="A5">
        <v>2022</v>
      </c>
      <c r="B5" t="s">
        <v>16</v>
      </c>
      <c r="C5">
        <v>3</v>
      </c>
      <c r="D5">
        <v>4</v>
      </c>
      <c r="E5">
        <v>320</v>
      </c>
      <c r="F5">
        <v>4800</v>
      </c>
    </row>
    <row r="6" spans="1:6" x14ac:dyDescent="0.3">
      <c r="A6">
        <v>2022</v>
      </c>
      <c r="B6" t="s">
        <v>18</v>
      </c>
      <c r="C6">
        <v>4</v>
      </c>
      <c r="D6">
        <v>5</v>
      </c>
      <c r="E6">
        <v>310</v>
      </c>
      <c r="F6">
        <v>4650</v>
      </c>
    </row>
    <row r="7" spans="1:6" x14ac:dyDescent="0.3">
      <c r="A7">
        <v>2022</v>
      </c>
      <c r="B7" t="s">
        <v>18</v>
      </c>
      <c r="C7">
        <v>4</v>
      </c>
      <c r="D7">
        <v>6</v>
      </c>
      <c r="E7">
        <v>305</v>
      </c>
      <c r="F7">
        <v>4575</v>
      </c>
    </row>
    <row r="8" spans="1:6" x14ac:dyDescent="0.3">
      <c r="A8">
        <v>2022</v>
      </c>
      <c r="B8" t="s">
        <v>18</v>
      </c>
      <c r="C8">
        <v>4</v>
      </c>
      <c r="D8">
        <v>7</v>
      </c>
      <c r="E8">
        <v>315</v>
      </c>
      <c r="F8">
        <v>4725</v>
      </c>
    </row>
    <row r="9" spans="1:6" x14ac:dyDescent="0.3">
      <c r="A9">
        <v>2022</v>
      </c>
      <c r="B9" t="s">
        <v>18</v>
      </c>
      <c r="C9">
        <v>4</v>
      </c>
      <c r="D9">
        <v>8</v>
      </c>
      <c r="E9">
        <v>300</v>
      </c>
      <c r="F9">
        <v>4500</v>
      </c>
    </row>
    <row r="10" spans="1:6" x14ac:dyDescent="0.3">
      <c r="A10">
        <v>2022</v>
      </c>
      <c r="B10" t="s">
        <v>19</v>
      </c>
      <c r="C10">
        <v>4</v>
      </c>
      <c r="D10">
        <v>9</v>
      </c>
      <c r="E10">
        <v>295</v>
      </c>
      <c r="F10">
        <v>4425</v>
      </c>
    </row>
    <row r="11" spans="1:6" x14ac:dyDescent="0.3">
      <c r="A11">
        <v>2022</v>
      </c>
      <c r="B11" t="s">
        <v>19</v>
      </c>
      <c r="C11">
        <v>4</v>
      </c>
      <c r="D11">
        <v>10</v>
      </c>
      <c r="E11">
        <v>310</v>
      </c>
      <c r="F11">
        <v>4650</v>
      </c>
    </row>
    <row r="12" spans="1:6" x14ac:dyDescent="0.3">
      <c r="A12">
        <v>2022</v>
      </c>
      <c r="B12" t="s">
        <v>19</v>
      </c>
      <c r="C12">
        <v>4</v>
      </c>
      <c r="D12">
        <v>11</v>
      </c>
      <c r="E12">
        <v>320</v>
      </c>
      <c r="F12">
        <v>4800</v>
      </c>
    </row>
    <row r="13" spans="1:6" x14ac:dyDescent="0.3">
      <c r="A13">
        <v>2022</v>
      </c>
      <c r="B13" t="s">
        <v>19</v>
      </c>
      <c r="C13">
        <v>4</v>
      </c>
      <c r="D13">
        <v>12</v>
      </c>
      <c r="E13">
        <v>305</v>
      </c>
      <c r="F13">
        <v>4575</v>
      </c>
    </row>
    <row r="14" spans="1:6" x14ac:dyDescent="0.3">
      <c r="A14">
        <v>2022</v>
      </c>
      <c r="B14" t="s">
        <v>21</v>
      </c>
      <c r="C14">
        <v>4</v>
      </c>
      <c r="D14">
        <v>13</v>
      </c>
      <c r="E14">
        <v>310</v>
      </c>
      <c r="F14">
        <v>4650</v>
      </c>
    </row>
    <row r="15" spans="1:6" x14ac:dyDescent="0.3">
      <c r="A15">
        <v>2022</v>
      </c>
      <c r="B15" t="s">
        <v>21</v>
      </c>
      <c r="C15">
        <v>4</v>
      </c>
      <c r="D15">
        <v>14</v>
      </c>
      <c r="E15">
        <v>295</v>
      </c>
      <c r="F15">
        <v>4425</v>
      </c>
    </row>
    <row r="16" spans="1:6" x14ac:dyDescent="0.3">
      <c r="A16">
        <v>2022</v>
      </c>
      <c r="B16" t="s">
        <v>21</v>
      </c>
      <c r="C16">
        <v>4</v>
      </c>
      <c r="D16">
        <v>15</v>
      </c>
      <c r="E16">
        <v>300</v>
      </c>
      <c r="F16">
        <v>4500</v>
      </c>
    </row>
    <row r="17" spans="1:6" x14ac:dyDescent="0.3">
      <c r="A17">
        <v>2022</v>
      </c>
      <c r="B17" t="s">
        <v>21</v>
      </c>
      <c r="C17">
        <v>4</v>
      </c>
      <c r="D17">
        <v>16</v>
      </c>
      <c r="E17">
        <v>315</v>
      </c>
      <c r="F17">
        <v>4725</v>
      </c>
    </row>
    <row r="18" spans="1:6" x14ac:dyDescent="0.3">
      <c r="A18">
        <v>2023</v>
      </c>
      <c r="B18" t="s">
        <v>23</v>
      </c>
      <c r="C18">
        <v>1</v>
      </c>
      <c r="D18">
        <v>17</v>
      </c>
      <c r="E18">
        <v>305</v>
      </c>
      <c r="F18">
        <v>4575</v>
      </c>
    </row>
    <row r="19" spans="1:6" x14ac:dyDescent="0.3">
      <c r="A19">
        <v>2023</v>
      </c>
      <c r="B19" t="s">
        <v>23</v>
      </c>
      <c r="C19">
        <v>1</v>
      </c>
      <c r="D19">
        <v>18</v>
      </c>
      <c r="E19">
        <v>310</v>
      </c>
      <c r="F19">
        <v>4650</v>
      </c>
    </row>
    <row r="20" spans="1:6" x14ac:dyDescent="0.3">
      <c r="A20">
        <v>2023</v>
      </c>
      <c r="B20" t="s">
        <v>23</v>
      </c>
      <c r="C20">
        <v>1</v>
      </c>
      <c r="D20">
        <v>19</v>
      </c>
      <c r="E20">
        <v>295</v>
      </c>
      <c r="F20">
        <v>4425</v>
      </c>
    </row>
    <row r="21" spans="1:6" x14ac:dyDescent="0.3">
      <c r="A21">
        <v>2023</v>
      </c>
      <c r="B21" t="s">
        <v>23</v>
      </c>
      <c r="C21">
        <v>1</v>
      </c>
      <c r="D21">
        <v>20</v>
      </c>
      <c r="E21">
        <v>300</v>
      </c>
      <c r="F21">
        <v>4500</v>
      </c>
    </row>
    <row r="22" spans="1:6" x14ac:dyDescent="0.3">
      <c r="A22">
        <v>2023</v>
      </c>
      <c r="B22" t="s">
        <v>24</v>
      </c>
      <c r="C22">
        <v>1</v>
      </c>
      <c r="D22">
        <v>21</v>
      </c>
      <c r="E22">
        <v>310</v>
      </c>
      <c r="F22">
        <v>4650</v>
      </c>
    </row>
    <row r="23" spans="1:6" x14ac:dyDescent="0.3">
      <c r="A23">
        <v>2023</v>
      </c>
      <c r="B23" t="s">
        <v>24</v>
      </c>
      <c r="C23">
        <v>1</v>
      </c>
      <c r="D23">
        <v>22</v>
      </c>
      <c r="E23">
        <v>320</v>
      </c>
      <c r="F23">
        <v>4800</v>
      </c>
    </row>
    <row r="24" spans="1:6" x14ac:dyDescent="0.3">
      <c r="A24">
        <v>2023</v>
      </c>
      <c r="B24" t="s">
        <v>24</v>
      </c>
      <c r="C24">
        <v>1</v>
      </c>
      <c r="D24">
        <v>23</v>
      </c>
      <c r="E24">
        <v>305</v>
      </c>
      <c r="F24">
        <v>4575</v>
      </c>
    </row>
    <row r="25" spans="1:6" x14ac:dyDescent="0.3">
      <c r="A25">
        <v>2023</v>
      </c>
      <c r="B25" t="s">
        <v>24</v>
      </c>
      <c r="C25">
        <v>1</v>
      </c>
      <c r="D25">
        <v>24</v>
      </c>
      <c r="E25">
        <v>310</v>
      </c>
      <c r="F25">
        <v>4650</v>
      </c>
    </row>
    <row r="26" spans="1:6" x14ac:dyDescent="0.3">
      <c r="A26">
        <v>2023</v>
      </c>
      <c r="B26" t="s">
        <v>25</v>
      </c>
      <c r="C26">
        <v>1</v>
      </c>
      <c r="D26">
        <v>25</v>
      </c>
      <c r="E26">
        <v>295</v>
      </c>
      <c r="F26">
        <v>4425</v>
      </c>
    </row>
    <row r="27" spans="1:6" x14ac:dyDescent="0.3">
      <c r="A27">
        <v>2023</v>
      </c>
      <c r="B27" t="s">
        <v>25</v>
      </c>
      <c r="C27">
        <v>1</v>
      </c>
      <c r="D27">
        <v>26</v>
      </c>
      <c r="E27">
        <v>300</v>
      </c>
      <c r="F27">
        <v>4500</v>
      </c>
    </row>
    <row r="28" spans="1:6" x14ac:dyDescent="0.3">
      <c r="A28">
        <v>2023</v>
      </c>
      <c r="B28" t="s">
        <v>25</v>
      </c>
      <c r="C28">
        <v>1</v>
      </c>
      <c r="D28">
        <v>27</v>
      </c>
      <c r="E28">
        <v>315</v>
      </c>
      <c r="F28">
        <v>4725</v>
      </c>
    </row>
    <row r="29" spans="1:6" x14ac:dyDescent="0.3">
      <c r="A29">
        <v>2023</v>
      </c>
      <c r="B29" t="s">
        <v>25</v>
      </c>
      <c r="C29">
        <v>1</v>
      </c>
      <c r="D29">
        <v>28</v>
      </c>
      <c r="E29">
        <v>305</v>
      </c>
      <c r="F29">
        <v>4575</v>
      </c>
    </row>
    <row r="30" spans="1:6" x14ac:dyDescent="0.3">
      <c r="A30">
        <v>2023</v>
      </c>
      <c r="B30" t="s">
        <v>26</v>
      </c>
      <c r="C30">
        <v>2</v>
      </c>
      <c r="D30">
        <v>29</v>
      </c>
      <c r="E30">
        <v>310</v>
      </c>
      <c r="F30">
        <v>4650</v>
      </c>
    </row>
    <row r="31" spans="1:6" x14ac:dyDescent="0.3">
      <c r="A31">
        <v>2023</v>
      </c>
      <c r="B31" t="s">
        <v>26</v>
      </c>
      <c r="C31">
        <v>2</v>
      </c>
      <c r="D31">
        <v>30</v>
      </c>
      <c r="E31">
        <v>295</v>
      </c>
      <c r="F31">
        <v>4425</v>
      </c>
    </row>
    <row r="32" spans="1:6" x14ac:dyDescent="0.3">
      <c r="A32">
        <v>2023</v>
      </c>
      <c r="B32" t="s">
        <v>26</v>
      </c>
      <c r="C32">
        <v>2</v>
      </c>
      <c r="D32">
        <v>31</v>
      </c>
      <c r="E32">
        <v>300</v>
      </c>
      <c r="F32">
        <v>4500</v>
      </c>
    </row>
    <row r="33" spans="1:6" x14ac:dyDescent="0.3">
      <c r="A33">
        <v>2023</v>
      </c>
      <c r="B33" t="s">
        <v>26</v>
      </c>
      <c r="C33">
        <v>2</v>
      </c>
      <c r="D33">
        <v>32</v>
      </c>
      <c r="E33">
        <v>310</v>
      </c>
      <c r="F33">
        <v>4650</v>
      </c>
    </row>
    <row r="34" spans="1:6" x14ac:dyDescent="0.3">
      <c r="A34">
        <v>2023</v>
      </c>
      <c r="B34" t="s">
        <v>27</v>
      </c>
      <c r="C34">
        <v>2</v>
      </c>
      <c r="D34">
        <v>33</v>
      </c>
      <c r="E34">
        <v>320</v>
      </c>
      <c r="F34">
        <v>4800</v>
      </c>
    </row>
    <row r="35" spans="1:6" x14ac:dyDescent="0.3">
      <c r="A35">
        <v>2023</v>
      </c>
      <c r="B35" t="s">
        <v>27</v>
      </c>
      <c r="C35">
        <v>2</v>
      </c>
      <c r="D35">
        <v>34</v>
      </c>
      <c r="E35">
        <v>305</v>
      </c>
      <c r="F35">
        <v>4575</v>
      </c>
    </row>
    <row r="36" spans="1:6" x14ac:dyDescent="0.3">
      <c r="A36">
        <v>2023</v>
      </c>
      <c r="B36" t="s">
        <v>27</v>
      </c>
      <c r="C36">
        <v>2</v>
      </c>
      <c r="D36">
        <v>35</v>
      </c>
      <c r="E36">
        <v>310</v>
      </c>
      <c r="F36">
        <v>4650</v>
      </c>
    </row>
    <row r="37" spans="1:6" x14ac:dyDescent="0.3">
      <c r="A37">
        <v>2023</v>
      </c>
      <c r="B37" t="s">
        <v>27</v>
      </c>
      <c r="C37">
        <v>2</v>
      </c>
      <c r="D37">
        <v>36</v>
      </c>
      <c r="E37">
        <v>295</v>
      </c>
      <c r="F37">
        <v>4425</v>
      </c>
    </row>
    <row r="38" spans="1:6" x14ac:dyDescent="0.3">
      <c r="A38">
        <v>2023</v>
      </c>
      <c r="B38" t="s">
        <v>28</v>
      </c>
      <c r="C38">
        <v>2</v>
      </c>
      <c r="D38">
        <v>37</v>
      </c>
      <c r="E38">
        <v>300</v>
      </c>
      <c r="F38">
        <v>4500</v>
      </c>
    </row>
    <row r="39" spans="1:6" x14ac:dyDescent="0.3">
      <c r="A39">
        <v>2023</v>
      </c>
      <c r="B39" t="s">
        <v>28</v>
      </c>
      <c r="C39">
        <v>2</v>
      </c>
      <c r="D39">
        <v>38</v>
      </c>
      <c r="E39">
        <v>315</v>
      </c>
      <c r="F39">
        <v>4725</v>
      </c>
    </row>
    <row r="40" spans="1:6" x14ac:dyDescent="0.3">
      <c r="A40">
        <v>2023</v>
      </c>
      <c r="B40" t="s">
        <v>28</v>
      </c>
      <c r="C40">
        <v>2</v>
      </c>
      <c r="D40">
        <v>39</v>
      </c>
      <c r="E40">
        <v>305</v>
      </c>
      <c r="F40">
        <v>4575</v>
      </c>
    </row>
    <row r="41" spans="1:6" x14ac:dyDescent="0.3">
      <c r="A41">
        <v>2023</v>
      </c>
      <c r="B41" t="s">
        <v>28</v>
      </c>
      <c r="C41">
        <v>2</v>
      </c>
      <c r="D41">
        <v>40</v>
      </c>
      <c r="E41">
        <v>310</v>
      </c>
      <c r="F41">
        <v>4650</v>
      </c>
    </row>
    <row r="42" spans="1:6" x14ac:dyDescent="0.3">
      <c r="A42">
        <v>2023</v>
      </c>
      <c r="B42" t="s">
        <v>29</v>
      </c>
      <c r="C42">
        <v>3</v>
      </c>
      <c r="D42">
        <v>41</v>
      </c>
      <c r="E42">
        <v>295</v>
      </c>
      <c r="F42">
        <v>4425</v>
      </c>
    </row>
    <row r="43" spans="1:6" x14ac:dyDescent="0.3">
      <c r="A43">
        <v>2023</v>
      </c>
      <c r="B43" t="s">
        <v>29</v>
      </c>
      <c r="C43">
        <v>3</v>
      </c>
      <c r="D43">
        <v>42</v>
      </c>
      <c r="E43">
        <v>300</v>
      </c>
      <c r="F43">
        <v>4500</v>
      </c>
    </row>
    <row r="44" spans="1:6" x14ac:dyDescent="0.3">
      <c r="A44">
        <v>2023</v>
      </c>
      <c r="B44" t="s">
        <v>29</v>
      </c>
      <c r="C44">
        <v>3</v>
      </c>
      <c r="D44">
        <v>43</v>
      </c>
      <c r="E44">
        <v>310</v>
      </c>
      <c r="F44">
        <v>4650</v>
      </c>
    </row>
    <row r="45" spans="1:6" x14ac:dyDescent="0.3">
      <c r="A45">
        <v>2023</v>
      </c>
      <c r="B45" t="s">
        <v>29</v>
      </c>
      <c r="C45">
        <v>3</v>
      </c>
      <c r="D45">
        <v>44</v>
      </c>
      <c r="E45">
        <v>320</v>
      </c>
      <c r="F45">
        <v>4800</v>
      </c>
    </row>
    <row r="46" spans="1:6" x14ac:dyDescent="0.3">
      <c r="A46">
        <v>2023</v>
      </c>
      <c r="B46" t="s">
        <v>30</v>
      </c>
      <c r="C46">
        <v>3</v>
      </c>
      <c r="D46">
        <v>45</v>
      </c>
      <c r="E46">
        <v>305</v>
      </c>
      <c r="F46">
        <v>4575</v>
      </c>
    </row>
    <row r="47" spans="1:6" x14ac:dyDescent="0.3">
      <c r="A47">
        <v>2023</v>
      </c>
      <c r="B47" t="s">
        <v>30</v>
      </c>
      <c r="C47">
        <v>3</v>
      </c>
      <c r="D47">
        <v>46</v>
      </c>
      <c r="E47">
        <v>310</v>
      </c>
      <c r="F47">
        <v>4650</v>
      </c>
    </row>
    <row r="48" spans="1:6" x14ac:dyDescent="0.3">
      <c r="A48">
        <v>2023</v>
      </c>
      <c r="B48" t="s">
        <v>30</v>
      </c>
      <c r="C48">
        <v>3</v>
      </c>
      <c r="D48">
        <v>47</v>
      </c>
      <c r="E48">
        <v>295</v>
      </c>
      <c r="F48">
        <v>4425</v>
      </c>
    </row>
    <row r="49" spans="1:6" x14ac:dyDescent="0.3">
      <c r="A49">
        <v>2023</v>
      </c>
      <c r="B49" t="s">
        <v>30</v>
      </c>
      <c r="C49">
        <v>3</v>
      </c>
      <c r="D49">
        <v>48</v>
      </c>
      <c r="E49">
        <v>300</v>
      </c>
      <c r="F49">
        <v>4500</v>
      </c>
    </row>
    <row r="50" spans="1:6" x14ac:dyDescent="0.3">
      <c r="A50">
        <v>2023</v>
      </c>
      <c r="B50" t="s">
        <v>16</v>
      </c>
      <c r="C50">
        <v>3</v>
      </c>
      <c r="D50">
        <v>49</v>
      </c>
      <c r="E50">
        <v>315</v>
      </c>
      <c r="F50">
        <v>4725</v>
      </c>
    </row>
    <row r="51" spans="1:6" x14ac:dyDescent="0.3">
      <c r="A51">
        <v>2023</v>
      </c>
      <c r="B51" t="s">
        <v>16</v>
      </c>
      <c r="C51">
        <v>3</v>
      </c>
      <c r="D51">
        <v>50</v>
      </c>
      <c r="E51">
        <v>305</v>
      </c>
      <c r="F51">
        <v>4575</v>
      </c>
    </row>
    <row r="52" spans="1:6" x14ac:dyDescent="0.3">
      <c r="A52">
        <v>2023</v>
      </c>
      <c r="B52" t="s">
        <v>16</v>
      </c>
      <c r="C52">
        <v>3</v>
      </c>
      <c r="D52">
        <v>51</v>
      </c>
      <c r="E52">
        <v>310</v>
      </c>
      <c r="F52">
        <v>4650</v>
      </c>
    </row>
    <row r="53" spans="1:6" x14ac:dyDescent="0.3">
      <c r="A53">
        <v>2023</v>
      </c>
      <c r="B53" t="s">
        <v>16</v>
      </c>
      <c r="C53">
        <v>3</v>
      </c>
      <c r="D53">
        <v>52</v>
      </c>
      <c r="E53">
        <v>295</v>
      </c>
      <c r="F53">
        <v>4425</v>
      </c>
    </row>
    <row r="54" spans="1:6" x14ac:dyDescent="0.3">
      <c r="A54">
        <v>2023</v>
      </c>
      <c r="B54" t="s">
        <v>18</v>
      </c>
      <c r="C54">
        <v>4</v>
      </c>
      <c r="D54">
        <v>53</v>
      </c>
      <c r="E54">
        <v>300</v>
      </c>
      <c r="F54">
        <v>4500</v>
      </c>
    </row>
    <row r="55" spans="1:6" x14ac:dyDescent="0.3">
      <c r="A55">
        <v>2023</v>
      </c>
      <c r="B55" t="s">
        <v>18</v>
      </c>
      <c r="C55">
        <v>4</v>
      </c>
      <c r="D55">
        <v>54</v>
      </c>
      <c r="E55">
        <v>310</v>
      </c>
      <c r="F55">
        <v>4650</v>
      </c>
    </row>
    <row r="56" spans="1:6" x14ac:dyDescent="0.3">
      <c r="A56">
        <v>2023</v>
      </c>
      <c r="B56" t="s">
        <v>18</v>
      </c>
      <c r="C56">
        <v>4</v>
      </c>
      <c r="D56">
        <v>55</v>
      </c>
      <c r="E56">
        <v>320</v>
      </c>
      <c r="F56">
        <v>4800</v>
      </c>
    </row>
    <row r="57" spans="1:6" x14ac:dyDescent="0.3">
      <c r="A57">
        <v>2023</v>
      </c>
      <c r="B57" t="s">
        <v>18</v>
      </c>
      <c r="C57">
        <v>4</v>
      </c>
      <c r="D57">
        <v>56</v>
      </c>
      <c r="E57">
        <v>305</v>
      </c>
      <c r="F57">
        <v>4575</v>
      </c>
    </row>
    <row r="58" spans="1:6" x14ac:dyDescent="0.3">
      <c r="A58">
        <v>2023</v>
      </c>
      <c r="B58" t="s">
        <v>19</v>
      </c>
      <c r="C58">
        <v>4</v>
      </c>
      <c r="D58">
        <v>57</v>
      </c>
      <c r="E58">
        <v>310</v>
      </c>
      <c r="F58">
        <v>4650</v>
      </c>
    </row>
    <row r="59" spans="1:6" x14ac:dyDescent="0.3">
      <c r="A59">
        <v>2023</v>
      </c>
      <c r="B59" t="s">
        <v>19</v>
      </c>
      <c r="C59">
        <v>4</v>
      </c>
      <c r="D59">
        <v>58</v>
      </c>
      <c r="E59">
        <v>295</v>
      </c>
      <c r="F59">
        <v>4425</v>
      </c>
    </row>
    <row r="60" spans="1:6" x14ac:dyDescent="0.3">
      <c r="A60">
        <v>2023</v>
      </c>
      <c r="B60" t="s">
        <v>19</v>
      </c>
      <c r="C60">
        <v>4</v>
      </c>
      <c r="D60">
        <v>59</v>
      </c>
      <c r="E60">
        <v>300</v>
      </c>
      <c r="F60">
        <v>4500</v>
      </c>
    </row>
    <row r="61" spans="1:6" x14ac:dyDescent="0.3">
      <c r="A61">
        <v>2023</v>
      </c>
      <c r="B61" t="s">
        <v>19</v>
      </c>
      <c r="C61">
        <v>4</v>
      </c>
      <c r="D61">
        <v>60</v>
      </c>
      <c r="E61">
        <v>315</v>
      </c>
      <c r="F61">
        <v>4725</v>
      </c>
    </row>
    <row r="62" spans="1:6" x14ac:dyDescent="0.3">
      <c r="A62">
        <v>2023</v>
      </c>
      <c r="B62" t="s">
        <v>21</v>
      </c>
      <c r="C62">
        <v>4</v>
      </c>
      <c r="D62">
        <v>61</v>
      </c>
      <c r="E62">
        <v>305</v>
      </c>
      <c r="F62">
        <v>4575</v>
      </c>
    </row>
    <row r="63" spans="1:6" x14ac:dyDescent="0.3">
      <c r="A63">
        <v>2023</v>
      </c>
      <c r="B63" t="s">
        <v>21</v>
      </c>
      <c r="C63">
        <v>4</v>
      </c>
      <c r="D63">
        <v>62</v>
      </c>
      <c r="E63">
        <v>310</v>
      </c>
      <c r="F63">
        <v>4650</v>
      </c>
    </row>
    <row r="64" spans="1:6" x14ac:dyDescent="0.3">
      <c r="A64">
        <v>2023</v>
      </c>
      <c r="B64" t="s">
        <v>21</v>
      </c>
      <c r="C64">
        <v>4</v>
      </c>
      <c r="D64">
        <v>63</v>
      </c>
      <c r="E64">
        <v>295</v>
      </c>
      <c r="F64">
        <v>4425</v>
      </c>
    </row>
    <row r="65" spans="1:6" x14ac:dyDescent="0.3">
      <c r="A65">
        <v>2023</v>
      </c>
      <c r="B65" t="s">
        <v>21</v>
      </c>
      <c r="C65">
        <v>4</v>
      </c>
      <c r="D65">
        <v>64</v>
      </c>
      <c r="E65">
        <v>300</v>
      </c>
      <c r="F65">
        <v>4500</v>
      </c>
    </row>
    <row r="66" spans="1:6" x14ac:dyDescent="0.3">
      <c r="A66">
        <v>2024</v>
      </c>
      <c r="B66" t="s">
        <v>23</v>
      </c>
      <c r="C66">
        <v>1</v>
      </c>
      <c r="D66">
        <v>65</v>
      </c>
      <c r="E66">
        <v>310</v>
      </c>
      <c r="F66">
        <v>4650</v>
      </c>
    </row>
    <row r="67" spans="1:6" x14ac:dyDescent="0.3">
      <c r="A67">
        <v>2024</v>
      </c>
      <c r="B67" t="s">
        <v>23</v>
      </c>
      <c r="C67">
        <v>1</v>
      </c>
      <c r="D67">
        <v>66</v>
      </c>
      <c r="E67">
        <v>320</v>
      </c>
      <c r="F67">
        <v>4800</v>
      </c>
    </row>
    <row r="68" spans="1:6" x14ac:dyDescent="0.3">
      <c r="A68">
        <v>2024</v>
      </c>
      <c r="B68" t="s">
        <v>23</v>
      </c>
      <c r="C68">
        <v>1</v>
      </c>
      <c r="D68">
        <v>67</v>
      </c>
      <c r="E68">
        <v>305</v>
      </c>
      <c r="F68">
        <v>4575</v>
      </c>
    </row>
    <row r="69" spans="1:6" x14ac:dyDescent="0.3">
      <c r="A69">
        <v>2024</v>
      </c>
      <c r="B69" t="s">
        <v>23</v>
      </c>
      <c r="C69">
        <v>1</v>
      </c>
      <c r="D69">
        <v>68</v>
      </c>
      <c r="E69">
        <v>310</v>
      </c>
      <c r="F69">
        <v>4650</v>
      </c>
    </row>
    <row r="70" spans="1:6" x14ac:dyDescent="0.3">
      <c r="A70">
        <v>2024</v>
      </c>
      <c r="B70" t="s">
        <v>24</v>
      </c>
      <c r="C70">
        <v>1</v>
      </c>
      <c r="D70">
        <v>69</v>
      </c>
      <c r="E70">
        <v>295</v>
      </c>
      <c r="F70">
        <v>4425</v>
      </c>
    </row>
    <row r="71" spans="1:6" x14ac:dyDescent="0.3">
      <c r="A71">
        <v>2024</v>
      </c>
      <c r="B71" t="s">
        <v>24</v>
      </c>
      <c r="C71">
        <v>1</v>
      </c>
      <c r="D71">
        <v>70</v>
      </c>
      <c r="E71">
        <v>300</v>
      </c>
      <c r="F71">
        <v>4500</v>
      </c>
    </row>
    <row r="72" spans="1:6" x14ac:dyDescent="0.3">
      <c r="A72">
        <v>2024</v>
      </c>
      <c r="B72" t="s">
        <v>24</v>
      </c>
      <c r="C72">
        <v>1</v>
      </c>
      <c r="D72">
        <v>71</v>
      </c>
      <c r="E72">
        <v>315</v>
      </c>
      <c r="F72">
        <v>4725</v>
      </c>
    </row>
    <row r="73" spans="1:6" x14ac:dyDescent="0.3">
      <c r="A73">
        <v>2024</v>
      </c>
      <c r="B73" t="s">
        <v>24</v>
      </c>
      <c r="C73">
        <v>1</v>
      </c>
      <c r="D73">
        <v>72</v>
      </c>
      <c r="E73">
        <v>305</v>
      </c>
      <c r="F73">
        <v>4575</v>
      </c>
    </row>
    <row r="74" spans="1:6" x14ac:dyDescent="0.3">
      <c r="A74">
        <v>2024</v>
      </c>
      <c r="B74" t="s">
        <v>25</v>
      </c>
      <c r="C74">
        <v>1</v>
      </c>
      <c r="D74">
        <v>73</v>
      </c>
      <c r="E74">
        <v>310</v>
      </c>
      <c r="F74">
        <v>4650</v>
      </c>
    </row>
    <row r="75" spans="1:6" x14ac:dyDescent="0.3">
      <c r="A75">
        <v>2024</v>
      </c>
      <c r="B75" t="s">
        <v>25</v>
      </c>
      <c r="C75">
        <v>1</v>
      </c>
      <c r="D75">
        <v>74</v>
      </c>
      <c r="E75">
        <v>295</v>
      </c>
      <c r="F75">
        <v>4425</v>
      </c>
    </row>
    <row r="76" spans="1:6" x14ac:dyDescent="0.3">
      <c r="A76">
        <v>2024</v>
      </c>
      <c r="B76" t="s">
        <v>25</v>
      </c>
      <c r="C76">
        <v>1</v>
      </c>
      <c r="D76">
        <v>75</v>
      </c>
      <c r="E76">
        <v>300</v>
      </c>
      <c r="F76">
        <v>4500</v>
      </c>
    </row>
    <row r="77" spans="1:6" x14ac:dyDescent="0.3">
      <c r="A77">
        <v>2024</v>
      </c>
      <c r="B77" t="s">
        <v>25</v>
      </c>
      <c r="C77">
        <v>1</v>
      </c>
      <c r="D77">
        <v>76</v>
      </c>
      <c r="E77">
        <v>310</v>
      </c>
      <c r="F77">
        <v>4650</v>
      </c>
    </row>
    <row r="78" spans="1:6" x14ac:dyDescent="0.3">
      <c r="A78">
        <v>2024</v>
      </c>
      <c r="B78" t="s">
        <v>28</v>
      </c>
      <c r="C78">
        <v>2</v>
      </c>
      <c r="D78">
        <v>77</v>
      </c>
      <c r="E78">
        <v>320</v>
      </c>
      <c r="F78">
        <v>4800</v>
      </c>
    </row>
    <row r="79" spans="1:6" x14ac:dyDescent="0.3">
      <c r="A79">
        <v>2024</v>
      </c>
      <c r="B79" t="s">
        <v>28</v>
      </c>
      <c r="C79">
        <v>2</v>
      </c>
      <c r="D79">
        <v>78</v>
      </c>
      <c r="E79">
        <v>305</v>
      </c>
      <c r="F79">
        <v>4575</v>
      </c>
    </row>
    <row r="80" spans="1:6" x14ac:dyDescent="0.3">
      <c r="A80">
        <v>2024</v>
      </c>
      <c r="B80" t="s">
        <v>28</v>
      </c>
      <c r="C80">
        <v>2</v>
      </c>
      <c r="D80">
        <v>79</v>
      </c>
      <c r="E80">
        <v>310</v>
      </c>
      <c r="F80">
        <v>4650</v>
      </c>
    </row>
    <row r="81" spans="1:6" x14ac:dyDescent="0.3">
      <c r="A81">
        <v>2024</v>
      </c>
      <c r="B81" t="s">
        <v>29</v>
      </c>
      <c r="C81">
        <v>2</v>
      </c>
      <c r="D81">
        <v>80</v>
      </c>
      <c r="E81">
        <v>295</v>
      </c>
      <c r="F81">
        <v>4425</v>
      </c>
    </row>
    <row r="82" spans="1:6" x14ac:dyDescent="0.3">
      <c r="A82">
        <v>2024</v>
      </c>
      <c r="B82" t="s">
        <v>29</v>
      </c>
      <c r="C82">
        <v>2</v>
      </c>
      <c r="D82">
        <v>81</v>
      </c>
      <c r="E82">
        <v>300</v>
      </c>
      <c r="F82">
        <v>4500</v>
      </c>
    </row>
    <row r="83" spans="1:6" x14ac:dyDescent="0.3">
      <c r="A83">
        <v>2024</v>
      </c>
      <c r="B83" t="s">
        <v>29</v>
      </c>
      <c r="C83">
        <v>2</v>
      </c>
      <c r="D83">
        <v>82</v>
      </c>
      <c r="E83">
        <v>315</v>
      </c>
      <c r="F83">
        <v>4725</v>
      </c>
    </row>
    <row r="84" spans="1:6" x14ac:dyDescent="0.3">
      <c r="A84">
        <v>2024</v>
      </c>
      <c r="B84" t="s">
        <v>29</v>
      </c>
      <c r="C84">
        <v>2</v>
      </c>
      <c r="D84">
        <v>83</v>
      </c>
      <c r="E84">
        <v>305</v>
      </c>
      <c r="F84">
        <v>4575</v>
      </c>
    </row>
    <row r="85" spans="1:6" x14ac:dyDescent="0.3">
      <c r="A85">
        <v>2024</v>
      </c>
      <c r="B85" t="s">
        <v>30</v>
      </c>
      <c r="C85">
        <v>3</v>
      </c>
      <c r="D85">
        <v>84</v>
      </c>
      <c r="E85">
        <v>310</v>
      </c>
      <c r="F85">
        <v>4650</v>
      </c>
    </row>
    <row r="86" spans="1:6" x14ac:dyDescent="0.3">
      <c r="A86">
        <v>2024</v>
      </c>
      <c r="B86" t="s">
        <v>30</v>
      </c>
      <c r="C86">
        <v>3</v>
      </c>
      <c r="D86">
        <v>85</v>
      </c>
      <c r="E86">
        <v>320</v>
      </c>
      <c r="F86">
        <v>4800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04139-079E-4CD9-8D1A-435030AB492D}">
  <dimension ref="A1:I88"/>
  <sheetViews>
    <sheetView workbookViewId="0">
      <selection sqref="A1:B1048576"/>
    </sheetView>
  </sheetViews>
  <sheetFormatPr defaultRowHeight="14.4" x14ac:dyDescent="0.3"/>
  <cols>
    <col min="2" max="2" width="24.109375" bestFit="1" customWidth="1"/>
    <col min="5" max="5" width="32.44140625" bestFit="1" customWidth="1"/>
    <col min="6" max="6" width="16.33203125" bestFit="1" customWidth="1"/>
    <col min="7" max="7" width="7.44140625" bestFit="1" customWidth="1"/>
    <col min="8" max="8" width="9.109375" bestFit="1" customWidth="1"/>
    <col min="9" max="10" width="11" bestFit="1" customWidth="1"/>
  </cols>
  <sheetData>
    <row r="1" spans="1:9" x14ac:dyDescent="0.3">
      <c r="A1" s="1" t="s">
        <v>2</v>
      </c>
      <c r="B1" s="1" t="s">
        <v>14</v>
      </c>
    </row>
    <row r="2" spans="1:9" x14ac:dyDescent="0.3">
      <c r="A2" s="2">
        <v>3</v>
      </c>
      <c r="B2" s="2" t="s">
        <v>17</v>
      </c>
    </row>
    <row r="3" spans="1:9" x14ac:dyDescent="0.3">
      <c r="A3" s="2">
        <v>3</v>
      </c>
      <c r="B3" s="2" t="s">
        <v>17</v>
      </c>
      <c r="E3" s="13" t="s">
        <v>50</v>
      </c>
      <c r="F3" s="13" t="s">
        <v>32</v>
      </c>
    </row>
    <row r="4" spans="1:9" x14ac:dyDescent="0.3">
      <c r="A4" s="2">
        <v>3</v>
      </c>
      <c r="B4" s="2" t="s">
        <v>17</v>
      </c>
      <c r="E4" s="13" t="s">
        <v>34</v>
      </c>
      <c r="F4" t="s">
        <v>22</v>
      </c>
      <c r="G4" t="s">
        <v>17</v>
      </c>
      <c r="H4" t="s">
        <v>20</v>
      </c>
      <c r="I4" t="s">
        <v>33</v>
      </c>
    </row>
    <row r="5" spans="1:9" x14ac:dyDescent="0.3">
      <c r="A5" s="2">
        <v>3</v>
      </c>
      <c r="B5" s="2" t="s">
        <v>17</v>
      </c>
      <c r="E5" s="14">
        <v>1</v>
      </c>
      <c r="F5">
        <v>2</v>
      </c>
      <c r="G5">
        <v>19</v>
      </c>
      <c r="H5">
        <v>3</v>
      </c>
      <c r="I5">
        <v>24</v>
      </c>
    </row>
    <row r="6" spans="1:9" x14ac:dyDescent="0.3">
      <c r="A6" s="2">
        <v>4</v>
      </c>
      <c r="B6" s="2" t="s">
        <v>17</v>
      </c>
      <c r="E6" s="14">
        <v>2</v>
      </c>
      <c r="F6">
        <v>1</v>
      </c>
      <c r="G6">
        <v>16</v>
      </c>
      <c r="H6">
        <v>2</v>
      </c>
      <c r="I6">
        <v>19</v>
      </c>
    </row>
    <row r="7" spans="1:9" x14ac:dyDescent="0.3">
      <c r="A7" s="2">
        <v>4</v>
      </c>
      <c r="B7" s="2" t="s">
        <v>17</v>
      </c>
      <c r="E7" s="14">
        <v>3</v>
      </c>
      <c r="F7">
        <v>1</v>
      </c>
      <c r="G7">
        <v>15</v>
      </c>
      <c r="H7">
        <v>2</v>
      </c>
      <c r="I7">
        <v>18</v>
      </c>
    </row>
    <row r="8" spans="1:9" x14ac:dyDescent="0.3">
      <c r="A8" s="2">
        <v>4</v>
      </c>
      <c r="B8" s="2" t="s">
        <v>17</v>
      </c>
      <c r="E8" s="14">
        <v>4</v>
      </c>
      <c r="F8">
        <v>3</v>
      </c>
      <c r="G8">
        <v>19</v>
      </c>
      <c r="H8">
        <v>2</v>
      </c>
      <c r="I8">
        <v>24</v>
      </c>
    </row>
    <row r="9" spans="1:9" x14ac:dyDescent="0.3">
      <c r="A9" s="2">
        <v>4</v>
      </c>
      <c r="B9" s="2" t="s">
        <v>17</v>
      </c>
      <c r="E9" s="14" t="s">
        <v>33</v>
      </c>
      <c r="F9">
        <v>7</v>
      </c>
      <c r="G9">
        <v>69</v>
      </c>
      <c r="H9">
        <v>9</v>
      </c>
      <c r="I9">
        <v>85</v>
      </c>
    </row>
    <row r="10" spans="1:9" x14ac:dyDescent="0.3">
      <c r="A10" s="2">
        <v>4</v>
      </c>
      <c r="B10" s="2" t="s">
        <v>17</v>
      </c>
    </row>
    <row r="11" spans="1:9" x14ac:dyDescent="0.3">
      <c r="A11" s="2">
        <v>4</v>
      </c>
      <c r="B11" s="2" t="s">
        <v>17</v>
      </c>
    </row>
    <row r="12" spans="1:9" x14ac:dyDescent="0.3">
      <c r="A12" s="2">
        <v>4</v>
      </c>
      <c r="B12" s="2" t="s">
        <v>20</v>
      </c>
    </row>
    <row r="13" spans="1:9" x14ac:dyDescent="0.3">
      <c r="A13" s="2">
        <v>4</v>
      </c>
      <c r="B13" s="2" t="s">
        <v>20</v>
      </c>
    </row>
    <row r="14" spans="1:9" x14ac:dyDescent="0.3">
      <c r="A14" s="2">
        <v>4</v>
      </c>
      <c r="B14" s="2" t="s">
        <v>17</v>
      </c>
    </row>
    <row r="15" spans="1:9" x14ac:dyDescent="0.3">
      <c r="A15" s="2">
        <v>4</v>
      </c>
      <c r="B15" s="2" t="s">
        <v>22</v>
      </c>
    </row>
    <row r="16" spans="1:9" x14ac:dyDescent="0.3">
      <c r="A16" s="2">
        <v>4</v>
      </c>
      <c r="B16" s="2" t="s">
        <v>17</v>
      </c>
    </row>
    <row r="17" spans="1:2" x14ac:dyDescent="0.3">
      <c r="A17" s="2">
        <v>4</v>
      </c>
      <c r="B17" s="2" t="s">
        <v>17</v>
      </c>
    </row>
    <row r="18" spans="1:2" x14ac:dyDescent="0.3">
      <c r="A18" s="2">
        <v>1</v>
      </c>
      <c r="B18" s="2" t="s">
        <v>17</v>
      </c>
    </row>
    <row r="19" spans="1:2" x14ac:dyDescent="0.3">
      <c r="A19" s="2">
        <v>1</v>
      </c>
      <c r="B19" s="2" t="s">
        <v>17</v>
      </c>
    </row>
    <row r="20" spans="1:2" x14ac:dyDescent="0.3">
      <c r="A20" s="2">
        <v>1</v>
      </c>
      <c r="B20" s="2" t="s">
        <v>17</v>
      </c>
    </row>
    <row r="21" spans="1:2" x14ac:dyDescent="0.3">
      <c r="A21" s="2">
        <v>1</v>
      </c>
      <c r="B21" s="2" t="s">
        <v>17</v>
      </c>
    </row>
    <row r="22" spans="1:2" x14ac:dyDescent="0.3">
      <c r="A22" s="2">
        <v>1</v>
      </c>
      <c r="B22" s="2" t="s">
        <v>17</v>
      </c>
    </row>
    <row r="23" spans="1:2" x14ac:dyDescent="0.3">
      <c r="A23" s="2">
        <v>1</v>
      </c>
      <c r="B23" s="2" t="s">
        <v>20</v>
      </c>
    </row>
    <row r="24" spans="1:2" x14ac:dyDescent="0.3">
      <c r="A24" s="2">
        <v>1</v>
      </c>
      <c r="B24" s="2" t="s">
        <v>22</v>
      </c>
    </row>
    <row r="25" spans="1:2" x14ac:dyDescent="0.3">
      <c r="A25" s="2">
        <v>1</v>
      </c>
      <c r="B25" s="2" t="s">
        <v>17</v>
      </c>
    </row>
    <row r="26" spans="1:2" x14ac:dyDescent="0.3">
      <c r="A26" s="2">
        <v>1</v>
      </c>
      <c r="B26" s="2" t="s">
        <v>17</v>
      </c>
    </row>
    <row r="27" spans="1:2" x14ac:dyDescent="0.3">
      <c r="A27" s="2">
        <v>1</v>
      </c>
      <c r="B27" s="2" t="s">
        <v>17</v>
      </c>
    </row>
    <row r="28" spans="1:2" x14ac:dyDescent="0.3">
      <c r="A28" s="2">
        <v>1</v>
      </c>
      <c r="B28" s="2" t="s">
        <v>22</v>
      </c>
    </row>
    <row r="29" spans="1:2" x14ac:dyDescent="0.3">
      <c r="A29" s="2">
        <v>1</v>
      </c>
      <c r="B29" s="2" t="s">
        <v>17</v>
      </c>
    </row>
    <row r="30" spans="1:2" x14ac:dyDescent="0.3">
      <c r="A30" s="2">
        <v>2</v>
      </c>
      <c r="B30" s="2" t="s">
        <v>17</v>
      </c>
    </row>
    <row r="31" spans="1:2" x14ac:dyDescent="0.3">
      <c r="A31" s="2">
        <v>2</v>
      </c>
      <c r="B31" s="2" t="s">
        <v>17</v>
      </c>
    </row>
    <row r="32" spans="1:2" x14ac:dyDescent="0.3">
      <c r="A32" s="2">
        <v>2</v>
      </c>
      <c r="B32" s="2" t="s">
        <v>17</v>
      </c>
    </row>
    <row r="33" spans="1:2" x14ac:dyDescent="0.3">
      <c r="A33" s="2">
        <v>2</v>
      </c>
      <c r="B33" s="2" t="s">
        <v>17</v>
      </c>
    </row>
    <row r="34" spans="1:2" x14ac:dyDescent="0.3">
      <c r="A34" s="2">
        <v>2</v>
      </c>
      <c r="B34" s="2" t="s">
        <v>17</v>
      </c>
    </row>
    <row r="35" spans="1:2" x14ac:dyDescent="0.3">
      <c r="A35" s="2">
        <v>2</v>
      </c>
      <c r="B35" s="2" t="s">
        <v>22</v>
      </c>
    </row>
    <row r="36" spans="1:2" x14ac:dyDescent="0.3">
      <c r="A36" s="2">
        <v>2</v>
      </c>
      <c r="B36" s="2" t="s">
        <v>17</v>
      </c>
    </row>
    <row r="37" spans="1:2" x14ac:dyDescent="0.3">
      <c r="A37" s="2">
        <v>2</v>
      </c>
      <c r="B37" s="2" t="s">
        <v>17</v>
      </c>
    </row>
    <row r="38" spans="1:2" x14ac:dyDescent="0.3">
      <c r="A38" s="2">
        <v>2</v>
      </c>
      <c r="B38" s="2" t="s">
        <v>17</v>
      </c>
    </row>
    <row r="39" spans="1:2" x14ac:dyDescent="0.3">
      <c r="A39" s="2">
        <v>2</v>
      </c>
      <c r="B39" s="2" t="s">
        <v>17</v>
      </c>
    </row>
    <row r="40" spans="1:2" x14ac:dyDescent="0.3">
      <c r="A40" s="2">
        <v>2</v>
      </c>
      <c r="B40" s="2" t="s">
        <v>17</v>
      </c>
    </row>
    <row r="41" spans="1:2" x14ac:dyDescent="0.3">
      <c r="A41" s="2">
        <v>2</v>
      </c>
      <c r="B41" s="2" t="s">
        <v>17</v>
      </c>
    </row>
    <row r="42" spans="1:2" x14ac:dyDescent="0.3">
      <c r="A42" s="2">
        <v>3</v>
      </c>
      <c r="B42" s="2" t="s">
        <v>20</v>
      </c>
    </row>
    <row r="43" spans="1:2" x14ac:dyDescent="0.3">
      <c r="A43" s="2">
        <v>3</v>
      </c>
      <c r="B43" s="2" t="s">
        <v>17</v>
      </c>
    </row>
    <row r="44" spans="1:2" x14ac:dyDescent="0.3">
      <c r="A44" s="2">
        <v>3</v>
      </c>
      <c r="B44" s="2" t="s">
        <v>17</v>
      </c>
    </row>
    <row r="45" spans="1:2" x14ac:dyDescent="0.3">
      <c r="A45" s="2">
        <v>3</v>
      </c>
      <c r="B45" s="2" t="s">
        <v>17</v>
      </c>
    </row>
    <row r="46" spans="1:2" x14ac:dyDescent="0.3">
      <c r="A46" s="2">
        <v>3</v>
      </c>
      <c r="B46" s="2" t="s">
        <v>22</v>
      </c>
    </row>
    <row r="47" spans="1:2" x14ac:dyDescent="0.3">
      <c r="A47" s="2">
        <v>3</v>
      </c>
      <c r="B47" s="2" t="s">
        <v>17</v>
      </c>
    </row>
    <row r="48" spans="1:2" x14ac:dyDescent="0.3">
      <c r="A48" s="2">
        <v>3</v>
      </c>
      <c r="B48" s="2" t="s">
        <v>17</v>
      </c>
    </row>
    <row r="49" spans="1:2" x14ac:dyDescent="0.3">
      <c r="A49" s="2">
        <v>3</v>
      </c>
      <c r="B49" s="2" t="s">
        <v>17</v>
      </c>
    </row>
    <row r="50" spans="1:2" x14ac:dyDescent="0.3">
      <c r="A50" s="2">
        <v>3</v>
      </c>
      <c r="B50" s="2" t="s">
        <v>17</v>
      </c>
    </row>
    <row r="51" spans="1:2" x14ac:dyDescent="0.3">
      <c r="A51" s="2">
        <v>3</v>
      </c>
      <c r="B51" s="2" t="s">
        <v>17</v>
      </c>
    </row>
    <row r="52" spans="1:2" x14ac:dyDescent="0.3">
      <c r="A52" s="2">
        <v>3</v>
      </c>
      <c r="B52" s="2" t="s">
        <v>17</v>
      </c>
    </row>
    <row r="53" spans="1:2" x14ac:dyDescent="0.3">
      <c r="A53" s="2">
        <v>3</v>
      </c>
      <c r="B53" s="2" t="s">
        <v>17</v>
      </c>
    </row>
    <row r="54" spans="1:2" x14ac:dyDescent="0.3">
      <c r="A54" s="2">
        <v>4</v>
      </c>
      <c r="B54" s="2" t="s">
        <v>17</v>
      </c>
    </row>
    <row r="55" spans="1:2" x14ac:dyDescent="0.3">
      <c r="A55" s="2">
        <v>4</v>
      </c>
      <c r="B55" s="2" t="s">
        <v>17</v>
      </c>
    </row>
    <row r="56" spans="1:2" x14ac:dyDescent="0.3">
      <c r="A56" s="2">
        <v>4</v>
      </c>
      <c r="B56" s="2" t="s">
        <v>22</v>
      </c>
    </row>
    <row r="57" spans="1:2" x14ac:dyDescent="0.3">
      <c r="A57" s="2">
        <v>4</v>
      </c>
      <c r="B57" s="2" t="s">
        <v>17</v>
      </c>
    </row>
    <row r="58" spans="1:2" x14ac:dyDescent="0.3">
      <c r="A58" s="2">
        <v>4</v>
      </c>
      <c r="B58" s="2" t="s">
        <v>17</v>
      </c>
    </row>
    <row r="59" spans="1:2" x14ac:dyDescent="0.3">
      <c r="A59" s="2">
        <v>4</v>
      </c>
      <c r="B59" s="2" t="s">
        <v>17</v>
      </c>
    </row>
    <row r="60" spans="1:2" x14ac:dyDescent="0.3">
      <c r="A60" s="2">
        <v>4</v>
      </c>
      <c r="B60" s="2" t="s">
        <v>17</v>
      </c>
    </row>
    <row r="61" spans="1:2" x14ac:dyDescent="0.3">
      <c r="A61" s="2">
        <v>4</v>
      </c>
      <c r="B61" s="2" t="s">
        <v>17</v>
      </c>
    </row>
    <row r="62" spans="1:2" x14ac:dyDescent="0.3">
      <c r="A62" s="2">
        <v>4</v>
      </c>
      <c r="B62" s="2" t="s">
        <v>22</v>
      </c>
    </row>
    <row r="63" spans="1:2" x14ac:dyDescent="0.3">
      <c r="A63" s="2">
        <v>4</v>
      </c>
      <c r="B63" s="2" t="s">
        <v>17</v>
      </c>
    </row>
    <row r="64" spans="1:2" x14ac:dyDescent="0.3">
      <c r="A64" s="2">
        <v>4</v>
      </c>
      <c r="B64" s="2" t="s">
        <v>17</v>
      </c>
    </row>
    <row r="65" spans="1:2" x14ac:dyDescent="0.3">
      <c r="A65" s="2">
        <v>4</v>
      </c>
      <c r="B65" s="2" t="s">
        <v>17</v>
      </c>
    </row>
    <row r="66" spans="1:2" x14ac:dyDescent="0.3">
      <c r="A66" s="2">
        <v>1</v>
      </c>
      <c r="B66" s="2" t="s">
        <v>17</v>
      </c>
    </row>
    <row r="67" spans="1:2" x14ac:dyDescent="0.3">
      <c r="A67" s="2">
        <v>1</v>
      </c>
      <c r="B67" s="2" t="s">
        <v>20</v>
      </c>
    </row>
    <row r="68" spans="1:2" x14ac:dyDescent="0.3">
      <c r="A68" s="2">
        <v>1</v>
      </c>
      <c r="B68" s="2" t="s">
        <v>17</v>
      </c>
    </row>
    <row r="69" spans="1:2" x14ac:dyDescent="0.3">
      <c r="A69" s="2">
        <v>1</v>
      </c>
      <c r="B69" s="2" t="s">
        <v>17</v>
      </c>
    </row>
    <row r="70" spans="1:2" x14ac:dyDescent="0.3">
      <c r="A70" s="2">
        <v>1</v>
      </c>
      <c r="B70" s="2" t="s">
        <v>17</v>
      </c>
    </row>
    <row r="71" spans="1:2" x14ac:dyDescent="0.3">
      <c r="A71" s="2">
        <v>1</v>
      </c>
      <c r="B71" s="2" t="s">
        <v>17</v>
      </c>
    </row>
    <row r="72" spans="1:2" x14ac:dyDescent="0.3">
      <c r="A72" s="2">
        <v>1</v>
      </c>
      <c r="B72" s="2" t="s">
        <v>17</v>
      </c>
    </row>
    <row r="73" spans="1:2" x14ac:dyDescent="0.3">
      <c r="A73" s="2">
        <v>1</v>
      </c>
      <c r="B73" s="2" t="s">
        <v>17</v>
      </c>
    </row>
    <row r="74" spans="1:2" x14ac:dyDescent="0.3">
      <c r="A74" s="2">
        <v>1</v>
      </c>
      <c r="B74" s="2" t="s">
        <v>20</v>
      </c>
    </row>
    <row r="75" spans="1:2" x14ac:dyDescent="0.3">
      <c r="A75" s="2">
        <v>1</v>
      </c>
      <c r="B75" s="2" t="s">
        <v>17</v>
      </c>
    </row>
    <row r="76" spans="1:2" x14ac:dyDescent="0.3">
      <c r="A76" s="2">
        <v>1</v>
      </c>
      <c r="B76" s="2" t="s">
        <v>17</v>
      </c>
    </row>
    <row r="77" spans="1:2" x14ac:dyDescent="0.3">
      <c r="A77" s="2">
        <v>1</v>
      </c>
      <c r="B77" s="2" t="s">
        <v>17</v>
      </c>
    </row>
    <row r="78" spans="1:2" x14ac:dyDescent="0.3">
      <c r="A78" s="2">
        <v>2</v>
      </c>
      <c r="B78" s="2" t="s">
        <v>20</v>
      </c>
    </row>
    <row r="79" spans="1:2" x14ac:dyDescent="0.3">
      <c r="A79" s="2">
        <v>2</v>
      </c>
      <c r="B79" s="2" t="s">
        <v>17</v>
      </c>
    </row>
    <row r="80" spans="1:2" x14ac:dyDescent="0.3">
      <c r="A80" s="2">
        <v>2</v>
      </c>
      <c r="B80" s="2" t="s">
        <v>17</v>
      </c>
    </row>
    <row r="81" spans="1:2" x14ac:dyDescent="0.3">
      <c r="A81" s="2">
        <v>2</v>
      </c>
      <c r="B81" s="2" t="s">
        <v>17</v>
      </c>
    </row>
    <row r="82" spans="1:2" x14ac:dyDescent="0.3">
      <c r="A82" s="2">
        <v>2</v>
      </c>
      <c r="B82" s="2" t="s">
        <v>17</v>
      </c>
    </row>
    <row r="83" spans="1:2" x14ac:dyDescent="0.3">
      <c r="A83" s="2">
        <v>2</v>
      </c>
      <c r="B83" s="2" t="s">
        <v>20</v>
      </c>
    </row>
    <row r="84" spans="1:2" x14ac:dyDescent="0.3">
      <c r="A84" s="2">
        <v>2</v>
      </c>
      <c r="B84" s="2" t="s">
        <v>17</v>
      </c>
    </row>
    <row r="85" spans="1:2" x14ac:dyDescent="0.3">
      <c r="A85" s="2">
        <v>3</v>
      </c>
      <c r="B85" s="2" t="s">
        <v>17</v>
      </c>
    </row>
    <row r="86" spans="1:2" x14ac:dyDescent="0.3">
      <c r="A86" s="2">
        <v>3</v>
      </c>
      <c r="B86" s="2" t="s">
        <v>20</v>
      </c>
    </row>
    <row r="87" spans="1:2" x14ac:dyDescent="0.3">
      <c r="A87" s="2"/>
      <c r="B87" s="2"/>
    </row>
    <row r="88" spans="1:2" x14ac:dyDescent="0.3">
      <c r="A88" s="2"/>
      <c r="B8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576EE-8EB6-4101-BE60-9A5B8BF9ED0B}">
  <dimension ref="A1:E88"/>
  <sheetViews>
    <sheetView topLeftCell="A7" workbookViewId="0">
      <selection activeCell="D5" sqref="D5:E7"/>
    </sheetView>
  </sheetViews>
  <sheetFormatPr defaultRowHeight="14.4" x14ac:dyDescent="0.3"/>
  <cols>
    <col min="1" max="1" width="24.109375" bestFit="1" customWidth="1"/>
    <col min="4" max="4" width="13" bestFit="1" customWidth="1"/>
    <col min="5" max="5" width="32.44140625" bestFit="1" customWidth="1"/>
  </cols>
  <sheetData>
    <row r="1" spans="1:5" x14ac:dyDescent="0.3">
      <c r="A1" s="1" t="s">
        <v>14</v>
      </c>
    </row>
    <row r="2" spans="1:5" x14ac:dyDescent="0.3">
      <c r="A2" s="2" t="s">
        <v>17</v>
      </c>
    </row>
    <row r="3" spans="1:5" x14ac:dyDescent="0.3">
      <c r="A3" s="2" t="s">
        <v>17</v>
      </c>
    </row>
    <row r="4" spans="1:5" x14ac:dyDescent="0.3">
      <c r="A4" s="2" t="s">
        <v>17</v>
      </c>
      <c r="D4" s="13" t="s">
        <v>34</v>
      </c>
      <c r="E4" t="s">
        <v>50</v>
      </c>
    </row>
    <row r="5" spans="1:5" x14ac:dyDescent="0.3">
      <c r="A5" s="2" t="s">
        <v>17</v>
      </c>
      <c r="D5" s="14" t="s">
        <v>22</v>
      </c>
      <c r="E5">
        <v>7</v>
      </c>
    </row>
    <row r="6" spans="1:5" x14ac:dyDescent="0.3">
      <c r="A6" s="2" t="s">
        <v>17</v>
      </c>
      <c r="D6" s="14" t="s">
        <v>17</v>
      </c>
      <c r="E6">
        <v>69</v>
      </c>
    </row>
    <row r="7" spans="1:5" x14ac:dyDescent="0.3">
      <c r="A7" s="2" t="s">
        <v>17</v>
      </c>
      <c r="D7" s="14" t="s">
        <v>20</v>
      </c>
      <c r="E7">
        <v>9</v>
      </c>
    </row>
    <row r="8" spans="1:5" x14ac:dyDescent="0.3">
      <c r="A8" s="2" t="s">
        <v>17</v>
      </c>
      <c r="D8" s="14" t="s">
        <v>33</v>
      </c>
      <c r="E8">
        <v>85</v>
      </c>
    </row>
    <row r="9" spans="1:5" x14ac:dyDescent="0.3">
      <c r="A9" s="2" t="s">
        <v>17</v>
      </c>
    </row>
    <row r="10" spans="1:5" x14ac:dyDescent="0.3">
      <c r="A10" s="2" t="s">
        <v>17</v>
      </c>
    </row>
    <row r="11" spans="1:5" x14ac:dyDescent="0.3">
      <c r="A11" s="2" t="s">
        <v>17</v>
      </c>
    </row>
    <row r="12" spans="1:5" x14ac:dyDescent="0.3">
      <c r="A12" s="2" t="s">
        <v>20</v>
      </c>
    </row>
    <row r="13" spans="1:5" x14ac:dyDescent="0.3">
      <c r="A13" s="2" t="s">
        <v>20</v>
      </c>
    </row>
    <row r="14" spans="1:5" x14ac:dyDescent="0.3">
      <c r="A14" s="2" t="s">
        <v>17</v>
      </c>
    </row>
    <row r="15" spans="1:5" x14ac:dyDescent="0.3">
      <c r="A15" s="2" t="s">
        <v>22</v>
      </c>
    </row>
    <row r="16" spans="1:5" x14ac:dyDescent="0.3">
      <c r="A16" s="2" t="s">
        <v>17</v>
      </c>
    </row>
    <row r="17" spans="1:1" x14ac:dyDescent="0.3">
      <c r="A17" s="2" t="s">
        <v>17</v>
      </c>
    </row>
    <row r="18" spans="1:1" x14ac:dyDescent="0.3">
      <c r="A18" s="2" t="s">
        <v>17</v>
      </c>
    </row>
    <row r="19" spans="1:1" x14ac:dyDescent="0.3">
      <c r="A19" s="2" t="s">
        <v>17</v>
      </c>
    </row>
    <row r="20" spans="1:1" x14ac:dyDescent="0.3">
      <c r="A20" s="2" t="s">
        <v>17</v>
      </c>
    </row>
    <row r="21" spans="1:1" x14ac:dyDescent="0.3">
      <c r="A21" s="2" t="s">
        <v>17</v>
      </c>
    </row>
    <row r="22" spans="1:1" x14ac:dyDescent="0.3">
      <c r="A22" s="2" t="s">
        <v>17</v>
      </c>
    </row>
    <row r="23" spans="1:1" x14ac:dyDescent="0.3">
      <c r="A23" s="2" t="s">
        <v>20</v>
      </c>
    </row>
    <row r="24" spans="1:1" x14ac:dyDescent="0.3">
      <c r="A24" s="2" t="s">
        <v>22</v>
      </c>
    </row>
    <row r="25" spans="1:1" x14ac:dyDescent="0.3">
      <c r="A25" s="2" t="s">
        <v>17</v>
      </c>
    </row>
    <row r="26" spans="1:1" x14ac:dyDescent="0.3">
      <c r="A26" s="2" t="s">
        <v>17</v>
      </c>
    </row>
    <row r="27" spans="1:1" x14ac:dyDescent="0.3">
      <c r="A27" s="2" t="s">
        <v>17</v>
      </c>
    </row>
    <row r="28" spans="1:1" x14ac:dyDescent="0.3">
      <c r="A28" s="2" t="s">
        <v>22</v>
      </c>
    </row>
    <row r="29" spans="1:1" x14ac:dyDescent="0.3">
      <c r="A29" s="2" t="s">
        <v>17</v>
      </c>
    </row>
    <row r="30" spans="1:1" x14ac:dyDescent="0.3">
      <c r="A30" s="2" t="s">
        <v>17</v>
      </c>
    </row>
    <row r="31" spans="1:1" x14ac:dyDescent="0.3">
      <c r="A31" s="2" t="s">
        <v>17</v>
      </c>
    </row>
    <row r="32" spans="1:1" x14ac:dyDescent="0.3">
      <c r="A32" s="2" t="s">
        <v>17</v>
      </c>
    </row>
    <row r="33" spans="1:1" x14ac:dyDescent="0.3">
      <c r="A33" s="2" t="s">
        <v>17</v>
      </c>
    </row>
    <row r="34" spans="1:1" x14ac:dyDescent="0.3">
      <c r="A34" s="2" t="s">
        <v>17</v>
      </c>
    </row>
    <row r="35" spans="1:1" x14ac:dyDescent="0.3">
      <c r="A35" s="2" t="s">
        <v>22</v>
      </c>
    </row>
    <row r="36" spans="1:1" x14ac:dyDescent="0.3">
      <c r="A36" s="2" t="s">
        <v>17</v>
      </c>
    </row>
    <row r="37" spans="1:1" x14ac:dyDescent="0.3">
      <c r="A37" s="2" t="s">
        <v>17</v>
      </c>
    </row>
    <row r="38" spans="1:1" x14ac:dyDescent="0.3">
      <c r="A38" s="2" t="s">
        <v>17</v>
      </c>
    </row>
    <row r="39" spans="1:1" x14ac:dyDescent="0.3">
      <c r="A39" s="2" t="s">
        <v>17</v>
      </c>
    </row>
    <row r="40" spans="1:1" x14ac:dyDescent="0.3">
      <c r="A40" s="2" t="s">
        <v>17</v>
      </c>
    </row>
    <row r="41" spans="1:1" x14ac:dyDescent="0.3">
      <c r="A41" s="2" t="s">
        <v>17</v>
      </c>
    </row>
    <row r="42" spans="1:1" x14ac:dyDescent="0.3">
      <c r="A42" s="2" t="s">
        <v>20</v>
      </c>
    </row>
    <row r="43" spans="1:1" x14ac:dyDescent="0.3">
      <c r="A43" s="2" t="s">
        <v>17</v>
      </c>
    </row>
    <row r="44" spans="1:1" x14ac:dyDescent="0.3">
      <c r="A44" s="2" t="s">
        <v>17</v>
      </c>
    </row>
    <row r="45" spans="1:1" x14ac:dyDescent="0.3">
      <c r="A45" s="2" t="s">
        <v>17</v>
      </c>
    </row>
    <row r="46" spans="1:1" x14ac:dyDescent="0.3">
      <c r="A46" s="2" t="s">
        <v>22</v>
      </c>
    </row>
    <row r="47" spans="1:1" x14ac:dyDescent="0.3">
      <c r="A47" s="2" t="s">
        <v>17</v>
      </c>
    </row>
    <row r="48" spans="1:1" x14ac:dyDescent="0.3">
      <c r="A48" s="2" t="s">
        <v>17</v>
      </c>
    </row>
    <row r="49" spans="1:1" x14ac:dyDescent="0.3">
      <c r="A49" s="2" t="s">
        <v>17</v>
      </c>
    </row>
    <row r="50" spans="1:1" x14ac:dyDescent="0.3">
      <c r="A50" s="2" t="s">
        <v>17</v>
      </c>
    </row>
    <row r="51" spans="1:1" x14ac:dyDescent="0.3">
      <c r="A51" s="2" t="s">
        <v>17</v>
      </c>
    </row>
    <row r="52" spans="1:1" x14ac:dyDescent="0.3">
      <c r="A52" s="2" t="s">
        <v>17</v>
      </c>
    </row>
    <row r="53" spans="1:1" x14ac:dyDescent="0.3">
      <c r="A53" s="2" t="s">
        <v>17</v>
      </c>
    </row>
    <row r="54" spans="1:1" x14ac:dyDescent="0.3">
      <c r="A54" s="2" t="s">
        <v>17</v>
      </c>
    </row>
    <row r="55" spans="1:1" x14ac:dyDescent="0.3">
      <c r="A55" s="2" t="s">
        <v>17</v>
      </c>
    </row>
    <row r="56" spans="1:1" x14ac:dyDescent="0.3">
      <c r="A56" s="2" t="s">
        <v>22</v>
      </c>
    </row>
    <row r="57" spans="1:1" x14ac:dyDescent="0.3">
      <c r="A57" s="2" t="s">
        <v>17</v>
      </c>
    </row>
    <row r="58" spans="1:1" x14ac:dyDescent="0.3">
      <c r="A58" s="2" t="s">
        <v>17</v>
      </c>
    </row>
    <row r="59" spans="1:1" x14ac:dyDescent="0.3">
      <c r="A59" s="2" t="s">
        <v>17</v>
      </c>
    </row>
    <row r="60" spans="1:1" x14ac:dyDescent="0.3">
      <c r="A60" s="2" t="s">
        <v>17</v>
      </c>
    </row>
    <row r="61" spans="1:1" x14ac:dyDescent="0.3">
      <c r="A61" s="2" t="s">
        <v>17</v>
      </c>
    </row>
    <row r="62" spans="1:1" x14ac:dyDescent="0.3">
      <c r="A62" s="2" t="s">
        <v>22</v>
      </c>
    </row>
    <row r="63" spans="1:1" x14ac:dyDescent="0.3">
      <c r="A63" s="2" t="s">
        <v>17</v>
      </c>
    </row>
    <row r="64" spans="1:1" x14ac:dyDescent="0.3">
      <c r="A64" s="2" t="s">
        <v>17</v>
      </c>
    </row>
    <row r="65" spans="1:1" x14ac:dyDescent="0.3">
      <c r="A65" s="2" t="s">
        <v>17</v>
      </c>
    </row>
    <row r="66" spans="1:1" x14ac:dyDescent="0.3">
      <c r="A66" s="2" t="s">
        <v>17</v>
      </c>
    </row>
    <row r="67" spans="1:1" x14ac:dyDescent="0.3">
      <c r="A67" s="2" t="s">
        <v>20</v>
      </c>
    </row>
    <row r="68" spans="1:1" x14ac:dyDescent="0.3">
      <c r="A68" s="2" t="s">
        <v>17</v>
      </c>
    </row>
    <row r="69" spans="1:1" x14ac:dyDescent="0.3">
      <c r="A69" s="2" t="s">
        <v>17</v>
      </c>
    </row>
    <row r="70" spans="1:1" x14ac:dyDescent="0.3">
      <c r="A70" s="2" t="s">
        <v>17</v>
      </c>
    </row>
    <row r="71" spans="1:1" x14ac:dyDescent="0.3">
      <c r="A71" s="2" t="s">
        <v>17</v>
      </c>
    </row>
    <row r="72" spans="1:1" x14ac:dyDescent="0.3">
      <c r="A72" s="2" t="s">
        <v>17</v>
      </c>
    </row>
    <row r="73" spans="1:1" x14ac:dyDescent="0.3">
      <c r="A73" s="2" t="s">
        <v>17</v>
      </c>
    </row>
    <row r="74" spans="1:1" x14ac:dyDescent="0.3">
      <c r="A74" s="2" t="s">
        <v>20</v>
      </c>
    </row>
    <row r="75" spans="1:1" x14ac:dyDescent="0.3">
      <c r="A75" s="2" t="s">
        <v>17</v>
      </c>
    </row>
    <row r="76" spans="1:1" x14ac:dyDescent="0.3">
      <c r="A76" s="2" t="s">
        <v>17</v>
      </c>
    </row>
    <row r="77" spans="1:1" x14ac:dyDescent="0.3">
      <c r="A77" s="2" t="s">
        <v>17</v>
      </c>
    </row>
    <row r="78" spans="1:1" x14ac:dyDescent="0.3">
      <c r="A78" s="2" t="s">
        <v>20</v>
      </c>
    </row>
    <row r="79" spans="1:1" x14ac:dyDescent="0.3">
      <c r="A79" s="2" t="s">
        <v>17</v>
      </c>
    </row>
    <row r="80" spans="1:1" x14ac:dyDescent="0.3">
      <c r="A80" s="2" t="s">
        <v>17</v>
      </c>
    </row>
    <row r="81" spans="1:1" x14ac:dyDescent="0.3">
      <c r="A81" s="2" t="s">
        <v>17</v>
      </c>
    </row>
    <row r="82" spans="1:1" x14ac:dyDescent="0.3">
      <c r="A82" s="2" t="s">
        <v>17</v>
      </c>
    </row>
    <row r="83" spans="1:1" x14ac:dyDescent="0.3">
      <c r="A83" s="2" t="s">
        <v>20</v>
      </c>
    </row>
    <row r="84" spans="1:1" x14ac:dyDescent="0.3">
      <c r="A84" s="2" t="s">
        <v>17</v>
      </c>
    </row>
    <row r="85" spans="1:1" x14ac:dyDescent="0.3">
      <c r="A85" s="2" t="s">
        <v>17</v>
      </c>
    </row>
    <row r="86" spans="1:1" x14ac:dyDescent="0.3">
      <c r="A86" s="2" t="s">
        <v>20</v>
      </c>
    </row>
    <row r="87" spans="1:1" x14ac:dyDescent="0.3">
      <c r="A87" s="2"/>
    </row>
    <row r="88" spans="1:1" x14ac:dyDescent="0.3">
      <c r="A88" s="2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992D0-1C9A-41A7-95A1-D1DAE3F135E4}">
  <dimension ref="A1:E49"/>
  <sheetViews>
    <sheetView workbookViewId="0">
      <selection activeCell="D5" sqref="D5"/>
    </sheetView>
  </sheetViews>
  <sheetFormatPr defaultRowHeight="14.4" x14ac:dyDescent="0.3"/>
  <cols>
    <col min="2" max="2" width="21" bestFit="1" customWidth="1"/>
    <col min="4" max="4" width="13" bestFit="1" customWidth="1"/>
    <col min="5" max="5" width="29.33203125" bestFit="1" customWidth="1"/>
  </cols>
  <sheetData>
    <row r="1" spans="1:5" x14ac:dyDescent="0.3">
      <c r="A1" s="1" t="s">
        <v>2</v>
      </c>
      <c r="B1" s="1" t="s">
        <v>13</v>
      </c>
    </row>
    <row r="2" spans="1:5" x14ac:dyDescent="0.3">
      <c r="A2" s="2">
        <v>1</v>
      </c>
      <c r="B2" s="2">
        <v>7.9</v>
      </c>
    </row>
    <row r="3" spans="1:5" x14ac:dyDescent="0.3">
      <c r="A3" s="2">
        <v>1</v>
      </c>
      <c r="B3" s="2">
        <v>8.1999999999999993</v>
      </c>
    </row>
    <row r="4" spans="1:5" x14ac:dyDescent="0.3">
      <c r="A4" s="2">
        <v>1</v>
      </c>
      <c r="B4" s="2">
        <v>7.7</v>
      </c>
      <c r="D4" s="13" t="s">
        <v>34</v>
      </c>
      <c r="E4" t="s">
        <v>49</v>
      </c>
    </row>
    <row r="5" spans="1:5" x14ac:dyDescent="0.3">
      <c r="A5" s="2">
        <v>1</v>
      </c>
      <c r="B5" s="2">
        <v>8</v>
      </c>
      <c r="D5" s="14">
        <v>1</v>
      </c>
      <c r="E5">
        <v>12</v>
      </c>
    </row>
    <row r="6" spans="1:5" x14ac:dyDescent="0.3">
      <c r="A6" s="2">
        <v>1</v>
      </c>
      <c r="B6" s="2">
        <v>8.1</v>
      </c>
      <c r="D6" s="14">
        <v>2</v>
      </c>
      <c r="E6">
        <v>12</v>
      </c>
    </row>
    <row r="7" spans="1:5" x14ac:dyDescent="0.3">
      <c r="A7" s="2">
        <v>1</v>
      </c>
      <c r="B7" s="2">
        <v>9.4</v>
      </c>
      <c r="D7" s="14">
        <v>3</v>
      </c>
      <c r="E7">
        <v>12</v>
      </c>
    </row>
    <row r="8" spans="1:5" x14ac:dyDescent="0.3">
      <c r="A8" s="2">
        <v>1</v>
      </c>
      <c r="B8" s="2">
        <v>6.5</v>
      </c>
      <c r="D8" s="14">
        <v>4</v>
      </c>
      <c r="E8">
        <v>12</v>
      </c>
    </row>
    <row r="9" spans="1:5" x14ac:dyDescent="0.3">
      <c r="A9" s="2">
        <v>1</v>
      </c>
      <c r="B9" s="2">
        <v>8.1999999999999993</v>
      </c>
      <c r="D9" s="14" t="s">
        <v>33</v>
      </c>
      <c r="E9">
        <v>48</v>
      </c>
    </row>
    <row r="10" spans="1:5" x14ac:dyDescent="0.3">
      <c r="A10" s="2">
        <v>1</v>
      </c>
      <c r="B10" s="2">
        <v>7.8</v>
      </c>
    </row>
    <row r="11" spans="1:5" x14ac:dyDescent="0.3">
      <c r="A11" s="2">
        <v>1</v>
      </c>
      <c r="B11" s="2">
        <v>8</v>
      </c>
    </row>
    <row r="12" spans="1:5" x14ac:dyDescent="0.3">
      <c r="A12" s="2">
        <v>1</v>
      </c>
      <c r="B12" s="2">
        <v>6.3</v>
      </c>
    </row>
    <row r="13" spans="1:5" x14ac:dyDescent="0.3">
      <c r="A13" s="2">
        <v>1</v>
      </c>
      <c r="B13" s="2">
        <v>7.9</v>
      </c>
    </row>
    <row r="14" spans="1:5" x14ac:dyDescent="0.3">
      <c r="A14" s="2">
        <v>2</v>
      </c>
      <c r="B14" s="2">
        <v>8.1999999999999993</v>
      </c>
    </row>
    <row r="15" spans="1:5" x14ac:dyDescent="0.3">
      <c r="A15" s="2">
        <v>2</v>
      </c>
      <c r="B15" s="2">
        <v>7.7</v>
      </c>
    </row>
    <row r="16" spans="1:5" x14ac:dyDescent="0.3">
      <c r="A16" s="2">
        <v>2</v>
      </c>
      <c r="B16" s="2">
        <v>8</v>
      </c>
    </row>
    <row r="17" spans="1:2" x14ac:dyDescent="0.3">
      <c r="A17" s="2">
        <v>2</v>
      </c>
      <c r="B17" s="2">
        <v>8.1</v>
      </c>
    </row>
    <row r="18" spans="1:2" x14ac:dyDescent="0.3">
      <c r="A18" s="2">
        <v>2</v>
      </c>
      <c r="B18" s="2">
        <v>8.4</v>
      </c>
    </row>
    <row r="19" spans="1:2" x14ac:dyDescent="0.3">
      <c r="A19" s="2">
        <v>2</v>
      </c>
      <c r="B19" s="2">
        <v>6.9</v>
      </c>
    </row>
    <row r="20" spans="1:2" x14ac:dyDescent="0.3">
      <c r="A20" s="2">
        <v>2</v>
      </c>
      <c r="B20" s="2">
        <v>8.1999999999999993</v>
      </c>
    </row>
    <row r="21" spans="1:2" x14ac:dyDescent="0.3">
      <c r="A21" s="2">
        <v>2</v>
      </c>
      <c r="B21" s="2">
        <v>7.8</v>
      </c>
    </row>
    <row r="22" spans="1:2" x14ac:dyDescent="0.3">
      <c r="A22" s="2">
        <v>2</v>
      </c>
      <c r="B22" s="2">
        <v>8</v>
      </c>
    </row>
    <row r="23" spans="1:2" x14ac:dyDescent="0.3">
      <c r="A23" s="2">
        <v>2</v>
      </c>
      <c r="B23" s="2">
        <v>8.3000000000000007</v>
      </c>
    </row>
    <row r="24" spans="1:2" x14ac:dyDescent="0.3">
      <c r="A24" s="2">
        <v>2</v>
      </c>
      <c r="B24" s="2">
        <v>7.9</v>
      </c>
    </row>
    <row r="25" spans="1:2" x14ac:dyDescent="0.3">
      <c r="A25" s="2">
        <v>2</v>
      </c>
      <c r="B25" s="2">
        <v>8.1999999999999993</v>
      </c>
    </row>
    <row r="26" spans="1:2" x14ac:dyDescent="0.3">
      <c r="A26" s="2">
        <v>3</v>
      </c>
      <c r="B26" s="2">
        <v>9.4</v>
      </c>
    </row>
    <row r="27" spans="1:2" x14ac:dyDescent="0.3">
      <c r="A27" s="2">
        <v>3</v>
      </c>
      <c r="B27" s="2">
        <v>8</v>
      </c>
    </row>
    <row r="28" spans="1:2" x14ac:dyDescent="0.3">
      <c r="A28" s="2">
        <v>3</v>
      </c>
      <c r="B28" s="2">
        <v>8.1</v>
      </c>
    </row>
    <row r="29" spans="1:2" x14ac:dyDescent="0.3">
      <c r="A29" s="2">
        <v>3</v>
      </c>
      <c r="B29" s="2">
        <v>8.4</v>
      </c>
    </row>
    <row r="30" spans="1:2" x14ac:dyDescent="0.3">
      <c r="A30" s="2">
        <v>3</v>
      </c>
      <c r="B30" s="2">
        <v>6.2</v>
      </c>
    </row>
    <row r="31" spans="1:2" x14ac:dyDescent="0.3">
      <c r="A31" s="2">
        <v>3</v>
      </c>
      <c r="B31" s="2">
        <v>8.1999999999999993</v>
      </c>
    </row>
    <row r="32" spans="1:2" x14ac:dyDescent="0.3">
      <c r="A32" s="2">
        <v>3</v>
      </c>
      <c r="B32" s="2">
        <v>7.8</v>
      </c>
    </row>
    <row r="33" spans="1:2" x14ac:dyDescent="0.3">
      <c r="A33" s="2">
        <v>3</v>
      </c>
      <c r="B33" s="2">
        <v>8</v>
      </c>
    </row>
    <row r="34" spans="1:2" x14ac:dyDescent="0.3">
      <c r="A34" s="2">
        <v>3</v>
      </c>
      <c r="B34" s="2">
        <v>8.3000000000000007</v>
      </c>
    </row>
    <row r="35" spans="1:2" x14ac:dyDescent="0.3">
      <c r="A35" s="2">
        <v>3</v>
      </c>
      <c r="B35" s="2">
        <v>7.9</v>
      </c>
    </row>
    <row r="36" spans="1:2" x14ac:dyDescent="0.3">
      <c r="A36" s="2">
        <v>3</v>
      </c>
      <c r="B36" s="2">
        <v>8.1999999999999993</v>
      </c>
    </row>
    <row r="37" spans="1:2" x14ac:dyDescent="0.3">
      <c r="A37" s="2">
        <v>3</v>
      </c>
      <c r="B37" s="2">
        <v>7.7</v>
      </c>
    </row>
    <row r="38" spans="1:2" x14ac:dyDescent="0.3">
      <c r="A38" s="2">
        <v>4</v>
      </c>
      <c r="B38" s="2">
        <v>8</v>
      </c>
    </row>
    <row r="39" spans="1:2" x14ac:dyDescent="0.3">
      <c r="A39" s="2">
        <v>4</v>
      </c>
      <c r="B39" s="2">
        <v>8.1</v>
      </c>
    </row>
    <row r="40" spans="1:2" x14ac:dyDescent="0.3">
      <c r="A40" s="2">
        <v>4</v>
      </c>
      <c r="B40" s="2">
        <v>5.4</v>
      </c>
    </row>
    <row r="41" spans="1:2" x14ac:dyDescent="0.3">
      <c r="A41" s="2">
        <v>4</v>
      </c>
      <c r="B41" s="2">
        <v>7.9</v>
      </c>
    </row>
    <row r="42" spans="1:2" x14ac:dyDescent="0.3">
      <c r="A42" s="2">
        <v>4</v>
      </c>
      <c r="B42" s="2">
        <v>8.1999999999999993</v>
      </c>
    </row>
    <row r="43" spans="1:2" x14ac:dyDescent="0.3">
      <c r="A43" s="2">
        <v>4</v>
      </c>
      <c r="B43" s="2">
        <v>7.8</v>
      </c>
    </row>
    <row r="44" spans="1:2" x14ac:dyDescent="0.3">
      <c r="A44" s="2">
        <v>4</v>
      </c>
      <c r="B44" s="2">
        <v>8</v>
      </c>
    </row>
    <row r="45" spans="1:2" x14ac:dyDescent="0.3">
      <c r="A45" s="2">
        <v>4</v>
      </c>
      <c r="B45" s="2">
        <v>8.3000000000000007</v>
      </c>
    </row>
    <row r="46" spans="1:2" x14ac:dyDescent="0.3">
      <c r="A46" s="2">
        <v>4</v>
      </c>
      <c r="B46" s="2">
        <v>5.5</v>
      </c>
    </row>
    <row r="47" spans="1:2" x14ac:dyDescent="0.3">
      <c r="A47" s="2">
        <v>4</v>
      </c>
      <c r="B47" s="2">
        <v>8.1999999999999993</v>
      </c>
    </row>
    <row r="48" spans="1:2" x14ac:dyDescent="0.3">
      <c r="A48" s="2">
        <v>4</v>
      </c>
      <c r="B48" s="2">
        <v>7.7</v>
      </c>
    </row>
    <row r="49" spans="1:2" x14ac:dyDescent="0.3">
      <c r="A49" s="2">
        <v>4</v>
      </c>
      <c r="B49" s="2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DE1BA-E531-4AF7-A19C-BA599E99AC6F}">
  <dimension ref="A1:H49"/>
  <sheetViews>
    <sheetView workbookViewId="0">
      <selection activeCell="Q16" sqref="Q16"/>
    </sheetView>
  </sheetViews>
  <sheetFormatPr defaultRowHeight="14.4" x14ac:dyDescent="0.3"/>
  <cols>
    <col min="7" max="7" width="13" bestFit="1" customWidth="1"/>
    <col min="8" max="8" width="18.332031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5</v>
      </c>
    </row>
    <row r="2" spans="1:8" x14ac:dyDescent="0.3">
      <c r="A2" s="2">
        <v>2023</v>
      </c>
      <c r="B2" s="2" t="s">
        <v>23</v>
      </c>
      <c r="C2" s="2">
        <v>1</v>
      </c>
      <c r="D2" s="2">
        <v>4575</v>
      </c>
    </row>
    <row r="3" spans="1:8" x14ac:dyDescent="0.3">
      <c r="A3" s="2">
        <v>2023</v>
      </c>
      <c r="B3" s="2" t="s">
        <v>23</v>
      </c>
      <c r="C3" s="2">
        <v>1</v>
      </c>
      <c r="D3" s="2">
        <v>4650</v>
      </c>
    </row>
    <row r="4" spans="1:8" x14ac:dyDescent="0.3">
      <c r="A4" s="2">
        <v>2023</v>
      </c>
      <c r="B4" s="2" t="s">
        <v>23</v>
      </c>
      <c r="C4" s="2">
        <v>1</v>
      </c>
      <c r="D4" s="2">
        <v>4425</v>
      </c>
      <c r="G4" s="13" t="s">
        <v>34</v>
      </c>
      <c r="H4" t="s">
        <v>36</v>
      </c>
    </row>
    <row r="5" spans="1:8" x14ac:dyDescent="0.3">
      <c r="A5" s="2">
        <v>2023</v>
      </c>
      <c r="B5" s="2" t="s">
        <v>23</v>
      </c>
      <c r="C5" s="2">
        <v>1</v>
      </c>
      <c r="D5" s="2">
        <v>4500</v>
      </c>
      <c r="G5" s="14">
        <v>1</v>
      </c>
      <c r="H5">
        <v>55050</v>
      </c>
    </row>
    <row r="6" spans="1:8" x14ac:dyDescent="0.3">
      <c r="A6" s="2">
        <v>2023</v>
      </c>
      <c r="B6" s="2" t="s">
        <v>24</v>
      </c>
      <c r="C6" s="2">
        <v>1</v>
      </c>
      <c r="D6" s="2">
        <v>4650</v>
      </c>
      <c r="G6" s="14">
        <v>2</v>
      </c>
      <c r="H6">
        <v>55125</v>
      </c>
    </row>
    <row r="7" spans="1:8" x14ac:dyDescent="0.3">
      <c r="A7" s="2">
        <v>2023</v>
      </c>
      <c r="B7" s="2" t="s">
        <v>24</v>
      </c>
      <c r="C7" s="2">
        <v>1</v>
      </c>
      <c r="D7" s="2">
        <v>4800</v>
      </c>
      <c r="G7" s="14">
        <v>3</v>
      </c>
      <c r="H7">
        <v>54900</v>
      </c>
    </row>
    <row r="8" spans="1:8" x14ac:dyDescent="0.3">
      <c r="A8" s="2">
        <v>2023</v>
      </c>
      <c r="B8" s="2" t="s">
        <v>24</v>
      </c>
      <c r="C8" s="2">
        <v>1</v>
      </c>
      <c r="D8" s="2">
        <v>4575</v>
      </c>
      <c r="G8" s="14">
        <v>4</v>
      </c>
      <c r="H8">
        <v>54975</v>
      </c>
    </row>
    <row r="9" spans="1:8" x14ac:dyDescent="0.3">
      <c r="A9" s="2">
        <v>2023</v>
      </c>
      <c r="B9" s="2" t="s">
        <v>24</v>
      </c>
      <c r="C9" s="2">
        <v>1</v>
      </c>
      <c r="D9" s="2">
        <v>4650</v>
      </c>
      <c r="G9" s="14" t="s">
        <v>33</v>
      </c>
      <c r="H9">
        <v>220050</v>
      </c>
    </row>
    <row r="10" spans="1:8" x14ac:dyDescent="0.3">
      <c r="A10" s="2">
        <v>2023</v>
      </c>
      <c r="B10" s="2" t="s">
        <v>25</v>
      </c>
      <c r="C10" s="2">
        <v>1</v>
      </c>
      <c r="D10" s="2">
        <v>4425</v>
      </c>
    </row>
    <row r="11" spans="1:8" x14ac:dyDescent="0.3">
      <c r="A11" s="2">
        <v>2023</v>
      </c>
      <c r="B11" s="2" t="s">
        <v>25</v>
      </c>
      <c r="C11" s="2">
        <v>1</v>
      </c>
      <c r="D11" s="2">
        <v>4500</v>
      </c>
    </row>
    <row r="12" spans="1:8" x14ac:dyDescent="0.3">
      <c r="A12" s="2">
        <v>2023</v>
      </c>
      <c r="B12" s="2" t="s">
        <v>25</v>
      </c>
      <c r="C12" s="2">
        <v>1</v>
      </c>
      <c r="D12" s="2">
        <v>4725</v>
      </c>
    </row>
    <row r="13" spans="1:8" x14ac:dyDescent="0.3">
      <c r="A13" s="2">
        <v>2023</v>
      </c>
      <c r="B13" s="2" t="s">
        <v>25</v>
      </c>
      <c r="C13" s="2">
        <v>1</v>
      </c>
      <c r="D13" s="2">
        <v>4575</v>
      </c>
    </row>
    <row r="14" spans="1:8" x14ac:dyDescent="0.3">
      <c r="A14" s="2">
        <v>2023</v>
      </c>
      <c r="B14" s="2" t="s">
        <v>26</v>
      </c>
      <c r="C14" s="2">
        <v>2</v>
      </c>
      <c r="D14" s="2">
        <v>4650</v>
      </c>
    </row>
    <row r="15" spans="1:8" x14ac:dyDescent="0.3">
      <c r="A15" s="2">
        <v>2023</v>
      </c>
      <c r="B15" s="2" t="s">
        <v>26</v>
      </c>
      <c r="C15" s="2">
        <v>2</v>
      </c>
      <c r="D15" s="2">
        <v>4425</v>
      </c>
    </row>
    <row r="16" spans="1:8" x14ac:dyDescent="0.3">
      <c r="A16" s="2">
        <v>2023</v>
      </c>
      <c r="B16" s="2" t="s">
        <v>26</v>
      </c>
      <c r="C16" s="2">
        <v>2</v>
      </c>
      <c r="D16" s="2">
        <v>4500</v>
      </c>
    </row>
    <row r="17" spans="1:4" x14ac:dyDescent="0.3">
      <c r="A17" s="2">
        <v>2023</v>
      </c>
      <c r="B17" s="2" t="s">
        <v>26</v>
      </c>
      <c r="C17" s="2">
        <v>2</v>
      </c>
      <c r="D17" s="2">
        <v>4650</v>
      </c>
    </row>
    <row r="18" spans="1:4" x14ac:dyDescent="0.3">
      <c r="A18" s="2">
        <v>2023</v>
      </c>
      <c r="B18" s="2" t="s">
        <v>27</v>
      </c>
      <c r="C18" s="2">
        <v>2</v>
      </c>
      <c r="D18" s="2">
        <v>4800</v>
      </c>
    </row>
    <row r="19" spans="1:4" x14ac:dyDescent="0.3">
      <c r="A19" s="2">
        <v>2023</v>
      </c>
      <c r="B19" s="2" t="s">
        <v>27</v>
      </c>
      <c r="C19" s="2">
        <v>2</v>
      </c>
      <c r="D19" s="2">
        <v>4575</v>
      </c>
    </row>
    <row r="20" spans="1:4" x14ac:dyDescent="0.3">
      <c r="A20" s="2">
        <v>2023</v>
      </c>
      <c r="B20" s="2" t="s">
        <v>27</v>
      </c>
      <c r="C20" s="2">
        <v>2</v>
      </c>
      <c r="D20" s="2">
        <v>4650</v>
      </c>
    </row>
    <row r="21" spans="1:4" x14ac:dyDescent="0.3">
      <c r="A21" s="2">
        <v>2023</v>
      </c>
      <c r="B21" s="2" t="s">
        <v>27</v>
      </c>
      <c r="C21" s="2">
        <v>2</v>
      </c>
      <c r="D21" s="2">
        <v>4425</v>
      </c>
    </row>
    <row r="22" spans="1:4" x14ac:dyDescent="0.3">
      <c r="A22" s="2">
        <v>2023</v>
      </c>
      <c r="B22" s="2" t="s">
        <v>28</v>
      </c>
      <c r="C22" s="2">
        <v>2</v>
      </c>
      <c r="D22" s="2">
        <v>4500</v>
      </c>
    </row>
    <row r="23" spans="1:4" x14ac:dyDescent="0.3">
      <c r="A23" s="2">
        <v>2023</v>
      </c>
      <c r="B23" s="2" t="s">
        <v>28</v>
      </c>
      <c r="C23" s="2">
        <v>2</v>
      </c>
      <c r="D23" s="2">
        <v>4725</v>
      </c>
    </row>
    <row r="24" spans="1:4" x14ac:dyDescent="0.3">
      <c r="A24" s="2">
        <v>2023</v>
      </c>
      <c r="B24" s="2" t="s">
        <v>28</v>
      </c>
      <c r="C24" s="2">
        <v>2</v>
      </c>
      <c r="D24" s="2">
        <v>4575</v>
      </c>
    </row>
    <row r="25" spans="1:4" x14ac:dyDescent="0.3">
      <c r="A25" s="2">
        <v>2023</v>
      </c>
      <c r="B25" s="2" t="s">
        <v>28</v>
      </c>
      <c r="C25" s="2">
        <v>2</v>
      </c>
      <c r="D25" s="2">
        <v>4650</v>
      </c>
    </row>
    <row r="26" spans="1:4" x14ac:dyDescent="0.3">
      <c r="A26" s="2">
        <v>2023</v>
      </c>
      <c r="B26" s="2" t="s">
        <v>29</v>
      </c>
      <c r="C26" s="2">
        <v>3</v>
      </c>
      <c r="D26" s="2">
        <v>4425</v>
      </c>
    </row>
    <row r="27" spans="1:4" x14ac:dyDescent="0.3">
      <c r="A27" s="2">
        <v>2023</v>
      </c>
      <c r="B27" s="2" t="s">
        <v>29</v>
      </c>
      <c r="C27" s="2">
        <v>3</v>
      </c>
      <c r="D27" s="2">
        <v>4500</v>
      </c>
    </row>
    <row r="28" spans="1:4" x14ac:dyDescent="0.3">
      <c r="A28" s="2">
        <v>2023</v>
      </c>
      <c r="B28" s="2" t="s">
        <v>29</v>
      </c>
      <c r="C28" s="2">
        <v>3</v>
      </c>
      <c r="D28" s="2">
        <v>4650</v>
      </c>
    </row>
    <row r="29" spans="1:4" x14ac:dyDescent="0.3">
      <c r="A29" s="2">
        <v>2023</v>
      </c>
      <c r="B29" s="2" t="s">
        <v>29</v>
      </c>
      <c r="C29" s="2">
        <v>3</v>
      </c>
      <c r="D29" s="2">
        <v>4800</v>
      </c>
    </row>
    <row r="30" spans="1:4" x14ac:dyDescent="0.3">
      <c r="A30" s="2">
        <v>2023</v>
      </c>
      <c r="B30" s="2" t="s">
        <v>30</v>
      </c>
      <c r="C30" s="2">
        <v>3</v>
      </c>
      <c r="D30" s="2">
        <v>4575</v>
      </c>
    </row>
    <row r="31" spans="1:4" x14ac:dyDescent="0.3">
      <c r="A31" s="2">
        <v>2023</v>
      </c>
      <c r="B31" s="2" t="s">
        <v>30</v>
      </c>
      <c r="C31" s="2">
        <v>3</v>
      </c>
      <c r="D31" s="2">
        <v>4650</v>
      </c>
    </row>
    <row r="32" spans="1:4" x14ac:dyDescent="0.3">
      <c r="A32" s="2">
        <v>2023</v>
      </c>
      <c r="B32" s="2" t="s">
        <v>30</v>
      </c>
      <c r="C32" s="2">
        <v>3</v>
      </c>
      <c r="D32" s="2">
        <v>4425</v>
      </c>
    </row>
    <row r="33" spans="1:4" x14ac:dyDescent="0.3">
      <c r="A33" s="2">
        <v>2023</v>
      </c>
      <c r="B33" s="2" t="s">
        <v>30</v>
      </c>
      <c r="C33" s="2">
        <v>3</v>
      </c>
      <c r="D33" s="2">
        <v>4500</v>
      </c>
    </row>
    <row r="34" spans="1:4" x14ac:dyDescent="0.3">
      <c r="A34" s="2">
        <v>2023</v>
      </c>
      <c r="B34" s="2" t="s">
        <v>16</v>
      </c>
      <c r="C34" s="2">
        <v>3</v>
      </c>
      <c r="D34" s="2">
        <v>4725</v>
      </c>
    </row>
    <row r="35" spans="1:4" x14ac:dyDescent="0.3">
      <c r="A35" s="2">
        <v>2023</v>
      </c>
      <c r="B35" s="2" t="s">
        <v>16</v>
      </c>
      <c r="C35" s="2">
        <v>3</v>
      </c>
      <c r="D35" s="2">
        <v>4575</v>
      </c>
    </row>
    <row r="36" spans="1:4" x14ac:dyDescent="0.3">
      <c r="A36" s="2">
        <v>2023</v>
      </c>
      <c r="B36" s="2" t="s">
        <v>16</v>
      </c>
      <c r="C36" s="2">
        <v>3</v>
      </c>
      <c r="D36" s="2">
        <v>4650</v>
      </c>
    </row>
    <row r="37" spans="1:4" x14ac:dyDescent="0.3">
      <c r="A37" s="2">
        <v>2023</v>
      </c>
      <c r="B37" s="2" t="s">
        <v>16</v>
      </c>
      <c r="C37" s="2">
        <v>3</v>
      </c>
      <c r="D37" s="2">
        <v>4425</v>
      </c>
    </row>
    <row r="38" spans="1:4" x14ac:dyDescent="0.3">
      <c r="A38" s="2">
        <v>2023</v>
      </c>
      <c r="B38" s="2" t="s">
        <v>18</v>
      </c>
      <c r="C38" s="2">
        <v>4</v>
      </c>
      <c r="D38" s="2">
        <v>4500</v>
      </c>
    </row>
    <row r="39" spans="1:4" x14ac:dyDescent="0.3">
      <c r="A39" s="2">
        <v>2023</v>
      </c>
      <c r="B39" s="2" t="s">
        <v>18</v>
      </c>
      <c r="C39" s="2">
        <v>4</v>
      </c>
      <c r="D39" s="2">
        <v>4650</v>
      </c>
    </row>
    <row r="40" spans="1:4" x14ac:dyDescent="0.3">
      <c r="A40" s="2">
        <v>2023</v>
      </c>
      <c r="B40" s="2" t="s">
        <v>18</v>
      </c>
      <c r="C40" s="2">
        <v>4</v>
      </c>
      <c r="D40" s="2">
        <v>4800</v>
      </c>
    </row>
    <row r="41" spans="1:4" x14ac:dyDescent="0.3">
      <c r="A41" s="2">
        <v>2023</v>
      </c>
      <c r="B41" s="2" t="s">
        <v>18</v>
      </c>
      <c r="C41" s="2">
        <v>4</v>
      </c>
      <c r="D41" s="2">
        <v>4575</v>
      </c>
    </row>
    <row r="42" spans="1:4" x14ac:dyDescent="0.3">
      <c r="A42" s="2">
        <v>2023</v>
      </c>
      <c r="B42" s="2" t="s">
        <v>19</v>
      </c>
      <c r="C42" s="2">
        <v>4</v>
      </c>
      <c r="D42" s="2">
        <v>4650</v>
      </c>
    </row>
    <row r="43" spans="1:4" x14ac:dyDescent="0.3">
      <c r="A43" s="2">
        <v>2023</v>
      </c>
      <c r="B43" s="2" t="s">
        <v>19</v>
      </c>
      <c r="C43" s="2">
        <v>4</v>
      </c>
      <c r="D43" s="2">
        <v>4425</v>
      </c>
    </row>
    <row r="44" spans="1:4" x14ac:dyDescent="0.3">
      <c r="A44" s="2">
        <v>2023</v>
      </c>
      <c r="B44" s="2" t="s">
        <v>19</v>
      </c>
      <c r="C44" s="2">
        <v>4</v>
      </c>
      <c r="D44" s="2">
        <v>4500</v>
      </c>
    </row>
    <row r="45" spans="1:4" x14ac:dyDescent="0.3">
      <c r="A45" s="2">
        <v>2023</v>
      </c>
      <c r="B45" s="2" t="s">
        <v>19</v>
      </c>
      <c r="C45" s="2">
        <v>4</v>
      </c>
      <c r="D45" s="2">
        <v>4725</v>
      </c>
    </row>
    <row r="46" spans="1:4" x14ac:dyDescent="0.3">
      <c r="A46" s="2">
        <v>2023</v>
      </c>
      <c r="B46" s="2" t="s">
        <v>21</v>
      </c>
      <c r="C46" s="2">
        <v>4</v>
      </c>
      <c r="D46" s="2">
        <v>4575</v>
      </c>
    </row>
    <row r="47" spans="1:4" x14ac:dyDescent="0.3">
      <c r="A47" s="2">
        <v>2023</v>
      </c>
      <c r="B47" s="2" t="s">
        <v>21</v>
      </c>
      <c r="C47" s="2">
        <v>4</v>
      </c>
      <c r="D47" s="2">
        <v>4650</v>
      </c>
    </row>
    <row r="48" spans="1:4" x14ac:dyDescent="0.3">
      <c r="A48" s="2">
        <v>2023</v>
      </c>
      <c r="B48" s="2" t="s">
        <v>21</v>
      </c>
      <c r="C48" s="2">
        <v>4</v>
      </c>
      <c r="D48" s="2">
        <v>4425</v>
      </c>
    </row>
    <row r="49" spans="1:4" x14ac:dyDescent="0.3">
      <c r="A49" s="2">
        <v>2023</v>
      </c>
      <c r="B49" s="2" t="s">
        <v>21</v>
      </c>
      <c r="C49" s="2">
        <v>4</v>
      </c>
      <c r="D49" s="2">
        <v>4500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CCDD7-98C2-4DDA-9455-5EFF90716E0F}">
  <dimension ref="B1:C88"/>
  <sheetViews>
    <sheetView workbookViewId="0">
      <selection activeCell="S62" sqref="S62"/>
    </sheetView>
  </sheetViews>
  <sheetFormatPr defaultRowHeight="14.4" x14ac:dyDescent="0.3"/>
  <cols>
    <col min="2" max="2" width="18.5546875" bestFit="1" customWidth="1"/>
    <col min="3" max="3" width="12.109375" bestFit="1" customWidth="1"/>
  </cols>
  <sheetData>
    <row r="1" spans="2:3" x14ac:dyDescent="0.3">
      <c r="B1" s="1" t="s">
        <v>8</v>
      </c>
      <c r="C1" s="1" t="s">
        <v>4</v>
      </c>
    </row>
    <row r="2" spans="2:3" x14ac:dyDescent="0.3">
      <c r="B2" s="2">
        <v>500</v>
      </c>
      <c r="C2" s="2">
        <v>300</v>
      </c>
    </row>
    <row r="3" spans="2:3" x14ac:dyDescent="0.3">
      <c r="B3" s="2">
        <v>550</v>
      </c>
      <c r="C3" s="2">
        <v>310</v>
      </c>
    </row>
    <row r="4" spans="2:3" x14ac:dyDescent="0.3">
      <c r="B4" s="2">
        <v>480</v>
      </c>
      <c r="C4" s="2">
        <v>295</v>
      </c>
    </row>
    <row r="5" spans="2:3" x14ac:dyDescent="0.3">
      <c r="B5" s="2">
        <v>600</v>
      </c>
      <c r="C5" s="2">
        <v>320</v>
      </c>
    </row>
    <row r="6" spans="2:3" x14ac:dyDescent="0.3">
      <c r="B6" s="2">
        <v>550</v>
      </c>
      <c r="C6" s="2">
        <v>310</v>
      </c>
    </row>
    <row r="7" spans="2:3" x14ac:dyDescent="0.3">
      <c r="B7" s="2">
        <v>530</v>
      </c>
      <c r="C7" s="2">
        <v>305</v>
      </c>
    </row>
    <row r="8" spans="2:3" x14ac:dyDescent="0.3">
      <c r="B8" s="2">
        <v>580</v>
      </c>
      <c r="C8" s="2">
        <v>315</v>
      </c>
    </row>
    <row r="9" spans="2:3" x14ac:dyDescent="0.3">
      <c r="B9" s="2">
        <v>500</v>
      </c>
      <c r="C9" s="2">
        <v>300</v>
      </c>
    </row>
    <row r="10" spans="2:3" x14ac:dyDescent="0.3">
      <c r="B10" s="2">
        <v>490</v>
      </c>
      <c r="C10" s="2">
        <v>295</v>
      </c>
    </row>
    <row r="11" spans="2:3" x14ac:dyDescent="0.3">
      <c r="B11" s="2">
        <v>550</v>
      </c>
      <c r="C11" s="2">
        <v>310</v>
      </c>
    </row>
    <row r="12" spans="2:3" x14ac:dyDescent="0.3">
      <c r="B12" s="2">
        <v>600</v>
      </c>
      <c r="C12" s="2">
        <v>320</v>
      </c>
    </row>
    <row r="13" spans="2:3" x14ac:dyDescent="0.3">
      <c r="B13" s="2">
        <v>530</v>
      </c>
      <c r="C13" s="2">
        <v>305</v>
      </c>
    </row>
    <row r="14" spans="2:3" x14ac:dyDescent="0.3">
      <c r="B14" s="2">
        <v>540</v>
      </c>
      <c r="C14" s="2">
        <v>310</v>
      </c>
    </row>
    <row r="15" spans="2:3" x14ac:dyDescent="0.3">
      <c r="B15" s="2">
        <v>480</v>
      </c>
      <c r="C15" s="2">
        <v>295</v>
      </c>
    </row>
    <row r="16" spans="2:3" x14ac:dyDescent="0.3">
      <c r="B16" s="2">
        <v>500</v>
      </c>
      <c r="C16" s="2">
        <v>300</v>
      </c>
    </row>
    <row r="17" spans="2:3" x14ac:dyDescent="0.3">
      <c r="B17" s="2">
        <v>580</v>
      </c>
      <c r="C17" s="2">
        <v>315</v>
      </c>
    </row>
    <row r="18" spans="2:3" x14ac:dyDescent="0.3">
      <c r="B18" s="2">
        <v>530</v>
      </c>
      <c r="C18" s="2">
        <v>305</v>
      </c>
    </row>
    <row r="19" spans="2:3" x14ac:dyDescent="0.3">
      <c r="B19" s="2">
        <v>550</v>
      </c>
      <c r="C19" s="2">
        <v>310</v>
      </c>
    </row>
    <row r="20" spans="2:3" x14ac:dyDescent="0.3">
      <c r="B20" s="2">
        <v>480</v>
      </c>
      <c r="C20" s="2">
        <v>295</v>
      </c>
    </row>
    <row r="21" spans="2:3" x14ac:dyDescent="0.3">
      <c r="B21" s="2">
        <v>500</v>
      </c>
      <c r="C21" s="2">
        <v>300</v>
      </c>
    </row>
    <row r="22" spans="2:3" x14ac:dyDescent="0.3">
      <c r="B22" s="2">
        <v>550</v>
      </c>
      <c r="C22" s="2">
        <v>310</v>
      </c>
    </row>
    <row r="23" spans="2:3" x14ac:dyDescent="0.3">
      <c r="B23" s="2">
        <v>600</v>
      </c>
      <c r="C23" s="2">
        <v>320</v>
      </c>
    </row>
    <row r="24" spans="2:3" x14ac:dyDescent="0.3">
      <c r="B24" s="2">
        <v>530</v>
      </c>
      <c r="C24" s="2">
        <v>305</v>
      </c>
    </row>
    <row r="25" spans="2:3" x14ac:dyDescent="0.3">
      <c r="B25" s="2">
        <v>540</v>
      </c>
      <c r="C25" s="2">
        <v>310</v>
      </c>
    </row>
    <row r="26" spans="2:3" x14ac:dyDescent="0.3">
      <c r="B26" s="2">
        <v>480</v>
      </c>
      <c r="C26" s="2">
        <v>295</v>
      </c>
    </row>
    <row r="27" spans="2:3" x14ac:dyDescent="0.3">
      <c r="B27" s="2">
        <v>500</v>
      </c>
      <c r="C27" s="2">
        <v>300</v>
      </c>
    </row>
    <row r="28" spans="2:3" x14ac:dyDescent="0.3">
      <c r="B28" s="2">
        <v>580</v>
      </c>
      <c r="C28" s="2">
        <v>315</v>
      </c>
    </row>
    <row r="29" spans="2:3" x14ac:dyDescent="0.3">
      <c r="B29" s="2">
        <v>530</v>
      </c>
      <c r="C29" s="2">
        <v>305</v>
      </c>
    </row>
    <row r="30" spans="2:3" x14ac:dyDescent="0.3">
      <c r="B30" s="2">
        <v>550</v>
      </c>
      <c r="C30" s="2">
        <v>310</v>
      </c>
    </row>
    <row r="31" spans="2:3" x14ac:dyDescent="0.3">
      <c r="B31" s="2">
        <v>480</v>
      </c>
      <c r="C31" s="2">
        <v>295</v>
      </c>
    </row>
    <row r="32" spans="2:3" x14ac:dyDescent="0.3">
      <c r="B32" s="2">
        <v>500</v>
      </c>
      <c r="C32" s="2">
        <v>300</v>
      </c>
    </row>
    <row r="33" spans="2:3" x14ac:dyDescent="0.3">
      <c r="B33" s="2">
        <v>550</v>
      </c>
      <c r="C33" s="2">
        <v>310</v>
      </c>
    </row>
    <row r="34" spans="2:3" x14ac:dyDescent="0.3">
      <c r="B34" s="2">
        <v>600</v>
      </c>
      <c r="C34" s="2">
        <v>320</v>
      </c>
    </row>
    <row r="35" spans="2:3" x14ac:dyDescent="0.3">
      <c r="B35" s="2">
        <v>530</v>
      </c>
      <c r="C35" s="2">
        <v>305</v>
      </c>
    </row>
    <row r="36" spans="2:3" x14ac:dyDescent="0.3">
      <c r="B36" s="2">
        <v>540</v>
      </c>
      <c r="C36" s="2">
        <v>310</v>
      </c>
    </row>
    <row r="37" spans="2:3" x14ac:dyDescent="0.3">
      <c r="B37" s="2">
        <v>480</v>
      </c>
      <c r="C37" s="2">
        <v>295</v>
      </c>
    </row>
    <row r="38" spans="2:3" x14ac:dyDescent="0.3">
      <c r="B38" s="2">
        <v>500</v>
      </c>
      <c r="C38" s="2">
        <v>300</v>
      </c>
    </row>
    <row r="39" spans="2:3" x14ac:dyDescent="0.3">
      <c r="B39" s="2">
        <v>580</v>
      </c>
      <c r="C39" s="2">
        <v>315</v>
      </c>
    </row>
    <row r="40" spans="2:3" x14ac:dyDescent="0.3">
      <c r="B40" s="2">
        <v>530</v>
      </c>
      <c r="C40" s="2">
        <v>305</v>
      </c>
    </row>
    <row r="41" spans="2:3" x14ac:dyDescent="0.3">
      <c r="B41" s="2">
        <v>550</v>
      </c>
      <c r="C41" s="2">
        <v>310</v>
      </c>
    </row>
    <row r="42" spans="2:3" x14ac:dyDescent="0.3">
      <c r="B42" s="2">
        <v>480</v>
      </c>
      <c r="C42" s="2">
        <v>295</v>
      </c>
    </row>
    <row r="43" spans="2:3" x14ac:dyDescent="0.3">
      <c r="B43" s="2">
        <v>500</v>
      </c>
      <c r="C43" s="2">
        <v>300</v>
      </c>
    </row>
    <row r="44" spans="2:3" x14ac:dyDescent="0.3">
      <c r="B44" s="2">
        <v>550</v>
      </c>
      <c r="C44" s="2">
        <v>310</v>
      </c>
    </row>
    <row r="45" spans="2:3" x14ac:dyDescent="0.3">
      <c r="B45" s="2">
        <v>600</v>
      </c>
      <c r="C45" s="2">
        <v>320</v>
      </c>
    </row>
    <row r="46" spans="2:3" x14ac:dyDescent="0.3">
      <c r="B46" s="2">
        <v>530</v>
      </c>
      <c r="C46" s="2">
        <v>305</v>
      </c>
    </row>
    <row r="47" spans="2:3" x14ac:dyDescent="0.3">
      <c r="B47" s="2">
        <v>540</v>
      </c>
      <c r="C47" s="2">
        <v>310</v>
      </c>
    </row>
    <row r="48" spans="2:3" x14ac:dyDescent="0.3">
      <c r="B48" s="2">
        <v>480</v>
      </c>
      <c r="C48" s="2">
        <v>295</v>
      </c>
    </row>
    <row r="49" spans="2:3" x14ac:dyDescent="0.3">
      <c r="B49" s="2">
        <v>500</v>
      </c>
      <c r="C49" s="2">
        <v>300</v>
      </c>
    </row>
    <row r="50" spans="2:3" x14ac:dyDescent="0.3">
      <c r="B50" s="2">
        <v>580</v>
      </c>
      <c r="C50" s="2">
        <v>315</v>
      </c>
    </row>
    <row r="51" spans="2:3" x14ac:dyDescent="0.3">
      <c r="B51" s="2">
        <v>530</v>
      </c>
      <c r="C51" s="2">
        <v>305</v>
      </c>
    </row>
    <row r="52" spans="2:3" x14ac:dyDescent="0.3">
      <c r="B52" s="2">
        <v>550</v>
      </c>
      <c r="C52" s="2">
        <v>310</v>
      </c>
    </row>
    <row r="53" spans="2:3" x14ac:dyDescent="0.3">
      <c r="B53" s="2">
        <v>480</v>
      </c>
      <c r="C53" s="2">
        <v>295</v>
      </c>
    </row>
    <row r="54" spans="2:3" x14ac:dyDescent="0.3">
      <c r="B54" s="2">
        <v>500</v>
      </c>
      <c r="C54" s="2">
        <v>300</v>
      </c>
    </row>
    <row r="55" spans="2:3" x14ac:dyDescent="0.3">
      <c r="B55" s="2">
        <v>550</v>
      </c>
      <c r="C55" s="2">
        <v>310</v>
      </c>
    </row>
    <row r="56" spans="2:3" x14ac:dyDescent="0.3">
      <c r="B56" s="2">
        <v>600</v>
      </c>
      <c r="C56" s="2">
        <v>320</v>
      </c>
    </row>
    <row r="57" spans="2:3" x14ac:dyDescent="0.3">
      <c r="B57" s="2">
        <v>530</v>
      </c>
      <c r="C57" s="2">
        <v>305</v>
      </c>
    </row>
    <row r="58" spans="2:3" x14ac:dyDescent="0.3">
      <c r="B58" s="2">
        <v>540</v>
      </c>
      <c r="C58" s="2">
        <v>310</v>
      </c>
    </row>
    <row r="59" spans="2:3" x14ac:dyDescent="0.3">
      <c r="B59" s="2">
        <v>480</v>
      </c>
      <c r="C59" s="2">
        <v>295</v>
      </c>
    </row>
    <row r="60" spans="2:3" x14ac:dyDescent="0.3">
      <c r="B60" s="2">
        <v>500</v>
      </c>
      <c r="C60" s="2">
        <v>300</v>
      </c>
    </row>
    <row r="61" spans="2:3" x14ac:dyDescent="0.3">
      <c r="B61" s="2">
        <v>580</v>
      </c>
      <c r="C61" s="2">
        <v>315</v>
      </c>
    </row>
    <row r="62" spans="2:3" x14ac:dyDescent="0.3">
      <c r="B62" s="2">
        <v>530</v>
      </c>
      <c r="C62" s="2">
        <v>305</v>
      </c>
    </row>
    <row r="63" spans="2:3" x14ac:dyDescent="0.3">
      <c r="B63" s="2">
        <v>550</v>
      </c>
      <c r="C63" s="2">
        <v>310</v>
      </c>
    </row>
    <row r="64" spans="2:3" x14ac:dyDescent="0.3">
      <c r="B64" s="2">
        <v>480</v>
      </c>
      <c r="C64" s="2">
        <v>295</v>
      </c>
    </row>
    <row r="65" spans="2:3" x14ac:dyDescent="0.3">
      <c r="B65" s="2">
        <v>500</v>
      </c>
      <c r="C65" s="2">
        <v>300</v>
      </c>
    </row>
    <row r="66" spans="2:3" x14ac:dyDescent="0.3">
      <c r="B66" s="2">
        <v>550</v>
      </c>
      <c r="C66" s="2">
        <v>310</v>
      </c>
    </row>
    <row r="67" spans="2:3" x14ac:dyDescent="0.3">
      <c r="B67" s="2">
        <v>600</v>
      </c>
      <c r="C67" s="2">
        <v>320</v>
      </c>
    </row>
    <row r="68" spans="2:3" x14ac:dyDescent="0.3">
      <c r="B68" s="2">
        <v>530</v>
      </c>
      <c r="C68" s="2">
        <v>305</v>
      </c>
    </row>
    <row r="69" spans="2:3" x14ac:dyDescent="0.3">
      <c r="B69" s="2">
        <v>540</v>
      </c>
      <c r="C69" s="2">
        <v>310</v>
      </c>
    </row>
    <row r="70" spans="2:3" x14ac:dyDescent="0.3">
      <c r="B70" s="2">
        <v>480</v>
      </c>
      <c r="C70" s="2">
        <v>295</v>
      </c>
    </row>
    <row r="71" spans="2:3" x14ac:dyDescent="0.3">
      <c r="B71" s="2">
        <v>500</v>
      </c>
      <c r="C71" s="2">
        <v>300</v>
      </c>
    </row>
    <row r="72" spans="2:3" x14ac:dyDescent="0.3">
      <c r="B72" s="2">
        <v>580</v>
      </c>
      <c r="C72" s="2">
        <v>315</v>
      </c>
    </row>
    <row r="73" spans="2:3" x14ac:dyDescent="0.3">
      <c r="B73" s="2">
        <v>530</v>
      </c>
      <c r="C73" s="2">
        <v>305</v>
      </c>
    </row>
    <row r="74" spans="2:3" x14ac:dyDescent="0.3">
      <c r="B74" s="2">
        <v>550</v>
      </c>
      <c r="C74" s="2">
        <v>310</v>
      </c>
    </row>
    <row r="75" spans="2:3" x14ac:dyDescent="0.3">
      <c r="B75" s="2">
        <v>480</v>
      </c>
      <c r="C75" s="2">
        <v>295</v>
      </c>
    </row>
    <row r="76" spans="2:3" x14ac:dyDescent="0.3">
      <c r="B76" s="2">
        <v>500</v>
      </c>
      <c r="C76" s="2">
        <v>300</v>
      </c>
    </row>
    <row r="77" spans="2:3" x14ac:dyDescent="0.3">
      <c r="B77" s="2">
        <v>550</v>
      </c>
      <c r="C77" s="2">
        <v>310</v>
      </c>
    </row>
    <row r="78" spans="2:3" x14ac:dyDescent="0.3">
      <c r="B78" s="2">
        <v>600</v>
      </c>
      <c r="C78" s="2">
        <v>320</v>
      </c>
    </row>
    <row r="79" spans="2:3" x14ac:dyDescent="0.3">
      <c r="B79" s="2">
        <v>530</v>
      </c>
      <c r="C79" s="2">
        <v>305</v>
      </c>
    </row>
    <row r="80" spans="2:3" x14ac:dyDescent="0.3">
      <c r="B80" s="2">
        <v>540</v>
      </c>
      <c r="C80" s="2">
        <v>310</v>
      </c>
    </row>
    <row r="81" spans="2:3" x14ac:dyDescent="0.3">
      <c r="B81" s="2">
        <v>480</v>
      </c>
      <c r="C81" s="2">
        <v>295</v>
      </c>
    </row>
    <row r="82" spans="2:3" x14ac:dyDescent="0.3">
      <c r="B82" s="2">
        <v>500</v>
      </c>
      <c r="C82" s="2">
        <v>300</v>
      </c>
    </row>
    <row r="83" spans="2:3" x14ac:dyDescent="0.3">
      <c r="B83" s="2">
        <v>580</v>
      </c>
      <c r="C83" s="2">
        <v>315</v>
      </c>
    </row>
    <row r="84" spans="2:3" x14ac:dyDescent="0.3">
      <c r="B84" s="2">
        <v>530</v>
      </c>
      <c r="C84" s="2">
        <v>305</v>
      </c>
    </row>
    <row r="85" spans="2:3" x14ac:dyDescent="0.3">
      <c r="B85" s="2">
        <v>550</v>
      </c>
      <c r="C85" s="2">
        <v>310</v>
      </c>
    </row>
    <row r="86" spans="2:3" x14ac:dyDescent="0.3">
      <c r="B86" s="2">
        <v>600</v>
      </c>
      <c r="C86" s="2">
        <v>320</v>
      </c>
    </row>
    <row r="87" spans="2:3" x14ac:dyDescent="0.3">
      <c r="B87" s="2"/>
    </row>
    <row r="88" spans="2:3" x14ac:dyDescent="0.3">
      <c r="B88" s="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0EC49-EA56-4282-A5F7-2FBC9AA4FB33}">
  <dimension ref="A1:R49"/>
  <sheetViews>
    <sheetView topLeftCell="H15" workbookViewId="0">
      <selection activeCell="O37" sqref="O37"/>
    </sheetView>
  </sheetViews>
  <sheetFormatPr defaultRowHeight="14.4" x14ac:dyDescent="0.3"/>
  <cols>
    <col min="7" max="7" width="13" bestFit="1" customWidth="1"/>
    <col min="8" max="8" width="12.33203125" bestFit="1" customWidth="1"/>
    <col min="9" max="18" width="16.33203125" bestFit="1" customWidth="1"/>
    <col min="19" max="19" width="11" bestFit="1" customWidth="1"/>
  </cols>
  <sheetData>
    <row r="1" spans="1:18" x14ac:dyDescent="0.3">
      <c r="A1" t="s">
        <v>1</v>
      </c>
      <c r="B1" t="s">
        <v>31</v>
      </c>
      <c r="K1">
        <v>3334</v>
      </c>
    </row>
    <row r="2" spans="1:18" x14ac:dyDescent="0.3">
      <c r="A2" t="s">
        <v>23</v>
      </c>
      <c r="B2">
        <v>820</v>
      </c>
      <c r="K2">
        <v>3315</v>
      </c>
    </row>
    <row r="3" spans="1:18" x14ac:dyDescent="0.3">
      <c r="A3" t="s">
        <v>23</v>
      </c>
      <c r="B3">
        <v>826</v>
      </c>
      <c r="K3">
        <v>3299</v>
      </c>
    </row>
    <row r="4" spans="1:18" x14ac:dyDescent="0.3">
      <c r="A4" t="s">
        <v>23</v>
      </c>
      <c r="B4">
        <v>819</v>
      </c>
      <c r="D4" s="4"/>
      <c r="E4" s="5"/>
      <c r="F4" s="6"/>
      <c r="G4" s="13" t="s">
        <v>34</v>
      </c>
      <c r="H4" t="s">
        <v>35</v>
      </c>
      <c r="K4">
        <v>3298</v>
      </c>
    </row>
    <row r="5" spans="1:18" x14ac:dyDescent="0.3">
      <c r="A5" t="s">
        <v>23</v>
      </c>
      <c r="B5">
        <v>800</v>
      </c>
      <c r="D5" s="7"/>
      <c r="E5" s="8"/>
      <c r="F5" s="9"/>
      <c r="G5" s="14" t="s">
        <v>23</v>
      </c>
      <c r="H5">
        <v>3265</v>
      </c>
      <c r="K5">
        <v>3297</v>
      </c>
      <c r="M5">
        <f>K12-K1</f>
        <v>-69</v>
      </c>
    </row>
    <row r="6" spans="1:18" x14ac:dyDescent="0.3">
      <c r="A6" t="s">
        <v>24</v>
      </c>
      <c r="B6">
        <v>838</v>
      </c>
      <c r="D6" s="7"/>
      <c r="E6" s="8"/>
      <c r="F6" s="9"/>
      <c r="G6" s="14" t="s">
        <v>24</v>
      </c>
      <c r="H6">
        <v>3334</v>
      </c>
      <c r="K6">
        <v>3289</v>
      </c>
    </row>
    <row r="7" spans="1:18" x14ac:dyDescent="0.3">
      <c r="A7" t="s">
        <v>24</v>
      </c>
      <c r="B7">
        <v>840</v>
      </c>
      <c r="D7" s="7"/>
      <c r="E7" s="8"/>
      <c r="F7" s="9"/>
      <c r="G7" s="14" t="s">
        <v>25</v>
      </c>
      <c r="H7">
        <v>3273</v>
      </c>
      <c r="K7">
        <v>3283</v>
      </c>
    </row>
    <row r="8" spans="1:18" x14ac:dyDescent="0.3">
      <c r="A8" t="s">
        <v>24</v>
      </c>
      <c r="B8">
        <v>820</v>
      </c>
      <c r="D8" s="7"/>
      <c r="E8" s="8"/>
      <c r="F8" s="9"/>
      <c r="G8" s="14" t="s">
        <v>26</v>
      </c>
      <c r="H8">
        <v>3283</v>
      </c>
      <c r="K8">
        <v>3280</v>
      </c>
    </row>
    <row r="9" spans="1:18" x14ac:dyDescent="0.3">
      <c r="A9" t="s">
        <v>24</v>
      </c>
      <c r="B9">
        <v>836</v>
      </c>
      <c r="D9" s="7"/>
      <c r="E9" s="8"/>
      <c r="F9" s="9"/>
      <c r="G9" s="14" t="s">
        <v>27</v>
      </c>
      <c r="H9">
        <v>3315</v>
      </c>
      <c r="K9">
        <v>3275</v>
      </c>
    </row>
    <row r="10" spans="1:18" x14ac:dyDescent="0.3">
      <c r="A10" t="s">
        <v>25</v>
      </c>
      <c r="B10">
        <v>819</v>
      </c>
      <c r="D10" s="7"/>
      <c r="E10" s="8"/>
      <c r="F10" s="9"/>
      <c r="G10" s="14" t="s">
        <v>28</v>
      </c>
      <c r="H10">
        <v>3280</v>
      </c>
      <c r="K10">
        <v>3273</v>
      </c>
    </row>
    <row r="11" spans="1:18" x14ac:dyDescent="0.3">
      <c r="A11" t="s">
        <v>25</v>
      </c>
      <c r="B11">
        <v>800</v>
      </c>
      <c r="D11" s="7"/>
      <c r="E11" s="8"/>
      <c r="F11" s="9"/>
      <c r="G11" s="14" t="s">
        <v>29</v>
      </c>
      <c r="H11">
        <v>3297</v>
      </c>
      <c r="K11">
        <v>3265</v>
      </c>
    </row>
    <row r="12" spans="1:18" x14ac:dyDescent="0.3">
      <c r="A12" t="s">
        <v>25</v>
      </c>
      <c r="B12">
        <v>834</v>
      </c>
      <c r="D12" s="7"/>
      <c r="E12" s="8"/>
      <c r="F12" s="9"/>
      <c r="G12" s="14" t="s">
        <v>30</v>
      </c>
      <c r="H12">
        <v>3275</v>
      </c>
      <c r="K12">
        <v>3265</v>
      </c>
    </row>
    <row r="13" spans="1:18" ht="15" thickBot="1" x14ac:dyDescent="0.35">
      <c r="A13" t="s">
        <v>25</v>
      </c>
      <c r="B13">
        <v>820</v>
      </c>
      <c r="D13" s="7"/>
      <c r="E13" s="8"/>
      <c r="F13" s="9"/>
      <c r="G13" s="14" t="s">
        <v>16</v>
      </c>
      <c r="H13">
        <v>3299</v>
      </c>
    </row>
    <row r="14" spans="1:18" x14ac:dyDescent="0.3">
      <c r="A14" t="s">
        <v>26</v>
      </c>
      <c r="B14">
        <v>826</v>
      </c>
      <c r="D14" s="7"/>
      <c r="E14" s="8"/>
      <c r="F14" s="9"/>
      <c r="G14" s="14" t="s">
        <v>18</v>
      </c>
      <c r="H14">
        <v>3298</v>
      </c>
      <c r="Q14" s="16" t="s">
        <v>46</v>
      </c>
      <c r="R14" s="16" t="s">
        <v>48</v>
      </c>
    </row>
    <row r="15" spans="1:18" x14ac:dyDescent="0.3">
      <c r="A15" t="s">
        <v>26</v>
      </c>
      <c r="B15">
        <v>819</v>
      </c>
      <c r="D15" s="7"/>
      <c r="E15" s="8"/>
      <c r="F15" s="9"/>
      <c r="G15" s="14" t="s">
        <v>19</v>
      </c>
      <c r="H15">
        <v>3289</v>
      </c>
      <c r="Q15">
        <v>3283</v>
      </c>
      <c r="R15">
        <v>1</v>
      </c>
    </row>
    <row r="16" spans="1:18" x14ac:dyDescent="0.3">
      <c r="A16" t="s">
        <v>26</v>
      </c>
      <c r="B16">
        <v>800</v>
      </c>
      <c r="D16" s="7"/>
      <c r="E16" s="8"/>
      <c r="F16" s="9"/>
      <c r="G16" s="14" t="s">
        <v>21</v>
      </c>
      <c r="H16">
        <v>3265</v>
      </c>
      <c r="Q16">
        <v>3311.5</v>
      </c>
      <c r="R16">
        <v>1</v>
      </c>
    </row>
    <row r="17" spans="1:18" ht="15" thickBot="1" x14ac:dyDescent="0.35">
      <c r="A17" t="s">
        <v>26</v>
      </c>
      <c r="B17">
        <v>838</v>
      </c>
      <c r="D17" s="7"/>
      <c r="E17" s="8"/>
      <c r="F17" s="9"/>
      <c r="G17" s="14" t="s">
        <v>33</v>
      </c>
      <c r="H17">
        <v>39473</v>
      </c>
      <c r="Q17" s="15" t="s">
        <v>47</v>
      </c>
      <c r="R17" s="15">
        <v>2</v>
      </c>
    </row>
    <row r="18" spans="1:18" x14ac:dyDescent="0.3">
      <c r="A18" t="s">
        <v>27</v>
      </c>
      <c r="B18">
        <v>840</v>
      </c>
      <c r="D18" s="7"/>
      <c r="E18" s="8"/>
      <c r="F18" s="9"/>
    </row>
    <row r="19" spans="1:18" x14ac:dyDescent="0.3">
      <c r="A19" t="s">
        <v>27</v>
      </c>
      <c r="B19">
        <v>820</v>
      </c>
      <c r="D19" s="7"/>
      <c r="E19" s="8"/>
      <c r="F19" s="9"/>
    </row>
    <row r="20" spans="1:18" ht="15" thickBot="1" x14ac:dyDescent="0.35">
      <c r="A20" t="s">
        <v>27</v>
      </c>
      <c r="B20">
        <v>836</v>
      </c>
      <c r="D20" s="7"/>
      <c r="E20" s="8"/>
      <c r="F20" s="9"/>
    </row>
    <row r="21" spans="1:18" x14ac:dyDescent="0.3">
      <c r="A21" t="s">
        <v>27</v>
      </c>
      <c r="B21">
        <v>819</v>
      </c>
      <c r="D21" s="10"/>
      <c r="E21" s="11"/>
      <c r="F21" s="12"/>
      <c r="Q21" s="16" t="s">
        <v>46</v>
      </c>
      <c r="R21" s="16" t="s">
        <v>48</v>
      </c>
    </row>
    <row r="22" spans="1:18" x14ac:dyDescent="0.3">
      <c r="A22" t="s">
        <v>28</v>
      </c>
      <c r="B22">
        <v>800</v>
      </c>
      <c r="Q22">
        <v>3283</v>
      </c>
      <c r="R22">
        <v>6</v>
      </c>
    </row>
    <row r="23" spans="1:18" x14ac:dyDescent="0.3">
      <c r="A23" t="s">
        <v>28</v>
      </c>
      <c r="B23">
        <v>834</v>
      </c>
      <c r="Q23">
        <v>3302</v>
      </c>
      <c r="R23">
        <v>4</v>
      </c>
    </row>
    <row r="24" spans="1:18" x14ac:dyDescent="0.3">
      <c r="A24" t="s">
        <v>28</v>
      </c>
      <c r="B24">
        <v>820</v>
      </c>
      <c r="G24" t="s">
        <v>37</v>
      </c>
      <c r="H24">
        <v>4</v>
      </c>
      <c r="Q24">
        <v>3321</v>
      </c>
      <c r="R24">
        <v>1</v>
      </c>
    </row>
    <row r="25" spans="1:18" x14ac:dyDescent="0.3">
      <c r="A25" t="s">
        <v>28</v>
      </c>
      <c r="B25">
        <v>826</v>
      </c>
      <c r="G25" t="s">
        <v>38</v>
      </c>
      <c r="H25">
        <v>3265</v>
      </c>
      <c r="I25">
        <v>18</v>
      </c>
      <c r="Q25">
        <v>3340</v>
      </c>
      <c r="R25">
        <v>1</v>
      </c>
    </row>
    <row r="26" spans="1:18" ht="15" thickBot="1" x14ac:dyDescent="0.35">
      <c r="A26" t="s">
        <v>29</v>
      </c>
      <c r="B26">
        <v>819</v>
      </c>
      <c r="G26" t="s">
        <v>39</v>
      </c>
      <c r="H26">
        <v>3334</v>
      </c>
      <c r="Q26" s="15" t="s">
        <v>47</v>
      </c>
      <c r="R26" s="15">
        <v>0</v>
      </c>
    </row>
    <row r="27" spans="1:18" x14ac:dyDescent="0.3">
      <c r="A27" t="s">
        <v>29</v>
      </c>
      <c r="B27">
        <v>800</v>
      </c>
    </row>
    <row r="28" spans="1:18" x14ac:dyDescent="0.3">
      <c r="A28" t="s">
        <v>29</v>
      </c>
      <c r="B28">
        <v>838</v>
      </c>
    </row>
    <row r="29" spans="1:18" x14ac:dyDescent="0.3">
      <c r="A29" t="s">
        <v>29</v>
      </c>
      <c r="B29">
        <v>840</v>
      </c>
    </row>
    <row r="30" spans="1:18" x14ac:dyDescent="0.3">
      <c r="A30" t="s">
        <v>30</v>
      </c>
      <c r="B30">
        <v>820</v>
      </c>
      <c r="G30" t="s">
        <v>40</v>
      </c>
      <c r="I30" t="s">
        <v>45</v>
      </c>
    </row>
    <row r="31" spans="1:18" x14ac:dyDescent="0.3">
      <c r="A31" t="s">
        <v>30</v>
      </c>
      <c r="B31">
        <v>836</v>
      </c>
      <c r="G31" t="s">
        <v>41</v>
      </c>
      <c r="I31">
        <v>3283</v>
      </c>
    </row>
    <row r="32" spans="1:18" x14ac:dyDescent="0.3">
      <c r="A32" t="s">
        <v>30</v>
      </c>
      <c r="B32">
        <v>819</v>
      </c>
      <c r="G32" t="s">
        <v>42</v>
      </c>
      <c r="I32">
        <v>3302</v>
      </c>
    </row>
    <row r="33" spans="1:9" x14ac:dyDescent="0.3">
      <c r="A33" t="s">
        <v>30</v>
      </c>
      <c r="B33">
        <v>800</v>
      </c>
      <c r="G33" t="s">
        <v>43</v>
      </c>
      <c r="I33">
        <v>3321</v>
      </c>
    </row>
    <row r="34" spans="1:9" x14ac:dyDescent="0.3">
      <c r="A34" t="s">
        <v>16</v>
      </c>
      <c r="B34">
        <v>834</v>
      </c>
      <c r="G34" t="s">
        <v>44</v>
      </c>
      <c r="I34">
        <v>3340</v>
      </c>
    </row>
    <row r="35" spans="1:9" x14ac:dyDescent="0.3">
      <c r="A35" t="s">
        <v>16</v>
      </c>
      <c r="B35">
        <v>820</v>
      </c>
    </row>
    <row r="36" spans="1:9" x14ac:dyDescent="0.3">
      <c r="A36" t="s">
        <v>16</v>
      </c>
      <c r="B36">
        <v>826</v>
      </c>
    </row>
    <row r="37" spans="1:9" x14ac:dyDescent="0.3">
      <c r="A37" t="s">
        <v>16</v>
      </c>
      <c r="B37">
        <v>819</v>
      </c>
    </row>
    <row r="38" spans="1:9" x14ac:dyDescent="0.3">
      <c r="A38" t="s">
        <v>18</v>
      </c>
      <c r="B38">
        <v>800</v>
      </c>
    </row>
    <row r="39" spans="1:9" x14ac:dyDescent="0.3">
      <c r="A39" t="s">
        <v>18</v>
      </c>
      <c r="B39">
        <v>838</v>
      </c>
    </row>
    <row r="40" spans="1:9" x14ac:dyDescent="0.3">
      <c r="A40" t="s">
        <v>18</v>
      </c>
      <c r="B40">
        <v>840</v>
      </c>
    </row>
    <row r="41" spans="1:9" x14ac:dyDescent="0.3">
      <c r="A41" t="s">
        <v>18</v>
      </c>
      <c r="B41">
        <v>820</v>
      </c>
    </row>
    <row r="42" spans="1:9" x14ac:dyDescent="0.3">
      <c r="A42" t="s">
        <v>19</v>
      </c>
      <c r="B42">
        <v>836</v>
      </c>
    </row>
    <row r="43" spans="1:9" x14ac:dyDescent="0.3">
      <c r="A43" t="s">
        <v>19</v>
      </c>
      <c r="B43">
        <v>819</v>
      </c>
    </row>
    <row r="44" spans="1:9" x14ac:dyDescent="0.3">
      <c r="A44" t="s">
        <v>19</v>
      </c>
      <c r="B44">
        <v>800</v>
      </c>
    </row>
    <row r="45" spans="1:9" x14ac:dyDescent="0.3">
      <c r="A45" t="s">
        <v>19</v>
      </c>
      <c r="B45">
        <v>834</v>
      </c>
    </row>
    <row r="46" spans="1:9" x14ac:dyDescent="0.3">
      <c r="A46" t="s">
        <v>21</v>
      </c>
      <c r="B46">
        <v>820</v>
      </c>
    </row>
    <row r="47" spans="1:9" x14ac:dyDescent="0.3">
      <c r="A47" t="s">
        <v>21</v>
      </c>
      <c r="B47">
        <v>826</v>
      </c>
    </row>
    <row r="48" spans="1:9" x14ac:dyDescent="0.3">
      <c r="A48" t="s">
        <v>21</v>
      </c>
      <c r="B48">
        <v>819</v>
      </c>
    </row>
    <row r="49" spans="1:2" x14ac:dyDescent="0.3">
      <c r="A49" t="s">
        <v>21</v>
      </c>
      <c r="B49">
        <v>800</v>
      </c>
    </row>
  </sheetData>
  <sortState xmlns:xlrd2="http://schemas.microsoft.com/office/spreadsheetml/2017/richdata2" ref="Q22:Q25">
    <sortCondition ref="Q22"/>
  </sortState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084E42E705654B9CF1FB4D1B6F86C3" ma:contentTypeVersion="19" ma:contentTypeDescription="Create a new document." ma:contentTypeScope="" ma:versionID="537e09eec9479df6b3b9277a829eeea6">
  <xsd:schema xmlns:xsd="http://www.w3.org/2001/XMLSchema" xmlns:xs="http://www.w3.org/2001/XMLSchema" xmlns:p="http://schemas.microsoft.com/office/2006/metadata/properties" xmlns:ns2="cb71b97d-9a65-4f5a-80e4-73af0d9029ad" xmlns:ns3="c7bf0040-ac83-4da7-b072-3c1b65a214b3" targetNamespace="http://schemas.microsoft.com/office/2006/metadata/properties" ma:root="true" ma:fieldsID="954325e78edeaac226e03e3e0adada46" ns2:_="" ns3:_="">
    <xsd:import namespace="cb71b97d-9a65-4f5a-80e4-73af0d9029ad"/>
    <xsd:import namespace="c7bf0040-ac83-4da7-b072-3c1b65a214b3"/>
    <xsd:element name="properties">
      <xsd:complexType>
        <xsd:sequence>
          <xsd:element name="documentManagement">
            <xsd:complexType>
              <xsd:all>
                <xsd:element ref="ns2:Year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Location" minOccurs="0"/>
                <xsd:element ref="ns2:Tag" minOccurs="0"/>
                <xsd:element ref="ns2:Statu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1b97d-9a65-4f5a-80e4-73af0d9029ad" elementFormDefault="qualified">
    <xsd:import namespace="http://schemas.microsoft.com/office/2006/documentManagement/types"/>
    <xsd:import namespace="http://schemas.microsoft.com/office/infopath/2007/PartnerControls"/>
    <xsd:element name="Year" ma:index="8" nillable="true" ma:displayName="Year" ma:format="Dropdown" ma:internalName="Year">
      <xsd:simpleType>
        <xsd:restriction base="dms:Text">
          <xsd:maxLength value="255"/>
        </xsd:restriction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b6ee6c04-f50c-48a2-8aad-e6d71caf9b8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Tag" ma:index="23" nillable="true" ma:displayName="Tag" ma:format="Dropdown" ma:indexed="true" ma:internalName="Tag">
      <xsd:simpleType>
        <xsd:restriction base="dms:Choice">
          <xsd:enumeration value="RGE"/>
          <xsd:enumeration value="Short Course"/>
          <xsd:enumeration value="Full Course"/>
        </xsd:restriction>
      </xsd:simpleType>
    </xsd:element>
    <xsd:element name="Status" ma:index="24" nillable="true" ma:displayName="Status" ma:format="Dropdown" ma:indexed="true" ma:internalName="Status">
      <xsd:simpleType>
        <xsd:restriction base="dms:Choice">
          <xsd:enumeration value="In Development"/>
          <xsd:enumeration value="Active"/>
          <xsd:enumeration value="In Review"/>
          <xsd:enumeration value="Closed"/>
        </xsd:restriction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bf0040-ac83-4da7-b072-3c1b65a214b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bb1ddd0b-41e2-44a6-9b01-a6fda7cf7cf7}" ma:internalName="TaxCatchAll" ma:showField="CatchAllData" ma:web="c7bf0040-ac83-4da7-b072-3c1b65a214b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b71b97d-9a65-4f5a-80e4-73af0d9029ad">
      <Terms xmlns="http://schemas.microsoft.com/office/infopath/2007/PartnerControls"/>
    </lcf76f155ced4ddcb4097134ff3c332f>
    <TaxCatchAll xmlns="c7bf0040-ac83-4da7-b072-3c1b65a214b3" xsi:nil="true"/>
    <Status xmlns="cb71b97d-9a65-4f5a-80e4-73af0d9029ad" xsi:nil="true"/>
    <Tag xmlns="cb71b97d-9a65-4f5a-80e4-73af0d9029ad" xsi:nil="true"/>
    <Year xmlns="cb71b97d-9a65-4f5a-80e4-73af0d9029ad" xsi:nil="true"/>
  </documentManagement>
</p:properties>
</file>

<file path=customXml/itemProps1.xml><?xml version="1.0" encoding="utf-8"?>
<ds:datastoreItem xmlns:ds="http://schemas.openxmlformats.org/officeDocument/2006/customXml" ds:itemID="{E0EF6AA6-2063-44F1-BF5C-AAA1F1F173D7}"/>
</file>

<file path=customXml/itemProps2.xml><?xml version="1.0" encoding="utf-8"?>
<ds:datastoreItem xmlns:ds="http://schemas.openxmlformats.org/officeDocument/2006/customXml" ds:itemID="{3E90A090-DFB2-43E1-89FD-91611E963121}"/>
</file>

<file path=customXml/itemProps3.xml><?xml version="1.0" encoding="utf-8"?>
<ds:datastoreItem xmlns:ds="http://schemas.openxmlformats.org/officeDocument/2006/customXml" ds:itemID="{1652ACE7-D86F-4D5C-9F42-92F2B9A27AC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Sheet8</vt:lpstr>
      <vt:lpstr>Sheet7</vt:lpstr>
      <vt:lpstr>Sheet6</vt:lpstr>
      <vt:lpstr>Sheet5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Badowski</dc:creator>
  <cp:lastModifiedBy>Robert Badowski</cp:lastModifiedBy>
  <dcterms:created xsi:type="dcterms:W3CDTF">2024-11-23T12:21:08Z</dcterms:created>
  <dcterms:modified xsi:type="dcterms:W3CDTF">2025-01-09T13:45:11Z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0x010100DD084E42E705654B9CF1FB4D1B6F86C3</vt:lpwstr>
  </property>
</Properties>
</file>