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nivtokyo-my.sharepoint.com/personal/1003519251_utac_u-tokyo_ac_jp/Documents/ドキュメント/GitHub/lab/actual_data/"/>
    </mc:Choice>
  </mc:AlternateContent>
  <xr:revisionPtr revIDLastSave="47" documentId="11_AD4D066CA252ABDACC10485A2151EF8673EEDF5F" xr6:coauthVersionLast="47" xr6:coauthVersionMax="47" xr10:uidLastSave="{C1C50B4C-B415-4D0A-AB39-8ED51783994E}"/>
  <bookViews>
    <workbookView minimized="1" xWindow="22040" yWindow="-610" windowWidth="23260" windowHeight="12270" xr2:uid="{00000000-000D-0000-FFFF-FFFF00000000}"/>
  </bookViews>
  <sheets>
    <sheet name="可視化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<sst xmlns="http://schemas.openxmlformats.org/spreadsheetml/2006/main" count="50" uniqueCount="28">
  <si>
    <t>賛成</t>
    <rPh sb="0" eb="2">
      <t>サンセイ</t>
    </rPh>
    <phoneticPr fontId="1"/>
  </si>
  <si>
    <t>どちらかといえば賛成</t>
  </si>
  <si>
    <t>どちらかといえば反対</t>
    <phoneticPr fontId="1"/>
  </si>
  <si>
    <t>反対</t>
    <phoneticPr fontId="1"/>
  </si>
  <si>
    <t>わからない</t>
    <phoneticPr fontId="1"/>
  </si>
  <si>
    <t>1979年5月調査</t>
  </si>
  <si>
    <t>1992年11月調査</t>
  </si>
  <si>
    <t>1997年9月調査</t>
  </si>
  <si>
    <t>2002年7月調査</t>
  </si>
  <si>
    <t>2004年11月調査</t>
  </si>
  <si>
    <t>2007年8月調査</t>
  </si>
  <si>
    <t>2009年10月調査</t>
  </si>
  <si>
    <t>2012年10月調査</t>
  </si>
  <si>
    <t>2014年8月調査</t>
  </si>
  <si>
    <t>2016年9月調査</t>
  </si>
  <si>
    <t>2019年9月調査</t>
  </si>
  <si>
    <t>調査</t>
    <rPh sb="0" eb="2">
      <t>チョウサ</t>
    </rPh>
    <phoneticPr fontId="1"/>
  </si>
  <si>
    <t>1979</t>
  </si>
  <si>
    <t>1992</t>
  </si>
  <si>
    <t>1997</t>
  </si>
  <si>
    <t>2002</t>
  </si>
  <si>
    <t>2004</t>
  </si>
  <si>
    <t>2007</t>
  </si>
  <si>
    <t>2009</t>
  </si>
  <si>
    <t>2012</t>
  </si>
  <si>
    <t>2014</t>
  </si>
  <si>
    <t>2016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</si>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</sst>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 sz="1200" b="0"/>
              <a:t>「夫は外で働き、妻は家庭を守るべきである」という考え方に対する意識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可視化!$B$14</c:f>
              <c:strCache>
                <c:ptCount val="1"/>
                <c:pt idx="0">
                  <c:v>賛成</c:v>
                </c:pt>
              </c:strCache>
            </c:strRef>
          </c:tx>
          <c:spPr>
            <a:ln w="349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可視化!$A$15:$A$25</c:f>
              <c:strCache>
                <c:ptCount val="11"/>
                <c:pt idx="0">
                  <c:v>1979</c:v>
                </c:pt>
                <c:pt idx="1">
                  <c:v>1992</c:v>
                </c:pt>
                <c:pt idx="2">
                  <c:v>1997</c:v>
                </c:pt>
                <c:pt idx="3">
                  <c:v>2002</c:v>
                </c:pt>
                <c:pt idx="4">
                  <c:v>2004</c:v>
                </c:pt>
                <c:pt idx="5">
                  <c:v>2007</c:v>
                </c:pt>
                <c:pt idx="6">
                  <c:v>2009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2019</c:v>
                </c:pt>
              </c:strCache>
            </c:strRef>
          </c:cat>
          <c:val>
            <c:numRef>
              <c:f>可視化!$B$15:$B$25</c:f>
              <c:numCache>
                <c:formatCode>General</c:formatCode>
                <c:ptCount val="11"/>
                <c:pt idx="0">
                  <c:v>29.1</c:v>
                </c:pt>
                <c:pt idx="1">
                  <c:v>19.8</c:v>
                </c:pt>
                <c:pt idx="2">
                  <c:v>17.899999999999999</c:v>
                </c:pt>
                <c:pt idx="3">
                  <c:v>12.8</c:v>
                </c:pt>
                <c:pt idx="4">
                  <c:v>11</c:v>
                </c:pt>
                <c:pt idx="5">
                  <c:v>12</c:v>
                </c:pt>
                <c:pt idx="6">
                  <c:v>9.5</c:v>
                </c:pt>
                <c:pt idx="7">
                  <c:v>12.4</c:v>
                </c:pt>
                <c:pt idx="8">
                  <c:v>11.2</c:v>
                </c:pt>
                <c:pt idx="9">
                  <c:v>8.3000000000000007</c:v>
                </c:pt>
                <c:pt idx="10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65-441C-9971-1BFAFB4537AD}"/>
            </c:ext>
          </c:extLst>
        </c:ser>
        <c:ser>
          <c:idx val="1"/>
          <c:order val="1"/>
          <c:tx>
            <c:strRef>
              <c:f>可視化!$C$14</c:f>
              <c:strCache>
                <c:ptCount val="1"/>
                <c:pt idx="0">
                  <c:v>どちらかといえば賛成</c:v>
                </c:pt>
              </c:strCache>
            </c:strRef>
          </c:tx>
          <c:spPr>
            <a:ln w="34925" cap="rnd">
              <a:solidFill>
                <a:schemeClr val="dk1">
                  <a:tint val="5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可視化!$A$15:$A$25</c:f>
              <c:strCache>
                <c:ptCount val="11"/>
                <c:pt idx="0">
                  <c:v>1979</c:v>
                </c:pt>
                <c:pt idx="1">
                  <c:v>1992</c:v>
                </c:pt>
                <c:pt idx="2">
                  <c:v>1997</c:v>
                </c:pt>
                <c:pt idx="3">
                  <c:v>2002</c:v>
                </c:pt>
                <c:pt idx="4">
                  <c:v>2004</c:v>
                </c:pt>
                <c:pt idx="5">
                  <c:v>2007</c:v>
                </c:pt>
                <c:pt idx="6">
                  <c:v>2009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2019</c:v>
                </c:pt>
              </c:strCache>
            </c:strRef>
          </c:cat>
          <c:val>
            <c:numRef>
              <c:f>可視化!$C$15:$C$25</c:f>
              <c:numCache>
                <c:formatCode>General</c:formatCode>
                <c:ptCount val="11"/>
                <c:pt idx="0">
                  <c:v>41</c:v>
                </c:pt>
                <c:pt idx="1">
                  <c:v>35.799999999999997</c:v>
                </c:pt>
                <c:pt idx="2">
                  <c:v>34</c:v>
                </c:pt>
                <c:pt idx="3">
                  <c:v>30.5</c:v>
                </c:pt>
                <c:pt idx="4">
                  <c:v>30.2</c:v>
                </c:pt>
                <c:pt idx="5">
                  <c:v>27.8</c:v>
                </c:pt>
                <c:pt idx="6">
                  <c:v>27.8</c:v>
                </c:pt>
                <c:pt idx="7">
                  <c:v>36</c:v>
                </c:pt>
                <c:pt idx="8">
                  <c:v>32</c:v>
                </c:pt>
                <c:pt idx="9">
                  <c:v>28.7</c:v>
                </c:pt>
                <c:pt idx="10">
                  <c:v>24.6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5-441C-9971-1BFAFB4537AD}"/>
            </c:ext>
          </c:extLst>
        </c:ser>
        <c:ser>
          <c:idx val="2"/>
          <c:order val="2"/>
          <c:tx>
            <c:strRef>
              <c:f>可視化!$D$14</c:f>
              <c:strCache>
                <c:ptCount val="1"/>
                <c:pt idx="0">
                  <c:v>どちらかといえば反対</c:v>
                </c:pt>
              </c:strCache>
            </c:strRef>
          </c:tx>
          <c:spPr>
            <a:ln w="34925" cap="rnd">
              <a:solidFill>
                <a:schemeClr val="dk1">
                  <a:tint val="75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可視化!$A$15:$A$25</c:f>
              <c:strCache>
                <c:ptCount val="11"/>
                <c:pt idx="0">
                  <c:v>1979</c:v>
                </c:pt>
                <c:pt idx="1">
                  <c:v>1992</c:v>
                </c:pt>
                <c:pt idx="2">
                  <c:v>1997</c:v>
                </c:pt>
                <c:pt idx="3">
                  <c:v>2002</c:v>
                </c:pt>
                <c:pt idx="4">
                  <c:v>2004</c:v>
                </c:pt>
                <c:pt idx="5">
                  <c:v>2007</c:v>
                </c:pt>
                <c:pt idx="6">
                  <c:v>2009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2019</c:v>
                </c:pt>
              </c:strCache>
            </c:strRef>
          </c:cat>
          <c:val>
            <c:numRef>
              <c:f>可視化!$D$15:$D$25</c:f>
              <c:numCache>
                <c:formatCode>General</c:formatCode>
                <c:ptCount val="11"/>
                <c:pt idx="0">
                  <c:v>18.3</c:v>
                </c:pt>
                <c:pt idx="1">
                  <c:v>26.4</c:v>
                </c:pt>
                <c:pt idx="2">
                  <c:v>26.9</c:v>
                </c:pt>
                <c:pt idx="3">
                  <c:v>29.4</c:v>
                </c:pt>
                <c:pt idx="4">
                  <c:v>29.5</c:v>
                </c:pt>
                <c:pt idx="5">
                  <c:v>30.7</c:v>
                </c:pt>
                <c:pt idx="6">
                  <c:v>32</c:v>
                </c:pt>
                <c:pt idx="7">
                  <c:v>30.4</c:v>
                </c:pt>
                <c:pt idx="8">
                  <c:v>34.200000000000003</c:v>
                </c:pt>
                <c:pt idx="9">
                  <c:v>37</c:v>
                </c:pt>
                <c:pt idx="10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65-441C-9971-1BFAFB4537AD}"/>
            </c:ext>
          </c:extLst>
        </c:ser>
        <c:ser>
          <c:idx val="3"/>
          <c:order val="3"/>
          <c:tx>
            <c:strRef>
              <c:f>可視化!$E$14</c:f>
              <c:strCache>
                <c:ptCount val="1"/>
                <c:pt idx="0">
                  <c:v>反対</c:v>
                </c:pt>
              </c:strCache>
            </c:strRef>
          </c:tx>
          <c:spPr>
            <a:ln w="34925" cap="rnd">
              <a:solidFill>
                <a:schemeClr val="dk1">
                  <a:tint val="9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可視化!$A$15:$A$25</c:f>
              <c:strCache>
                <c:ptCount val="11"/>
                <c:pt idx="0">
                  <c:v>1979</c:v>
                </c:pt>
                <c:pt idx="1">
                  <c:v>1992</c:v>
                </c:pt>
                <c:pt idx="2">
                  <c:v>1997</c:v>
                </c:pt>
                <c:pt idx="3">
                  <c:v>2002</c:v>
                </c:pt>
                <c:pt idx="4">
                  <c:v>2004</c:v>
                </c:pt>
                <c:pt idx="5">
                  <c:v>2007</c:v>
                </c:pt>
                <c:pt idx="6">
                  <c:v>2009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2019</c:v>
                </c:pt>
              </c:strCache>
            </c:strRef>
          </c:cat>
          <c:val>
            <c:numRef>
              <c:f>可視化!$E$15:$E$25</c:f>
              <c:numCache>
                <c:formatCode>General</c:formatCode>
                <c:ptCount val="11"/>
                <c:pt idx="0">
                  <c:v>4.5</c:v>
                </c:pt>
                <c:pt idx="1">
                  <c:v>11.9</c:v>
                </c:pt>
                <c:pt idx="2">
                  <c:v>16.7</c:v>
                </c:pt>
                <c:pt idx="3">
                  <c:v>21.7</c:v>
                </c:pt>
                <c:pt idx="4">
                  <c:v>24.2</c:v>
                </c:pt>
                <c:pt idx="5">
                  <c:v>26.2</c:v>
                </c:pt>
                <c:pt idx="6">
                  <c:v>26.6</c:v>
                </c:pt>
                <c:pt idx="7">
                  <c:v>18.399999999999999</c:v>
                </c:pt>
                <c:pt idx="8">
                  <c:v>17.399999999999999</c:v>
                </c:pt>
                <c:pt idx="9">
                  <c:v>21.5</c:v>
                </c:pt>
                <c:pt idx="10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65-441C-9971-1BFAFB4537AD}"/>
            </c:ext>
          </c:extLst>
        </c:ser>
        <c:ser>
          <c:idx val="4"/>
          <c:order val="4"/>
          <c:tx>
            <c:strRef>
              <c:f>可視化!$F$14</c:f>
              <c:strCache>
                <c:ptCount val="1"/>
                <c:pt idx="0">
                  <c:v>わからない</c:v>
                </c:pt>
              </c:strCache>
            </c:strRef>
          </c:tx>
          <c:spPr>
            <a:ln w="34925" cap="rnd">
              <a:solidFill>
                <a:schemeClr val="dk1">
                  <a:tint val="3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可視化!$A$15:$A$25</c:f>
              <c:strCache>
                <c:ptCount val="11"/>
                <c:pt idx="0">
                  <c:v>1979</c:v>
                </c:pt>
                <c:pt idx="1">
                  <c:v>1992</c:v>
                </c:pt>
                <c:pt idx="2">
                  <c:v>1997</c:v>
                </c:pt>
                <c:pt idx="3">
                  <c:v>2002</c:v>
                </c:pt>
                <c:pt idx="4">
                  <c:v>2004</c:v>
                </c:pt>
                <c:pt idx="5">
                  <c:v>2007</c:v>
                </c:pt>
                <c:pt idx="6">
                  <c:v>2009</c:v>
                </c:pt>
                <c:pt idx="7">
                  <c:v>2012</c:v>
                </c:pt>
                <c:pt idx="8">
                  <c:v>2014</c:v>
                </c:pt>
                <c:pt idx="9">
                  <c:v>2016</c:v>
                </c:pt>
                <c:pt idx="10">
                  <c:v>2019</c:v>
                </c:pt>
              </c:strCache>
            </c:strRef>
          </c:cat>
          <c:val>
            <c:numRef>
              <c:f>可視化!$F$15:$F$25</c:f>
              <c:numCache>
                <c:formatCode>General</c:formatCode>
                <c:ptCount val="11"/>
                <c:pt idx="0">
                  <c:v>7.1</c:v>
                </c:pt>
                <c:pt idx="1">
                  <c:v>6.1</c:v>
                </c:pt>
                <c:pt idx="2">
                  <c:v>4.5999999999999996</c:v>
                </c:pt>
                <c:pt idx="3">
                  <c:v>5.6</c:v>
                </c:pt>
                <c:pt idx="4">
                  <c:v>5</c:v>
                </c:pt>
                <c:pt idx="5">
                  <c:v>3.2</c:v>
                </c:pt>
                <c:pt idx="6">
                  <c:v>4</c:v>
                </c:pt>
                <c:pt idx="7">
                  <c:v>2.8</c:v>
                </c:pt>
                <c:pt idx="8">
                  <c:v>5.0999999999999996</c:v>
                </c:pt>
                <c:pt idx="9">
                  <c:v>4.5</c:v>
                </c:pt>
                <c:pt idx="10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65-441C-9971-1BFAFB453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083680"/>
        <c:axId val="1021080440"/>
      </c:lineChart>
      <c:catAx>
        <c:axId val="1021083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調査年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1080440"/>
        <c:crosses val="autoZero"/>
        <c:auto val="1"/>
        <c:lblAlgn val="ctr"/>
        <c:lblOffset val="100"/>
        <c:noMultiLvlLbl val="0"/>
      </c:catAx>
      <c:valAx>
        <c:axId val="102108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割合</a:t>
                </a:r>
                <a:r>
                  <a:rPr lang="en-US"/>
                  <a:t>(%)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108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230005837711622"/>
          <c:w val="1"/>
          <c:h val="7.19887323001822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110490</xdr:colOff>
      <xdr:row>1</xdr:row>
      <xdr:rowOff>76200</xdr:rowOff>
    </xdr:from>
    <xdr:to>
      <xdr:col>16</xdr:col>
      <xdr:colOff>167640</xdr:colOff>
      <xdr:row>19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47BC5B5-45F5-46D4-BA15-89AB345FA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16F9-356E-49B5-A019-35BAC72AFAC7}">
  <dimension ref="A1:H25"/>
  <sheetViews>
    <sheetView tabSelected="1" workbookViewId="0">
      <selection activeCell="A9" sqref="A9"/>
    </sheetView>
  </sheetViews>
  <sheetFormatPr defaultRowHeight="18"/>
  <cols>
    <col min="1" max="1" width="22.59765625" customWidth="1"/>
  </cols>
  <sheetData>
    <row r="1" spans="1:8">
      <c r="A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A2" t="s">
        <v>5</v>
      </c>
      <c r="B2" t="str" cm="1">
        <f t="array" ref="B2:C2">_xlfn.TEXTSPLIT(A2, "年")</f>
        <v>1979</v>
      </c>
      <c r="C2" t="str">
        <v>5月調査</v>
      </c>
      <c r="D2">
        <v>29.1</v>
      </c>
      <c r="E2">
        <v>41</v>
      </c>
      <c r="F2">
        <v>18.3</v>
      </c>
      <c r="G2">
        <v>4.5</v>
      </c>
      <c r="H2">
        <v>7.1</v>
      </c>
    </row>
    <row r="3" spans="1:8">
      <c r="A3" t="s">
        <v>6</v>
      </c>
      <c r="B3" t="str" cm="1">
        <f t="array" ref="B3:C3">_xlfn.TEXTSPLIT(A3, "年")</f>
        <v>1992</v>
      </c>
      <c r="C3" t="str">
        <v>11月調査</v>
      </c>
      <c r="D3">
        <v>19.8</v>
      </c>
      <c r="E3">
        <v>35.799999999999997</v>
      </c>
      <c r="F3">
        <v>26.4</v>
      </c>
      <c r="G3">
        <v>11.9</v>
      </c>
      <c r="H3">
        <v>6.1</v>
      </c>
    </row>
    <row r="4" spans="1:8">
      <c r="A4" t="s">
        <v>7</v>
      </c>
      <c r="B4" t="str" cm="1">
        <f t="array" ref="B4:C4">_xlfn.TEXTSPLIT(A4, "年")</f>
        <v>1997</v>
      </c>
      <c r="C4" t="str">
        <v>9月調査</v>
      </c>
      <c r="D4">
        <v>17.899999999999999</v>
      </c>
      <c r="E4">
        <v>34</v>
      </c>
      <c r="F4">
        <v>26.9</v>
      </c>
      <c r="G4">
        <v>16.7</v>
      </c>
      <c r="H4">
        <v>4.5999999999999996</v>
      </c>
    </row>
    <row r="5" spans="1:8">
      <c r="A5" t="s">
        <v>8</v>
      </c>
      <c r="B5" t="str" cm="1">
        <f t="array" ref="B5:C5">_xlfn.TEXTSPLIT(A5, "年")</f>
        <v>2002</v>
      </c>
      <c r="C5" t="str">
        <v>7月調査</v>
      </c>
      <c r="D5">
        <v>12.8</v>
      </c>
      <c r="E5">
        <v>30.5</v>
      </c>
      <c r="F5">
        <v>29.4</v>
      </c>
      <c r="G5">
        <v>21.7</v>
      </c>
      <c r="H5">
        <v>5.6</v>
      </c>
    </row>
    <row r="6" spans="1:8">
      <c r="A6" t="s">
        <v>9</v>
      </c>
      <c r="B6" t="str" cm="1">
        <f t="array" ref="B6:C6">_xlfn.TEXTSPLIT(A6, "年")</f>
        <v>2004</v>
      </c>
      <c r="C6" t="str">
        <v>11月調査</v>
      </c>
      <c r="D6">
        <v>11</v>
      </c>
      <c r="E6">
        <v>30.2</v>
      </c>
      <c r="F6">
        <v>29.5</v>
      </c>
      <c r="G6">
        <v>24.2</v>
      </c>
      <c r="H6">
        <v>5</v>
      </c>
    </row>
    <row r="7" spans="1:8">
      <c r="A7" t="s">
        <v>10</v>
      </c>
      <c r="B7" t="str" cm="1">
        <f t="array" ref="B7:C7">_xlfn.TEXTSPLIT(A7, "年")</f>
        <v>2007</v>
      </c>
      <c r="C7" t="str">
        <v>8月調査</v>
      </c>
      <c r="D7">
        <v>12</v>
      </c>
      <c r="E7">
        <v>27.8</v>
      </c>
      <c r="F7">
        <v>30.7</v>
      </c>
      <c r="G7">
        <v>26.2</v>
      </c>
      <c r="H7">
        <v>3.2</v>
      </c>
    </row>
    <row r="8" spans="1:8">
      <c r="A8" t="s">
        <v>11</v>
      </c>
      <c r="B8" t="str" cm="1">
        <f t="array" ref="B8:C8">_xlfn.TEXTSPLIT(A8, "年")</f>
        <v>2009</v>
      </c>
      <c r="C8" t="str">
        <v>10月調査</v>
      </c>
      <c r="D8">
        <v>9.5</v>
      </c>
      <c r="E8">
        <v>27.8</v>
      </c>
      <c r="F8">
        <v>32</v>
      </c>
      <c r="G8">
        <v>26.6</v>
      </c>
      <c r="H8">
        <v>4</v>
      </c>
    </row>
    <row r="9" spans="1:8">
      <c r="A9" t="s">
        <v>12</v>
      </c>
      <c r="B9" t="str" cm="1">
        <f t="array" ref="B9:C9">_xlfn.TEXTSPLIT(A9, "年")</f>
        <v>2012</v>
      </c>
      <c r="C9" t="str">
        <v>10月調査</v>
      </c>
      <c r="D9">
        <v>12.4</v>
      </c>
      <c r="E9">
        <v>36</v>
      </c>
      <c r="F9">
        <v>30.4</v>
      </c>
      <c r="G9">
        <v>18.399999999999999</v>
      </c>
      <c r="H9">
        <v>2.8</v>
      </c>
    </row>
    <row r="10" spans="1:8">
      <c r="A10" t="s">
        <v>13</v>
      </c>
      <c r="B10" t="str" cm="1">
        <f t="array" ref="B10:C10">_xlfn.TEXTSPLIT(A10, "年")</f>
        <v>2014</v>
      </c>
      <c r="C10" t="str">
        <v>8月調査</v>
      </c>
      <c r="D10">
        <v>11.2</v>
      </c>
      <c r="E10">
        <v>32</v>
      </c>
      <c r="F10">
        <v>34.200000000000003</v>
      </c>
      <c r="G10">
        <v>17.399999999999999</v>
      </c>
      <c r="H10">
        <v>5.0999999999999996</v>
      </c>
    </row>
    <row r="11" spans="1:8">
      <c r="A11" t="s">
        <v>14</v>
      </c>
      <c r="B11" t="str" cm="1">
        <f t="array" ref="B11:C11">_xlfn.TEXTSPLIT(A11, "年")</f>
        <v>2016</v>
      </c>
      <c r="C11" t="str">
        <v>9月調査</v>
      </c>
      <c r="D11">
        <v>8.3000000000000007</v>
      </c>
      <c r="E11">
        <v>28.7</v>
      </c>
      <c r="F11">
        <v>37</v>
      </c>
      <c r="G11">
        <v>21.5</v>
      </c>
      <c r="H11">
        <v>4.5</v>
      </c>
    </row>
    <row r="12" spans="1:8">
      <c r="A12" t="s">
        <v>15</v>
      </c>
      <c r="B12" t="str" cm="1">
        <f t="array" ref="B12:C12">_xlfn.TEXTSPLIT(A12, "年")</f>
        <v>2019</v>
      </c>
      <c r="C12" t="str">
        <v>9月調査</v>
      </c>
      <c r="D12">
        <v>6.5</v>
      </c>
      <c r="E12">
        <v>24.6</v>
      </c>
      <c r="F12">
        <v>38.5</v>
      </c>
      <c r="G12">
        <v>24.9</v>
      </c>
      <c r="H12">
        <v>5.5</v>
      </c>
    </row>
    <row r="14" spans="1:8">
      <c r="B14" t="s">
        <v>0</v>
      </c>
      <c r="C14" t="s">
        <v>1</v>
      </c>
      <c r="D14" t="s">
        <v>2</v>
      </c>
      <c r="E14" t="s">
        <v>3</v>
      </c>
      <c r="F14" t="s">
        <v>4</v>
      </c>
    </row>
    <row r="15" spans="1:8">
      <c r="A15" t="s">
        <v>17</v>
      </c>
      <c r="B15">
        <v>29.1</v>
      </c>
      <c r="C15">
        <v>41</v>
      </c>
      <c r="D15">
        <v>18.3</v>
      </c>
      <c r="E15">
        <v>4.5</v>
      </c>
      <c r="F15">
        <v>7.1</v>
      </c>
    </row>
    <row r="16" spans="1:8">
      <c r="A16" t="s">
        <v>18</v>
      </c>
      <c r="B16">
        <v>19.8</v>
      </c>
      <c r="C16">
        <v>35.799999999999997</v>
      </c>
      <c r="D16">
        <v>26.4</v>
      </c>
      <c r="E16">
        <v>11.9</v>
      </c>
      <c r="F16">
        <v>6.1</v>
      </c>
    </row>
    <row r="17" spans="1:6">
      <c r="A17" t="s">
        <v>19</v>
      </c>
      <c r="B17">
        <v>17.899999999999999</v>
      </c>
      <c r="C17">
        <v>34</v>
      </c>
      <c r="D17">
        <v>26.9</v>
      </c>
      <c r="E17">
        <v>16.7</v>
      </c>
      <c r="F17">
        <v>4.5999999999999996</v>
      </c>
    </row>
    <row r="18" spans="1:6">
      <c r="A18" t="s">
        <v>20</v>
      </c>
      <c r="B18">
        <v>12.8</v>
      </c>
      <c r="C18">
        <v>30.5</v>
      </c>
      <c r="D18">
        <v>29.4</v>
      </c>
      <c r="E18">
        <v>21.7</v>
      </c>
      <c r="F18">
        <v>5.6</v>
      </c>
    </row>
    <row r="19" spans="1:6">
      <c r="A19" t="s">
        <v>21</v>
      </c>
      <c r="B19">
        <v>11</v>
      </c>
      <c r="C19">
        <v>30.2</v>
      </c>
      <c r="D19">
        <v>29.5</v>
      </c>
      <c r="E19">
        <v>24.2</v>
      </c>
      <c r="F19">
        <v>5</v>
      </c>
    </row>
    <row r="20" spans="1:6">
      <c r="A20" t="s">
        <v>22</v>
      </c>
      <c r="B20">
        <v>12</v>
      </c>
      <c r="C20">
        <v>27.8</v>
      </c>
      <c r="D20">
        <v>30.7</v>
      </c>
      <c r="E20">
        <v>26.2</v>
      </c>
      <c r="F20">
        <v>3.2</v>
      </c>
    </row>
    <row r="21" spans="1:6">
      <c r="A21" t="s">
        <v>23</v>
      </c>
      <c r="B21">
        <v>9.5</v>
      </c>
      <c r="C21">
        <v>27.8</v>
      </c>
      <c r="D21">
        <v>32</v>
      </c>
      <c r="E21">
        <v>26.6</v>
      </c>
      <c r="F21">
        <v>4</v>
      </c>
    </row>
    <row r="22" spans="1:6">
      <c r="A22" t="s">
        <v>24</v>
      </c>
      <c r="B22">
        <v>12.4</v>
      </c>
      <c r="C22">
        <v>36</v>
      </c>
      <c r="D22">
        <v>30.4</v>
      </c>
      <c r="E22">
        <v>18.399999999999999</v>
      </c>
      <c r="F22">
        <v>2.8</v>
      </c>
    </row>
    <row r="23" spans="1:6">
      <c r="A23" t="s">
        <v>25</v>
      </c>
      <c r="B23">
        <v>11.2</v>
      </c>
      <c r="C23">
        <v>32</v>
      </c>
      <c r="D23">
        <v>34.200000000000003</v>
      </c>
      <c r="E23">
        <v>17.399999999999999</v>
      </c>
      <c r="F23">
        <v>5.0999999999999996</v>
      </c>
    </row>
    <row r="24" spans="1:6">
      <c r="A24" t="s">
        <v>26</v>
      </c>
      <c r="B24">
        <v>8.3000000000000007</v>
      </c>
      <c r="C24">
        <v>28.7</v>
      </c>
      <c r="D24">
        <v>37</v>
      </c>
      <c r="E24">
        <v>21.5</v>
      </c>
      <c r="F24">
        <v>4.5</v>
      </c>
    </row>
    <row r="25" spans="1:6">
      <c r="A25" t="s">
        <v>27</v>
      </c>
      <c r="B25">
        <v>6.5</v>
      </c>
      <c r="C25">
        <v>24.6</v>
      </c>
      <c r="D25">
        <v>38.5</v>
      </c>
      <c r="E25">
        <v>24.9</v>
      </c>
      <c r="F25">
        <v>5.5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sqref="A1:F12"/>
    </sheetView>
  </sheetViews>
  <sheetFormatPr defaultRowHeight="18"/>
  <sheetData>
    <row r="1" spans="1:6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29.1</v>
      </c>
      <c r="C2">
        <v>41</v>
      </c>
      <c r="D2">
        <v>18.3</v>
      </c>
      <c r="E2">
        <v>4.5</v>
      </c>
      <c r="F2">
        <v>7.1</v>
      </c>
    </row>
    <row r="3" spans="1:6">
      <c r="A3" t="s">
        <v>6</v>
      </c>
      <c r="B3">
        <v>19.8</v>
      </c>
      <c r="C3">
        <v>35.799999999999997</v>
      </c>
      <c r="D3">
        <v>26.4</v>
      </c>
      <c r="E3">
        <v>11.9</v>
      </c>
      <c r="F3">
        <v>6.1</v>
      </c>
    </row>
    <row r="4" spans="1:6">
      <c r="A4" t="s">
        <v>7</v>
      </c>
      <c r="B4">
        <v>17.899999999999999</v>
      </c>
      <c r="C4">
        <v>34</v>
      </c>
      <c r="D4">
        <v>26.9</v>
      </c>
      <c r="E4">
        <v>16.7</v>
      </c>
      <c r="F4">
        <v>4.5999999999999996</v>
      </c>
    </row>
    <row r="5" spans="1:6">
      <c r="A5" t="s">
        <v>8</v>
      </c>
      <c r="B5">
        <v>12.8</v>
      </c>
      <c r="C5">
        <v>30.5</v>
      </c>
      <c r="D5">
        <v>29.4</v>
      </c>
      <c r="E5">
        <v>21.7</v>
      </c>
      <c r="F5">
        <v>5.6</v>
      </c>
    </row>
    <row r="6" spans="1:6">
      <c r="A6" t="s">
        <v>9</v>
      </c>
      <c r="B6">
        <v>11</v>
      </c>
      <c r="C6">
        <v>30.2</v>
      </c>
      <c r="D6">
        <v>29.5</v>
      </c>
      <c r="E6">
        <v>24.2</v>
      </c>
      <c r="F6">
        <v>5</v>
      </c>
    </row>
    <row r="7" spans="1:6">
      <c r="A7" t="s">
        <v>10</v>
      </c>
      <c r="B7">
        <v>12</v>
      </c>
      <c r="C7">
        <v>27.8</v>
      </c>
      <c r="D7">
        <v>30.7</v>
      </c>
      <c r="E7">
        <v>26.2</v>
      </c>
      <c r="F7">
        <v>3.2</v>
      </c>
    </row>
    <row r="8" spans="1:6">
      <c r="A8" t="s">
        <v>11</v>
      </c>
      <c r="B8">
        <v>9.5</v>
      </c>
      <c r="C8">
        <v>27.8</v>
      </c>
      <c r="D8">
        <v>32</v>
      </c>
      <c r="E8">
        <v>26.6</v>
      </c>
      <c r="F8">
        <v>4</v>
      </c>
    </row>
    <row r="9" spans="1:6">
      <c r="A9" t="s">
        <v>12</v>
      </c>
      <c r="B9">
        <v>12.4</v>
      </c>
      <c r="C9">
        <v>36</v>
      </c>
      <c r="D9">
        <v>30.4</v>
      </c>
      <c r="E9">
        <v>18.399999999999999</v>
      </c>
      <c r="F9">
        <v>2.8</v>
      </c>
    </row>
    <row r="10" spans="1:6">
      <c r="A10" t="s">
        <v>13</v>
      </c>
      <c r="B10">
        <v>11.2</v>
      </c>
      <c r="C10">
        <v>32</v>
      </c>
      <c r="D10">
        <v>34.200000000000003</v>
      </c>
      <c r="E10">
        <v>17.399999999999999</v>
      </c>
      <c r="F10">
        <v>5.0999999999999996</v>
      </c>
    </row>
    <row r="11" spans="1:6">
      <c r="A11" t="s">
        <v>14</v>
      </c>
      <c r="B11">
        <v>8.3000000000000007</v>
      </c>
      <c r="C11">
        <v>28.7</v>
      </c>
      <c r="D11">
        <v>37</v>
      </c>
      <c r="E11">
        <v>21.5</v>
      </c>
      <c r="F11">
        <v>4.5</v>
      </c>
    </row>
    <row r="12" spans="1:6">
      <c r="A12" t="s">
        <v>15</v>
      </c>
      <c r="B12">
        <v>6.5</v>
      </c>
      <c r="C12">
        <v>24.6</v>
      </c>
      <c r="D12">
        <v>38.5</v>
      </c>
      <c r="E12">
        <v>24.9</v>
      </c>
      <c r="F12">
        <v>5.5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可視化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Morihara</dc:creator>
  <cp:lastModifiedBy>Morihara Sophia</cp:lastModifiedBy>
  <dcterms:created xsi:type="dcterms:W3CDTF">2015-06-05T18:19:34Z</dcterms:created>
  <dcterms:modified xsi:type="dcterms:W3CDTF">2023-06-27T03:13:42Z</dcterms:modified>
</cp:coreProperties>
</file>