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525" yWindow="345" windowWidth="23475" windowHeight="12795" firstSheet="2" activeTab="9"/>
  </bookViews>
  <sheets>
    <sheet name="Hoja1" sheetId="1" r:id="rId1"/>
    <sheet name="instituciones" sheetId="2" r:id="rId2"/>
    <sheet name="carreras" sheetId="3" r:id="rId3"/>
    <sheet name="docentes" sheetId="4" r:id="rId4"/>
    <sheet name="instituciones_carreras" sheetId="5" r:id="rId5"/>
    <sheet name="ORM_seeds_ins_carreras" sheetId="6" r:id="rId6"/>
    <sheet name="carreras_docentes" sheetId="7" r:id="rId7"/>
    <sheet name="regimen" sheetId="8" r:id="rId8"/>
    <sheet name="seguridad" sheetId="9" r:id="rId9"/>
    <sheet name="ramos" sheetId="10" r:id="rId10"/>
  </sheets>
  <externalReferences>
    <externalReference r:id="rId11"/>
  </externalReferences>
  <definedNames>
    <definedName name="_xlnm._FilterDatabase" localSheetId="4" hidden="1">instituciones_carreras!$A$1:$K$1</definedName>
  </definedNames>
  <calcPr calcId="145621"/>
</workbook>
</file>

<file path=xl/calcChain.xml><?xml version="1.0" encoding="utf-8"?>
<calcChain xmlns="http://schemas.openxmlformats.org/spreadsheetml/2006/main">
  <c r="K1579" i="5" l="1"/>
  <c r="K1578" i="5"/>
  <c r="K1577" i="5"/>
  <c r="K1576" i="5"/>
  <c r="K1575" i="5"/>
  <c r="K1574" i="5"/>
  <c r="K1573" i="5"/>
  <c r="K1572" i="5"/>
  <c r="K1571" i="5"/>
  <c r="K1570" i="5"/>
  <c r="K1569" i="5"/>
  <c r="K1568" i="5"/>
  <c r="K1567" i="5"/>
  <c r="K1566" i="5"/>
  <c r="K1565" i="5"/>
  <c r="K1564" i="5"/>
  <c r="K1563" i="5"/>
  <c r="K1562" i="5"/>
  <c r="K1561" i="5"/>
  <c r="K1560" i="5"/>
  <c r="K1559" i="5"/>
  <c r="K1558" i="5"/>
  <c r="K1557" i="5"/>
  <c r="K1556" i="5"/>
  <c r="K1555" i="5"/>
  <c r="K1554" i="5"/>
  <c r="K1553" i="5"/>
  <c r="K1552" i="5"/>
  <c r="K1551" i="5"/>
  <c r="K1550" i="5"/>
  <c r="K1549" i="5"/>
  <c r="K1548" i="5"/>
  <c r="K1547" i="5"/>
  <c r="K1546" i="5"/>
  <c r="K1545" i="5"/>
  <c r="K1544" i="5"/>
  <c r="K1543" i="5"/>
  <c r="K1542" i="5"/>
  <c r="K1541" i="5"/>
  <c r="K1540" i="5"/>
  <c r="K1539" i="5"/>
  <c r="K1538" i="5"/>
  <c r="K1537" i="5"/>
  <c r="K1536" i="5"/>
  <c r="K1535" i="5"/>
  <c r="K1534" i="5"/>
  <c r="K1533" i="5"/>
  <c r="K1532" i="5"/>
  <c r="K1531" i="5"/>
  <c r="K1530" i="5"/>
  <c r="K1529" i="5"/>
  <c r="K1528" i="5"/>
  <c r="K1527" i="5"/>
  <c r="K1526" i="5"/>
  <c r="K1525" i="5"/>
  <c r="K1524" i="5"/>
  <c r="K1523" i="5"/>
  <c r="K1522" i="5"/>
  <c r="K1521" i="5"/>
  <c r="K1520" i="5"/>
  <c r="K1519" i="5"/>
  <c r="K1518" i="5"/>
  <c r="K1517" i="5"/>
  <c r="K1516" i="5"/>
  <c r="K1515" i="5"/>
  <c r="K1514" i="5"/>
  <c r="K1513" i="5"/>
  <c r="K1512" i="5"/>
  <c r="K1511" i="5"/>
  <c r="K1510" i="5"/>
  <c r="K1509" i="5"/>
  <c r="K1508" i="5"/>
  <c r="K1507" i="5"/>
  <c r="K1506" i="5"/>
  <c r="K1505" i="5"/>
  <c r="K1504" i="5"/>
  <c r="K1503" i="5"/>
  <c r="K1502" i="5"/>
  <c r="K1501" i="5"/>
  <c r="K1500" i="5"/>
  <c r="K1499" i="5"/>
  <c r="K1498" i="5"/>
  <c r="K1497" i="5"/>
  <c r="K1496" i="5"/>
  <c r="K1495" i="5"/>
  <c r="K1494" i="5"/>
  <c r="K1493" i="5"/>
  <c r="K1492" i="5"/>
  <c r="K1491" i="5"/>
  <c r="K1490" i="5"/>
  <c r="K1489" i="5"/>
  <c r="K1488" i="5"/>
  <c r="K1487" i="5"/>
  <c r="K1486" i="5"/>
  <c r="K1485" i="5"/>
  <c r="K1484" i="5"/>
  <c r="K1483" i="5"/>
  <c r="K1482" i="5"/>
  <c r="K1481" i="5"/>
  <c r="K1480" i="5"/>
  <c r="K1479" i="5"/>
  <c r="K1478" i="5"/>
  <c r="K1477" i="5"/>
  <c r="K1476" i="5"/>
  <c r="K1475" i="5"/>
  <c r="K1474" i="5"/>
  <c r="K1473" i="5"/>
  <c r="K1472" i="5"/>
  <c r="K1471" i="5"/>
  <c r="K1470" i="5"/>
  <c r="K1469" i="5"/>
  <c r="K1468" i="5"/>
  <c r="K1467" i="5"/>
  <c r="K1466" i="5"/>
  <c r="K1465" i="5"/>
  <c r="K1464" i="5"/>
  <c r="K1463" i="5"/>
  <c r="K1462" i="5"/>
  <c r="K1461" i="5"/>
  <c r="K1460" i="5"/>
  <c r="K1459" i="5"/>
  <c r="K1458" i="5"/>
  <c r="K1457" i="5"/>
  <c r="K1456" i="5"/>
  <c r="K1455" i="5"/>
  <c r="K1454" i="5"/>
  <c r="K1453" i="5"/>
  <c r="K1452" i="5"/>
  <c r="K1451" i="5"/>
  <c r="K1450" i="5"/>
  <c r="K1449" i="5"/>
  <c r="K1448" i="5"/>
  <c r="K1447" i="5"/>
  <c r="K1446" i="5"/>
  <c r="K1445" i="5"/>
  <c r="K1444" i="5"/>
  <c r="K1443" i="5"/>
  <c r="K1442" i="5"/>
  <c r="K1441" i="5"/>
  <c r="K1440" i="5"/>
  <c r="K1439" i="5"/>
  <c r="K1438" i="5"/>
  <c r="K1437" i="5"/>
  <c r="K1436" i="5"/>
  <c r="K1435" i="5"/>
  <c r="K1434" i="5"/>
  <c r="K1433" i="5"/>
  <c r="K1432" i="5"/>
  <c r="K1431" i="5"/>
  <c r="K1430" i="5"/>
  <c r="K1429" i="5"/>
  <c r="K1428" i="5"/>
  <c r="K1427" i="5"/>
  <c r="K1426" i="5"/>
  <c r="K1425" i="5"/>
  <c r="K1424" i="5"/>
  <c r="K1423" i="5"/>
  <c r="K1422" i="5"/>
  <c r="K1421" i="5"/>
  <c r="K1420" i="5"/>
  <c r="K1419" i="5"/>
  <c r="K1418" i="5"/>
  <c r="K1417" i="5"/>
  <c r="K1416" i="5"/>
  <c r="K1415" i="5"/>
  <c r="K1414" i="5"/>
  <c r="K1413" i="5"/>
  <c r="K1412" i="5"/>
  <c r="K1411" i="5"/>
  <c r="K1410" i="5"/>
  <c r="K1409" i="5"/>
  <c r="K1408" i="5"/>
  <c r="K1407" i="5"/>
  <c r="K1406" i="5"/>
  <c r="K1405" i="5"/>
  <c r="K1404" i="5"/>
  <c r="K1403" i="5"/>
  <c r="K1402" i="5"/>
  <c r="K1401" i="5"/>
  <c r="K1400" i="5"/>
  <c r="K1399" i="5"/>
  <c r="K1398" i="5"/>
  <c r="K1397" i="5"/>
  <c r="K1396" i="5"/>
  <c r="K1395" i="5"/>
  <c r="K1394" i="5"/>
  <c r="K1393" i="5"/>
  <c r="K1392" i="5"/>
  <c r="K1391" i="5"/>
  <c r="K1390" i="5"/>
  <c r="K1389" i="5"/>
  <c r="K1388" i="5"/>
  <c r="K1387" i="5"/>
  <c r="K1386" i="5"/>
  <c r="K1385" i="5"/>
  <c r="K1384" i="5"/>
  <c r="K1383" i="5"/>
  <c r="K1382" i="5"/>
  <c r="K1381" i="5"/>
  <c r="K1380" i="5"/>
  <c r="K1379" i="5"/>
  <c r="K1378" i="5"/>
  <c r="K1377" i="5"/>
  <c r="K1376" i="5"/>
  <c r="K1375" i="5"/>
  <c r="K1374" i="5"/>
  <c r="K1373" i="5"/>
  <c r="K1372" i="5"/>
  <c r="K1371" i="5"/>
  <c r="K1370" i="5"/>
  <c r="K1369" i="5"/>
  <c r="K1368" i="5"/>
  <c r="K1367" i="5"/>
  <c r="K1366" i="5"/>
  <c r="K1365" i="5"/>
  <c r="K1364" i="5"/>
  <c r="K1363" i="5"/>
  <c r="K1362" i="5"/>
  <c r="K1361" i="5"/>
  <c r="K1360" i="5"/>
  <c r="K1359" i="5"/>
  <c r="K1358" i="5"/>
  <c r="K1357" i="5"/>
  <c r="K1356" i="5"/>
  <c r="K1355" i="5"/>
  <c r="K1354" i="5"/>
  <c r="K1353" i="5"/>
  <c r="K1352" i="5"/>
  <c r="K1351" i="5"/>
  <c r="K1350" i="5"/>
  <c r="K1349" i="5"/>
  <c r="K1348" i="5"/>
  <c r="K1347" i="5"/>
  <c r="K1346" i="5"/>
  <c r="K1345" i="5"/>
  <c r="K1344" i="5"/>
  <c r="K1343" i="5"/>
  <c r="K1342" i="5"/>
  <c r="K1341" i="5"/>
  <c r="K1340" i="5"/>
  <c r="K1339" i="5"/>
  <c r="K1338" i="5"/>
  <c r="K1337" i="5"/>
  <c r="K1336" i="5"/>
  <c r="K1335" i="5"/>
  <c r="K1334" i="5"/>
  <c r="K1333" i="5"/>
  <c r="K1332" i="5"/>
  <c r="K1331" i="5"/>
  <c r="K1330" i="5"/>
  <c r="K1329" i="5"/>
  <c r="K1328" i="5"/>
  <c r="K1327" i="5"/>
  <c r="K1326" i="5"/>
  <c r="K1325" i="5"/>
  <c r="K1324" i="5"/>
  <c r="K1323" i="5"/>
  <c r="K1322" i="5"/>
  <c r="K1321" i="5"/>
  <c r="K1320" i="5"/>
  <c r="K1319" i="5"/>
  <c r="K1318" i="5"/>
  <c r="K1317" i="5"/>
  <c r="K1316" i="5"/>
  <c r="K1315" i="5"/>
  <c r="K1314" i="5"/>
  <c r="K1313" i="5"/>
  <c r="K1312" i="5"/>
  <c r="K1311" i="5"/>
  <c r="K1310" i="5"/>
  <c r="K1309" i="5"/>
  <c r="K1308" i="5"/>
  <c r="K1307" i="5"/>
  <c r="K1306" i="5"/>
  <c r="K1305" i="5"/>
  <c r="K1304" i="5"/>
  <c r="K1303" i="5"/>
  <c r="K1302" i="5"/>
  <c r="K1301" i="5"/>
  <c r="K1300" i="5"/>
  <c r="K1299" i="5"/>
  <c r="K1298" i="5"/>
  <c r="K1297" i="5"/>
  <c r="K1296" i="5"/>
  <c r="K1295" i="5"/>
  <c r="K1294" i="5"/>
  <c r="K1293" i="5"/>
  <c r="K1292" i="5"/>
  <c r="K1291" i="5"/>
  <c r="K1290" i="5"/>
  <c r="K1289" i="5"/>
  <c r="K1288" i="5"/>
  <c r="K1287" i="5"/>
  <c r="K1286" i="5"/>
  <c r="K1285" i="5"/>
  <c r="K1284" i="5"/>
  <c r="K1283" i="5"/>
  <c r="K1282" i="5"/>
  <c r="K1281" i="5"/>
  <c r="K1280" i="5"/>
  <c r="K1279" i="5"/>
  <c r="K1278" i="5"/>
  <c r="K1277" i="5"/>
  <c r="K1276" i="5"/>
  <c r="K1275" i="5"/>
  <c r="K1274" i="5"/>
  <c r="K1273" i="5"/>
  <c r="K1272" i="5"/>
  <c r="K1271" i="5"/>
  <c r="K1270" i="5"/>
  <c r="K1269" i="5"/>
  <c r="K1268" i="5"/>
  <c r="K1267" i="5"/>
  <c r="K1266" i="5"/>
  <c r="K1265" i="5"/>
  <c r="K1264" i="5"/>
  <c r="K1263" i="5"/>
  <c r="K1262" i="5"/>
  <c r="K1261" i="5"/>
  <c r="K1260" i="5"/>
  <c r="K1259" i="5"/>
  <c r="K1258" i="5"/>
  <c r="K1257" i="5"/>
  <c r="K1256" i="5"/>
  <c r="K1255" i="5"/>
  <c r="K1254" i="5"/>
  <c r="K1253" i="5"/>
  <c r="K1252" i="5"/>
  <c r="K1251" i="5"/>
  <c r="K1250" i="5"/>
  <c r="K1249" i="5"/>
  <c r="K1248" i="5"/>
  <c r="K1247" i="5"/>
  <c r="K1246" i="5"/>
  <c r="K1245" i="5"/>
  <c r="K1244" i="5"/>
  <c r="K1243" i="5"/>
  <c r="K1242" i="5"/>
  <c r="K1241" i="5"/>
  <c r="K1240" i="5"/>
  <c r="K1239" i="5"/>
  <c r="K1238" i="5"/>
  <c r="K1237" i="5"/>
  <c r="K1236" i="5"/>
  <c r="K1235" i="5"/>
  <c r="K1234" i="5"/>
  <c r="K1233" i="5"/>
  <c r="K1232" i="5"/>
  <c r="K1231" i="5"/>
  <c r="K1230" i="5"/>
  <c r="K1229" i="5"/>
  <c r="K1228" i="5"/>
  <c r="K1227" i="5"/>
  <c r="K1226" i="5"/>
  <c r="K1225" i="5"/>
  <c r="K1224" i="5"/>
  <c r="K1223" i="5"/>
  <c r="K1222" i="5"/>
  <c r="K1221" i="5"/>
  <c r="K1220" i="5"/>
  <c r="K1219" i="5"/>
  <c r="K1218" i="5"/>
  <c r="K1217" i="5"/>
  <c r="K1216" i="5"/>
  <c r="K1215" i="5"/>
  <c r="K1214" i="5"/>
  <c r="K1213" i="5"/>
  <c r="K1212" i="5"/>
  <c r="K1211" i="5"/>
  <c r="K1210" i="5"/>
  <c r="K1209" i="5"/>
  <c r="K1208" i="5"/>
  <c r="K1207" i="5"/>
  <c r="K1206" i="5"/>
  <c r="K1205" i="5"/>
  <c r="K1204" i="5"/>
  <c r="K1203" i="5"/>
  <c r="K1202" i="5"/>
  <c r="K1201" i="5"/>
  <c r="K1200" i="5"/>
  <c r="K1199" i="5"/>
  <c r="K1198" i="5"/>
  <c r="K1197" i="5"/>
  <c r="K1196" i="5"/>
  <c r="K1195" i="5"/>
  <c r="K1194" i="5"/>
  <c r="K1193" i="5"/>
  <c r="K1192" i="5"/>
  <c r="K1191" i="5"/>
  <c r="K1190" i="5"/>
  <c r="K1189" i="5"/>
  <c r="K1188" i="5"/>
  <c r="K1187" i="5"/>
  <c r="K1186" i="5"/>
  <c r="K1185" i="5"/>
  <c r="K1184" i="5"/>
  <c r="K1183" i="5"/>
  <c r="K1182" i="5"/>
  <c r="K1181" i="5"/>
  <c r="K1180" i="5"/>
  <c r="K1179" i="5"/>
  <c r="K1178" i="5"/>
  <c r="K1177" i="5"/>
  <c r="K1176" i="5"/>
  <c r="K1175" i="5"/>
  <c r="K1174" i="5"/>
  <c r="K1173" i="5"/>
  <c r="K1172" i="5"/>
  <c r="K1171" i="5"/>
  <c r="K1170" i="5"/>
  <c r="K1169" i="5"/>
  <c r="K1168" i="5"/>
  <c r="K1167" i="5"/>
  <c r="K1166" i="5"/>
  <c r="K1165" i="5"/>
  <c r="K1164" i="5"/>
  <c r="K1163" i="5"/>
  <c r="K1162" i="5"/>
  <c r="K1161" i="5"/>
  <c r="K1160" i="5"/>
  <c r="K1159" i="5"/>
  <c r="K1158" i="5"/>
  <c r="K1157" i="5"/>
  <c r="K1156" i="5"/>
  <c r="K1155" i="5"/>
  <c r="K1154" i="5"/>
  <c r="K1153" i="5"/>
  <c r="K1152" i="5"/>
  <c r="K1151" i="5"/>
  <c r="K1150" i="5"/>
  <c r="K1149" i="5"/>
  <c r="K1148" i="5"/>
  <c r="K1147" i="5"/>
  <c r="K1146" i="5"/>
  <c r="K1145" i="5"/>
  <c r="K1144" i="5"/>
  <c r="K1143" i="5"/>
  <c r="K1142" i="5"/>
  <c r="K1141" i="5"/>
  <c r="K1140" i="5"/>
  <c r="K1139" i="5"/>
  <c r="K1138" i="5"/>
  <c r="K1137" i="5"/>
  <c r="K1136" i="5"/>
  <c r="K1135" i="5"/>
  <c r="K1134" i="5"/>
  <c r="K1133" i="5"/>
  <c r="K1132" i="5"/>
  <c r="K1131" i="5"/>
  <c r="K1130" i="5"/>
  <c r="K1129" i="5"/>
  <c r="K1128" i="5"/>
  <c r="K1127" i="5"/>
  <c r="K1126" i="5"/>
  <c r="K1125" i="5"/>
  <c r="K1124" i="5"/>
  <c r="K1123" i="5"/>
  <c r="K1122" i="5"/>
  <c r="K1121" i="5"/>
  <c r="K1120" i="5"/>
  <c r="K1119" i="5"/>
  <c r="K1118" i="5"/>
  <c r="K1117" i="5"/>
  <c r="K1116" i="5"/>
  <c r="K1115" i="5"/>
  <c r="K1114" i="5"/>
  <c r="K1113" i="5"/>
  <c r="K1112" i="5"/>
  <c r="K1111" i="5"/>
  <c r="K1110" i="5"/>
  <c r="K1109" i="5"/>
  <c r="K1108" i="5"/>
  <c r="K1107" i="5"/>
  <c r="K1106" i="5"/>
  <c r="K1105" i="5"/>
  <c r="K1104" i="5"/>
  <c r="K1103" i="5"/>
  <c r="K1102" i="5"/>
  <c r="K1101" i="5"/>
  <c r="K1100" i="5"/>
  <c r="K1099" i="5"/>
  <c r="K1098" i="5"/>
  <c r="K1097" i="5"/>
  <c r="K1096" i="5"/>
  <c r="K1095" i="5"/>
  <c r="K1094" i="5"/>
  <c r="K1093" i="5"/>
  <c r="K1092" i="5"/>
  <c r="K1091" i="5"/>
  <c r="K1090" i="5"/>
  <c r="K1089" i="5"/>
  <c r="K1088" i="5"/>
  <c r="K1087" i="5"/>
  <c r="K1086" i="5"/>
  <c r="K1085" i="5"/>
  <c r="K1084" i="5"/>
  <c r="K1083" i="5"/>
  <c r="K1082" i="5"/>
  <c r="K1081" i="5"/>
  <c r="K1080" i="5"/>
  <c r="K1079" i="5"/>
  <c r="K1078" i="5"/>
  <c r="K1077" i="5"/>
  <c r="K1076" i="5"/>
  <c r="K1075" i="5"/>
  <c r="K1074" i="5"/>
  <c r="K1073" i="5"/>
  <c r="K1072" i="5"/>
  <c r="K1071" i="5"/>
  <c r="K1070" i="5"/>
  <c r="K1069" i="5"/>
  <c r="K1068" i="5"/>
  <c r="K1067" i="5"/>
  <c r="K1066" i="5"/>
  <c r="K1065" i="5"/>
  <c r="K1064" i="5"/>
  <c r="K1063" i="5"/>
  <c r="K1062" i="5"/>
  <c r="K1061" i="5"/>
  <c r="K1060" i="5"/>
  <c r="K1059" i="5"/>
  <c r="K1058" i="5"/>
  <c r="K1057" i="5"/>
  <c r="K1056" i="5"/>
  <c r="K1055" i="5"/>
  <c r="K1054" i="5"/>
  <c r="K1053" i="5"/>
  <c r="K1052" i="5"/>
  <c r="K1051" i="5"/>
  <c r="K1050" i="5"/>
  <c r="K1049" i="5"/>
  <c r="K1048" i="5"/>
  <c r="K1047" i="5"/>
  <c r="K1046" i="5"/>
  <c r="K1045" i="5"/>
  <c r="K1044" i="5"/>
  <c r="K1043" i="5"/>
  <c r="K1042" i="5"/>
  <c r="K1041" i="5"/>
  <c r="K1040" i="5"/>
  <c r="K1039" i="5"/>
  <c r="K1038" i="5"/>
  <c r="K1037" i="5"/>
  <c r="K1036" i="5"/>
  <c r="K1035" i="5"/>
  <c r="K1034" i="5"/>
  <c r="K1033" i="5"/>
  <c r="K1032" i="5"/>
  <c r="K1031" i="5"/>
  <c r="K1030" i="5"/>
  <c r="K1029" i="5"/>
  <c r="K1028" i="5"/>
  <c r="K1027" i="5"/>
  <c r="K1026" i="5"/>
  <c r="K1025" i="5"/>
  <c r="K1024" i="5"/>
  <c r="K1023" i="5"/>
  <c r="K1022" i="5"/>
  <c r="K1021" i="5"/>
  <c r="K1020" i="5"/>
  <c r="K1019" i="5"/>
  <c r="K1018" i="5"/>
  <c r="K1017" i="5"/>
  <c r="K1016" i="5"/>
  <c r="K1015" i="5"/>
  <c r="K1014" i="5"/>
  <c r="K1013" i="5"/>
  <c r="K1012" i="5"/>
  <c r="K1011" i="5"/>
  <c r="K1010" i="5"/>
  <c r="K1009" i="5"/>
  <c r="K1008" i="5"/>
  <c r="K1007" i="5"/>
  <c r="K1006" i="5"/>
  <c r="K1005" i="5"/>
  <c r="K1004" i="5"/>
  <c r="K1003" i="5"/>
  <c r="K1002" i="5"/>
  <c r="K1001" i="5"/>
  <c r="K1000" i="5"/>
  <c r="K999" i="5"/>
  <c r="K998" i="5"/>
  <c r="K997" i="5"/>
  <c r="K996" i="5"/>
  <c r="K995" i="5"/>
  <c r="K994" i="5"/>
  <c r="K993" i="5"/>
  <c r="K992" i="5"/>
  <c r="K991" i="5"/>
  <c r="K990" i="5"/>
  <c r="K989" i="5"/>
  <c r="K988" i="5"/>
  <c r="K987" i="5"/>
  <c r="K986" i="5"/>
  <c r="K985" i="5"/>
  <c r="K984" i="5"/>
  <c r="K983" i="5"/>
  <c r="K982" i="5"/>
  <c r="K981" i="5"/>
  <c r="K980" i="5"/>
  <c r="K979" i="5"/>
  <c r="K978" i="5"/>
  <c r="K977" i="5"/>
  <c r="K976" i="5"/>
  <c r="K975" i="5"/>
  <c r="K974" i="5"/>
  <c r="K973" i="5"/>
  <c r="K972" i="5"/>
  <c r="K971" i="5"/>
  <c r="K970" i="5"/>
  <c r="K969" i="5"/>
  <c r="K968" i="5"/>
  <c r="K967" i="5"/>
  <c r="K966" i="5"/>
  <c r="K965" i="5"/>
  <c r="K964" i="5"/>
  <c r="K963" i="5"/>
  <c r="K962" i="5"/>
  <c r="K961" i="5"/>
  <c r="K960" i="5"/>
  <c r="K959" i="5"/>
  <c r="K958" i="5"/>
  <c r="K957" i="5"/>
  <c r="K956" i="5"/>
  <c r="K955" i="5"/>
  <c r="K954" i="5"/>
  <c r="K953" i="5"/>
  <c r="K952" i="5"/>
  <c r="K951" i="5"/>
  <c r="K950" i="5"/>
  <c r="K949" i="5"/>
  <c r="K948" i="5"/>
  <c r="K947" i="5"/>
  <c r="K946" i="5"/>
  <c r="K945" i="5"/>
  <c r="K944" i="5"/>
  <c r="K943" i="5"/>
  <c r="K942" i="5"/>
  <c r="K941" i="5"/>
  <c r="K940" i="5"/>
  <c r="K939" i="5"/>
  <c r="K938" i="5"/>
  <c r="K937" i="5"/>
  <c r="K936" i="5"/>
  <c r="K935" i="5"/>
  <c r="K934" i="5"/>
  <c r="K933" i="5"/>
  <c r="K932" i="5"/>
  <c r="K931" i="5"/>
  <c r="K930" i="5"/>
  <c r="K929" i="5"/>
  <c r="K928" i="5"/>
  <c r="K927" i="5"/>
  <c r="K926" i="5"/>
  <c r="K925" i="5"/>
  <c r="K924" i="5"/>
  <c r="K923" i="5"/>
  <c r="K922" i="5"/>
  <c r="K921" i="5"/>
  <c r="K920" i="5"/>
  <c r="K919" i="5"/>
  <c r="K918" i="5"/>
  <c r="K917" i="5"/>
  <c r="K916" i="5"/>
  <c r="K915" i="5"/>
  <c r="K914" i="5"/>
  <c r="K913" i="5"/>
  <c r="K912" i="5"/>
  <c r="K911" i="5"/>
  <c r="K910" i="5"/>
  <c r="K909" i="5"/>
  <c r="K908" i="5"/>
  <c r="K907" i="5"/>
  <c r="K906" i="5"/>
  <c r="K905" i="5"/>
  <c r="K904" i="5"/>
  <c r="K903" i="5"/>
  <c r="K902" i="5"/>
  <c r="K901" i="5"/>
  <c r="K900" i="5"/>
  <c r="K899" i="5"/>
  <c r="K898" i="5"/>
  <c r="K897" i="5"/>
  <c r="K896" i="5"/>
  <c r="K895" i="5"/>
  <c r="K894" i="5"/>
  <c r="K893" i="5"/>
  <c r="K892" i="5"/>
  <c r="K891" i="5"/>
  <c r="K890" i="5"/>
  <c r="K889" i="5"/>
  <c r="K888" i="5"/>
  <c r="K887" i="5"/>
  <c r="K886" i="5"/>
  <c r="K885" i="5"/>
  <c r="K884" i="5"/>
  <c r="K883" i="5"/>
  <c r="K882" i="5"/>
  <c r="K881" i="5"/>
  <c r="K880" i="5"/>
  <c r="K879" i="5"/>
  <c r="K878" i="5"/>
  <c r="K877" i="5"/>
  <c r="K876" i="5"/>
  <c r="K875" i="5"/>
  <c r="K874" i="5"/>
  <c r="K873" i="5"/>
  <c r="K872" i="5"/>
  <c r="K871" i="5"/>
  <c r="K870" i="5"/>
  <c r="K869" i="5"/>
  <c r="K868" i="5"/>
  <c r="K867" i="5"/>
  <c r="K866" i="5"/>
  <c r="K865" i="5"/>
  <c r="K864" i="5"/>
  <c r="K863" i="5"/>
  <c r="K862" i="5"/>
  <c r="K861" i="5"/>
  <c r="K860" i="5"/>
  <c r="K859" i="5"/>
  <c r="K858" i="5"/>
  <c r="K857" i="5"/>
  <c r="K856" i="5"/>
  <c r="K855" i="5"/>
  <c r="K854" i="5"/>
  <c r="K853" i="5"/>
  <c r="K852" i="5"/>
  <c r="K851" i="5"/>
  <c r="K850" i="5"/>
  <c r="K849" i="5"/>
  <c r="K848" i="5"/>
  <c r="K847" i="5"/>
  <c r="K846" i="5"/>
  <c r="K845" i="5"/>
  <c r="K844" i="5"/>
  <c r="K843" i="5"/>
  <c r="K842" i="5"/>
  <c r="K841" i="5"/>
  <c r="K840" i="5"/>
  <c r="K839" i="5"/>
  <c r="K838" i="5"/>
  <c r="K837" i="5"/>
  <c r="K836" i="5"/>
  <c r="K835" i="5"/>
  <c r="K834" i="5"/>
  <c r="K833" i="5"/>
  <c r="K832" i="5"/>
  <c r="K831" i="5"/>
  <c r="K830" i="5"/>
  <c r="K829" i="5"/>
  <c r="K828" i="5"/>
  <c r="K827" i="5"/>
  <c r="K826" i="5"/>
  <c r="K825" i="5"/>
  <c r="K824" i="5"/>
  <c r="K823" i="5"/>
  <c r="K822" i="5"/>
  <c r="K821" i="5"/>
  <c r="K820" i="5"/>
  <c r="K819" i="5"/>
  <c r="K818" i="5"/>
  <c r="K817" i="5"/>
  <c r="K816" i="5"/>
  <c r="K815" i="5"/>
  <c r="K814" i="5"/>
  <c r="K813" i="5"/>
  <c r="K812" i="5"/>
  <c r="K811" i="5"/>
  <c r="K810" i="5"/>
  <c r="K809" i="5"/>
  <c r="K808" i="5"/>
  <c r="K807" i="5"/>
  <c r="K806" i="5"/>
  <c r="K805" i="5"/>
  <c r="K804" i="5"/>
  <c r="K803" i="5"/>
  <c r="K802" i="5"/>
  <c r="K801" i="5"/>
  <c r="K800" i="5"/>
  <c r="K799" i="5"/>
  <c r="K798" i="5"/>
  <c r="K797" i="5"/>
  <c r="K796" i="5"/>
  <c r="K795" i="5"/>
  <c r="K794" i="5"/>
  <c r="K793" i="5"/>
  <c r="K792" i="5"/>
  <c r="K791" i="5"/>
  <c r="K790" i="5"/>
  <c r="K789" i="5"/>
  <c r="K788" i="5"/>
  <c r="K787" i="5"/>
  <c r="K786" i="5"/>
  <c r="K785" i="5"/>
  <c r="K784" i="5"/>
  <c r="K783" i="5"/>
  <c r="K782" i="5"/>
  <c r="K781" i="5"/>
  <c r="K780" i="5"/>
  <c r="K779" i="5"/>
  <c r="K778" i="5"/>
  <c r="K777" i="5"/>
  <c r="K776" i="5"/>
  <c r="K775" i="5"/>
  <c r="K774" i="5"/>
  <c r="K773" i="5"/>
  <c r="K772" i="5"/>
  <c r="K771" i="5"/>
  <c r="K770" i="5"/>
  <c r="K769" i="5"/>
  <c r="K768" i="5"/>
  <c r="K767" i="5"/>
  <c r="K766" i="5"/>
  <c r="K765" i="5"/>
  <c r="K764" i="5"/>
  <c r="K763" i="5"/>
  <c r="K762" i="5"/>
  <c r="K761" i="5"/>
  <c r="K760" i="5"/>
  <c r="K759" i="5"/>
  <c r="K758" i="5"/>
  <c r="K757" i="5"/>
  <c r="K756" i="5"/>
  <c r="K755" i="5"/>
  <c r="K754" i="5"/>
  <c r="K753" i="5"/>
  <c r="K752" i="5"/>
  <c r="K751" i="5"/>
  <c r="K750" i="5"/>
  <c r="K749" i="5"/>
  <c r="K748" i="5"/>
  <c r="K747" i="5"/>
  <c r="K746" i="5"/>
  <c r="K745" i="5"/>
  <c r="K744" i="5"/>
  <c r="K743" i="5"/>
  <c r="K742" i="5"/>
  <c r="K741" i="5"/>
  <c r="K740" i="5"/>
  <c r="K739" i="5"/>
  <c r="K738" i="5"/>
  <c r="K737" i="5"/>
  <c r="K736" i="5"/>
  <c r="K735" i="5"/>
  <c r="K734" i="5"/>
  <c r="K733" i="5"/>
  <c r="K732" i="5"/>
  <c r="K731" i="5"/>
  <c r="K730" i="5"/>
  <c r="K729" i="5"/>
  <c r="K728" i="5"/>
  <c r="K727" i="5"/>
  <c r="K726" i="5"/>
  <c r="K725" i="5"/>
  <c r="K724" i="5"/>
  <c r="K723" i="5"/>
  <c r="K722" i="5"/>
  <c r="K721" i="5"/>
  <c r="K720" i="5"/>
  <c r="K719" i="5"/>
  <c r="K718" i="5"/>
  <c r="K717" i="5"/>
  <c r="K716" i="5"/>
  <c r="K715" i="5"/>
  <c r="K714" i="5"/>
  <c r="K713" i="5"/>
  <c r="K712" i="5"/>
  <c r="K711" i="5"/>
  <c r="K710" i="5"/>
  <c r="K709" i="5"/>
  <c r="K708" i="5"/>
  <c r="K707" i="5"/>
  <c r="K706" i="5"/>
  <c r="K705" i="5"/>
  <c r="K704" i="5"/>
  <c r="K703" i="5"/>
  <c r="K702" i="5"/>
  <c r="K701" i="5"/>
  <c r="K700" i="5"/>
  <c r="K699" i="5"/>
  <c r="K698" i="5"/>
  <c r="K697" i="5"/>
  <c r="K696" i="5"/>
  <c r="K695" i="5"/>
  <c r="K694" i="5"/>
  <c r="K693" i="5"/>
  <c r="K692" i="5"/>
  <c r="K691" i="5"/>
  <c r="K690" i="5"/>
  <c r="K689" i="5"/>
  <c r="K688" i="5"/>
  <c r="K687" i="5"/>
  <c r="K686" i="5"/>
  <c r="K685" i="5"/>
  <c r="K684" i="5"/>
  <c r="K683" i="5"/>
  <c r="K682" i="5"/>
  <c r="K681" i="5"/>
  <c r="K680" i="5"/>
  <c r="K679" i="5"/>
  <c r="K678" i="5"/>
  <c r="K677" i="5"/>
  <c r="K676" i="5"/>
  <c r="K675" i="5"/>
  <c r="K674" i="5"/>
  <c r="K673" i="5"/>
  <c r="K672" i="5"/>
  <c r="K671" i="5"/>
  <c r="K670" i="5"/>
  <c r="K669" i="5"/>
  <c r="K668" i="5"/>
  <c r="K667" i="5"/>
  <c r="K666" i="5"/>
  <c r="K665" i="5"/>
  <c r="K664" i="5"/>
  <c r="K663" i="5"/>
  <c r="K662" i="5"/>
  <c r="K661" i="5"/>
  <c r="K660" i="5"/>
  <c r="K659" i="5"/>
  <c r="K658" i="5"/>
  <c r="K657" i="5"/>
  <c r="K656" i="5"/>
  <c r="K655" i="5"/>
  <c r="K654" i="5"/>
  <c r="K653" i="5"/>
  <c r="K652" i="5"/>
  <c r="K651" i="5"/>
  <c r="K650" i="5"/>
  <c r="K649" i="5"/>
  <c r="K648" i="5"/>
  <c r="K647" i="5"/>
  <c r="K646" i="5"/>
  <c r="K645" i="5"/>
  <c r="K644" i="5"/>
  <c r="K643" i="5"/>
  <c r="K642" i="5"/>
  <c r="K641" i="5"/>
  <c r="K640" i="5"/>
  <c r="K639" i="5"/>
  <c r="K638" i="5"/>
  <c r="K637" i="5"/>
  <c r="K636" i="5"/>
  <c r="K635" i="5"/>
  <c r="K634" i="5"/>
  <c r="K633" i="5"/>
  <c r="K632" i="5"/>
  <c r="K631" i="5"/>
  <c r="K630" i="5"/>
  <c r="K629" i="5"/>
  <c r="K628" i="5"/>
  <c r="K627" i="5"/>
  <c r="K626" i="5"/>
  <c r="K625" i="5"/>
  <c r="K624" i="5"/>
  <c r="K623" i="5"/>
  <c r="K622" i="5"/>
  <c r="K621" i="5"/>
  <c r="K620" i="5"/>
  <c r="K619" i="5"/>
  <c r="K618" i="5"/>
  <c r="K617" i="5"/>
  <c r="K616" i="5"/>
  <c r="K615" i="5"/>
  <c r="K614" i="5"/>
  <c r="K613" i="5"/>
  <c r="K612" i="5"/>
  <c r="K611" i="5"/>
  <c r="K610" i="5"/>
  <c r="K609" i="5"/>
  <c r="K608" i="5"/>
  <c r="K607" i="5"/>
  <c r="K606" i="5"/>
  <c r="K605" i="5"/>
  <c r="K604" i="5"/>
  <c r="K603" i="5"/>
  <c r="K602" i="5"/>
  <c r="K601" i="5"/>
  <c r="K600" i="5"/>
  <c r="K599" i="5"/>
  <c r="K598" i="5"/>
  <c r="K597" i="5"/>
  <c r="K596" i="5"/>
  <c r="K595" i="5"/>
  <c r="K594" i="5"/>
  <c r="K593" i="5"/>
  <c r="K592" i="5"/>
  <c r="K591" i="5"/>
  <c r="K590" i="5"/>
  <c r="K589" i="5"/>
  <c r="K588" i="5"/>
  <c r="K587" i="5"/>
  <c r="K586" i="5"/>
  <c r="K585" i="5"/>
  <c r="K584" i="5"/>
  <c r="K583" i="5"/>
  <c r="K582" i="5"/>
  <c r="K581" i="5"/>
  <c r="K580" i="5"/>
  <c r="K579" i="5"/>
  <c r="K578" i="5"/>
  <c r="K577" i="5"/>
  <c r="K576" i="5"/>
  <c r="K575" i="5"/>
  <c r="K574" i="5"/>
  <c r="K573" i="5"/>
  <c r="K572" i="5"/>
  <c r="K571" i="5"/>
  <c r="K570" i="5"/>
  <c r="K569" i="5"/>
  <c r="K568" i="5"/>
  <c r="K567" i="5"/>
  <c r="K566" i="5"/>
  <c r="K565" i="5"/>
  <c r="K564" i="5"/>
  <c r="K563" i="5"/>
  <c r="K562" i="5"/>
  <c r="K561" i="5"/>
  <c r="K560" i="5"/>
  <c r="K559" i="5"/>
  <c r="K558" i="5"/>
  <c r="K557" i="5"/>
  <c r="K556" i="5"/>
  <c r="K555" i="5"/>
  <c r="K554" i="5"/>
  <c r="K553" i="5"/>
  <c r="K552" i="5"/>
  <c r="K551" i="5"/>
  <c r="K550" i="5"/>
  <c r="K549" i="5"/>
  <c r="K548" i="5"/>
  <c r="K547" i="5"/>
  <c r="K546" i="5"/>
  <c r="K545" i="5"/>
  <c r="K544" i="5"/>
  <c r="K543" i="5"/>
  <c r="K542" i="5"/>
  <c r="K541" i="5"/>
  <c r="K540" i="5"/>
  <c r="K539" i="5"/>
  <c r="K538" i="5"/>
  <c r="K537" i="5"/>
  <c r="K536" i="5"/>
  <c r="K535" i="5"/>
  <c r="K534" i="5"/>
  <c r="K533" i="5"/>
  <c r="K532" i="5"/>
  <c r="K531" i="5"/>
  <c r="K530" i="5"/>
  <c r="K529" i="5"/>
  <c r="K528" i="5"/>
  <c r="K527" i="5"/>
  <c r="K526" i="5"/>
  <c r="K525" i="5"/>
  <c r="K524" i="5"/>
  <c r="K523" i="5"/>
  <c r="K522" i="5"/>
  <c r="K521" i="5"/>
  <c r="K520" i="5"/>
  <c r="K519" i="5"/>
  <c r="K518" i="5"/>
  <c r="K517" i="5"/>
  <c r="K516" i="5"/>
  <c r="K515" i="5"/>
  <c r="K514" i="5"/>
  <c r="K513" i="5"/>
  <c r="K512" i="5"/>
  <c r="K511" i="5"/>
  <c r="K510" i="5"/>
  <c r="K509" i="5"/>
  <c r="K508" i="5"/>
  <c r="K507" i="5"/>
  <c r="K506" i="5"/>
  <c r="K505" i="5"/>
  <c r="K504" i="5"/>
  <c r="K503" i="5"/>
  <c r="K502" i="5"/>
  <c r="K501" i="5"/>
  <c r="K500" i="5"/>
  <c r="K499" i="5"/>
  <c r="K498" i="5"/>
  <c r="K497" i="5"/>
  <c r="K496" i="5"/>
  <c r="K495" i="5"/>
  <c r="K494" i="5"/>
  <c r="K493" i="5"/>
  <c r="K492" i="5"/>
  <c r="K491" i="5"/>
  <c r="K490" i="5"/>
  <c r="K489" i="5"/>
  <c r="K488" i="5"/>
  <c r="K487" i="5"/>
  <c r="K486" i="5"/>
  <c r="K485" i="5"/>
  <c r="K484" i="5"/>
  <c r="K483" i="5"/>
  <c r="K482" i="5"/>
  <c r="K481" i="5"/>
  <c r="K480" i="5"/>
  <c r="K479" i="5"/>
  <c r="K478" i="5"/>
  <c r="K477" i="5"/>
  <c r="K476" i="5"/>
  <c r="K475" i="5"/>
  <c r="K474" i="5"/>
  <c r="K473" i="5"/>
  <c r="K472" i="5"/>
  <c r="K471" i="5"/>
  <c r="K470" i="5"/>
  <c r="K469" i="5"/>
  <c r="K468" i="5"/>
  <c r="K467" i="5"/>
  <c r="K466" i="5"/>
  <c r="K465" i="5"/>
  <c r="K464" i="5"/>
  <c r="K463" i="5"/>
  <c r="K462" i="5"/>
  <c r="K461" i="5"/>
  <c r="K460" i="5"/>
  <c r="K459" i="5"/>
  <c r="K458" i="5"/>
  <c r="K457" i="5"/>
  <c r="K456" i="5"/>
  <c r="K455" i="5"/>
  <c r="K454" i="5"/>
  <c r="K453" i="5"/>
  <c r="K452" i="5"/>
  <c r="K451" i="5"/>
  <c r="K450" i="5"/>
  <c r="K449" i="5"/>
  <c r="K448" i="5"/>
  <c r="K447" i="5"/>
  <c r="K446" i="5"/>
  <c r="K445" i="5"/>
  <c r="K444" i="5"/>
  <c r="K443" i="5"/>
  <c r="K442" i="5"/>
  <c r="K441" i="5"/>
  <c r="K440" i="5"/>
  <c r="K439" i="5"/>
  <c r="K438" i="5"/>
  <c r="K437" i="5"/>
  <c r="K436" i="5"/>
  <c r="K435" i="5"/>
  <c r="K434" i="5"/>
  <c r="K433" i="5"/>
  <c r="K432" i="5"/>
  <c r="K431" i="5"/>
  <c r="K430" i="5"/>
  <c r="K429" i="5"/>
  <c r="K428" i="5"/>
  <c r="K427" i="5"/>
  <c r="K426" i="5"/>
  <c r="K425" i="5"/>
  <c r="K424" i="5"/>
  <c r="K423" i="5"/>
  <c r="K422" i="5"/>
  <c r="K421" i="5"/>
  <c r="K420" i="5"/>
  <c r="K419" i="5"/>
  <c r="K418" i="5"/>
  <c r="K417" i="5"/>
  <c r="K416" i="5"/>
  <c r="K415" i="5"/>
  <c r="K414" i="5"/>
  <c r="K413" i="5"/>
  <c r="K412" i="5"/>
  <c r="K411" i="5"/>
  <c r="K410" i="5"/>
  <c r="K409" i="5"/>
  <c r="K408" i="5"/>
  <c r="K407" i="5"/>
  <c r="K406" i="5"/>
  <c r="K405" i="5"/>
  <c r="K404" i="5"/>
  <c r="K403" i="5"/>
  <c r="K402" i="5"/>
  <c r="K401" i="5"/>
  <c r="K400" i="5"/>
  <c r="K399" i="5"/>
  <c r="K398" i="5"/>
  <c r="K397" i="5"/>
  <c r="K396" i="5"/>
  <c r="K395" i="5"/>
  <c r="K394" i="5"/>
  <c r="K393" i="5"/>
  <c r="K392" i="5"/>
  <c r="K391" i="5"/>
  <c r="K390" i="5"/>
  <c r="K389" i="5"/>
  <c r="K388" i="5"/>
  <c r="K387" i="5"/>
  <c r="K386" i="5"/>
  <c r="K385" i="5"/>
  <c r="K384" i="5"/>
  <c r="K383" i="5"/>
  <c r="K382" i="5"/>
  <c r="K381" i="5"/>
  <c r="K380" i="5"/>
  <c r="K379" i="5"/>
  <c r="K378" i="5"/>
  <c r="K377" i="5"/>
  <c r="K376" i="5"/>
  <c r="K375" i="5"/>
  <c r="K374" i="5"/>
  <c r="K373" i="5"/>
  <c r="K372" i="5"/>
  <c r="K371" i="5"/>
  <c r="K370" i="5"/>
  <c r="K369" i="5"/>
  <c r="K368" i="5"/>
  <c r="K367" i="5"/>
  <c r="K366" i="5"/>
  <c r="K365" i="5"/>
  <c r="K364" i="5"/>
  <c r="K363" i="5"/>
  <c r="K362" i="5"/>
  <c r="K361" i="5"/>
  <c r="K360" i="5"/>
  <c r="K359" i="5"/>
  <c r="K358" i="5"/>
  <c r="K357" i="5"/>
  <c r="K356" i="5"/>
  <c r="K355" i="5"/>
  <c r="K354" i="5"/>
  <c r="K353" i="5"/>
  <c r="K352" i="5"/>
  <c r="K351" i="5"/>
  <c r="K350" i="5"/>
  <c r="K349" i="5"/>
  <c r="K348" i="5"/>
  <c r="K347" i="5"/>
  <c r="K346" i="5"/>
  <c r="K345" i="5"/>
  <c r="K344" i="5"/>
  <c r="K343" i="5"/>
  <c r="K342" i="5"/>
  <c r="K341" i="5"/>
  <c r="K340" i="5"/>
  <c r="K339" i="5"/>
  <c r="K338" i="5"/>
  <c r="K337" i="5"/>
  <c r="K336" i="5"/>
  <c r="K335" i="5"/>
  <c r="K334" i="5"/>
  <c r="K333" i="5"/>
  <c r="K332" i="5"/>
  <c r="K331" i="5"/>
  <c r="K330" i="5"/>
  <c r="K329" i="5"/>
  <c r="K328" i="5"/>
  <c r="K327" i="5"/>
  <c r="K326" i="5"/>
  <c r="K325" i="5"/>
  <c r="K324" i="5"/>
  <c r="K323" i="5"/>
  <c r="K322" i="5"/>
  <c r="K321" i="5"/>
  <c r="K320" i="5"/>
  <c r="K319" i="5"/>
  <c r="K318" i="5"/>
  <c r="K317" i="5"/>
  <c r="K316" i="5"/>
  <c r="K315" i="5"/>
  <c r="K314" i="5"/>
  <c r="K313" i="5"/>
  <c r="K312" i="5"/>
  <c r="K311" i="5"/>
  <c r="K310" i="5"/>
  <c r="K309" i="5"/>
  <c r="K308" i="5"/>
  <c r="K307" i="5"/>
  <c r="K306" i="5"/>
  <c r="K305" i="5"/>
  <c r="K304" i="5"/>
  <c r="K303" i="5"/>
  <c r="K302" i="5"/>
  <c r="K301" i="5"/>
  <c r="K300" i="5"/>
  <c r="K299" i="5"/>
  <c r="K298" i="5"/>
  <c r="K297" i="5"/>
  <c r="K296" i="5"/>
  <c r="K295" i="5"/>
  <c r="K294" i="5"/>
  <c r="K293" i="5"/>
  <c r="K292" i="5"/>
  <c r="K291" i="5"/>
  <c r="K290" i="5"/>
  <c r="K289" i="5"/>
  <c r="K288" i="5"/>
  <c r="K287" i="5"/>
  <c r="K286" i="5"/>
  <c r="K285" i="5"/>
  <c r="K284" i="5"/>
  <c r="K283" i="5"/>
  <c r="K282" i="5"/>
  <c r="K281" i="5"/>
  <c r="K280" i="5"/>
  <c r="K279" i="5"/>
  <c r="K278" i="5"/>
  <c r="K277" i="5"/>
  <c r="K276" i="5"/>
  <c r="K275" i="5"/>
  <c r="K274" i="5"/>
  <c r="K273" i="5"/>
  <c r="K272" i="5"/>
  <c r="K271" i="5"/>
  <c r="K270" i="5"/>
  <c r="K269" i="5"/>
  <c r="K268" i="5"/>
  <c r="K267" i="5"/>
  <c r="K266" i="5"/>
  <c r="K265" i="5"/>
  <c r="K264" i="5"/>
  <c r="K263" i="5"/>
  <c r="K262" i="5"/>
  <c r="K261" i="5"/>
  <c r="K260" i="5"/>
  <c r="K259" i="5"/>
  <c r="K258" i="5"/>
  <c r="K257" i="5"/>
  <c r="K256" i="5"/>
  <c r="K255" i="5"/>
  <c r="K254" i="5"/>
  <c r="K253" i="5"/>
  <c r="K252" i="5"/>
  <c r="K251" i="5"/>
  <c r="K250" i="5"/>
  <c r="K249" i="5"/>
  <c r="K248" i="5"/>
  <c r="K247" i="5"/>
  <c r="K246" i="5"/>
  <c r="K245" i="5"/>
  <c r="K244" i="5"/>
  <c r="K243" i="5"/>
  <c r="K242" i="5"/>
  <c r="K241" i="5"/>
  <c r="K240" i="5"/>
  <c r="K239" i="5"/>
  <c r="K238" i="5"/>
  <c r="K237" i="5"/>
  <c r="K236" i="5"/>
  <c r="K235" i="5"/>
  <c r="K234" i="5"/>
  <c r="K233" i="5"/>
  <c r="K232" i="5"/>
  <c r="K231" i="5"/>
  <c r="K230" i="5"/>
  <c r="K229" i="5"/>
  <c r="K228" i="5"/>
  <c r="K227" i="5"/>
  <c r="K226" i="5"/>
  <c r="K225" i="5"/>
  <c r="K224" i="5"/>
  <c r="K223" i="5"/>
  <c r="K222" i="5"/>
  <c r="K221" i="5"/>
  <c r="K220" i="5"/>
  <c r="K219" i="5"/>
  <c r="K218" i="5"/>
  <c r="K217" i="5"/>
  <c r="K216" i="5"/>
  <c r="K215" i="5"/>
  <c r="K214" i="5"/>
  <c r="K213" i="5"/>
  <c r="K212" i="5"/>
  <c r="K211" i="5"/>
  <c r="K210" i="5"/>
  <c r="K209" i="5"/>
  <c r="K208" i="5"/>
  <c r="K207" i="5"/>
  <c r="K206" i="5"/>
  <c r="K205" i="5"/>
  <c r="K204" i="5"/>
  <c r="K203" i="5"/>
  <c r="K202" i="5"/>
  <c r="K201" i="5"/>
  <c r="K200" i="5"/>
  <c r="K199" i="5"/>
  <c r="K198" i="5"/>
  <c r="K197" i="5"/>
  <c r="K196" i="5"/>
  <c r="K195" i="5"/>
  <c r="K194" i="5"/>
  <c r="K193" i="5"/>
  <c r="K192" i="5"/>
  <c r="K191" i="5"/>
  <c r="K190" i="5"/>
  <c r="K189" i="5"/>
  <c r="K188" i="5"/>
  <c r="K187" i="5"/>
  <c r="K186" i="5"/>
  <c r="K185" i="5"/>
  <c r="K184" i="5"/>
  <c r="K183" i="5"/>
  <c r="K182" i="5"/>
  <c r="K181" i="5"/>
  <c r="K180" i="5"/>
  <c r="K179" i="5"/>
  <c r="K178" i="5"/>
  <c r="K177" i="5"/>
  <c r="K176" i="5"/>
  <c r="K175" i="5"/>
  <c r="K174" i="5"/>
  <c r="K173" i="5"/>
  <c r="K172" i="5"/>
  <c r="K171" i="5"/>
  <c r="K170" i="5"/>
  <c r="K169" i="5"/>
  <c r="K168" i="5"/>
  <c r="K167" i="5"/>
  <c r="K166" i="5"/>
  <c r="K165" i="5"/>
  <c r="K164" i="5"/>
  <c r="K163" i="5"/>
  <c r="K162" i="5"/>
  <c r="K161" i="5"/>
  <c r="K160" i="5"/>
  <c r="K159" i="5"/>
  <c r="K158" i="5"/>
  <c r="K157" i="5"/>
  <c r="K156" i="5"/>
  <c r="K155" i="5"/>
  <c r="K154" i="5"/>
  <c r="K153" i="5"/>
  <c r="K152" i="5"/>
  <c r="K151" i="5"/>
  <c r="K150" i="5"/>
  <c r="K149" i="5"/>
  <c r="K148" i="5"/>
  <c r="K147" i="5"/>
  <c r="K146" i="5"/>
  <c r="K145" i="5"/>
  <c r="K144" i="5"/>
  <c r="K143" i="5"/>
  <c r="K142" i="5"/>
  <c r="K141" i="5"/>
  <c r="K140" i="5"/>
  <c r="K139" i="5"/>
  <c r="K138" i="5"/>
  <c r="K137" i="5"/>
  <c r="K136" i="5"/>
  <c r="K135" i="5"/>
  <c r="K134" i="5"/>
  <c r="K133" i="5"/>
  <c r="K132" i="5"/>
  <c r="K131" i="5"/>
  <c r="K130" i="5"/>
  <c r="K129" i="5"/>
  <c r="K128" i="5"/>
  <c r="K127" i="5"/>
  <c r="K126" i="5"/>
  <c r="K125" i="5"/>
  <c r="K124" i="5"/>
  <c r="K123" i="5"/>
  <c r="K122" i="5"/>
  <c r="K121" i="5"/>
  <c r="K120" i="5"/>
  <c r="K119" i="5"/>
  <c r="K118" i="5"/>
  <c r="K117" i="5"/>
  <c r="K116" i="5"/>
  <c r="K115" i="5"/>
  <c r="K114" i="5"/>
  <c r="K113" i="5"/>
  <c r="K112" i="5"/>
  <c r="K111" i="5"/>
  <c r="K110" i="5"/>
  <c r="K109" i="5"/>
  <c r="K108" i="5"/>
  <c r="K107" i="5"/>
  <c r="K106" i="5"/>
  <c r="K105" i="5"/>
  <c r="K104" i="5"/>
  <c r="K103" i="5"/>
  <c r="K102" i="5"/>
  <c r="K101" i="5"/>
  <c r="K100" i="5"/>
  <c r="K99" i="5"/>
  <c r="K98" i="5"/>
  <c r="K97" i="5"/>
  <c r="K96" i="5"/>
  <c r="K95" i="5"/>
  <c r="K94" i="5"/>
  <c r="K93" i="5"/>
  <c r="K92" i="5"/>
  <c r="K91" i="5"/>
  <c r="K90" i="5"/>
  <c r="K89" i="5"/>
  <c r="K88" i="5"/>
  <c r="K87" i="5"/>
  <c r="K86" i="5"/>
  <c r="K85" i="5"/>
  <c r="K84" i="5"/>
  <c r="K83" i="5"/>
  <c r="K82" i="5"/>
  <c r="K81" i="5"/>
  <c r="K80" i="5"/>
  <c r="K79" i="5"/>
  <c r="K78" i="5"/>
  <c r="K77" i="5"/>
  <c r="K76" i="5"/>
  <c r="K75" i="5"/>
  <c r="K74" i="5"/>
  <c r="K73" i="5"/>
  <c r="K72" i="5"/>
  <c r="K71" i="5"/>
  <c r="K70" i="5"/>
  <c r="K69" i="5"/>
  <c r="K68" i="5"/>
  <c r="K67" i="5"/>
  <c r="K66" i="5"/>
  <c r="K65" i="5"/>
  <c r="K64" i="5"/>
  <c r="K63" i="5"/>
  <c r="K62" i="5"/>
  <c r="K61" i="5"/>
  <c r="K60" i="5"/>
  <c r="K59" i="5"/>
  <c r="K58" i="5"/>
  <c r="K57" i="5"/>
  <c r="K56" i="5"/>
  <c r="K55" i="5"/>
  <c r="K54" i="5"/>
  <c r="K53" i="5"/>
  <c r="K52" i="5"/>
  <c r="K51" i="5"/>
  <c r="K50" i="5"/>
  <c r="K49" i="5"/>
  <c r="K48" i="5"/>
  <c r="K47" i="5"/>
  <c r="K46" i="5"/>
  <c r="K45" i="5"/>
  <c r="K44" i="5"/>
  <c r="K43" i="5"/>
  <c r="K42" i="5"/>
  <c r="K41" i="5"/>
  <c r="K40" i="5"/>
  <c r="K39" i="5"/>
  <c r="K38" i="5"/>
  <c r="K37" i="5"/>
  <c r="K36" i="5"/>
  <c r="K35" i="5"/>
  <c r="K34" i="5"/>
  <c r="K33" i="5"/>
  <c r="K32" i="5"/>
  <c r="K31" i="5"/>
  <c r="K30" i="5"/>
  <c r="K29" i="5"/>
  <c r="K28" i="5"/>
  <c r="K27" i="5"/>
  <c r="K26" i="5"/>
  <c r="K25" i="5"/>
  <c r="K24" i="5"/>
  <c r="K23" i="5"/>
  <c r="K22" i="5"/>
  <c r="K21" i="5"/>
  <c r="K20" i="5"/>
  <c r="K19" i="5"/>
  <c r="K18" i="5"/>
  <c r="K17" i="5"/>
  <c r="K16" i="5"/>
  <c r="K15" i="5"/>
  <c r="K14" i="5"/>
  <c r="K13" i="5"/>
  <c r="K12" i="5"/>
  <c r="K11" i="5"/>
  <c r="K10" i="5"/>
  <c r="K9" i="5"/>
  <c r="K8" i="5"/>
  <c r="K7" i="5"/>
  <c r="K6" i="5"/>
  <c r="K5" i="5"/>
  <c r="K4" i="5"/>
  <c r="K3" i="5"/>
  <c r="K2" i="5"/>
  <c r="J1579" i="5"/>
  <c r="J1578" i="5"/>
  <c r="J1577" i="5"/>
  <c r="J1576" i="5"/>
  <c r="J1575" i="5"/>
  <c r="J1574" i="5"/>
  <c r="J1573" i="5"/>
  <c r="J1572" i="5"/>
  <c r="J1571" i="5"/>
  <c r="J1570" i="5"/>
  <c r="J1569" i="5"/>
  <c r="J1568" i="5"/>
  <c r="J1567" i="5"/>
  <c r="J1566" i="5"/>
  <c r="J1565" i="5"/>
  <c r="J1564" i="5"/>
  <c r="J1563" i="5"/>
  <c r="J1562" i="5"/>
  <c r="J1561" i="5"/>
  <c r="J1560" i="5"/>
  <c r="J1559" i="5"/>
  <c r="J1558" i="5"/>
  <c r="J1557" i="5"/>
  <c r="J1556" i="5"/>
  <c r="J1555" i="5"/>
  <c r="J1554" i="5"/>
  <c r="J1553" i="5"/>
  <c r="J1552" i="5"/>
  <c r="J1551" i="5"/>
  <c r="J1550" i="5"/>
  <c r="J1549" i="5"/>
  <c r="J1548" i="5"/>
  <c r="J1547" i="5"/>
  <c r="J1546" i="5"/>
  <c r="J1545" i="5"/>
  <c r="J1544" i="5"/>
  <c r="J1543" i="5"/>
  <c r="J1542" i="5"/>
  <c r="J1541" i="5"/>
  <c r="J1540" i="5"/>
  <c r="J1539" i="5"/>
  <c r="J1538" i="5"/>
  <c r="J1537" i="5"/>
  <c r="J1536" i="5"/>
  <c r="J1535" i="5"/>
  <c r="J1534" i="5"/>
  <c r="J1533" i="5"/>
  <c r="J1532" i="5"/>
  <c r="J1531" i="5"/>
  <c r="J1530" i="5"/>
  <c r="J1529" i="5"/>
  <c r="J1528" i="5"/>
  <c r="J1527" i="5"/>
  <c r="J1526" i="5"/>
  <c r="J1525" i="5"/>
  <c r="J1524" i="5"/>
  <c r="J1523" i="5"/>
  <c r="J1522" i="5"/>
  <c r="J1521" i="5"/>
  <c r="J1520" i="5"/>
  <c r="J1519" i="5"/>
  <c r="J1518" i="5"/>
  <c r="J1517" i="5"/>
  <c r="J1516" i="5"/>
  <c r="J1515" i="5"/>
  <c r="J1514" i="5"/>
  <c r="J1513" i="5"/>
  <c r="J1512" i="5"/>
  <c r="J1511" i="5"/>
  <c r="J1510" i="5"/>
  <c r="J1509" i="5"/>
  <c r="J1508" i="5"/>
  <c r="J1507" i="5"/>
  <c r="J1506" i="5"/>
  <c r="J1505" i="5"/>
  <c r="J1504" i="5"/>
  <c r="J1503" i="5"/>
  <c r="J1502" i="5"/>
  <c r="J1501" i="5"/>
  <c r="J1500" i="5"/>
  <c r="J1499" i="5"/>
  <c r="J1498" i="5"/>
  <c r="J1497" i="5"/>
  <c r="J1496" i="5"/>
  <c r="J1495" i="5"/>
  <c r="J1494" i="5"/>
  <c r="J1493" i="5"/>
  <c r="J1492" i="5"/>
  <c r="J1491" i="5"/>
  <c r="J1490" i="5"/>
  <c r="J1489" i="5"/>
  <c r="J1488" i="5"/>
  <c r="J1487" i="5"/>
  <c r="J1486" i="5"/>
  <c r="J1485" i="5"/>
  <c r="J1484" i="5"/>
  <c r="J1483" i="5"/>
  <c r="J1482" i="5"/>
  <c r="J1481" i="5"/>
  <c r="J1480" i="5"/>
  <c r="J1479" i="5"/>
  <c r="J1478" i="5"/>
  <c r="J1477" i="5"/>
  <c r="J1476" i="5"/>
  <c r="J1475" i="5"/>
  <c r="J1474" i="5"/>
  <c r="J1473" i="5"/>
  <c r="J1472" i="5"/>
  <c r="J1471" i="5"/>
  <c r="J1470" i="5"/>
  <c r="J1469" i="5"/>
  <c r="J1468" i="5"/>
  <c r="J1467" i="5"/>
  <c r="J1466" i="5"/>
  <c r="J1465" i="5"/>
  <c r="J1464" i="5"/>
  <c r="J1463" i="5"/>
  <c r="J1462" i="5"/>
  <c r="J1461" i="5"/>
  <c r="J1460" i="5"/>
  <c r="J1459" i="5"/>
  <c r="J1458" i="5"/>
  <c r="J1457" i="5"/>
  <c r="J1456" i="5"/>
  <c r="J1455" i="5"/>
  <c r="J1454" i="5"/>
  <c r="J1453" i="5"/>
  <c r="J1452" i="5"/>
  <c r="J1451" i="5"/>
  <c r="J1450" i="5"/>
  <c r="J1449" i="5"/>
  <c r="J1448" i="5"/>
  <c r="J1447" i="5"/>
  <c r="J1446" i="5"/>
  <c r="J1445" i="5"/>
  <c r="J1444" i="5"/>
  <c r="J1443" i="5"/>
  <c r="J1442" i="5"/>
  <c r="J1441" i="5"/>
  <c r="J1440" i="5"/>
  <c r="J1439" i="5"/>
  <c r="J1438" i="5"/>
  <c r="J1437" i="5"/>
  <c r="J1436" i="5"/>
  <c r="J1435" i="5"/>
  <c r="J1434" i="5"/>
  <c r="J1433" i="5"/>
  <c r="J1432" i="5"/>
  <c r="J1431" i="5"/>
  <c r="J1430" i="5"/>
  <c r="J1429" i="5"/>
  <c r="J1428" i="5"/>
  <c r="J1427" i="5"/>
  <c r="J1426" i="5"/>
  <c r="J1425" i="5"/>
  <c r="J1424" i="5"/>
  <c r="J1423" i="5"/>
  <c r="J1422" i="5"/>
  <c r="J1421" i="5"/>
  <c r="J1420" i="5"/>
  <c r="J1419" i="5"/>
  <c r="J1418" i="5"/>
  <c r="J1417" i="5"/>
  <c r="J1416" i="5"/>
  <c r="J1415" i="5"/>
  <c r="J1414" i="5"/>
  <c r="J1413" i="5"/>
  <c r="J1412" i="5"/>
  <c r="J1411" i="5"/>
  <c r="J1410" i="5"/>
  <c r="J1409" i="5"/>
  <c r="J1408" i="5"/>
  <c r="J1407" i="5"/>
  <c r="J1406" i="5"/>
  <c r="J1405" i="5"/>
  <c r="J1404" i="5"/>
  <c r="J1403" i="5"/>
  <c r="J1402" i="5"/>
  <c r="J1401" i="5"/>
  <c r="J1400" i="5"/>
  <c r="J1399" i="5"/>
  <c r="J1398" i="5"/>
  <c r="J1397" i="5"/>
  <c r="J1396" i="5"/>
  <c r="J1395" i="5"/>
  <c r="J1394" i="5"/>
  <c r="J1393" i="5"/>
  <c r="J1392" i="5"/>
  <c r="J1391" i="5"/>
  <c r="J1390" i="5"/>
  <c r="J1389" i="5"/>
  <c r="J1388" i="5"/>
  <c r="J1387" i="5"/>
  <c r="J1386" i="5"/>
  <c r="J1385" i="5"/>
  <c r="J1384" i="5"/>
  <c r="J1383" i="5"/>
  <c r="J1382" i="5"/>
  <c r="J1381" i="5"/>
  <c r="J1380" i="5"/>
  <c r="J1379" i="5"/>
  <c r="J1378" i="5"/>
  <c r="J1377" i="5"/>
  <c r="J1376" i="5"/>
  <c r="J1375" i="5"/>
  <c r="J1374" i="5"/>
  <c r="J1373" i="5"/>
  <c r="J1372" i="5"/>
  <c r="J1371" i="5"/>
  <c r="J1370" i="5"/>
  <c r="J1369" i="5"/>
  <c r="J1368" i="5"/>
  <c r="J1367" i="5"/>
  <c r="J1366" i="5"/>
  <c r="J1365" i="5"/>
  <c r="J1364" i="5"/>
  <c r="J1363" i="5"/>
  <c r="J1362" i="5"/>
  <c r="J1361" i="5"/>
  <c r="J1360" i="5"/>
  <c r="J1359" i="5"/>
  <c r="J1358" i="5"/>
  <c r="J1357" i="5"/>
  <c r="J1356" i="5"/>
  <c r="J1355" i="5"/>
  <c r="J1354" i="5"/>
  <c r="J1353" i="5"/>
  <c r="J1352" i="5"/>
  <c r="J1351" i="5"/>
  <c r="J1350" i="5"/>
  <c r="J1349" i="5"/>
  <c r="J1348" i="5"/>
  <c r="J1347" i="5"/>
  <c r="J1346" i="5"/>
  <c r="J1345" i="5"/>
  <c r="J1344" i="5"/>
  <c r="J1343" i="5"/>
  <c r="J1342" i="5"/>
  <c r="J1341" i="5"/>
  <c r="J1340" i="5"/>
  <c r="J1339" i="5"/>
  <c r="J1338" i="5"/>
  <c r="J1337" i="5"/>
  <c r="J1336" i="5"/>
  <c r="J1335" i="5"/>
  <c r="J1334" i="5"/>
  <c r="J1333" i="5"/>
  <c r="J1332" i="5"/>
  <c r="J1331" i="5"/>
  <c r="J1330" i="5"/>
  <c r="J1329" i="5"/>
  <c r="J1328" i="5"/>
  <c r="J1327" i="5"/>
  <c r="J1326" i="5"/>
  <c r="J1325" i="5"/>
  <c r="J1324" i="5"/>
  <c r="J1323" i="5"/>
  <c r="J1322" i="5"/>
  <c r="J1321" i="5"/>
  <c r="J1320" i="5"/>
  <c r="J1319" i="5"/>
  <c r="J1318" i="5"/>
  <c r="J1317" i="5"/>
  <c r="J1316" i="5"/>
  <c r="J1315" i="5"/>
  <c r="J1314" i="5"/>
  <c r="J1313" i="5"/>
  <c r="J1312" i="5"/>
  <c r="J1311" i="5"/>
  <c r="J1310" i="5"/>
  <c r="J1309" i="5"/>
  <c r="J1308" i="5"/>
  <c r="J1307" i="5"/>
  <c r="J1306" i="5"/>
  <c r="J1305" i="5"/>
  <c r="J1304" i="5"/>
  <c r="J1303" i="5"/>
  <c r="J1302" i="5"/>
  <c r="J1301" i="5"/>
  <c r="J1300" i="5"/>
  <c r="J1299" i="5"/>
  <c r="J1298" i="5"/>
  <c r="J1297" i="5"/>
  <c r="J1296" i="5"/>
  <c r="J1295" i="5"/>
  <c r="J1294" i="5"/>
  <c r="J1293" i="5"/>
  <c r="J1292" i="5"/>
  <c r="J1291" i="5"/>
  <c r="J1290" i="5"/>
  <c r="J1289" i="5"/>
  <c r="J1288" i="5"/>
  <c r="J1287" i="5"/>
  <c r="J1286" i="5"/>
  <c r="J1285" i="5"/>
  <c r="J1284" i="5"/>
  <c r="J1283" i="5"/>
  <c r="J1282" i="5"/>
  <c r="J1281" i="5"/>
  <c r="J1280" i="5"/>
  <c r="J1279" i="5"/>
  <c r="J1278" i="5"/>
  <c r="J1277" i="5"/>
  <c r="J1276" i="5"/>
  <c r="J1275" i="5"/>
  <c r="J1274" i="5"/>
  <c r="J1273" i="5"/>
  <c r="J1272" i="5"/>
  <c r="J1271" i="5"/>
  <c r="J1270" i="5"/>
  <c r="J1269" i="5"/>
  <c r="J1268" i="5"/>
  <c r="J1267" i="5"/>
  <c r="J1266" i="5"/>
  <c r="J1265" i="5"/>
  <c r="J1264" i="5"/>
  <c r="J1263" i="5"/>
  <c r="J1262" i="5"/>
  <c r="J1261" i="5"/>
  <c r="J1260" i="5"/>
  <c r="J1259" i="5"/>
  <c r="J1258" i="5"/>
  <c r="J1257" i="5"/>
  <c r="J1256" i="5"/>
  <c r="J1255" i="5"/>
  <c r="J1254" i="5"/>
  <c r="J1253" i="5"/>
  <c r="J1252" i="5"/>
  <c r="J1251" i="5"/>
  <c r="J1250" i="5"/>
  <c r="J1249" i="5"/>
  <c r="J1248" i="5"/>
  <c r="J1247" i="5"/>
  <c r="J1246" i="5"/>
  <c r="J1245" i="5"/>
  <c r="J1244" i="5"/>
  <c r="J1243" i="5"/>
  <c r="J1242" i="5"/>
  <c r="J1241" i="5"/>
  <c r="J1240" i="5"/>
  <c r="J1239" i="5"/>
  <c r="J1238" i="5"/>
  <c r="J1237" i="5"/>
  <c r="J1236" i="5"/>
  <c r="J1235" i="5"/>
  <c r="J1234" i="5"/>
  <c r="J1233" i="5"/>
  <c r="J1232" i="5"/>
  <c r="J1231" i="5"/>
  <c r="J1230" i="5"/>
  <c r="J1229" i="5"/>
  <c r="J1228" i="5"/>
  <c r="J1227" i="5"/>
  <c r="J1226" i="5"/>
  <c r="J1225" i="5"/>
  <c r="J1224" i="5"/>
  <c r="J1223" i="5"/>
  <c r="J1222" i="5"/>
  <c r="J1221" i="5"/>
  <c r="J1220" i="5"/>
  <c r="J1219" i="5"/>
  <c r="J1218" i="5"/>
  <c r="J1217" i="5"/>
  <c r="J1216" i="5"/>
  <c r="J1215" i="5"/>
  <c r="J1214" i="5"/>
  <c r="J1213" i="5"/>
  <c r="J1212" i="5"/>
  <c r="J1211" i="5"/>
  <c r="J1210" i="5"/>
  <c r="J1209" i="5"/>
  <c r="J1208" i="5"/>
  <c r="J1207" i="5"/>
  <c r="J1206" i="5"/>
  <c r="J1205" i="5"/>
  <c r="J1204" i="5"/>
  <c r="J1203" i="5"/>
  <c r="J1202" i="5"/>
  <c r="J1201" i="5"/>
  <c r="J1200" i="5"/>
  <c r="J1199" i="5"/>
  <c r="J1198" i="5"/>
  <c r="J1197" i="5"/>
  <c r="J1196" i="5"/>
  <c r="J1195" i="5"/>
  <c r="J1194" i="5"/>
  <c r="J1193" i="5"/>
  <c r="J1192" i="5"/>
  <c r="J1191" i="5"/>
  <c r="J1190" i="5"/>
  <c r="J1189" i="5"/>
  <c r="J1188" i="5"/>
  <c r="J1187" i="5"/>
  <c r="J1186" i="5"/>
  <c r="J1185" i="5"/>
  <c r="J1184" i="5"/>
  <c r="J1183" i="5"/>
  <c r="J1182" i="5"/>
  <c r="J1181" i="5"/>
  <c r="J1180" i="5"/>
  <c r="J1179" i="5"/>
  <c r="J1178" i="5"/>
  <c r="J1177" i="5"/>
  <c r="J1176" i="5"/>
  <c r="J1175" i="5"/>
  <c r="J1174" i="5"/>
  <c r="J1173" i="5"/>
  <c r="J1172" i="5"/>
  <c r="J1171" i="5"/>
  <c r="J1170" i="5"/>
  <c r="J1169" i="5"/>
  <c r="J1168" i="5"/>
  <c r="J1167" i="5"/>
  <c r="J1166" i="5"/>
  <c r="J1165" i="5"/>
  <c r="J1164" i="5"/>
  <c r="J1163" i="5"/>
  <c r="J1162" i="5"/>
  <c r="J1161" i="5"/>
  <c r="J1160" i="5"/>
  <c r="J1159" i="5"/>
  <c r="J1158" i="5"/>
  <c r="J1157" i="5"/>
  <c r="J1156" i="5"/>
  <c r="J1155" i="5"/>
  <c r="J1154" i="5"/>
  <c r="J1153" i="5"/>
  <c r="J1152" i="5"/>
  <c r="J1151" i="5"/>
  <c r="J1150" i="5"/>
  <c r="J1149" i="5"/>
  <c r="J1148" i="5"/>
  <c r="J1147" i="5"/>
  <c r="J1146" i="5"/>
  <c r="J1145" i="5"/>
  <c r="J1144" i="5"/>
  <c r="J1143" i="5"/>
  <c r="J1142" i="5"/>
  <c r="J1141" i="5"/>
  <c r="J1140" i="5"/>
  <c r="J1139" i="5"/>
  <c r="J1138" i="5"/>
  <c r="J1137" i="5"/>
  <c r="J1136" i="5"/>
  <c r="J1135" i="5"/>
  <c r="J1134" i="5"/>
  <c r="J1133" i="5"/>
  <c r="J1132" i="5"/>
  <c r="J1131" i="5"/>
  <c r="J1130" i="5"/>
  <c r="J1129" i="5"/>
  <c r="J1128" i="5"/>
  <c r="J1127" i="5"/>
  <c r="J1126" i="5"/>
  <c r="J1125" i="5"/>
  <c r="J1124" i="5"/>
  <c r="J1123" i="5"/>
  <c r="J1122" i="5"/>
  <c r="J1121" i="5"/>
  <c r="J1120" i="5"/>
  <c r="J1119" i="5"/>
  <c r="J1118" i="5"/>
  <c r="J1117" i="5"/>
  <c r="J1116" i="5"/>
  <c r="J1115" i="5"/>
  <c r="J1114" i="5"/>
  <c r="J1113" i="5"/>
  <c r="J1112" i="5"/>
  <c r="J1111" i="5"/>
  <c r="J1110" i="5"/>
  <c r="J1109" i="5"/>
  <c r="J1108" i="5"/>
  <c r="J1107" i="5"/>
  <c r="J1106" i="5"/>
  <c r="J1105" i="5"/>
  <c r="J1104" i="5"/>
  <c r="J1103" i="5"/>
  <c r="J1102" i="5"/>
  <c r="J1101" i="5"/>
  <c r="J1100" i="5"/>
  <c r="J1099" i="5"/>
  <c r="J1098" i="5"/>
  <c r="J1097" i="5"/>
  <c r="J1096" i="5"/>
  <c r="J1095" i="5"/>
  <c r="J1094" i="5"/>
  <c r="J1093" i="5"/>
  <c r="J1092" i="5"/>
  <c r="J1091" i="5"/>
  <c r="J1090" i="5"/>
  <c r="J1089" i="5"/>
  <c r="J1088" i="5"/>
  <c r="J1087" i="5"/>
  <c r="J1086" i="5"/>
  <c r="J1085" i="5"/>
  <c r="J1084" i="5"/>
  <c r="J1083" i="5"/>
  <c r="J1082" i="5"/>
  <c r="J1081" i="5"/>
  <c r="J1080" i="5"/>
  <c r="J1079" i="5"/>
  <c r="J1078" i="5"/>
  <c r="J1077" i="5"/>
  <c r="J1076" i="5"/>
  <c r="J1075" i="5"/>
  <c r="J1074" i="5"/>
  <c r="J1073" i="5"/>
  <c r="J1072" i="5"/>
  <c r="J1071" i="5"/>
  <c r="J1070" i="5"/>
  <c r="J1069" i="5"/>
  <c r="J1068" i="5"/>
  <c r="J1067" i="5"/>
  <c r="J1066" i="5"/>
  <c r="J1065" i="5"/>
  <c r="J1064" i="5"/>
  <c r="J1063" i="5"/>
  <c r="J1062" i="5"/>
  <c r="J1061" i="5"/>
  <c r="J1060" i="5"/>
  <c r="J1059" i="5"/>
  <c r="J1058" i="5"/>
  <c r="J1057" i="5"/>
  <c r="J1056" i="5"/>
  <c r="J1055" i="5"/>
  <c r="J1054" i="5"/>
  <c r="J1053" i="5"/>
  <c r="J1052" i="5"/>
  <c r="J1051" i="5"/>
  <c r="J1050" i="5"/>
  <c r="J1049" i="5"/>
  <c r="J1048" i="5"/>
  <c r="J1047" i="5"/>
  <c r="J1046" i="5"/>
  <c r="J1045" i="5"/>
  <c r="J1044" i="5"/>
  <c r="J1043" i="5"/>
  <c r="J1042" i="5"/>
  <c r="J1041" i="5"/>
  <c r="J1040" i="5"/>
  <c r="J1039" i="5"/>
  <c r="J1038" i="5"/>
  <c r="J1037" i="5"/>
  <c r="J1036" i="5"/>
  <c r="J1035" i="5"/>
  <c r="J1034" i="5"/>
  <c r="J1033" i="5"/>
  <c r="J1032" i="5"/>
  <c r="J1031" i="5"/>
  <c r="J1030" i="5"/>
  <c r="J1029" i="5"/>
  <c r="J1028" i="5"/>
  <c r="J1027" i="5"/>
  <c r="J1026" i="5"/>
  <c r="J1025" i="5"/>
  <c r="J1024" i="5"/>
  <c r="J1023" i="5"/>
  <c r="J1022" i="5"/>
  <c r="J1021" i="5"/>
  <c r="J1020" i="5"/>
  <c r="J1019" i="5"/>
  <c r="J1018" i="5"/>
  <c r="J1017" i="5"/>
  <c r="J1016" i="5"/>
  <c r="J1015" i="5"/>
  <c r="J1014" i="5"/>
  <c r="J1013" i="5"/>
  <c r="J1012" i="5"/>
  <c r="J1011" i="5"/>
  <c r="J1010" i="5"/>
  <c r="J1009" i="5"/>
  <c r="J1008" i="5"/>
  <c r="J1007" i="5"/>
  <c r="J1006" i="5"/>
  <c r="J1005" i="5"/>
  <c r="J1004" i="5"/>
  <c r="J1003" i="5"/>
  <c r="J1002" i="5"/>
  <c r="J1001" i="5"/>
  <c r="J1000" i="5"/>
  <c r="J999" i="5"/>
  <c r="J998" i="5"/>
  <c r="J997" i="5"/>
  <c r="J996" i="5"/>
  <c r="J995" i="5"/>
  <c r="J994" i="5"/>
  <c r="J993" i="5"/>
  <c r="J992" i="5"/>
  <c r="J991" i="5"/>
  <c r="J990" i="5"/>
  <c r="J989" i="5"/>
  <c r="J988" i="5"/>
  <c r="J987" i="5"/>
  <c r="J986" i="5"/>
  <c r="J985" i="5"/>
  <c r="J984" i="5"/>
  <c r="J983" i="5"/>
  <c r="J982" i="5"/>
  <c r="J981" i="5"/>
  <c r="J980" i="5"/>
  <c r="J979" i="5"/>
  <c r="J978" i="5"/>
  <c r="J977" i="5"/>
  <c r="J976" i="5"/>
  <c r="J975" i="5"/>
  <c r="J974" i="5"/>
  <c r="J973" i="5"/>
  <c r="J972" i="5"/>
  <c r="J971" i="5"/>
  <c r="J970" i="5"/>
  <c r="J969" i="5"/>
  <c r="J968" i="5"/>
  <c r="J967" i="5"/>
  <c r="J966" i="5"/>
  <c r="J965" i="5"/>
  <c r="J964" i="5"/>
  <c r="J963" i="5"/>
  <c r="J962" i="5"/>
  <c r="J961" i="5"/>
  <c r="J960" i="5"/>
  <c r="J959" i="5"/>
  <c r="J958" i="5"/>
  <c r="J957" i="5"/>
  <c r="J956" i="5"/>
  <c r="J955" i="5"/>
  <c r="J954" i="5"/>
  <c r="J953" i="5"/>
  <c r="J952" i="5"/>
  <c r="J951" i="5"/>
  <c r="J950" i="5"/>
  <c r="J949" i="5"/>
  <c r="J948" i="5"/>
  <c r="J947" i="5"/>
  <c r="J946" i="5"/>
  <c r="J945" i="5"/>
  <c r="J944" i="5"/>
  <c r="J943" i="5"/>
  <c r="J942" i="5"/>
  <c r="J941" i="5"/>
  <c r="J940" i="5"/>
  <c r="J939" i="5"/>
  <c r="J938" i="5"/>
  <c r="J937" i="5"/>
  <c r="J936" i="5"/>
  <c r="J935" i="5"/>
  <c r="J934" i="5"/>
  <c r="J933" i="5"/>
  <c r="J932" i="5"/>
  <c r="J931" i="5"/>
  <c r="J930" i="5"/>
  <c r="J929" i="5"/>
  <c r="J928" i="5"/>
  <c r="J927" i="5"/>
  <c r="J926" i="5"/>
  <c r="J925" i="5"/>
  <c r="J924" i="5"/>
  <c r="J923" i="5"/>
  <c r="J922" i="5"/>
  <c r="J921" i="5"/>
  <c r="J920" i="5"/>
  <c r="J919" i="5"/>
  <c r="J918" i="5"/>
  <c r="J917" i="5"/>
  <c r="J916" i="5"/>
  <c r="J915" i="5"/>
  <c r="J914" i="5"/>
  <c r="J913" i="5"/>
  <c r="J912" i="5"/>
  <c r="J911" i="5"/>
  <c r="J910" i="5"/>
  <c r="J909" i="5"/>
  <c r="J908" i="5"/>
  <c r="J907" i="5"/>
  <c r="J906" i="5"/>
  <c r="J905" i="5"/>
  <c r="J904" i="5"/>
  <c r="J903" i="5"/>
  <c r="J902" i="5"/>
  <c r="J901" i="5"/>
  <c r="J900" i="5"/>
  <c r="J899" i="5"/>
  <c r="J898" i="5"/>
  <c r="J897" i="5"/>
  <c r="J896" i="5"/>
  <c r="J895" i="5"/>
  <c r="J894" i="5"/>
  <c r="J893" i="5"/>
  <c r="J892" i="5"/>
  <c r="J891" i="5"/>
  <c r="J890" i="5"/>
  <c r="J889" i="5"/>
  <c r="J888" i="5"/>
  <c r="J887" i="5"/>
  <c r="J886" i="5"/>
  <c r="J885" i="5"/>
  <c r="J884" i="5"/>
  <c r="J883" i="5"/>
  <c r="J882" i="5"/>
  <c r="J881" i="5"/>
  <c r="J880" i="5"/>
  <c r="J879" i="5"/>
  <c r="J878" i="5"/>
  <c r="J877" i="5"/>
  <c r="J876" i="5"/>
  <c r="J875" i="5"/>
  <c r="J874" i="5"/>
  <c r="J873" i="5"/>
  <c r="J872" i="5"/>
  <c r="J871" i="5"/>
  <c r="J870" i="5"/>
  <c r="J869" i="5"/>
  <c r="J868" i="5"/>
  <c r="J867" i="5"/>
  <c r="J866" i="5"/>
  <c r="J865" i="5"/>
  <c r="J864" i="5"/>
  <c r="J863" i="5"/>
  <c r="J862" i="5"/>
  <c r="J861" i="5"/>
  <c r="J860" i="5"/>
  <c r="J859" i="5"/>
  <c r="J858" i="5"/>
  <c r="J857" i="5"/>
  <c r="J856" i="5"/>
  <c r="J855" i="5"/>
  <c r="J854" i="5"/>
  <c r="J853" i="5"/>
  <c r="J852" i="5"/>
  <c r="J851" i="5"/>
  <c r="J850" i="5"/>
  <c r="J849" i="5"/>
  <c r="J848" i="5"/>
  <c r="J847" i="5"/>
  <c r="J846" i="5"/>
  <c r="J845" i="5"/>
  <c r="J844" i="5"/>
  <c r="J843" i="5"/>
  <c r="J842" i="5"/>
  <c r="J841" i="5"/>
  <c r="J840" i="5"/>
  <c r="J839" i="5"/>
  <c r="J838" i="5"/>
  <c r="J837" i="5"/>
  <c r="J836" i="5"/>
  <c r="J835" i="5"/>
  <c r="J834" i="5"/>
  <c r="J833" i="5"/>
  <c r="J832" i="5"/>
  <c r="J831" i="5"/>
  <c r="J830" i="5"/>
  <c r="J829" i="5"/>
  <c r="J828" i="5"/>
  <c r="J827" i="5"/>
  <c r="J826" i="5"/>
  <c r="J825" i="5"/>
  <c r="J824" i="5"/>
  <c r="J823" i="5"/>
  <c r="J822" i="5"/>
  <c r="J821" i="5"/>
  <c r="J820" i="5"/>
  <c r="J819" i="5"/>
  <c r="J818" i="5"/>
  <c r="J817" i="5"/>
  <c r="J816" i="5"/>
  <c r="J815" i="5"/>
  <c r="J814" i="5"/>
  <c r="J813" i="5"/>
  <c r="J812" i="5"/>
  <c r="J811" i="5"/>
  <c r="J810" i="5"/>
  <c r="J809" i="5"/>
  <c r="J808" i="5"/>
  <c r="J807" i="5"/>
  <c r="J806" i="5"/>
  <c r="J805" i="5"/>
  <c r="J804" i="5"/>
  <c r="J803" i="5"/>
  <c r="J802" i="5"/>
  <c r="J801" i="5"/>
  <c r="J800" i="5"/>
  <c r="J799" i="5"/>
  <c r="J798" i="5"/>
  <c r="J797" i="5"/>
  <c r="J796" i="5"/>
  <c r="J795" i="5"/>
  <c r="J794" i="5"/>
  <c r="J793" i="5"/>
  <c r="J792" i="5"/>
  <c r="J791" i="5"/>
  <c r="J790" i="5"/>
  <c r="J789" i="5"/>
  <c r="J788" i="5"/>
  <c r="J787" i="5"/>
  <c r="J786" i="5"/>
  <c r="J785" i="5"/>
  <c r="J784" i="5"/>
  <c r="J783" i="5"/>
  <c r="J782" i="5"/>
  <c r="J781" i="5"/>
  <c r="J780" i="5"/>
  <c r="J779" i="5"/>
  <c r="J778" i="5"/>
  <c r="J777" i="5"/>
  <c r="J776" i="5"/>
  <c r="J775" i="5"/>
  <c r="J774" i="5"/>
  <c r="J773" i="5"/>
  <c r="J772" i="5"/>
  <c r="J771" i="5"/>
  <c r="J770" i="5"/>
  <c r="J769" i="5"/>
  <c r="J768" i="5"/>
  <c r="J767" i="5"/>
  <c r="J766" i="5"/>
  <c r="J765" i="5"/>
  <c r="J764" i="5"/>
  <c r="J763" i="5"/>
  <c r="J762" i="5"/>
  <c r="J761" i="5"/>
  <c r="J760" i="5"/>
  <c r="J759" i="5"/>
  <c r="J758" i="5"/>
  <c r="J757" i="5"/>
  <c r="J756" i="5"/>
  <c r="J755" i="5"/>
  <c r="J754" i="5"/>
  <c r="J753" i="5"/>
  <c r="J752" i="5"/>
  <c r="J751" i="5"/>
  <c r="J750" i="5"/>
  <c r="J749" i="5"/>
  <c r="J748" i="5"/>
  <c r="J747" i="5"/>
  <c r="J746" i="5"/>
  <c r="J745" i="5"/>
  <c r="J744" i="5"/>
  <c r="J743" i="5"/>
  <c r="J742" i="5"/>
  <c r="J741" i="5"/>
  <c r="J740" i="5"/>
  <c r="J739" i="5"/>
  <c r="J738" i="5"/>
  <c r="J737" i="5"/>
  <c r="J736" i="5"/>
  <c r="J735" i="5"/>
  <c r="J734" i="5"/>
  <c r="J733" i="5"/>
  <c r="J732" i="5"/>
  <c r="J731" i="5"/>
  <c r="J730" i="5"/>
  <c r="J729" i="5"/>
  <c r="J728" i="5"/>
  <c r="J727" i="5"/>
  <c r="J726" i="5"/>
  <c r="J725" i="5"/>
  <c r="J724" i="5"/>
  <c r="J723" i="5"/>
  <c r="J722" i="5"/>
  <c r="J721" i="5"/>
  <c r="J720" i="5"/>
  <c r="J719" i="5"/>
  <c r="J718" i="5"/>
  <c r="J717" i="5"/>
  <c r="J716" i="5"/>
  <c r="J715" i="5"/>
  <c r="J714" i="5"/>
  <c r="J713" i="5"/>
  <c r="J712" i="5"/>
  <c r="J711" i="5"/>
  <c r="J710" i="5"/>
  <c r="J709" i="5"/>
  <c r="J708" i="5"/>
  <c r="J707" i="5"/>
  <c r="J706" i="5"/>
  <c r="J705" i="5"/>
  <c r="J704" i="5"/>
  <c r="J703" i="5"/>
  <c r="J702" i="5"/>
  <c r="J701" i="5"/>
  <c r="J700" i="5"/>
  <c r="J699" i="5"/>
  <c r="J698" i="5"/>
  <c r="J697" i="5"/>
  <c r="J696" i="5"/>
  <c r="J695" i="5"/>
  <c r="J694" i="5"/>
  <c r="J693" i="5"/>
  <c r="J692" i="5"/>
  <c r="J691" i="5"/>
  <c r="J690" i="5"/>
  <c r="J689" i="5"/>
  <c r="J688" i="5"/>
  <c r="J687" i="5"/>
  <c r="J686" i="5"/>
  <c r="J685" i="5"/>
  <c r="J684" i="5"/>
  <c r="J683" i="5"/>
  <c r="J682" i="5"/>
  <c r="J681" i="5"/>
  <c r="J680" i="5"/>
  <c r="J679" i="5"/>
  <c r="J678" i="5"/>
  <c r="J677" i="5"/>
  <c r="J676" i="5"/>
  <c r="J675" i="5"/>
  <c r="J674" i="5"/>
  <c r="J673" i="5"/>
  <c r="J672" i="5"/>
  <c r="J671" i="5"/>
  <c r="J670" i="5"/>
  <c r="J669" i="5"/>
  <c r="J668" i="5"/>
  <c r="J667" i="5"/>
  <c r="J666" i="5"/>
  <c r="J665" i="5"/>
  <c r="J664" i="5"/>
  <c r="J663" i="5"/>
  <c r="J662" i="5"/>
  <c r="J661" i="5"/>
  <c r="J660" i="5"/>
  <c r="J659" i="5"/>
  <c r="J658" i="5"/>
  <c r="J657" i="5"/>
  <c r="J656" i="5"/>
  <c r="J655" i="5"/>
  <c r="J654" i="5"/>
  <c r="J653" i="5"/>
  <c r="J652" i="5"/>
  <c r="J651" i="5"/>
  <c r="J650" i="5"/>
  <c r="J649" i="5"/>
  <c r="J648" i="5"/>
  <c r="J647" i="5"/>
  <c r="J646" i="5"/>
  <c r="J645" i="5"/>
  <c r="J644" i="5"/>
  <c r="J643" i="5"/>
  <c r="J642" i="5"/>
  <c r="J641" i="5"/>
  <c r="J640" i="5"/>
  <c r="J639" i="5"/>
  <c r="J638" i="5"/>
  <c r="J637" i="5"/>
  <c r="J636" i="5"/>
  <c r="J635" i="5"/>
  <c r="J634" i="5"/>
  <c r="J633" i="5"/>
  <c r="J632" i="5"/>
  <c r="J631" i="5"/>
  <c r="J630" i="5"/>
  <c r="J629" i="5"/>
  <c r="J628" i="5"/>
  <c r="J627" i="5"/>
  <c r="J626" i="5"/>
  <c r="J625" i="5"/>
  <c r="J624" i="5"/>
  <c r="J623" i="5"/>
  <c r="J622" i="5"/>
  <c r="J621" i="5"/>
  <c r="J620" i="5"/>
  <c r="J619" i="5"/>
  <c r="J618" i="5"/>
  <c r="J617" i="5"/>
  <c r="J616" i="5"/>
  <c r="J615" i="5"/>
  <c r="J614" i="5"/>
  <c r="J613" i="5"/>
  <c r="J612" i="5"/>
  <c r="J611" i="5"/>
  <c r="J610" i="5"/>
  <c r="J609" i="5"/>
  <c r="J608" i="5"/>
  <c r="J607" i="5"/>
  <c r="J606" i="5"/>
  <c r="J605" i="5"/>
  <c r="J604" i="5"/>
  <c r="J603" i="5"/>
  <c r="J602" i="5"/>
  <c r="J601" i="5"/>
  <c r="J600" i="5"/>
  <c r="J599" i="5"/>
  <c r="J598" i="5"/>
  <c r="J597" i="5"/>
  <c r="J596" i="5"/>
  <c r="J595" i="5"/>
  <c r="J594" i="5"/>
  <c r="J593" i="5"/>
  <c r="J592" i="5"/>
  <c r="J591" i="5"/>
  <c r="J590" i="5"/>
  <c r="J589" i="5"/>
  <c r="J588" i="5"/>
  <c r="J587" i="5"/>
  <c r="J586" i="5"/>
  <c r="J585" i="5"/>
  <c r="J584" i="5"/>
  <c r="J583" i="5"/>
  <c r="J582" i="5"/>
  <c r="J581" i="5"/>
  <c r="J580" i="5"/>
  <c r="J579" i="5"/>
  <c r="J578" i="5"/>
  <c r="J577" i="5"/>
  <c r="J576" i="5"/>
  <c r="J575" i="5"/>
  <c r="J574" i="5"/>
  <c r="J573" i="5"/>
  <c r="J572" i="5"/>
  <c r="J571" i="5"/>
  <c r="J570" i="5"/>
  <c r="J569" i="5"/>
  <c r="J568" i="5"/>
  <c r="J567" i="5"/>
  <c r="J566" i="5"/>
  <c r="J565" i="5"/>
  <c r="J564" i="5"/>
  <c r="J563" i="5"/>
  <c r="J562" i="5"/>
  <c r="J561" i="5"/>
  <c r="J560" i="5"/>
  <c r="J559" i="5"/>
  <c r="J558" i="5"/>
  <c r="J557" i="5"/>
  <c r="J556" i="5"/>
  <c r="J555" i="5"/>
  <c r="J554" i="5"/>
  <c r="J553" i="5"/>
  <c r="J552" i="5"/>
  <c r="J551" i="5"/>
  <c r="J550" i="5"/>
  <c r="J549" i="5"/>
  <c r="J548" i="5"/>
  <c r="J547" i="5"/>
  <c r="J546" i="5"/>
  <c r="J545" i="5"/>
  <c r="J544" i="5"/>
  <c r="J543" i="5"/>
  <c r="J542" i="5"/>
  <c r="J541" i="5"/>
  <c r="J540" i="5"/>
  <c r="J539" i="5"/>
  <c r="J538" i="5"/>
  <c r="J537" i="5"/>
  <c r="J536" i="5"/>
  <c r="J535" i="5"/>
  <c r="J534" i="5"/>
  <c r="J533" i="5"/>
  <c r="J532" i="5"/>
  <c r="J531" i="5"/>
  <c r="J530" i="5"/>
  <c r="J529" i="5"/>
  <c r="J528" i="5"/>
  <c r="J527" i="5"/>
  <c r="J526" i="5"/>
  <c r="J525" i="5"/>
  <c r="J524" i="5"/>
  <c r="J523" i="5"/>
  <c r="J522" i="5"/>
  <c r="J521" i="5"/>
  <c r="J520" i="5"/>
  <c r="J519" i="5"/>
  <c r="J518" i="5"/>
  <c r="J517" i="5"/>
  <c r="J516" i="5"/>
  <c r="J515" i="5"/>
  <c r="J514" i="5"/>
  <c r="J513" i="5"/>
  <c r="J512" i="5"/>
  <c r="J511" i="5"/>
  <c r="J510" i="5"/>
  <c r="J509" i="5"/>
  <c r="J508" i="5"/>
  <c r="J507" i="5"/>
  <c r="J506" i="5"/>
  <c r="J505" i="5"/>
  <c r="J504" i="5"/>
  <c r="J503" i="5"/>
  <c r="J502" i="5"/>
  <c r="J501" i="5"/>
  <c r="J500" i="5"/>
  <c r="J499" i="5"/>
  <c r="J498" i="5"/>
  <c r="J497" i="5"/>
  <c r="J496" i="5"/>
  <c r="J495" i="5"/>
  <c r="J494" i="5"/>
  <c r="J493" i="5"/>
  <c r="J492" i="5"/>
  <c r="J491" i="5"/>
  <c r="J490" i="5"/>
  <c r="J489" i="5"/>
  <c r="J488" i="5"/>
  <c r="J487" i="5"/>
  <c r="J486" i="5"/>
  <c r="J485" i="5"/>
  <c r="J484" i="5"/>
  <c r="J483" i="5"/>
  <c r="J482" i="5"/>
  <c r="J481" i="5"/>
  <c r="J480" i="5"/>
  <c r="J479" i="5"/>
  <c r="J478" i="5"/>
  <c r="J477" i="5"/>
  <c r="J476" i="5"/>
  <c r="J475" i="5"/>
  <c r="J474" i="5"/>
  <c r="J473" i="5"/>
  <c r="J472" i="5"/>
  <c r="J471" i="5"/>
  <c r="J470" i="5"/>
  <c r="J469" i="5"/>
  <c r="J468" i="5"/>
  <c r="J467" i="5"/>
  <c r="J466" i="5"/>
  <c r="J465" i="5"/>
  <c r="J464" i="5"/>
  <c r="J463" i="5"/>
  <c r="J462" i="5"/>
  <c r="J461" i="5"/>
  <c r="J460" i="5"/>
  <c r="J459" i="5"/>
  <c r="J458" i="5"/>
  <c r="J457" i="5"/>
  <c r="J456" i="5"/>
  <c r="J455" i="5"/>
  <c r="J454" i="5"/>
  <c r="J453" i="5"/>
  <c r="J452" i="5"/>
  <c r="J451" i="5"/>
  <c r="J450" i="5"/>
  <c r="J449" i="5"/>
  <c r="J448" i="5"/>
  <c r="J447" i="5"/>
  <c r="J446" i="5"/>
  <c r="J445" i="5"/>
  <c r="J444" i="5"/>
  <c r="J443" i="5"/>
  <c r="J442" i="5"/>
  <c r="J441" i="5"/>
  <c r="J440" i="5"/>
  <c r="J439" i="5"/>
  <c r="J438" i="5"/>
  <c r="J437" i="5"/>
  <c r="J436" i="5"/>
  <c r="J435" i="5"/>
  <c r="J434" i="5"/>
  <c r="J433" i="5"/>
  <c r="J432" i="5"/>
  <c r="J431" i="5"/>
  <c r="J430" i="5"/>
  <c r="J429" i="5"/>
  <c r="J428" i="5"/>
  <c r="J427" i="5"/>
  <c r="J426" i="5"/>
  <c r="J425" i="5"/>
  <c r="J424" i="5"/>
  <c r="J423" i="5"/>
  <c r="J422" i="5"/>
  <c r="J421" i="5"/>
  <c r="J420" i="5"/>
  <c r="J419" i="5"/>
  <c r="J418" i="5"/>
  <c r="J417" i="5"/>
  <c r="J416" i="5"/>
  <c r="J415" i="5"/>
  <c r="J414" i="5"/>
  <c r="J413" i="5"/>
  <c r="J412" i="5"/>
  <c r="J411" i="5"/>
  <c r="J410" i="5"/>
  <c r="J409" i="5"/>
  <c r="J408" i="5"/>
  <c r="J407" i="5"/>
  <c r="J406" i="5"/>
  <c r="J405" i="5"/>
  <c r="J404" i="5"/>
  <c r="J403" i="5"/>
  <c r="J402" i="5"/>
  <c r="J401" i="5"/>
  <c r="J400" i="5"/>
  <c r="J399" i="5"/>
  <c r="J398" i="5"/>
  <c r="J397" i="5"/>
  <c r="J396" i="5"/>
  <c r="J395" i="5"/>
  <c r="J394" i="5"/>
  <c r="J393" i="5"/>
  <c r="J392" i="5"/>
  <c r="J391" i="5"/>
  <c r="J390" i="5"/>
  <c r="J389" i="5"/>
  <c r="J388" i="5"/>
  <c r="J387" i="5"/>
  <c r="J386" i="5"/>
  <c r="J385" i="5"/>
  <c r="J384" i="5"/>
  <c r="J383" i="5"/>
  <c r="J382" i="5"/>
  <c r="J381" i="5"/>
  <c r="J380" i="5"/>
  <c r="J379" i="5"/>
  <c r="J378" i="5"/>
  <c r="J377" i="5"/>
  <c r="J376" i="5"/>
  <c r="J375" i="5"/>
  <c r="J374" i="5"/>
  <c r="J373" i="5"/>
  <c r="J372" i="5"/>
  <c r="J371" i="5"/>
  <c r="J370" i="5"/>
  <c r="J369" i="5"/>
  <c r="J368" i="5"/>
  <c r="J367" i="5"/>
  <c r="J366" i="5"/>
  <c r="J365" i="5"/>
  <c r="J364" i="5"/>
  <c r="J363" i="5"/>
  <c r="J362" i="5"/>
  <c r="J361" i="5"/>
  <c r="J360" i="5"/>
  <c r="J359" i="5"/>
  <c r="J358" i="5"/>
  <c r="J357" i="5"/>
  <c r="J356" i="5"/>
  <c r="J355" i="5"/>
  <c r="J354" i="5"/>
  <c r="J353" i="5"/>
  <c r="J352" i="5"/>
  <c r="J351" i="5"/>
  <c r="J350" i="5"/>
  <c r="J349" i="5"/>
  <c r="J348" i="5"/>
  <c r="J347" i="5"/>
  <c r="J346" i="5"/>
  <c r="J345" i="5"/>
  <c r="J344" i="5"/>
  <c r="J343" i="5"/>
  <c r="J342" i="5"/>
  <c r="J341" i="5"/>
  <c r="J340" i="5"/>
  <c r="J339" i="5"/>
  <c r="J338" i="5"/>
  <c r="J337" i="5"/>
  <c r="J336" i="5"/>
  <c r="J335" i="5"/>
  <c r="J334" i="5"/>
  <c r="J333" i="5"/>
  <c r="J332" i="5"/>
  <c r="J331" i="5"/>
  <c r="J330" i="5"/>
  <c r="J329" i="5"/>
  <c r="J328" i="5"/>
  <c r="J327" i="5"/>
  <c r="J326" i="5"/>
  <c r="J325" i="5"/>
  <c r="J324" i="5"/>
  <c r="J323" i="5"/>
  <c r="J322" i="5"/>
  <c r="J321" i="5"/>
  <c r="J320" i="5"/>
  <c r="J319" i="5"/>
  <c r="J318" i="5"/>
  <c r="J317" i="5"/>
  <c r="J316" i="5"/>
  <c r="J315" i="5"/>
  <c r="J314" i="5"/>
  <c r="J313" i="5"/>
  <c r="J312" i="5"/>
  <c r="J311" i="5"/>
  <c r="J310" i="5"/>
  <c r="J309" i="5"/>
  <c r="J308" i="5"/>
  <c r="J307" i="5"/>
  <c r="J306" i="5"/>
  <c r="J305" i="5"/>
  <c r="J304" i="5"/>
  <c r="J303" i="5"/>
  <c r="J302" i="5"/>
  <c r="J301" i="5"/>
  <c r="J300" i="5"/>
  <c r="J299" i="5"/>
  <c r="J298" i="5"/>
  <c r="J297" i="5"/>
  <c r="J296" i="5"/>
  <c r="J295" i="5"/>
  <c r="J294" i="5"/>
  <c r="J293" i="5"/>
  <c r="J292" i="5"/>
  <c r="J291" i="5"/>
  <c r="J290" i="5"/>
  <c r="J289" i="5"/>
  <c r="J288" i="5"/>
  <c r="J287" i="5"/>
  <c r="J286" i="5"/>
  <c r="J285" i="5"/>
  <c r="J284" i="5"/>
  <c r="J283" i="5"/>
  <c r="J282" i="5"/>
  <c r="J281" i="5"/>
  <c r="J280" i="5"/>
  <c r="J279" i="5"/>
  <c r="J278" i="5"/>
  <c r="J277" i="5"/>
  <c r="J276" i="5"/>
  <c r="J275" i="5"/>
  <c r="J274" i="5"/>
  <c r="J273" i="5"/>
  <c r="J272" i="5"/>
  <c r="J271" i="5"/>
  <c r="J270" i="5"/>
  <c r="J269" i="5"/>
  <c r="J268" i="5"/>
  <c r="J267" i="5"/>
  <c r="J266" i="5"/>
  <c r="J265" i="5"/>
  <c r="J264" i="5"/>
  <c r="J263" i="5"/>
  <c r="J262" i="5"/>
  <c r="J261" i="5"/>
  <c r="J260" i="5"/>
  <c r="J259" i="5"/>
  <c r="J258" i="5"/>
  <c r="J257" i="5"/>
  <c r="J256" i="5"/>
  <c r="J255" i="5"/>
  <c r="J254" i="5"/>
  <c r="J253" i="5"/>
  <c r="J252" i="5"/>
  <c r="J251" i="5"/>
  <c r="J250" i="5"/>
  <c r="J249" i="5"/>
  <c r="J248" i="5"/>
  <c r="J247" i="5"/>
  <c r="J246" i="5"/>
  <c r="J245" i="5"/>
  <c r="J244" i="5"/>
  <c r="J243" i="5"/>
  <c r="J242" i="5"/>
  <c r="J241" i="5"/>
  <c r="J240" i="5"/>
  <c r="J239" i="5"/>
  <c r="J238" i="5"/>
  <c r="J237" i="5"/>
  <c r="J236" i="5"/>
  <c r="J235" i="5"/>
  <c r="J234" i="5"/>
  <c r="J233" i="5"/>
  <c r="J232" i="5"/>
  <c r="J231" i="5"/>
  <c r="J230" i="5"/>
  <c r="J229" i="5"/>
  <c r="J228" i="5"/>
  <c r="J227" i="5"/>
  <c r="J226" i="5"/>
  <c r="J225" i="5"/>
  <c r="J224" i="5"/>
  <c r="J223" i="5"/>
  <c r="J222" i="5"/>
  <c r="J221" i="5"/>
  <c r="J220" i="5"/>
  <c r="J219" i="5"/>
  <c r="J218" i="5"/>
  <c r="J217" i="5"/>
  <c r="J216" i="5"/>
  <c r="J215" i="5"/>
  <c r="J214" i="5"/>
  <c r="J213" i="5"/>
  <c r="J212" i="5"/>
  <c r="J211" i="5"/>
  <c r="J210" i="5"/>
  <c r="J209" i="5"/>
  <c r="J208" i="5"/>
  <c r="J207" i="5"/>
  <c r="J206" i="5"/>
  <c r="J205" i="5"/>
  <c r="J204" i="5"/>
  <c r="J203" i="5"/>
  <c r="J202" i="5"/>
  <c r="J201" i="5"/>
  <c r="J200" i="5"/>
  <c r="J199" i="5"/>
  <c r="J198" i="5"/>
  <c r="J197" i="5"/>
  <c r="J196" i="5"/>
  <c r="J195" i="5"/>
  <c r="J194" i="5"/>
  <c r="J193" i="5"/>
  <c r="J192" i="5"/>
  <c r="J191" i="5"/>
  <c r="J190" i="5"/>
  <c r="J189" i="5"/>
  <c r="J188" i="5"/>
  <c r="J187" i="5"/>
  <c r="J186" i="5"/>
  <c r="J185" i="5"/>
  <c r="J184" i="5"/>
  <c r="J183" i="5"/>
  <c r="J182" i="5"/>
  <c r="J181" i="5"/>
  <c r="J180" i="5"/>
  <c r="J179" i="5"/>
  <c r="J178" i="5"/>
  <c r="J177" i="5"/>
  <c r="J176" i="5"/>
  <c r="J175" i="5"/>
  <c r="J174" i="5"/>
  <c r="J173" i="5"/>
  <c r="J172" i="5"/>
  <c r="J171" i="5"/>
  <c r="J170" i="5"/>
  <c r="J169" i="5"/>
  <c r="J168" i="5"/>
  <c r="J167" i="5"/>
  <c r="J166" i="5"/>
  <c r="J165" i="5"/>
  <c r="J164" i="5"/>
  <c r="J163" i="5"/>
  <c r="J162" i="5"/>
  <c r="J161" i="5"/>
  <c r="J160" i="5"/>
  <c r="J159" i="5"/>
  <c r="J158" i="5"/>
  <c r="J157" i="5"/>
  <c r="J156" i="5"/>
  <c r="J155" i="5"/>
  <c r="J154" i="5"/>
  <c r="J153" i="5"/>
  <c r="J152" i="5"/>
  <c r="J151" i="5"/>
  <c r="J150" i="5"/>
  <c r="J149" i="5"/>
  <c r="J148" i="5"/>
  <c r="J147" i="5"/>
  <c r="J146" i="5"/>
  <c r="J145" i="5"/>
  <c r="J144" i="5"/>
  <c r="J143" i="5"/>
  <c r="J142" i="5"/>
  <c r="J141" i="5"/>
  <c r="J140" i="5"/>
  <c r="J139" i="5"/>
  <c r="J138" i="5"/>
  <c r="J137" i="5"/>
  <c r="J136" i="5"/>
  <c r="J135" i="5"/>
  <c r="J134" i="5"/>
  <c r="J133" i="5"/>
  <c r="J132" i="5"/>
  <c r="J131" i="5"/>
  <c r="J130" i="5"/>
  <c r="J129" i="5"/>
  <c r="J128" i="5"/>
  <c r="J127" i="5"/>
  <c r="J126" i="5"/>
  <c r="J125" i="5"/>
  <c r="J124" i="5"/>
  <c r="J123" i="5"/>
  <c r="J122" i="5"/>
  <c r="J121" i="5"/>
  <c r="J120" i="5"/>
  <c r="J119" i="5"/>
  <c r="J118" i="5"/>
  <c r="J117" i="5"/>
  <c r="J116" i="5"/>
  <c r="J115" i="5"/>
  <c r="J114" i="5"/>
  <c r="J113" i="5"/>
  <c r="J112" i="5"/>
  <c r="J111" i="5"/>
  <c r="J110" i="5"/>
  <c r="J109" i="5"/>
  <c r="J108" i="5"/>
  <c r="J107" i="5"/>
  <c r="J106" i="5"/>
  <c r="J105" i="5"/>
  <c r="J104" i="5"/>
  <c r="J103" i="5"/>
  <c r="J102" i="5"/>
  <c r="J101" i="5"/>
  <c r="J100" i="5"/>
  <c r="J99" i="5"/>
  <c r="J98" i="5"/>
  <c r="J97" i="5"/>
  <c r="J96" i="5"/>
  <c r="J95" i="5"/>
  <c r="J94" i="5"/>
  <c r="J93" i="5"/>
  <c r="J92" i="5"/>
  <c r="J91" i="5"/>
  <c r="J90" i="5"/>
  <c r="J89" i="5"/>
  <c r="J88" i="5"/>
  <c r="J87" i="5"/>
  <c r="J86" i="5"/>
  <c r="J85" i="5"/>
  <c r="J84" i="5"/>
  <c r="J83" i="5"/>
  <c r="J82" i="5"/>
  <c r="J81" i="5"/>
  <c r="J80" i="5"/>
  <c r="J79" i="5"/>
  <c r="J78" i="5"/>
  <c r="J77" i="5"/>
  <c r="J76" i="5"/>
  <c r="J75" i="5"/>
  <c r="J74" i="5"/>
  <c r="J73" i="5"/>
  <c r="J72" i="5"/>
  <c r="J71" i="5"/>
  <c r="J70" i="5"/>
  <c r="J69" i="5"/>
  <c r="J68" i="5"/>
  <c r="J67" i="5"/>
  <c r="J66" i="5"/>
  <c r="J65" i="5"/>
  <c r="J64" i="5"/>
  <c r="J63" i="5"/>
  <c r="J62" i="5"/>
  <c r="J61" i="5"/>
  <c r="J60" i="5"/>
  <c r="J59" i="5"/>
  <c r="J58" i="5"/>
  <c r="J57" i="5"/>
  <c r="J56" i="5"/>
  <c r="J55" i="5"/>
  <c r="J54" i="5"/>
  <c r="J53" i="5"/>
  <c r="J52" i="5"/>
  <c r="J51" i="5"/>
  <c r="J50" i="5"/>
  <c r="J49" i="5"/>
  <c r="J48" i="5"/>
  <c r="J47" i="5"/>
  <c r="J46" i="5"/>
  <c r="J45" i="5"/>
  <c r="J44" i="5"/>
  <c r="J43" i="5"/>
  <c r="J42" i="5"/>
  <c r="J41" i="5"/>
  <c r="J40" i="5"/>
  <c r="J39" i="5"/>
  <c r="J38" i="5"/>
  <c r="J37" i="5"/>
  <c r="J36" i="5"/>
  <c r="J35" i="5"/>
  <c r="J34" i="5"/>
  <c r="J33" i="5"/>
  <c r="J32" i="5"/>
  <c r="J31" i="5"/>
  <c r="J30" i="5"/>
  <c r="J29" i="5"/>
  <c r="J28" i="5"/>
  <c r="J27" i="5"/>
  <c r="J26" i="5"/>
  <c r="J25" i="5"/>
  <c r="J24" i="5"/>
  <c r="J23" i="5"/>
  <c r="J22" i="5"/>
  <c r="J21" i="5"/>
  <c r="J20" i="5"/>
  <c r="J19" i="5"/>
  <c r="J18" i="5"/>
  <c r="J17" i="5"/>
  <c r="J16" i="5"/>
  <c r="J15" i="5"/>
  <c r="J14" i="5"/>
  <c r="J13" i="5"/>
  <c r="J12" i="5"/>
  <c r="J11" i="5"/>
  <c r="J10" i="5"/>
  <c r="J9" i="5"/>
  <c r="J8" i="5"/>
  <c r="J7" i="5"/>
  <c r="J6" i="5"/>
  <c r="J5" i="5"/>
  <c r="J4" i="5"/>
  <c r="J3" i="5"/>
  <c r="J2" i="5"/>
  <c r="I1579" i="5" l="1"/>
  <c r="I1578" i="5"/>
  <c r="I1577" i="5"/>
  <c r="I1576" i="5"/>
  <c r="I1575" i="5"/>
  <c r="I1574" i="5"/>
  <c r="I1573" i="5"/>
  <c r="I1572" i="5"/>
  <c r="I1571" i="5"/>
  <c r="I1570" i="5"/>
  <c r="I1569" i="5"/>
  <c r="I1568" i="5"/>
  <c r="I1567" i="5"/>
  <c r="I1566" i="5"/>
  <c r="I1565" i="5"/>
  <c r="I1564" i="5"/>
  <c r="I1563" i="5"/>
  <c r="I1562" i="5"/>
  <c r="I1561" i="5"/>
  <c r="I1560" i="5"/>
  <c r="I1559" i="5"/>
  <c r="I1558" i="5"/>
  <c r="I1557" i="5"/>
  <c r="I1556" i="5"/>
  <c r="I1555" i="5"/>
  <c r="I1554" i="5"/>
  <c r="I1553" i="5"/>
  <c r="I1552" i="5"/>
  <c r="I1551" i="5"/>
  <c r="I1550" i="5"/>
  <c r="I1549" i="5"/>
  <c r="I1548" i="5"/>
  <c r="I1547" i="5"/>
  <c r="I1546" i="5"/>
  <c r="I1545" i="5"/>
  <c r="I1544" i="5"/>
  <c r="I1543" i="5"/>
  <c r="I1542" i="5"/>
  <c r="I1541" i="5"/>
  <c r="I1540" i="5"/>
  <c r="I1539" i="5"/>
  <c r="I1538" i="5"/>
  <c r="I1537" i="5"/>
  <c r="I1536" i="5"/>
  <c r="I1535" i="5"/>
  <c r="I1534" i="5"/>
  <c r="I1533" i="5"/>
  <c r="I1532" i="5"/>
  <c r="I1531" i="5"/>
  <c r="I1530" i="5"/>
  <c r="I1529" i="5"/>
  <c r="I1528" i="5"/>
  <c r="I1527" i="5"/>
  <c r="I1526" i="5"/>
  <c r="I1525" i="5"/>
  <c r="I1524" i="5"/>
  <c r="I1523" i="5"/>
  <c r="I1522" i="5"/>
  <c r="I1521" i="5"/>
  <c r="I1520" i="5"/>
  <c r="I1519" i="5"/>
  <c r="I1518" i="5"/>
  <c r="I1517" i="5"/>
  <c r="I1516" i="5"/>
  <c r="I1515" i="5"/>
  <c r="I1514" i="5"/>
  <c r="I1513" i="5"/>
  <c r="I1512" i="5"/>
  <c r="I1511" i="5"/>
  <c r="I1510" i="5"/>
  <c r="I1509" i="5"/>
  <c r="I1508" i="5"/>
  <c r="I1507" i="5"/>
  <c r="I1506" i="5"/>
  <c r="I1505" i="5"/>
  <c r="I1504" i="5"/>
  <c r="I1503" i="5"/>
  <c r="I1502" i="5"/>
  <c r="I1501" i="5"/>
  <c r="I1500" i="5"/>
  <c r="I1499" i="5"/>
  <c r="I1498" i="5"/>
  <c r="I1497" i="5"/>
  <c r="I1496" i="5"/>
  <c r="I1495" i="5"/>
  <c r="I1494" i="5"/>
  <c r="I1493" i="5"/>
  <c r="I1492" i="5"/>
  <c r="I1491" i="5"/>
  <c r="I1490" i="5"/>
  <c r="I1489" i="5"/>
  <c r="I1488" i="5"/>
  <c r="I1487" i="5"/>
  <c r="I1486" i="5"/>
  <c r="I1485" i="5"/>
  <c r="I1484" i="5"/>
  <c r="I1483" i="5"/>
  <c r="I1482" i="5"/>
  <c r="I1481" i="5"/>
  <c r="I1480" i="5"/>
  <c r="I1479" i="5"/>
  <c r="I1478" i="5"/>
  <c r="I1477" i="5"/>
  <c r="I1476" i="5"/>
  <c r="I1475" i="5"/>
  <c r="I1474" i="5"/>
  <c r="I1473" i="5"/>
  <c r="I1472" i="5"/>
  <c r="I1471" i="5"/>
  <c r="I1470" i="5"/>
  <c r="I1469" i="5"/>
  <c r="I1468" i="5"/>
  <c r="I1467" i="5"/>
  <c r="I1466" i="5"/>
  <c r="I1465" i="5"/>
  <c r="I1464" i="5"/>
  <c r="I1463" i="5"/>
  <c r="I1462" i="5"/>
  <c r="I1461" i="5"/>
  <c r="I1460" i="5"/>
  <c r="I1459" i="5"/>
  <c r="I1458" i="5"/>
  <c r="I1457" i="5"/>
  <c r="I1456" i="5"/>
  <c r="I1455" i="5"/>
  <c r="I1454" i="5"/>
  <c r="I1453" i="5"/>
  <c r="I1452" i="5"/>
  <c r="I1451" i="5"/>
  <c r="I1450" i="5"/>
  <c r="I1449" i="5"/>
  <c r="I1448" i="5"/>
  <c r="I1447" i="5"/>
  <c r="I1446" i="5"/>
  <c r="I1445" i="5"/>
  <c r="I1444" i="5"/>
  <c r="I1443" i="5"/>
  <c r="I1442" i="5"/>
  <c r="I1441" i="5"/>
  <c r="I1440" i="5"/>
  <c r="I1439" i="5"/>
  <c r="I1438" i="5"/>
  <c r="I1437" i="5"/>
  <c r="I1436" i="5"/>
  <c r="I1435" i="5"/>
  <c r="I1434" i="5"/>
  <c r="I1433" i="5"/>
  <c r="I1432" i="5"/>
  <c r="I1431" i="5"/>
  <c r="I1430" i="5"/>
  <c r="I1429" i="5"/>
  <c r="I1428" i="5"/>
  <c r="I1427" i="5"/>
  <c r="I1426" i="5"/>
  <c r="I1425" i="5"/>
  <c r="I1424" i="5"/>
  <c r="I1423" i="5"/>
  <c r="I1422" i="5"/>
  <c r="I1421" i="5"/>
  <c r="I1420" i="5"/>
  <c r="I1419" i="5"/>
  <c r="I1418" i="5"/>
  <c r="I1417" i="5"/>
  <c r="I1416" i="5"/>
  <c r="I1415" i="5"/>
  <c r="I1414" i="5"/>
  <c r="I1413" i="5"/>
  <c r="I1412" i="5"/>
  <c r="I1411" i="5"/>
  <c r="I1410" i="5"/>
  <c r="I1409" i="5"/>
  <c r="I1408" i="5"/>
  <c r="I1407" i="5"/>
  <c r="I1406" i="5"/>
  <c r="I1405" i="5"/>
  <c r="I1404" i="5"/>
  <c r="I1403" i="5"/>
  <c r="I1402" i="5"/>
  <c r="I1401" i="5"/>
  <c r="I1400" i="5"/>
  <c r="I1399" i="5"/>
  <c r="I1398" i="5"/>
  <c r="I1397" i="5"/>
  <c r="I1396" i="5"/>
  <c r="I1395" i="5"/>
  <c r="I1394" i="5"/>
  <c r="I1393" i="5"/>
  <c r="I1392" i="5"/>
  <c r="I1391" i="5"/>
  <c r="I1390" i="5"/>
  <c r="I1389" i="5"/>
  <c r="I1388" i="5"/>
  <c r="I1387" i="5"/>
  <c r="I1386" i="5"/>
  <c r="I1385" i="5"/>
  <c r="I1384" i="5"/>
  <c r="I1383" i="5"/>
  <c r="I1382" i="5"/>
  <c r="I1381" i="5"/>
  <c r="I1380" i="5"/>
  <c r="I1379" i="5"/>
  <c r="I1378" i="5"/>
  <c r="I1377" i="5"/>
  <c r="I1376" i="5"/>
  <c r="I1375" i="5"/>
  <c r="I1374" i="5"/>
  <c r="I1373" i="5"/>
  <c r="I1372" i="5"/>
  <c r="I1371" i="5"/>
  <c r="I1370" i="5"/>
  <c r="I1369" i="5"/>
  <c r="I1368" i="5"/>
  <c r="I1367" i="5"/>
  <c r="I1366" i="5"/>
  <c r="I1365" i="5"/>
  <c r="I1364" i="5"/>
  <c r="I1363" i="5"/>
  <c r="I1362" i="5"/>
  <c r="I1361" i="5"/>
  <c r="I1360" i="5"/>
  <c r="I1359" i="5"/>
  <c r="I1358" i="5"/>
  <c r="I1357" i="5"/>
  <c r="I1356" i="5"/>
  <c r="I1355" i="5"/>
  <c r="I1354" i="5"/>
  <c r="I1353" i="5"/>
  <c r="I1352" i="5"/>
  <c r="I1351" i="5"/>
  <c r="I1350" i="5"/>
  <c r="I1349" i="5"/>
  <c r="I1348" i="5"/>
  <c r="I1347" i="5"/>
  <c r="I1346" i="5"/>
  <c r="I1345" i="5"/>
  <c r="I1344" i="5"/>
  <c r="I1343" i="5"/>
  <c r="I1342" i="5"/>
  <c r="I1341" i="5"/>
  <c r="I1340" i="5"/>
  <c r="I1339" i="5"/>
  <c r="I1338" i="5"/>
  <c r="I1337" i="5"/>
  <c r="I1336" i="5"/>
  <c r="I1335" i="5"/>
  <c r="I1334" i="5"/>
  <c r="I1333" i="5"/>
  <c r="I1332" i="5"/>
  <c r="I1331" i="5"/>
  <c r="I1330" i="5"/>
  <c r="I1329" i="5"/>
  <c r="I1328" i="5"/>
  <c r="I1327" i="5"/>
  <c r="I1326" i="5"/>
  <c r="I1325" i="5"/>
  <c r="I1324" i="5"/>
  <c r="I1323" i="5"/>
  <c r="I1322" i="5"/>
  <c r="I1321" i="5"/>
  <c r="I1320" i="5"/>
  <c r="I1319" i="5"/>
  <c r="I1318" i="5"/>
  <c r="I1317" i="5"/>
  <c r="I1316" i="5"/>
  <c r="I1315" i="5"/>
  <c r="I1314" i="5"/>
  <c r="I1313" i="5"/>
  <c r="I1312" i="5"/>
  <c r="I1311" i="5"/>
  <c r="I1310" i="5"/>
  <c r="I1309" i="5"/>
  <c r="I1308" i="5"/>
  <c r="I1307" i="5"/>
  <c r="I1306" i="5"/>
  <c r="I1305" i="5"/>
  <c r="I1304" i="5"/>
  <c r="I1303" i="5"/>
  <c r="I1302" i="5"/>
  <c r="I1301" i="5"/>
  <c r="I1300" i="5"/>
  <c r="I1299" i="5"/>
  <c r="I1298" i="5"/>
  <c r="I1297" i="5"/>
  <c r="I1296" i="5"/>
  <c r="I1295" i="5"/>
  <c r="I1294" i="5"/>
  <c r="I1293" i="5"/>
  <c r="I1292" i="5"/>
  <c r="I1291" i="5"/>
  <c r="I1290" i="5"/>
  <c r="I1289" i="5"/>
  <c r="I1288" i="5"/>
  <c r="I1287" i="5"/>
  <c r="I1286" i="5"/>
  <c r="I1285" i="5"/>
  <c r="I1284" i="5"/>
  <c r="I1283" i="5"/>
  <c r="I1282" i="5"/>
  <c r="I1281" i="5"/>
  <c r="I1280" i="5"/>
  <c r="I1279" i="5"/>
  <c r="I1278" i="5"/>
  <c r="I1277" i="5"/>
  <c r="I1276" i="5"/>
  <c r="I1275" i="5"/>
  <c r="I1274" i="5"/>
  <c r="I1273" i="5"/>
  <c r="I1272" i="5"/>
  <c r="I1271" i="5"/>
  <c r="I1270" i="5"/>
  <c r="I1269" i="5"/>
  <c r="I1268" i="5"/>
  <c r="I1267" i="5"/>
  <c r="I1266" i="5"/>
  <c r="I1265" i="5"/>
  <c r="I1264" i="5"/>
  <c r="I1263" i="5"/>
  <c r="I1262" i="5"/>
  <c r="I1261" i="5"/>
  <c r="I1260" i="5"/>
  <c r="I1259" i="5"/>
  <c r="I1258" i="5"/>
  <c r="I1257" i="5"/>
  <c r="I1256" i="5"/>
  <c r="I1255" i="5"/>
  <c r="I1254" i="5"/>
  <c r="I1253" i="5"/>
  <c r="I1252" i="5"/>
  <c r="I1251" i="5"/>
  <c r="I1250" i="5"/>
  <c r="I1249" i="5"/>
  <c r="I1248" i="5"/>
  <c r="I1247" i="5"/>
  <c r="I1246" i="5"/>
  <c r="I1245" i="5"/>
  <c r="I1244" i="5"/>
  <c r="I1243" i="5"/>
  <c r="I1242" i="5"/>
  <c r="I1241" i="5"/>
  <c r="I1240" i="5"/>
  <c r="I1239" i="5"/>
  <c r="I1238" i="5"/>
  <c r="I1237" i="5"/>
  <c r="I1236" i="5"/>
  <c r="I1235" i="5"/>
  <c r="I1234" i="5"/>
  <c r="I1233" i="5"/>
  <c r="I1232" i="5"/>
  <c r="I1231" i="5"/>
  <c r="I1230" i="5"/>
  <c r="I1229" i="5"/>
  <c r="I1228" i="5"/>
  <c r="I1227" i="5"/>
  <c r="I1226" i="5"/>
  <c r="I1225" i="5"/>
  <c r="I1224" i="5"/>
  <c r="I1223" i="5"/>
  <c r="I1222" i="5"/>
  <c r="I1221" i="5"/>
  <c r="I1220" i="5"/>
  <c r="I1219" i="5"/>
  <c r="I1218" i="5"/>
  <c r="I1217" i="5"/>
  <c r="I1216" i="5"/>
  <c r="I1215" i="5"/>
  <c r="I1214" i="5"/>
  <c r="I1213" i="5"/>
  <c r="I1212" i="5"/>
  <c r="I1211" i="5"/>
  <c r="I1210" i="5"/>
  <c r="I1209" i="5"/>
  <c r="I1208" i="5"/>
  <c r="I1207" i="5"/>
  <c r="I1206" i="5"/>
  <c r="I1205" i="5"/>
  <c r="I1204" i="5"/>
  <c r="I1203" i="5"/>
  <c r="I1202" i="5"/>
  <c r="I1201" i="5"/>
  <c r="I1200" i="5"/>
  <c r="I1199" i="5"/>
  <c r="I1198" i="5"/>
  <c r="I1197" i="5"/>
  <c r="I1196" i="5"/>
  <c r="I1195" i="5"/>
  <c r="I1194" i="5"/>
  <c r="I1193" i="5"/>
  <c r="I1192" i="5"/>
  <c r="I1191" i="5"/>
  <c r="I1190" i="5"/>
  <c r="I1189" i="5"/>
  <c r="I1188" i="5"/>
  <c r="I1187" i="5"/>
  <c r="I1186" i="5"/>
  <c r="I1185" i="5"/>
  <c r="I1184" i="5"/>
  <c r="I1183" i="5"/>
  <c r="I1182" i="5"/>
  <c r="I1181" i="5"/>
  <c r="I1180" i="5"/>
  <c r="I1179" i="5"/>
  <c r="I1178" i="5"/>
  <c r="I1177" i="5"/>
  <c r="I1176" i="5"/>
  <c r="I1175" i="5"/>
  <c r="I1174" i="5"/>
  <c r="I1173" i="5"/>
  <c r="I1172" i="5"/>
  <c r="I1171" i="5"/>
  <c r="I1170" i="5"/>
  <c r="I1169" i="5"/>
  <c r="I1168" i="5"/>
  <c r="I1167" i="5"/>
  <c r="I1166" i="5"/>
  <c r="I1165" i="5"/>
  <c r="I1164" i="5"/>
  <c r="I1163" i="5"/>
  <c r="I1162" i="5"/>
  <c r="I1161" i="5"/>
  <c r="I1160" i="5"/>
  <c r="I1159" i="5"/>
  <c r="I1158" i="5"/>
  <c r="I1157" i="5"/>
  <c r="I1156" i="5"/>
  <c r="I1155" i="5"/>
  <c r="I1154" i="5"/>
  <c r="I1153" i="5"/>
  <c r="I1152" i="5"/>
  <c r="I1151" i="5"/>
  <c r="I1150" i="5"/>
  <c r="I1149" i="5"/>
  <c r="I1148" i="5"/>
  <c r="I1147" i="5"/>
  <c r="I1146" i="5"/>
  <c r="I1145" i="5"/>
  <c r="I1144" i="5"/>
  <c r="I1143" i="5"/>
  <c r="I1142" i="5"/>
  <c r="I1141" i="5"/>
  <c r="I1140" i="5"/>
  <c r="I1139" i="5"/>
  <c r="I1138" i="5"/>
  <c r="I1137" i="5"/>
  <c r="I1136" i="5"/>
  <c r="I1135" i="5"/>
  <c r="I1134" i="5"/>
  <c r="I1133" i="5"/>
  <c r="I1132" i="5"/>
  <c r="I1131" i="5"/>
  <c r="I1130" i="5"/>
  <c r="I1129" i="5"/>
  <c r="I1128" i="5"/>
  <c r="I1127" i="5"/>
  <c r="I1126" i="5"/>
  <c r="I1125" i="5"/>
  <c r="I1124" i="5"/>
  <c r="I1123" i="5"/>
  <c r="I1122" i="5"/>
  <c r="I1121" i="5"/>
  <c r="I1120" i="5"/>
  <c r="I1119" i="5"/>
  <c r="I1118" i="5"/>
  <c r="I1117" i="5"/>
  <c r="I1116" i="5"/>
  <c r="I1115" i="5"/>
  <c r="I1114" i="5"/>
  <c r="I1113" i="5"/>
  <c r="I1112" i="5"/>
  <c r="I1111" i="5"/>
  <c r="I1110" i="5"/>
  <c r="I1109" i="5"/>
  <c r="I1108" i="5"/>
  <c r="I1107" i="5"/>
  <c r="I1106" i="5"/>
  <c r="I1105" i="5"/>
  <c r="I1104" i="5"/>
  <c r="I1103" i="5"/>
  <c r="I1102" i="5"/>
  <c r="I1101" i="5"/>
  <c r="I1100" i="5"/>
  <c r="I1099" i="5"/>
  <c r="I1098" i="5"/>
  <c r="I1097" i="5"/>
  <c r="I1096" i="5"/>
  <c r="I1095" i="5"/>
  <c r="I1094" i="5"/>
  <c r="I1093" i="5"/>
  <c r="I1092" i="5"/>
  <c r="I1091" i="5"/>
  <c r="I1090" i="5"/>
  <c r="I1089" i="5"/>
  <c r="I1088" i="5"/>
  <c r="I1087" i="5"/>
  <c r="I1086" i="5"/>
  <c r="I1085" i="5"/>
  <c r="I1084" i="5"/>
  <c r="I1083" i="5"/>
  <c r="I1082" i="5"/>
  <c r="I1081" i="5"/>
  <c r="I1080" i="5"/>
  <c r="I1079" i="5"/>
  <c r="I1078" i="5"/>
  <c r="I1077" i="5"/>
  <c r="I1076" i="5"/>
  <c r="I1075" i="5"/>
  <c r="I1074" i="5"/>
  <c r="I1073" i="5"/>
  <c r="I1072" i="5"/>
  <c r="I1071" i="5"/>
  <c r="I1070" i="5"/>
  <c r="I1069" i="5"/>
  <c r="I1068" i="5"/>
  <c r="I1067" i="5"/>
  <c r="I1066" i="5"/>
  <c r="I1065" i="5"/>
  <c r="I1064" i="5"/>
  <c r="I1063" i="5"/>
  <c r="I1062" i="5"/>
  <c r="I1061" i="5"/>
  <c r="I1060" i="5"/>
  <c r="I1059" i="5"/>
  <c r="I1058" i="5"/>
  <c r="I1057" i="5"/>
  <c r="I1056" i="5"/>
  <c r="I1055" i="5"/>
  <c r="I1054" i="5"/>
  <c r="I1053" i="5"/>
  <c r="I1052" i="5"/>
  <c r="I1051" i="5"/>
  <c r="I1050" i="5"/>
  <c r="I1049" i="5"/>
  <c r="I1048" i="5"/>
  <c r="I1047" i="5"/>
  <c r="I1046" i="5"/>
  <c r="I1045" i="5"/>
  <c r="I1044" i="5"/>
  <c r="I1043" i="5"/>
  <c r="I1042" i="5"/>
  <c r="I1041" i="5"/>
  <c r="I1040" i="5"/>
  <c r="I1039" i="5"/>
  <c r="I1038" i="5"/>
  <c r="I1037" i="5"/>
  <c r="I1036" i="5"/>
  <c r="I1035" i="5"/>
  <c r="I1034" i="5"/>
  <c r="I1033" i="5"/>
  <c r="I1032" i="5"/>
  <c r="I1031" i="5"/>
  <c r="I1030" i="5"/>
  <c r="I1029" i="5"/>
  <c r="I1028" i="5"/>
  <c r="I1027" i="5"/>
  <c r="I1026" i="5"/>
  <c r="I1025" i="5"/>
  <c r="I1024" i="5"/>
  <c r="I1023" i="5"/>
  <c r="I1022" i="5"/>
  <c r="I1021" i="5"/>
  <c r="I1020" i="5"/>
  <c r="I1019" i="5"/>
  <c r="I1018" i="5"/>
  <c r="I1017" i="5"/>
  <c r="I1016" i="5"/>
  <c r="I1015" i="5"/>
  <c r="I1014" i="5"/>
  <c r="I1013" i="5"/>
  <c r="I1012" i="5"/>
  <c r="I1011" i="5"/>
  <c r="I1010" i="5"/>
  <c r="I1009" i="5"/>
  <c r="I1008" i="5"/>
  <c r="I1007" i="5"/>
  <c r="I1006" i="5"/>
  <c r="I1005" i="5"/>
  <c r="I1004" i="5"/>
  <c r="I1003" i="5"/>
  <c r="I1002" i="5"/>
  <c r="I1001" i="5"/>
  <c r="I1000" i="5"/>
  <c r="I999" i="5"/>
  <c r="I998" i="5"/>
  <c r="I997" i="5"/>
  <c r="I996" i="5"/>
  <c r="I995" i="5"/>
  <c r="I994" i="5"/>
  <c r="I993" i="5"/>
  <c r="I992" i="5"/>
  <c r="I991" i="5"/>
  <c r="I990" i="5"/>
  <c r="I989" i="5"/>
  <c r="I988" i="5"/>
  <c r="I987" i="5"/>
  <c r="I986" i="5"/>
  <c r="I985" i="5"/>
  <c r="I984" i="5"/>
  <c r="I983" i="5"/>
  <c r="I982" i="5"/>
  <c r="I981" i="5"/>
  <c r="I980" i="5"/>
  <c r="I979" i="5"/>
  <c r="I978" i="5"/>
  <c r="I977" i="5"/>
  <c r="I976" i="5"/>
  <c r="I975" i="5"/>
  <c r="I974" i="5"/>
  <c r="I973" i="5"/>
  <c r="I972" i="5"/>
  <c r="I971" i="5"/>
  <c r="I970" i="5"/>
  <c r="I969" i="5"/>
  <c r="I968" i="5"/>
  <c r="I967" i="5"/>
  <c r="I966" i="5"/>
  <c r="I965" i="5"/>
  <c r="I964" i="5"/>
  <c r="I963" i="5"/>
  <c r="I962" i="5"/>
  <c r="I961" i="5"/>
  <c r="I960" i="5"/>
  <c r="I959" i="5"/>
  <c r="I958" i="5"/>
  <c r="I957" i="5"/>
  <c r="I956" i="5"/>
  <c r="I955" i="5"/>
  <c r="I954" i="5"/>
  <c r="I953" i="5"/>
  <c r="I952" i="5"/>
  <c r="I951" i="5"/>
  <c r="I950" i="5"/>
  <c r="I949" i="5"/>
  <c r="I948" i="5"/>
  <c r="I947" i="5"/>
  <c r="I946" i="5"/>
  <c r="I945" i="5"/>
  <c r="I944" i="5"/>
  <c r="I943" i="5"/>
  <c r="I942" i="5"/>
  <c r="I941" i="5"/>
  <c r="I940" i="5"/>
  <c r="I939" i="5"/>
  <c r="I938" i="5"/>
  <c r="I937" i="5"/>
  <c r="I936" i="5"/>
  <c r="I935" i="5"/>
  <c r="I934" i="5"/>
  <c r="I933" i="5"/>
  <c r="I932" i="5"/>
  <c r="I931" i="5"/>
  <c r="I930" i="5"/>
  <c r="I929" i="5"/>
  <c r="I928" i="5"/>
  <c r="I927" i="5"/>
  <c r="I926" i="5"/>
  <c r="I925" i="5"/>
  <c r="I924" i="5"/>
  <c r="I923" i="5"/>
  <c r="I922" i="5"/>
  <c r="I921" i="5"/>
  <c r="I920" i="5"/>
  <c r="I919" i="5"/>
  <c r="I918" i="5"/>
  <c r="I917" i="5"/>
  <c r="I916" i="5"/>
  <c r="I915" i="5"/>
  <c r="I914" i="5"/>
  <c r="I913" i="5"/>
  <c r="I912" i="5"/>
  <c r="I911" i="5"/>
  <c r="I910" i="5"/>
  <c r="I909" i="5"/>
  <c r="I908" i="5"/>
  <c r="I907" i="5"/>
  <c r="I906" i="5"/>
  <c r="I905" i="5"/>
  <c r="I904" i="5"/>
  <c r="I903" i="5"/>
  <c r="I902" i="5"/>
  <c r="I901" i="5"/>
  <c r="I900" i="5"/>
  <c r="I899" i="5"/>
  <c r="I898" i="5"/>
  <c r="I897" i="5"/>
  <c r="I896" i="5"/>
  <c r="I895" i="5"/>
  <c r="I894" i="5"/>
  <c r="I893" i="5"/>
  <c r="I892" i="5"/>
  <c r="I891" i="5"/>
  <c r="I890" i="5"/>
  <c r="I889" i="5"/>
  <c r="I888" i="5"/>
  <c r="I887" i="5"/>
  <c r="I886" i="5"/>
  <c r="I885" i="5"/>
  <c r="I884" i="5"/>
  <c r="I883" i="5"/>
  <c r="I882" i="5"/>
  <c r="I881" i="5"/>
  <c r="I880" i="5"/>
  <c r="I879" i="5"/>
  <c r="I878" i="5"/>
  <c r="I877" i="5"/>
  <c r="I876" i="5"/>
  <c r="I875" i="5"/>
  <c r="I874" i="5"/>
  <c r="I873" i="5"/>
  <c r="I872" i="5"/>
  <c r="I871" i="5"/>
  <c r="I870" i="5"/>
  <c r="I869" i="5"/>
  <c r="I868" i="5"/>
  <c r="I867" i="5"/>
  <c r="I866" i="5"/>
  <c r="I865" i="5"/>
  <c r="I864" i="5"/>
  <c r="I863" i="5"/>
  <c r="I862" i="5"/>
  <c r="I861" i="5"/>
  <c r="I860" i="5"/>
  <c r="I859" i="5"/>
  <c r="I858" i="5"/>
  <c r="I857" i="5"/>
  <c r="I856" i="5"/>
  <c r="I855" i="5"/>
  <c r="I854" i="5"/>
  <c r="I853" i="5"/>
  <c r="I852" i="5"/>
  <c r="I851" i="5"/>
  <c r="I850" i="5"/>
  <c r="I849" i="5"/>
  <c r="I848" i="5"/>
  <c r="I847" i="5"/>
  <c r="I846" i="5"/>
  <c r="I845" i="5"/>
  <c r="I844" i="5"/>
  <c r="I843" i="5"/>
  <c r="I842" i="5"/>
  <c r="I841" i="5"/>
  <c r="I840" i="5"/>
  <c r="I839" i="5"/>
  <c r="I838" i="5"/>
  <c r="I837" i="5"/>
  <c r="I836" i="5"/>
  <c r="I835" i="5"/>
  <c r="I834" i="5"/>
  <c r="I833" i="5"/>
  <c r="I832" i="5"/>
  <c r="I831" i="5"/>
  <c r="I830" i="5"/>
  <c r="I829" i="5"/>
  <c r="I828" i="5"/>
  <c r="I827" i="5"/>
  <c r="I826" i="5"/>
  <c r="I825" i="5"/>
  <c r="I824" i="5"/>
  <c r="I823" i="5"/>
  <c r="I822" i="5"/>
  <c r="I821" i="5"/>
  <c r="I820" i="5"/>
  <c r="I819" i="5"/>
  <c r="I818" i="5"/>
  <c r="I817" i="5"/>
  <c r="I816" i="5"/>
  <c r="I815" i="5"/>
  <c r="I814" i="5"/>
  <c r="I813" i="5"/>
  <c r="I812" i="5"/>
  <c r="I811" i="5"/>
  <c r="I810" i="5"/>
  <c r="I809" i="5"/>
  <c r="I808" i="5"/>
  <c r="I807" i="5"/>
  <c r="I806" i="5"/>
  <c r="I805" i="5"/>
  <c r="I804" i="5"/>
  <c r="I803" i="5"/>
  <c r="I802" i="5"/>
  <c r="I801" i="5"/>
  <c r="I800" i="5"/>
  <c r="I799" i="5"/>
  <c r="I798" i="5"/>
  <c r="I797" i="5"/>
  <c r="I796" i="5"/>
  <c r="I795" i="5"/>
  <c r="I794" i="5"/>
  <c r="I793" i="5"/>
  <c r="I792" i="5"/>
  <c r="I791" i="5"/>
  <c r="I790" i="5"/>
  <c r="I789" i="5"/>
  <c r="I788" i="5"/>
  <c r="I787" i="5"/>
  <c r="I786" i="5"/>
  <c r="I785" i="5"/>
  <c r="I784" i="5"/>
  <c r="I783" i="5"/>
  <c r="I782" i="5"/>
  <c r="I781" i="5"/>
  <c r="I780" i="5"/>
  <c r="I779" i="5"/>
  <c r="I778" i="5"/>
  <c r="I777" i="5"/>
  <c r="I776" i="5"/>
  <c r="I775" i="5"/>
  <c r="I774" i="5"/>
  <c r="I773" i="5"/>
  <c r="I772" i="5"/>
  <c r="I771" i="5"/>
  <c r="I770" i="5"/>
  <c r="I769" i="5"/>
  <c r="I768" i="5"/>
  <c r="I767" i="5"/>
  <c r="I766" i="5"/>
  <c r="I765" i="5"/>
  <c r="I764" i="5"/>
  <c r="I763" i="5"/>
  <c r="I762" i="5"/>
  <c r="I761" i="5"/>
  <c r="I760" i="5"/>
  <c r="I759" i="5"/>
  <c r="I758" i="5"/>
  <c r="I757" i="5"/>
  <c r="I756" i="5"/>
  <c r="I755" i="5"/>
  <c r="I754" i="5"/>
  <c r="I753" i="5"/>
  <c r="I752" i="5"/>
  <c r="I751" i="5"/>
  <c r="I750" i="5"/>
  <c r="I749" i="5"/>
  <c r="I748" i="5"/>
  <c r="I747" i="5"/>
  <c r="I746" i="5"/>
  <c r="I745" i="5"/>
  <c r="I744" i="5"/>
  <c r="I743" i="5"/>
  <c r="I742" i="5"/>
  <c r="I741" i="5"/>
  <c r="I740" i="5"/>
  <c r="I739" i="5"/>
  <c r="I738" i="5"/>
  <c r="I737" i="5"/>
  <c r="I736" i="5"/>
  <c r="I735" i="5"/>
  <c r="I734" i="5"/>
  <c r="I733" i="5"/>
  <c r="I732" i="5"/>
  <c r="I731" i="5"/>
  <c r="I730" i="5"/>
  <c r="I729" i="5"/>
  <c r="I728" i="5"/>
  <c r="I727" i="5"/>
  <c r="I726" i="5"/>
  <c r="I725" i="5"/>
  <c r="I724" i="5"/>
  <c r="I723" i="5"/>
  <c r="I722" i="5"/>
  <c r="I721" i="5"/>
  <c r="I720" i="5"/>
  <c r="I719" i="5"/>
  <c r="I718" i="5"/>
  <c r="I717" i="5"/>
  <c r="I716" i="5"/>
  <c r="I715" i="5"/>
  <c r="I714" i="5"/>
  <c r="I713" i="5"/>
  <c r="I712" i="5"/>
  <c r="I711" i="5"/>
  <c r="I710" i="5"/>
  <c r="I709" i="5"/>
  <c r="I708" i="5"/>
  <c r="I707" i="5"/>
  <c r="I706" i="5"/>
  <c r="I705" i="5"/>
  <c r="I704" i="5"/>
  <c r="I703" i="5"/>
  <c r="I702" i="5"/>
  <c r="I701" i="5"/>
  <c r="I700" i="5"/>
  <c r="I699" i="5"/>
  <c r="I698" i="5"/>
  <c r="I697" i="5"/>
  <c r="I696" i="5"/>
  <c r="I695" i="5"/>
  <c r="I694" i="5"/>
  <c r="I693" i="5"/>
  <c r="I692" i="5"/>
  <c r="I691" i="5"/>
  <c r="I690" i="5"/>
  <c r="I689" i="5"/>
  <c r="I688" i="5"/>
  <c r="I687" i="5"/>
  <c r="I686" i="5"/>
  <c r="I685" i="5"/>
  <c r="I684" i="5"/>
  <c r="I683" i="5"/>
  <c r="I682" i="5"/>
  <c r="I681" i="5"/>
  <c r="I680" i="5"/>
  <c r="I679" i="5"/>
  <c r="I678" i="5"/>
  <c r="I677" i="5"/>
  <c r="I676" i="5"/>
  <c r="I675" i="5"/>
  <c r="I674" i="5"/>
  <c r="I673" i="5"/>
  <c r="I672" i="5"/>
  <c r="I671" i="5"/>
  <c r="I670" i="5"/>
  <c r="I669" i="5"/>
  <c r="I668" i="5"/>
  <c r="I667" i="5"/>
  <c r="I666" i="5"/>
  <c r="I665" i="5"/>
  <c r="I664" i="5"/>
  <c r="I663" i="5"/>
  <c r="I662" i="5"/>
  <c r="I661" i="5"/>
  <c r="I660" i="5"/>
  <c r="I659" i="5"/>
  <c r="I658" i="5"/>
  <c r="I657" i="5"/>
  <c r="I656" i="5"/>
  <c r="I655" i="5"/>
  <c r="I654" i="5"/>
  <c r="I653" i="5"/>
  <c r="I652" i="5"/>
  <c r="I651" i="5"/>
  <c r="I650" i="5"/>
  <c r="I649" i="5"/>
  <c r="I648" i="5"/>
  <c r="I647" i="5"/>
  <c r="I646" i="5"/>
  <c r="I645" i="5"/>
  <c r="I644" i="5"/>
  <c r="I643" i="5"/>
  <c r="I642" i="5"/>
  <c r="I641" i="5"/>
  <c r="I640" i="5"/>
  <c r="I639" i="5"/>
  <c r="I638" i="5"/>
  <c r="I637" i="5"/>
  <c r="I636" i="5"/>
  <c r="I635" i="5"/>
  <c r="I634" i="5"/>
  <c r="I633" i="5"/>
  <c r="I632" i="5"/>
  <c r="I631" i="5"/>
  <c r="I630" i="5"/>
  <c r="I629" i="5"/>
  <c r="I628" i="5"/>
  <c r="I627" i="5"/>
  <c r="I626" i="5"/>
  <c r="I625" i="5"/>
  <c r="I624" i="5"/>
  <c r="I623" i="5"/>
  <c r="I622" i="5"/>
  <c r="I621" i="5"/>
  <c r="I620" i="5"/>
  <c r="I619" i="5"/>
  <c r="I618" i="5"/>
  <c r="I617" i="5"/>
  <c r="I616" i="5"/>
  <c r="I615" i="5"/>
  <c r="I614" i="5"/>
  <c r="I613" i="5"/>
  <c r="I612" i="5"/>
  <c r="I611" i="5"/>
  <c r="I610" i="5"/>
  <c r="I609" i="5"/>
  <c r="I608" i="5"/>
  <c r="I607" i="5"/>
  <c r="I606" i="5"/>
  <c r="I605" i="5"/>
  <c r="I604" i="5"/>
  <c r="I603" i="5"/>
  <c r="I602" i="5"/>
  <c r="I601" i="5"/>
  <c r="I600" i="5"/>
  <c r="I599" i="5"/>
  <c r="I598" i="5"/>
  <c r="I597" i="5"/>
  <c r="I596" i="5"/>
  <c r="I595" i="5"/>
  <c r="I594" i="5"/>
  <c r="I593" i="5"/>
  <c r="I592" i="5"/>
  <c r="I591" i="5"/>
  <c r="I590" i="5"/>
  <c r="I589" i="5"/>
  <c r="I588" i="5"/>
  <c r="I587" i="5"/>
  <c r="I586" i="5"/>
  <c r="I585" i="5"/>
  <c r="I584" i="5"/>
  <c r="I583" i="5"/>
  <c r="I582" i="5"/>
  <c r="I581" i="5"/>
  <c r="I580" i="5"/>
  <c r="I579" i="5"/>
  <c r="I578" i="5"/>
  <c r="I577" i="5"/>
  <c r="I576" i="5"/>
  <c r="I575" i="5"/>
  <c r="I574" i="5"/>
  <c r="I573" i="5"/>
  <c r="I572" i="5"/>
  <c r="I571" i="5"/>
  <c r="I570" i="5"/>
  <c r="I569" i="5"/>
  <c r="I568" i="5"/>
  <c r="I567" i="5"/>
  <c r="I566" i="5"/>
  <c r="I565" i="5"/>
  <c r="I564" i="5"/>
  <c r="I563" i="5"/>
  <c r="I562" i="5"/>
  <c r="I561" i="5"/>
  <c r="I560" i="5"/>
  <c r="I559" i="5"/>
  <c r="I558" i="5"/>
  <c r="I557" i="5"/>
  <c r="I556" i="5"/>
  <c r="I555" i="5"/>
  <c r="I554" i="5"/>
  <c r="I553" i="5"/>
  <c r="I552" i="5"/>
  <c r="I551" i="5"/>
  <c r="I550" i="5"/>
  <c r="I549" i="5"/>
  <c r="I548" i="5"/>
  <c r="I547" i="5"/>
  <c r="I546" i="5"/>
  <c r="I545" i="5"/>
  <c r="I544" i="5"/>
  <c r="I543" i="5"/>
  <c r="I542" i="5"/>
  <c r="I541" i="5"/>
  <c r="I540" i="5"/>
  <c r="I539" i="5"/>
  <c r="I538" i="5"/>
  <c r="I537" i="5"/>
  <c r="I536" i="5"/>
  <c r="I535" i="5"/>
  <c r="I534" i="5"/>
  <c r="I533" i="5"/>
  <c r="I532" i="5"/>
  <c r="I531" i="5"/>
  <c r="I530" i="5"/>
  <c r="I529" i="5"/>
  <c r="I528" i="5"/>
  <c r="I527" i="5"/>
  <c r="I526" i="5"/>
  <c r="I525" i="5"/>
  <c r="I524" i="5"/>
  <c r="I523" i="5"/>
  <c r="I522" i="5"/>
  <c r="I521" i="5"/>
  <c r="I520" i="5"/>
  <c r="I519" i="5"/>
  <c r="I518" i="5"/>
  <c r="I517" i="5"/>
  <c r="I516" i="5"/>
  <c r="I515" i="5"/>
  <c r="I514" i="5"/>
  <c r="I513" i="5"/>
  <c r="I512" i="5"/>
  <c r="I511" i="5"/>
  <c r="I510" i="5"/>
  <c r="I509" i="5"/>
  <c r="I508" i="5"/>
  <c r="I507" i="5"/>
  <c r="I506" i="5"/>
  <c r="I505" i="5"/>
  <c r="I504" i="5"/>
  <c r="I503" i="5"/>
  <c r="I502" i="5"/>
  <c r="I501" i="5"/>
  <c r="I500" i="5"/>
  <c r="I499" i="5"/>
  <c r="I498" i="5"/>
  <c r="I497" i="5"/>
  <c r="I496" i="5"/>
  <c r="I495" i="5"/>
  <c r="I494" i="5"/>
  <c r="I493" i="5"/>
  <c r="I492" i="5"/>
  <c r="I491" i="5"/>
  <c r="I490" i="5"/>
  <c r="I489" i="5"/>
  <c r="I488" i="5"/>
  <c r="I487" i="5"/>
  <c r="I486" i="5"/>
  <c r="I485" i="5"/>
  <c r="I484" i="5"/>
  <c r="I483" i="5"/>
  <c r="I482" i="5"/>
  <c r="I481" i="5"/>
  <c r="I480" i="5"/>
  <c r="I479" i="5"/>
  <c r="I478" i="5"/>
  <c r="I477" i="5"/>
  <c r="I476" i="5"/>
  <c r="I475" i="5"/>
  <c r="I474" i="5"/>
  <c r="I473" i="5"/>
  <c r="I472" i="5"/>
  <c r="I471" i="5"/>
  <c r="I470" i="5"/>
  <c r="I469" i="5"/>
  <c r="I468" i="5"/>
  <c r="I467" i="5"/>
  <c r="I466" i="5"/>
  <c r="I465" i="5"/>
  <c r="I464" i="5"/>
  <c r="I463" i="5"/>
  <c r="I462" i="5"/>
  <c r="I461" i="5"/>
  <c r="I460" i="5"/>
  <c r="I459" i="5"/>
  <c r="I458" i="5"/>
  <c r="I457" i="5"/>
  <c r="I456" i="5"/>
  <c r="I455" i="5"/>
  <c r="I454" i="5"/>
  <c r="I453" i="5"/>
  <c r="I452" i="5"/>
  <c r="I451" i="5"/>
  <c r="I450" i="5"/>
  <c r="I449" i="5"/>
  <c r="I448" i="5"/>
  <c r="I447" i="5"/>
  <c r="I446" i="5"/>
  <c r="I445" i="5"/>
  <c r="I444" i="5"/>
  <c r="I443" i="5"/>
  <c r="I442" i="5"/>
  <c r="I441" i="5"/>
  <c r="I440" i="5"/>
  <c r="I439" i="5"/>
  <c r="I438" i="5"/>
  <c r="I437" i="5"/>
  <c r="I436" i="5"/>
  <c r="I435" i="5"/>
  <c r="I434" i="5"/>
  <c r="I433" i="5"/>
  <c r="I432" i="5"/>
  <c r="I431" i="5"/>
  <c r="I430" i="5"/>
  <c r="I429" i="5"/>
  <c r="I428" i="5"/>
  <c r="I427" i="5"/>
  <c r="I426" i="5"/>
  <c r="I425" i="5"/>
  <c r="I424" i="5"/>
  <c r="I423" i="5"/>
  <c r="I422" i="5"/>
  <c r="I421" i="5"/>
  <c r="I420" i="5"/>
  <c r="I419" i="5"/>
  <c r="I418" i="5"/>
  <c r="I417" i="5"/>
  <c r="I416" i="5"/>
  <c r="I415" i="5"/>
  <c r="I414" i="5"/>
  <c r="I413" i="5"/>
  <c r="I412" i="5"/>
  <c r="I411" i="5"/>
  <c r="I410" i="5"/>
  <c r="I409" i="5"/>
  <c r="I408" i="5"/>
  <c r="I407" i="5"/>
  <c r="I406" i="5"/>
  <c r="I405" i="5"/>
  <c r="I404" i="5"/>
  <c r="I403" i="5"/>
  <c r="I402" i="5"/>
  <c r="I401" i="5"/>
  <c r="I400" i="5"/>
  <c r="I399" i="5"/>
  <c r="I398" i="5"/>
  <c r="I397" i="5"/>
  <c r="I396" i="5"/>
  <c r="I395" i="5"/>
  <c r="I394" i="5"/>
  <c r="I393" i="5"/>
  <c r="I392" i="5"/>
  <c r="I391" i="5"/>
  <c r="I390" i="5"/>
  <c r="I389" i="5"/>
  <c r="I388" i="5"/>
  <c r="I387" i="5"/>
  <c r="I386" i="5"/>
  <c r="I385" i="5"/>
  <c r="I384" i="5"/>
  <c r="I383" i="5"/>
  <c r="I382" i="5"/>
  <c r="I381" i="5"/>
  <c r="I380" i="5"/>
  <c r="I379" i="5"/>
  <c r="I378" i="5"/>
  <c r="I377" i="5"/>
  <c r="I376" i="5"/>
  <c r="I375" i="5"/>
  <c r="I374" i="5"/>
  <c r="I373" i="5"/>
  <c r="I372" i="5"/>
  <c r="I371" i="5"/>
  <c r="I370" i="5"/>
  <c r="I369" i="5"/>
  <c r="I368" i="5"/>
  <c r="I367" i="5"/>
  <c r="I366" i="5"/>
  <c r="I365" i="5"/>
  <c r="I364" i="5"/>
  <c r="I363" i="5"/>
  <c r="I362" i="5"/>
  <c r="I361" i="5"/>
  <c r="I360" i="5"/>
  <c r="I359" i="5"/>
  <c r="I358" i="5"/>
  <c r="I357" i="5"/>
  <c r="I356" i="5"/>
  <c r="I355" i="5"/>
  <c r="I354" i="5"/>
  <c r="I353" i="5"/>
  <c r="I352" i="5"/>
  <c r="I351" i="5"/>
  <c r="I350" i="5"/>
  <c r="I349" i="5"/>
  <c r="I348" i="5"/>
  <c r="I347" i="5"/>
  <c r="I346" i="5"/>
  <c r="I345" i="5"/>
  <c r="I344" i="5"/>
  <c r="I343" i="5"/>
  <c r="I342" i="5"/>
  <c r="I341" i="5"/>
  <c r="I340" i="5"/>
  <c r="I339" i="5"/>
  <c r="I338" i="5"/>
  <c r="I337" i="5"/>
  <c r="I336" i="5"/>
  <c r="I335" i="5"/>
  <c r="I334" i="5"/>
  <c r="I333" i="5"/>
  <c r="I332" i="5"/>
  <c r="I331" i="5"/>
  <c r="I330" i="5"/>
  <c r="I329" i="5"/>
  <c r="I328" i="5"/>
  <c r="I327" i="5"/>
  <c r="I326" i="5"/>
  <c r="I325" i="5"/>
  <c r="I324" i="5"/>
  <c r="I323" i="5"/>
  <c r="I322" i="5"/>
  <c r="I321" i="5"/>
  <c r="I320" i="5"/>
  <c r="I319" i="5"/>
  <c r="I318" i="5"/>
  <c r="I317" i="5"/>
  <c r="I316" i="5"/>
  <c r="I315" i="5"/>
  <c r="I314" i="5"/>
  <c r="I313" i="5"/>
  <c r="I312" i="5"/>
  <c r="I311" i="5"/>
  <c r="I310" i="5"/>
  <c r="I309" i="5"/>
  <c r="I308" i="5"/>
  <c r="I307" i="5"/>
  <c r="I306" i="5"/>
  <c r="I305" i="5"/>
  <c r="I304" i="5"/>
  <c r="I303" i="5"/>
  <c r="I302" i="5"/>
  <c r="I301" i="5"/>
  <c r="I300" i="5"/>
  <c r="I299" i="5"/>
  <c r="I298" i="5"/>
  <c r="I297" i="5"/>
  <c r="I296" i="5"/>
  <c r="I295" i="5"/>
  <c r="I294" i="5"/>
  <c r="I293" i="5"/>
  <c r="I292" i="5"/>
  <c r="I291" i="5"/>
  <c r="I290" i="5"/>
  <c r="I289" i="5"/>
  <c r="I288" i="5"/>
  <c r="I287" i="5"/>
  <c r="I286" i="5"/>
  <c r="I285" i="5"/>
  <c r="I284" i="5"/>
  <c r="I283" i="5"/>
  <c r="I282" i="5"/>
  <c r="I281" i="5"/>
  <c r="I280" i="5"/>
  <c r="I279" i="5"/>
  <c r="I278" i="5"/>
  <c r="I277" i="5"/>
  <c r="I276" i="5"/>
  <c r="I275" i="5"/>
  <c r="I274" i="5"/>
  <c r="I273" i="5"/>
  <c r="I272" i="5"/>
  <c r="I271" i="5"/>
  <c r="I270" i="5"/>
  <c r="I269" i="5"/>
  <c r="I268" i="5"/>
  <c r="I267" i="5"/>
  <c r="I266" i="5"/>
  <c r="I265" i="5"/>
  <c r="I264" i="5"/>
  <c r="I263" i="5"/>
  <c r="I262" i="5"/>
  <c r="I261" i="5"/>
  <c r="I260" i="5"/>
  <c r="I259" i="5"/>
  <c r="I258" i="5"/>
  <c r="I257" i="5"/>
  <c r="I256" i="5"/>
  <c r="I255" i="5"/>
  <c r="I254" i="5"/>
  <c r="I253" i="5"/>
  <c r="I252" i="5"/>
  <c r="I251" i="5"/>
  <c r="I250" i="5"/>
  <c r="I249" i="5"/>
  <c r="I248" i="5"/>
  <c r="I247" i="5"/>
  <c r="I246" i="5"/>
  <c r="I245" i="5"/>
  <c r="I244" i="5"/>
  <c r="I243" i="5"/>
  <c r="I242" i="5"/>
  <c r="I241" i="5"/>
  <c r="I240" i="5"/>
  <c r="I239" i="5"/>
  <c r="I238" i="5"/>
  <c r="I237" i="5"/>
  <c r="I236" i="5"/>
  <c r="I235" i="5"/>
  <c r="I234" i="5"/>
  <c r="I233" i="5"/>
  <c r="I232" i="5"/>
  <c r="I231" i="5"/>
  <c r="I230" i="5"/>
  <c r="I229" i="5"/>
  <c r="I228" i="5"/>
  <c r="I227" i="5"/>
  <c r="I226" i="5"/>
  <c r="I225" i="5"/>
  <c r="I224" i="5"/>
  <c r="I223" i="5"/>
  <c r="I222" i="5"/>
  <c r="I221" i="5"/>
  <c r="I220" i="5"/>
  <c r="I219" i="5"/>
  <c r="I218" i="5"/>
  <c r="I217" i="5"/>
  <c r="I216" i="5"/>
  <c r="I215" i="5"/>
  <c r="I214" i="5"/>
  <c r="I213" i="5"/>
  <c r="I212" i="5"/>
  <c r="I211" i="5"/>
  <c r="I210" i="5"/>
  <c r="I209" i="5"/>
  <c r="I208" i="5"/>
  <c r="I207" i="5"/>
  <c r="I206" i="5"/>
  <c r="I205" i="5"/>
  <c r="I204" i="5"/>
  <c r="I203" i="5"/>
  <c r="I202" i="5"/>
  <c r="I201" i="5"/>
  <c r="I200" i="5"/>
  <c r="I199" i="5"/>
  <c r="I198" i="5"/>
  <c r="I197" i="5"/>
  <c r="I196" i="5"/>
  <c r="I195" i="5"/>
  <c r="I194" i="5"/>
  <c r="I193" i="5"/>
  <c r="I192" i="5"/>
  <c r="I191" i="5"/>
  <c r="I190" i="5"/>
  <c r="I189" i="5"/>
  <c r="I188" i="5"/>
  <c r="I187" i="5"/>
  <c r="I186" i="5"/>
  <c r="I185" i="5"/>
  <c r="I184" i="5"/>
  <c r="I183" i="5"/>
  <c r="I182" i="5"/>
  <c r="I181" i="5"/>
  <c r="I180" i="5"/>
  <c r="I179" i="5"/>
  <c r="I178" i="5"/>
  <c r="I177" i="5"/>
  <c r="I176" i="5"/>
  <c r="I175" i="5"/>
  <c r="I174" i="5"/>
  <c r="I173" i="5"/>
  <c r="I172" i="5"/>
  <c r="I171" i="5"/>
  <c r="I170" i="5"/>
  <c r="I169" i="5"/>
  <c r="I168" i="5"/>
  <c r="I167" i="5"/>
  <c r="I166" i="5"/>
  <c r="I165" i="5"/>
  <c r="I164" i="5"/>
  <c r="I163" i="5"/>
  <c r="I162" i="5"/>
  <c r="I161" i="5"/>
  <c r="I160" i="5"/>
  <c r="I159" i="5"/>
  <c r="I158" i="5"/>
  <c r="I157" i="5"/>
  <c r="I156" i="5"/>
  <c r="I155" i="5"/>
  <c r="I154" i="5"/>
  <c r="I153" i="5"/>
  <c r="I152" i="5"/>
  <c r="I151" i="5"/>
  <c r="I150" i="5"/>
  <c r="I149" i="5"/>
  <c r="I148" i="5"/>
  <c r="I147" i="5"/>
  <c r="I146" i="5"/>
  <c r="I145" i="5"/>
  <c r="I144" i="5"/>
  <c r="I143" i="5"/>
  <c r="I142" i="5"/>
  <c r="I141" i="5"/>
  <c r="I140" i="5"/>
  <c r="I139" i="5"/>
  <c r="I138" i="5"/>
  <c r="I137" i="5"/>
  <c r="I136" i="5"/>
  <c r="I135" i="5"/>
  <c r="I134" i="5"/>
  <c r="I133" i="5"/>
  <c r="I132" i="5"/>
  <c r="I131" i="5"/>
  <c r="I130" i="5"/>
  <c r="I129" i="5"/>
  <c r="I128" i="5"/>
  <c r="I127" i="5"/>
  <c r="I126" i="5"/>
  <c r="I125" i="5"/>
  <c r="I124" i="5"/>
  <c r="I123" i="5"/>
  <c r="I122" i="5"/>
  <c r="I121" i="5"/>
  <c r="I120" i="5"/>
  <c r="I119" i="5"/>
  <c r="I118" i="5"/>
  <c r="I117" i="5"/>
  <c r="I116" i="5"/>
  <c r="I115" i="5"/>
  <c r="I114" i="5"/>
  <c r="I113" i="5"/>
  <c r="I112" i="5"/>
  <c r="I111" i="5"/>
  <c r="I110" i="5"/>
  <c r="I109" i="5"/>
  <c r="I108" i="5"/>
  <c r="I107" i="5"/>
  <c r="I106" i="5"/>
  <c r="I105" i="5"/>
  <c r="I104" i="5"/>
  <c r="I103" i="5"/>
  <c r="I102" i="5"/>
  <c r="I101" i="5"/>
  <c r="I100" i="5"/>
  <c r="I99" i="5"/>
  <c r="I98" i="5"/>
  <c r="I97" i="5"/>
  <c r="I96" i="5"/>
  <c r="I95" i="5"/>
  <c r="I94" i="5"/>
  <c r="I93" i="5"/>
  <c r="I92" i="5"/>
  <c r="I91" i="5"/>
  <c r="I90" i="5"/>
  <c r="I89" i="5"/>
  <c r="I88" i="5"/>
  <c r="I87" i="5"/>
  <c r="I86" i="5"/>
  <c r="I85" i="5"/>
  <c r="I84" i="5"/>
  <c r="I83" i="5"/>
  <c r="I82" i="5"/>
  <c r="I81" i="5"/>
  <c r="I80" i="5"/>
  <c r="I79" i="5"/>
  <c r="I78" i="5"/>
  <c r="I77" i="5"/>
  <c r="I76" i="5"/>
  <c r="I75" i="5"/>
  <c r="I74" i="5"/>
  <c r="I73" i="5"/>
  <c r="I72" i="5"/>
  <c r="I71" i="5"/>
  <c r="I70" i="5"/>
  <c r="I69" i="5"/>
  <c r="I68" i="5"/>
  <c r="I67" i="5"/>
  <c r="I66" i="5"/>
  <c r="I65" i="5"/>
  <c r="I64" i="5"/>
  <c r="I63" i="5"/>
  <c r="I62" i="5"/>
  <c r="I61" i="5"/>
  <c r="I60" i="5"/>
  <c r="I59" i="5"/>
  <c r="I58" i="5"/>
  <c r="I57" i="5"/>
  <c r="I56" i="5"/>
  <c r="I55" i="5"/>
  <c r="I54" i="5"/>
  <c r="I53" i="5"/>
  <c r="I52" i="5"/>
  <c r="I51" i="5"/>
  <c r="I50" i="5"/>
  <c r="I49" i="5"/>
  <c r="I48" i="5"/>
  <c r="I47" i="5"/>
  <c r="I46" i="5"/>
  <c r="I45" i="5"/>
  <c r="I44" i="5"/>
  <c r="I43" i="5"/>
  <c r="I42" i="5"/>
  <c r="I41" i="5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3" i="5"/>
  <c r="I2" i="5"/>
</calcChain>
</file>

<file path=xl/sharedStrings.xml><?xml version="1.0" encoding="utf-8"?>
<sst xmlns="http://schemas.openxmlformats.org/spreadsheetml/2006/main" count="10590" uniqueCount="1232">
  <si>
    <t>Actuación y Teatro</t>
  </si>
  <si>
    <t>Actuaci&amp;oacute;n y Teatro</t>
  </si>
  <si>
    <t>Actuacion y Teatro</t>
  </si>
  <si>
    <t>Administración de Empresas e Ing. Asociadas</t>
  </si>
  <si>
    <t>Administraci&amp;oacute;n de Empresas e Ing. Asociadas</t>
  </si>
  <si>
    <t>Administracion de Empresas e Ing. Asociadas</t>
  </si>
  <si>
    <t>Administración Gastronómica</t>
  </si>
  <si>
    <t>Administraci&amp;oacute;n Gastron&amp;oacute;mica</t>
  </si>
  <si>
    <t>Administracion Gastronomica</t>
  </si>
  <si>
    <t>Administración Pública</t>
  </si>
  <si>
    <t>Administraci&amp;oacute;n P&amp;uacute;blica</t>
  </si>
  <si>
    <t>Administracion Publica</t>
  </si>
  <si>
    <t>Administración Turística y Hotelera</t>
  </si>
  <si>
    <t>Administraci&amp;oacute;n Tur&amp;iacute;stica y Hotelera</t>
  </si>
  <si>
    <t>Administracion Turistica y Hotelera</t>
  </si>
  <si>
    <t>Agronomía</t>
  </si>
  <si>
    <t>Agronom&amp;iacute;a</t>
  </si>
  <si>
    <t>Agronomia</t>
  </si>
  <si>
    <t>Analista Químico</t>
  </si>
  <si>
    <t>Analista Qu&amp;iacute;mico</t>
  </si>
  <si>
    <t>Analista Quimico</t>
  </si>
  <si>
    <t>Antropología</t>
  </si>
  <si>
    <t>Antropolog&amp;iacute;a</t>
  </si>
  <si>
    <t>Antropologia</t>
  </si>
  <si>
    <t>Arquitectura</t>
  </si>
  <si>
    <t>Artes y Licenciatura en Artes</t>
  </si>
  <si>
    <t>Bibliotecología</t>
  </si>
  <si>
    <t>Bibliotecolog&amp;iacute;a</t>
  </si>
  <si>
    <t>Bibliotecologia</t>
  </si>
  <si>
    <t>Biología</t>
  </si>
  <si>
    <t>Biolog&amp;iacute;a</t>
  </si>
  <si>
    <t>Biologia</t>
  </si>
  <si>
    <t>Biología Marina y Ecología Marina</t>
  </si>
  <si>
    <t>Biolog&amp;iacute;a Marina y Ecolog&amp;iacute;a Marina</t>
  </si>
  <si>
    <t>Biologia Marina y Ecologia Marina</t>
  </si>
  <si>
    <t>Bioquímica</t>
  </si>
  <si>
    <t>Bioqu&amp;iacute;mica</t>
  </si>
  <si>
    <t>Bioquimica</t>
  </si>
  <si>
    <t>Ciencias Políticas</t>
  </si>
  <si>
    <t>Ciencias Pol&amp;iacute;ticas</t>
  </si>
  <si>
    <t>Ciencias Politicas</t>
  </si>
  <si>
    <t>Comunicación Audiovisual y/o Multimedia</t>
  </si>
  <si>
    <t>Comunicaci&amp;oacute;n Audiovisual y/o Multimedia</t>
  </si>
  <si>
    <t>Comunicacion Audiovisual y/o Multimedia</t>
  </si>
  <si>
    <t>Construcción Civil</t>
  </si>
  <si>
    <t>Construcci&amp;oacute;n Civil</t>
  </si>
  <si>
    <t>Construccion Civil</t>
  </si>
  <si>
    <t>Contador Auditor</t>
  </si>
  <si>
    <t>Criminalística</t>
  </si>
  <si>
    <t>Criminal&amp;iacute;stica</t>
  </si>
  <si>
    <t>Criminalistica</t>
  </si>
  <si>
    <t>Derecho</t>
  </si>
  <si>
    <t>Diseño</t>
  </si>
  <si>
    <t>Dise&amp;ntilde;o</t>
  </si>
  <si>
    <t>Diseño de Ambientes e Interiores</t>
  </si>
  <si>
    <t>Dise&amp;ntilde;o de Ambientes e Interiores</t>
  </si>
  <si>
    <t>Diseño de Vestuario</t>
  </si>
  <si>
    <t>Dise&amp;ntilde;o de Vestuario</t>
  </si>
  <si>
    <t>Diseño Gráfico</t>
  </si>
  <si>
    <t>Dise&amp;ntilde;o Gr&amp;aacute;fico</t>
  </si>
  <si>
    <t>Diseño Grafico</t>
  </si>
  <si>
    <t>Diseño Industrial</t>
  </si>
  <si>
    <t>Dise&amp;ntilde;o Industrial</t>
  </si>
  <si>
    <t>Enfermería</t>
  </si>
  <si>
    <t>Enfermer&amp;iacute;a</t>
  </si>
  <si>
    <t>Enfermeria</t>
  </si>
  <si>
    <t>Filosofía</t>
  </si>
  <si>
    <t>Filosof&amp;iacute;a</t>
  </si>
  <si>
    <t>Filosofia</t>
  </si>
  <si>
    <t>Física y Astronomía</t>
  </si>
  <si>
    <t>F&amp;iacute;sica y Astronom&amp;iacute;a</t>
  </si>
  <si>
    <t>Fisica y Astronomia</t>
  </si>
  <si>
    <t>Fonoaudiología</t>
  </si>
  <si>
    <t>Fonoaudiolog&amp;iacute;a</t>
  </si>
  <si>
    <t>Fonoaudiologia</t>
  </si>
  <si>
    <t>Fotografía</t>
  </si>
  <si>
    <t>Fotograf&amp;iacute;a</t>
  </si>
  <si>
    <t>Fotografia</t>
  </si>
  <si>
    <t>Geografía</t>
  </si>
  <si>
    <t>Geograf&amp;iacute;a</t>
  </si>
  <si>
    <t>Geografia</t>
  </si>
  <si>
    <t>Geología</t>
  </si>
  <si>
    <t>Geolog&amp;iacute;a</t>
  </si>
  <si>
    <t>Geologia</t>
  </si>
  <si>
    <t>Historia</t>
  </si>
  <si>
    <t>Ingeniería Agrícola</t>
  </si>
  <si>
    <t>Ingenier&amp;iacute;a Agr&amp;iacute;cola</t>
  </si>
  <si>
    <t>Ingenieria Agricola</t>
  </si>
  <si>
    <t>Ingeniería Agroindustrial</t>
  </si>
  <si>
    <t>Ingenier&amp;iacute;a Agroindustrial</t>
  </si>
  <si>
    <t>Ingenieria Agroindustrial</t>
  </si>
  <si>
    <t>Ingeniería Civil Agrícola</t>
  </si>
  <si>
    <t>Ingenier&amp;iacute;a Civil Agr&amp;iacute;cola</t>
  </si>
  <si>
    <t>Ingenieria Civil Agricola</t>
  </si>
  <si>
    <t>Ingeniería Civil Ambiental</t>
  </si>
  <si>
    <t>Ingenier&amp;iacute;a Civil Ambiental</t>
  </si>
  <si>
    <t>Ingenieria Civil Ambiental</t>
  </si>
  <si>
    <t>Ingeniería Civil Bioquímica</t>
  </si>
  <si>
    <t>Ingenier&amp;iacute;a Civil Bioqu&amp;iacute;mica</t>
  </si>
  <si>
    <t>Ingenieria Civil Bioquimica</t>
  </si>
  <si>
    <t>Ingeniería Civil Eléctrica</t>
  </si>
  <si>
    <t>Ingenier&amp;iacute;a Civil El&amp;eacute;ctrica</t>
  </si>
  <si>
    <t>Ingenieria Civil Electrica</t>
  </si>
  <si>
    <t>Ingeniería Civil Electrónica</t>
  </si>
  <si>
    <t>Ingenier&amp;iacute;a Civil Electr&amp;oacute;nica</t>
  </si>
  <si>
    <t>Ingenieria Civil Electronica</t>
  </si>
  <si>
    <t>Ingeniería Civil en Biotecnología y/o Bioingeniería</t>
  </si>
  <si>
    <t>Ingenier&amp;iacute;a Civil en Biotecnolog&amp;iacute;a y/o Bioingenier&amp;iacute;a</t>
  </si>
  <si>
    <t>Ingenieria Civil en Biotecnologia y/o Bioingenieria</t>
  </si>
  <si>
    <t>Ingeniería Civil en Computación e Informática</t>
  </si>
  <si>
    <t>Ingenier&amp;iacute;a Civil en Computaci&amp;oacute;n e Inform&amp;aacute;tica</t>
  </si>
  <si>
    <t>Ingenieria Civil en Computacion e Informatica</t>
  </si>
  <si>
    <t>Ingeniería Civil en Minas</t>
  </si>
  <si>
    <t>Ingenier&amp;iacute;a Civil en Minas</t>
  </si>
  <si>
    <t>Ingenieria Civil en Minas</t>
  </si>
  <si>
    <t>Ingeniería Civil en Obras Civiles</t>
  </si>
  <si>
    <t>Ingenier&amp;iacute;a Civil en Obras Civiles</t>
  </si>
  <si>
    <t>Ingenieria Civil en Obras Civiles</t>
  </si>
  <si>
    <t>Ingeniería Civil Industrial</t>
  </si>
  <si>
    <t>Ingenier&amp;iacute;a Civil Industrial</t>
  </si>
  <si>
    <t>Ingenieria Civil Industrial</t>
  </si>
  <si>
    <t>Ingeniería Civil Mecánica</t>
  </si>
  <si>
    <t>Ingenier&amp;iacute;a Civil Mec&amp;aacute;nica</t>
  </si>
  <si>
    <t>Ingenieria Civil Mecanica</t>
  </si>
  <si>
    <t>Ingeniería Civil Metalúrgica</t>
  </si>
  <si>
    <t>Ingenier&amp;iacute;a Civil Metal&amp;uacute;rgica</t>
  </si>
  <si>
    <t>Ingenieria Civil Metalurgica</t>
  </si>
  <si>
    <t>Ingeniería Civil Química</t>
  </si>
  <si>
    <t>Ingenier&amp;iacute;a Civil Qu&amp;iacute;mica</t>
  </si>
  <si>
    <t>Ingenieria Civil Quimica</t>
  </si>
  <si>
    <t>Ingeniería Civil, plan común y licenciatura en Ciencias de la Ingeniería</t>
  </si>
  <si>
    <t>Ingenier&amp;iacute;a Civil, plan com&amp;uacute;n y licenciatura en Ciencias de la Ingenier&amp;iacute;a</t>
  </si>
  <si>
    <t>Ingenieria Civil, plan comun y licenciatura en Ciencias de la Ingenieria</t>
  </si>
  <si>
    <t>Ingeniería Comercial</t>
  </si>
  <si>
    <t>Ingenier&amp;iacute;a Comercial</t>
  </si>
  <si>
    <t>Ingenieria Comercial</t>
  </si>
  <si>
    <t>Ingeniería en Acuicultura y Pesca</t>
  </si>
  <si>
    <t>Ingenier&amp;iacute;a en Acuicultura y Pesca</t>
  </si>
  <si>
    <t>Ingenieria en Acuicultura y Pesca</t>
  </si>
  <si>
    <t>Ingeniería en Alimentos</t>
  </si>
  <si>
    <t>Ingenier&amp;iacute;a en Alimentos</t>
  </si>
  <si>
    <t>Ingenieria en Alimentos</t>
  </si>
  <si>
    <t>Ingeniería en Automatización, Instrumentación y Control</t>
  </si>
  <si>
    <t>Ingenier&amp;iacute;a en Automatizaci&amp;oacute;n, Instrumentaci&amp;oacute;n y Control</t>
  </si>
  <si>
    <t>Ingenieria en Automatizacion, Instrumentacion y Control</t>
  </si>
  <si>
    <t>Ingeniería en Biotecnología y Bioingeniería</t>
  </si>
  <si>
    <t>Ingenier&amp;iacute;a en Biotecnolog&amp;iacute;a y Bioingenier&amp;iacute;a</t>
  </si>
  <si>
    <t>Ingenieria en Biotecnologia y Bioingenieria</t>
  </si>
  <si>
    <t>Ingeniería en Comercio Exterior</t>
  </si>
  <si>
    <t>Ingenier&amp;iacute;a en Comercio Exterior</t>
  </si>
  <si>
    <t>Ingenieria en Comercio Exterior</t>
  </si>
  <si>
    <t>Ingeniería en Computación e Informática</t>
  </si>
  <si>
    <t>Ingenier&amp;iacute;a en Computaci&amp;oacute;n e Inform&amp;aacute;tica</t>
  </si>
  <si>
    <t>Ingenieria en Computacion e Informatica</t>
  </si>
  <si>
    <t>Ingeniería en Conectividad y Redes</t>
  </si>
  <si>
    <t>Ingenier&amp;iacute;a en Conectividad y Redes</t>
  </si>
  <si>
    <t>Ingenieria en Conectividad y Redes</t>
  </si>
  <si>
    <t>Ingeniería en Construcción</t>
  </si>
  <si>
    <t>Ingenier&amp;iacute;a en Construcci&amp;oacute;n</t>
  </si>
  <si>
    <t>Ingenieria en Construccion</t>
  </si>
  <si>
    <t>Ingeniería en Control de Gestión</t>
  </si>
  <si>
    <t>Ingenier&amp;iacute;a en Control de Gesti&amp;oacute;n</t>
  </si>
  <si>
    <t>Ingenieria en Control de Gestion</t>
  </si>
  <si>
    <t>Ingeniería en Electricidad</t>
  </si>
  <si>
    <t>Ingenier&amp;iacute;a en Electricidad</t>
  </si>
  <si>
    <t>Ingenieria en Electricidad</t>
  </si>
  <si>
    <t>Ingeniería en Electrónica</t>
  </si>
  <si>
    <t>Ingenier&amp;iacute;a en Electr&amp;oacute;nica</t>
  </si>
  <si>
    <t>Ingenieria en Electronica</t>
  </si>
  <si>
    <t>Ingeniería en Finanzas</t>
  </si>
  <si>
    <t>Ingenier&amp;iacute;a en Finanzas</t>
  </si>
  <si>
    <t>Ingenieria en Finanzas</t>
  </si>
  <si>
    <t>Ingeniería en Geomensura y Cartografía</t>
  </si>
  <si>
    <t>Ingenier&amp;iacute;a en Geomensura y Cartograf&amp;iacute;a</t>
  </si>
  <si>
    <t>Ingenieria en Geomensura y Cartografia</t>
  </si>
  <si>
    <t>Ingeniería en Gestión Pública</t>
  </si>
  <si>
    <t>Ingenier&amp;iacute;a en Gesti&amp;oacute;n P&amp;uacute;blica</t>
  </si>
  <si>
    <t>Ingenieria en Gestion Publica</t>
  </si>
  <si>
    <t>Ingeniería en Logística</t>
  </si>
  <si>
    <t>Ingenier&amp;iacute;a en Log&amp;iacute;stica</t>
  </si>
  <si>
    <t>Ingenieria en Logistica</t>
  </si>
  <si>
    <t>Ingeniería en Marketing</t>
  </si>
  <si>
    <t>Ingenier&amp;iacute;a en Marketing</t>
  </si>
  <si>
    <t>Ingenieria en Marketing</t>
  </si>
  <si>
    <t>Ingeniería en Matemática y Estadística</t>
  </si>
  <si>
    <t>Ingenier&amp;iacute;a en Matem&amp;aacute;tica y Estad&amp;iacute;stica</t>
  </si>
  <si>
    <t>Ingenieria en Matematica y Estadistica</t>
  </si>
  <si>
    <t>Ingeniería en Mecánica Automotriz</t>
  </si>
  <si>
    <t>Ingenier&amp;iacute;a en Mec&amp;aacute;nica Automotriz</t>
  </si>
  <si>
    <t>Ingenieria en Mecanica Automotriz</t>
  </si>
  <si>
    <t>Ingeniería en Medio Ambiente</t>
  </si>
  <si>
    <t>Ingenier&amp;iacute;a en Medio Ambiente</t>
  </si>
  <si>
    <t>Ingenieria en Medio Ambiente</t>
  </si>
  <si>
    <t>Ingeniería en Minas y Metalurgia</t>
  </si>
  <si>
    <t>Ingenier&amp;iacute;a en Minas y Metalurgia</t>
  </si>
  <si>
    <t>Ingenieria en Minas y Metalurgia</t>
  </si>
  <si>
    <t>Ingeniería en Prevención de Riesgos</t>
  </si>
  <si>
    <t>Ingenier&amp;iacute;a en Prevenci&amp;oacute;n de Riesgos</t>
  </si>
  <si>
    <t>Ingenieria en Prevencion de Riesgos</t>
  </si>
  <si>
    <t>Ingeniería en Química</t>
  </si>
  <si>
    <t>Ingenier&amp;iacute;a en Qu&amp;iacute;mica</t>
  </si>
  <si>
    <t>Ingenieria en Quimica</t>
  </si>
  <si>
    <t>Ingeniería en Recursos Humanos</t>
  </si>
  <si>
    <t>Ingenier&amp;iacute;a en Recursos Humanos</t>
  </si>
  <si>
    <t>Ingenieria en Recursos Humanos</t>
  </si>
  <si>
    <t>Ingeniería en Recursos Renovables</t>
  </si>
  <si>
    <t>Ingenier&amp;iacute;a en Recursos Renovables</t>
  </si>
  <si>
    <t>Ingenieria en Recursos Renovables</t>
  </si>
  <si>
    <t>Ingeniería en Refrigeración y Climatización</t>
  </si>
  <si>
    <t>Ingenier&amp;iacute;a en Refrigeraci&amp;oacute;n y Climatizaci&amp;oacute;n</t>
  </si>
  <si>
    <t>Ingenieria en Refrigeracion y Climatizacion</t>
  </si>
  <si>
    <t>Ingeniería en Sonido</t>
  </si>
  <si>
    <t>Ingenier&amp;iacute;a en Sonido</t>
  </si>
  <si>
    <t>Ingenieria en Sonido</t>
  </si>
  <si>
    <t>Ingeniería en Telecomunicaciones</t>
  </si>
  <si>
    <t>Ingenier&amp;iacute;a en Telecomunicaciones</t>
  </si>
  <si>
    <t>Ingenieria en Telecomunicaciones</t>
  </si>
  <si>
    <t>Ingeniería en Telemática</t>
  </si>
  <si>
    <t>Ingenier&amp;iacute;a en Telem&amp;aacute;tica</t>
  </si>
  <si>
    <t>Ingenieria en Telematica</t>
  </si>
  <si>
    <t>Ingeniería en Transporte y Tránsito</t>
  </si>
  <si>
    <t>Ingenier&amp;iacute;a en Transporte y Tr&amp;aacute;nsito</t>
  </si>
  <si>
    <t>Ingenieria en Transporte y Transito</t>
  </si>
  <si>
    <t>Ingeniería Forestal</t>
  </si>
  <si>
    <t>Ingenier&amp;iacute;a Forestal</t>
  </si>
  <si>
    <t>Ingenieria Forestal</t>
  </si>
  <si>
    <t>Ingeniería Industrial</t>
  </si>
  <si>
    <t>Ingenier&amp;iacute;a Industrial</t>
  </si>
  <si>
    <t>Ingenieria Industrial</t>
  </si>
  <si>
    <t>Ingeniería Marina y Marítimo Portuaria</t>
  </si>
  <si>
    <t>Ingenier&amp;iacute;a Marina y Mar&amp;iacute;timo Portuaria</t>
  </si>
  <si>
    <t>Ingenieria Marina y Maritimo Portuaria</t>
  </si>
  <si>
    <t>Ingeniería Mecánica</t>
  </si>
  <si>
    <t>Ingenier&amp;iacute;a Mec&amp;aacute;nica</t>
  </si>
  <si>
    <t>Ingenieria Mecanica</t>
  </si>
  <si>
    <t>Ingeniería Naval</t>
  </si>
  <si>
    <t>Ingenier&amp;iacute;a Naval</t>
  </si>
  <si>
    <t>Ingenieria Naval</t>
  </si>
  <si>
    <t>Kinesiología</t>
  </si>
  <si>
    <t>Kinesiolog&amp;iacute;a</t>
  </si>
  <si>
    <t>Kinesiologia</t>
  </si>
  <si>
    <t>Licenciatura en Gestión</t>
  </si>
  <si>
    <t>Licenciatura en Gesti&amp;oacute;n</t>
  </si>
  <si>
    <t>Licenciatura en Gestion</t>
  </si>
  <si>
    <t>Licenciatura en Letras y Literatura</t>
  </si>
  <si>
    <t>Matemáticas y/o Estadísticas</t>
  </si>
  <si>
    <t>Matem&amp;aacute;ticas y/o Estad&amp;iacute;sticas</t>
  </si>
  <si>
    <t>Matematicas y/o Estadisticas</t>
  </si>
  <si>
    <t>Medicina</t>
  </si>
  <si>
    <t>Medicina Veterinaria</t>
  </si>
  <si>
    <t>Música, Canto o Danza</t>
  </si>
  <si>
    <t>M&amp;uacute;sica, Canto o Danza</t>
  </si>
  <si>
    <t>Musica, Canto o Danza</t>
  </si>
  <si>
    <t>Nutrición y Dietética</t>
  </si>
  <si>
    <t>Nutrici&amp;oacute;n y Diet&amp;eacute;tica</t>
  </si>
  <si>
    <t>Nutricion y Dietetica</t>
  </si>
  <si>
    <t>Obstetricia y Puericultura</t>
  </si>
  <si>
    <t>Odontología</t>
  </si>
  <si>
    <t>Odontolog&amp;iacute;a</t>
  </si>
  <si>
    <t>Odontologia</t>
  </si>
  <si>
    <t>Orientación Familiar y Relaciones Humanas</t>
  </si>
  <si>
    <t>Orientaci&amp;oacute;n Familiar y Relaciones Humanas</t>
  </si>
  <si>
    <t>Orientacion Familiar y Relaciones Humanas</t>
  </si>
  <si>
    <t>Pedagogía en Artes y Música</t>
  </si>
  <si>
    <t>Pedagog&amp;iacute;a en Artes y M&amp;uacute;sica</t>
  </si>
  <si>
    <t>Pedagogia en Artes y Musica</t>
  </si>
  <si>
    <t>Pedagogía en Ciencias</t>
  </si>
  <si>
    <t>Pedagog&amp;iacute;a en Ciencias</t>
  </si>
  <si>
    <t>Pedagogia en Ciencias</t>
  </si>
  <si>
    <t>Pedagogía en Educación Básica</t>
  </si>
  <si>
    <t>Pedagog&amp;iacute;a en Educaci&amp;oacute;n B&amp;aacute;sica</t>
  </si>
  <si>
    <t>Pedagogia en Educacion Basica</t>
  </si>
  <si>
    <t>Pedagogía en Educación de Párvulos</t>
  </si>
  <si>
    <t>Pedagog&amp;iacute;a en Educaci&amp;oacute;n de P&amp;aacute;rvulos</t>
  </si>
  <si>
    <t>Pedagogia en Educacion de Parvulos</t>
  </si>
  <si>
    <t>Pedagogía en Educación Diferencial</t>
  </si>
  <si>
    <t>Pedagog&amp;iacute;a en Educaci&amp;oacute;n Diferencial</t>
  </si>
  <si>
    <t>Pedagogia en Educacion Diferencial</t>
  </si>
  <si>
    <t>Pedagogía en Educación Física</t>
  </si>
  <si>
    <t>Pedagog&amp;iacute;a en Educaci&amp;oacute;n F&amp;iacute;sica</t>
  </si>
  <si>
    <t>Pedagogia en Educacion Fisica</t>
  </si>
  <si>
    <t>Pedagogía en Educación Media</t>
  </si>
  <si>
    <t>Pedagog&amp;iacute;a en Educaci&amp;ograve;n Media</t>
  </si>
  <si>
    <t>Pedagogia en Educaci&amp;ograve;n Media</t>
  </si>
  <si>
    <t>Pedagogía en Educación Técnico Profesional</t>
  </si>
  <si>
    <t>Pedagog&amp;iacute;a en Educaci&amp;oacute;n T&amp;eacute;cnico Profesional</t>
  </si>
  <si>
    <t>Pedagogia en Educacion Tecnico Profesional</t>
  </si>
  <si>
    <t>Pedagogía en Filosofía y Religión</t>
  </si>
  <si>
    <t>Pedagog&amp;iacute;a en Filosof&amp;iacute;a y Religi&amp;oacute;n</t>
  </si>
  <si>
    <t>Pedagogia en Filosofia y Religion</t>
  </si>
  <si>
    <t>Pedagogía en Historia, Geografía y Ciencias Sociales</t>
  </si>
  <si>
    <t>Pedagog&amp;iacute;a en Historia, Geograf&amp;iacute;a y Ciencias Sociales</t>
  </si>
  <si>
    <t>Pedagogia en Historia, Geografia y Ciencias Sociales</t>
  </si>
  <si>
    <t>Pedagogía en Idiomas</t>
  </si>
  <si>
    <t>Pedagog&amp;iacute;a en Idiomas</t>
  </si>
  <si>
    <t>Pedagogia en Idiomas</t>
  </si>
  <si>
    <t>Pedagogía en Lenguaje, Comunicación y/o Castellano</t>
  </si>
  <si>
    <t>Pedagog&amp;iacute;a en Lenguaje, Comunicaci&amp;oacute;n y/o Castellano</t>
  </si>
  <si>
    <t>Pedagogia en Lenguaje, Comunicacion y/o Castellano</t>
  </si>
  <si>
    <t>Pedagogía en Matemáticas y Computación</t>
  </si>
  <si>
    <t>Pedagog&amp;iacute;a en Matem&amp;aacute;ticas y Computaci&amp;oacute;n</t>
  </si>
  <si>
    <t>Pedagogia en Matematicas y Computacion</t>
  </si>
  <si>
    <t>Periodismo</t>
  </si>
  <si>
    <t>Programas de Formación Pedagógica</t>
  </si>
  <si>
    <t>Programas de Formaci&amp;oacute;n Pedag&amp;oacute;gica</t>
  </si>
  <si>
    <t>Programas de Formacion Pedagogica</t>
  </si>
  <si>
    <t>Psicología</t>
  </si>
  <si>
    <t>Psicolog&amp;iacute;a</t>
  </si>
  <si>
    <t>Psicologia</t>
  </si>
  <si>
    <t>Psicopedagogía</t>
  </si>
  <si>
    <t>Psicopedagog&amp;iacute;a</t>
  </si>
  <si>
    <t>Psicopedagogia</t>
  </si>
  <si>
    <t>Publicidad</t>
  </si>
  <si>
    <t>Química Ambiental</t>
  </si>
  <si>
    <t>Qu&amp;iacute;mica Ambiental</t>
  </si>
  <si>
    <t>Quimica Ambiental</t>
  </si>
  <si>
    <t>Química Industrial</t>
  </si>
  <si>
    <t>Qu&amp;iacute;mica Industrial</t>
  </si>
  <si>
    <t>Quimica Industrial</t>
  </si>
  <si>
    <t>Química y Farmacia</t>
  </si>
  <si>
    <t>Qu&amp;iacute;mica y Farmacia</t>
  </si>
  <si>
    <t>Quimica y Farmacia</t>
  </si>
  <si>
    <t>Química, Licenciado en Química</t>
  </si>
  <si>
    <t>Qu&amp;iacute;mica, Licenciado en Qu&amp;iacute;mica</t>
  </si>
  <si>
    <t>Quimica, Licenciado en Quimica</t>
  </si>
  <si>
    <t>Realizador de Cine y Televisión</t>
  </si>
  <si>
    <t>Realizador de Cine y Televisi&amp;oacute;n</t>
  </si>
  <si>
    <t>Realizador de Cine y Television</t>
  </si>
  <si>
    <t>Relaciones Públicas</t>
  </si>
  <si>
    <t>Relaciones P&amp;uacute;blicas</t>
  </si>
  <si>
    <t>Relaciones Publicas</t>
  </si>
  <si>
    <t>Secretariado Biling&amp;uuml;e</t>
  </si>
  <si>
    <t>Secretariado Computacional</t>
  </si>
  <si>
    <t>Secretariado Ejecutivo</t>
  </si>
  <si>
    <t>Sociología</t>
  </si>
  <si>
    <t>Sociolog&amp;iacute;a</t>
  </si>
  <si>
    <t>Sociologia</t>
  </si>
  <si>
    <t>Técnico Agente o Visitador Médico</t>
  </si>
  <si>
    <t>T&amp;eacute;cnico Agente o Visitador M&amp;eacute;dico</t>
  </si>
  <si>
    <t>Tecnico Agente o Visitador Medico</t>
  </si>
  <si>
    <t>Técnico Agropecuario</t>
  </si>
  <si>
    <t>T&amp;eacute;cnico Agropecuario</t>
  </si>
  <si>
    <t>Tecnico Agropecuario</t>
  </si>
  <si>
    <t>Técnico Asistente del Educador de Párvulos</t>
  </si>
  <si>
    <t>T&amp;eacute;cnico Asistente del Educador de P&amp;aacute;rvulos</t>
  </si>
  <si>
    <t>Tecnico Asistente del Educador de Parvulos</t>
  </si>
  <si>
    <t>Técnico Asistente del Educador Diferencial</t>
  </si>
  <si>
    <t>T&amp;eacute;cnico Asistente del Educador Diferencial</t>
  </si>
  <si>
    <t>Tecnico Asistente del Educador Diferencial</t>
  </si>
  <si>
    <t>Técnico Dental y Asistente de Odontología</t>
  </si>
  <si>
    <t>T&amp;eacute;cnico Dental y Asistente de Odontolog&amp;iacute;a</t>
  </si>
  <si>
    <t>Tecnico Dental y Asistente de Odontologia</t>
  </si>
  <si>
    <t>Técnico en Acuicultura y Pesca</t>
  </si>
  <si>
    <t>T&amp;eacute;cnico en Acuicultura y Pesca</t>
  </si>
  <si>
    <t>Tecnico en Acuicultura y Pesca</t>
  </si>
  <si>
    <t>Técnico en Administración de Empresas</t>
  </si>
  <si>
    <t>T&amp;eacute;cnico en Administraci&amp;oacute;n de Empresas</t>
  </si>
  <si>
    <t>Tecnico en Administracion de Empresas</t>
  </si>
  <si>
    <t>Técnico en Administración de Recursos Humanos y Personal</t>
  </si>
  <si>
    <t>T&amp;eacute;cnico en Administraci&amp;oacute;n de Recursos Humanos y Personal</t>
  </si>
  <si>
    <t>Tecnico en Administracion de Recursos Humanos y Personal</t>
  </si>
  <si>
    <t>Técnico en Administración de Redes y Soporte</t>
  </si>
  <si>
    <t>T&amp;eacute;cnico en Administraci&amp;oacute;n de Redes y Soporte</t>
  </si>
  <si>
    <t>Tecnico en Administracion de Redes y Soporte</t>
  </si>
  <si>
    <t>Técnico en Administración de Ventas</t>
  </si>
  <si>
    <t>T&amp;eacute;cnico en Administraci&amp;oacute;n de Ventas</t>
  </si>
  <si>
    <t>Tecnico en Administracion de Ventas</t>
  </si>
  <si>
    <t>Técnico en Administración Financiera y Finanzas</t>
  </si>
  <si>
    <t>T&amp;eacute;cnico en Administraci&amp;oacute;n Financiera y Finanzas</t>
  </si>
  <si>
    <t>Tecnico en Administracion Financiera y Finanzas</t>
  </si>
  <si>
    <t>Técnico en Administración Pública o Municipal</t>
  </si>
  <si>
    <t>T&amp;eacute;cnico en Administraci&amp;oacute;n P&amp;uacute;blica o Municipal</t>
  </si>
  <si>
    <t>Tecnico en Administracion Publica o Municipal</t>
  </si>
  <si>
    <t>Técnico en Alimentos</t>
  </si>
  <si>
    <t>T&amp;eacute;cnico en Alimentos</t>
  </si>
  <si>
    <t>Tecnico en Alimentos</t>
  </si>
  <si>
    <t>Técnico en Ambientes e Interiores</t>
  </si>
  <si>
    <t>T&amp;eacute;cnico en Ambientes e Interiores</t>
  </si>
  <si>
    <t>Tecnico en Ambientes e Interiores</t>
  </si>
  <si>
    <t>Técnico en Análisis de Sistemas</t>
  </si>
  <si>
    <t>T&amp;eacute;cnico en An&amp;aacute;lisis de Sistemas</t>
  </si>
  <si>
    <t>Tecnico en Analisis de Sistemas</t>
  </si>
  <si>
    <t>Técnico en Arsenaleria Quirúrgica</t>
  </si>
  <si>
    <t>T&amp;eacute;cnico en Arsenaleria Quir&amp;uacute;rgica</t>
  </si>
  <si>
    <t>Tecnico en Arsenaleria Quirurgica</t>
  </si>
  <si>
    <t>Técnico en Bibliotecas y Centros de Documentación</t>
  </si>
  <si>
    <t>T&amp;eacute;cnico en Bibliotecas y Centros de Documentaci&amp;oacute;n</t>
  </si>
  <si>
    <t>Tecnico en Bibliotecas y Centros de Documentacion</t>
  </si>
  <si>
    <t>Técnico en Biotecnología Industrial</t>
  </si>
  <si>
    <t>T&amp;eacute;cnico en Biotecnolog&amp;iacute;a Industrial</t>
  </si>
  <si>
    <t>Tecnico en Biotecnologia Industrial</t>
  </si>
  <si>
    <t>Técnico en Comercio Exterior</t>
  </si>
  <si>
    <t>T&amp;eacute;cnico en Comercio Exterior</t>
  </si>
  <si>
    <t>Tecnico en Comercio Exterior</t>
  </si>
  <si>
    <t>Técnico en Computación e Informática</t>
  </si>
  <si>
    <t>T&amp;eacute;cnico en Computaci&amp;oacute;n e Inform&amp;aacute;tica</t>
  </si>
  <si>
    <t>Tecnico en Computacion e Informatica</t>
  </si>
  <si>
    <t>Técnico en Comunicación Audiovisual</t>
  </si>
  <si>
    <t>T&amp;eacute;cnico en Comunicaci&amp;oacute;n Audiovisual</t>
  </si>
  <si>
    <t>Tecnico en Comunicacion Audiovisual</t>
  </si>
  <si>
    <t>Técnico en Construcción y Obras Civiles</t>
  </si>
  <si>
    <t>T&amp;eacute;cnico en Construcci&amp;oacute;n y Obras Civiles</t>
  </si>
  <si>
    <t>Tecnico en Construccion y Obras Civiles</t>
  </si>
  <si>
    <t>Técnico en Contabilidad Computacional</t>
  </si>
  <si>
    <t>T&amp;eacute;cnico en Contabilidad Computacional</t>
  </si>
  <si>
    <t>Tecnico en Contabilidad Computacional</t>
  </si>
  <si>
    <t>Técnico en Contabilidad General</t>
  </si>
  <si>
    <t>T&amp;eacute;cnico en Contabilidad General</t>
  </si>
  <si>
    <t>Tecnico en Contabilidad General</t>
  </si>
  <si>
    <t>Técnico en Contabilidad Tributaria</t>
  </si>
  <si>
    <t>T&amp;eacute;cnico en Contabilidad Tributaria</t>
  </si>
  <si>
    <t>Tecnico en Contabilidad Tributaria</t>
  </si>
  <si>
    <t>Técnico en Deporte, Recreación y Preparación Física</t>
  </si>
  <si>
    <t>T&amp;eacute;cnico en Deporte, Recreaci&amp;oacute;n y Preparaci&amp;oacute;n F&amp;iacute;sica</t>
  </si>
  <si>
    <t>Tecnico en Deporte, Recreacion y Preparacion Fisica</t>
  </si>
  <si>
    <t>Técnico en Dibujo Arquitectónico</t>
  </si>
  <si>
    <t>T&amp;eacute;cnico en Dibujo Arquitect&amp;oacute;nico</t>
  </si>
  <si>
    <t>Tecnico en Dibujo Arquitectonico</t>
  </si>
  <si>
    <t>Técnico en Dibujo Técnico e Industrial</t>
  </si>
  <si>
    <t>T&amp;eacute;cnico en Dibujo T&amp;eacute;cnico e Industrial</t>
  </si>
  <si>
    <t>Tecnico en Dibujo Tecnico e Industrial</t>
  </si>
  <si>
    <t>Técnico en Diseño de áreas Verdes y Paisajismo</t>
  </si>
  <si>
    <t>T&amp;eacute;cnico en Dise&amp;ntilde;o de &amp;aacute;reas Verdes y Paisajismo</t>
  </si>
  <si>
    <t>Tecnico en Diseño de areas Verdes y Paisajismo</t>
  </si>
  <si>
    <t>Técnico en Diseño de Vestuario</t>
  </si>
  <si>
    <t>T&amp;eacute;cnico en Dise&amp;ntilde;o de Vestuario</t>
  </si>
  <si>
    <t>Tecnico en Diseño de Vestuario</t>
  </si>
  <si>
    <t>Técnico en Diseño Gráfico</t>
  </si>
  <si>
    <t>T&amp;eacute;cnico en Dise&amp;ntilde;o Gr&amp;aacute;fico</t>
  </si>
  <si>
    <t>Tecnico en Diseño Grafico</t>
  </si>
  <si>
    <t>Técnico en Electricidad y Electricidad Industrial</t>
  </si>
  <si>
    <t>T&amp;eacute;cnico en Electricidad y Electricidad Industrial</t>
  </si>
  <si>
    <t>Tecnico en Electricidad y Electricidad Industrial</t>
  </si>
  <si>
    <t>Técnico en Electromecánica</t>
  </si>
  <si>
    <t>T&amp;eacute;cnico en Electromec&amp;aacute;nica</t>
  </si>
  <si>
    <t>Tecnico en Electromecanica</t>
  </si>
  <si>
    <t>Técnico en Electrónica y Electrónica Industrial</t>
  </si>
  <si>
    <t>T&amp;eacute;cnico en Electr&amp;oacute;nica y Electr&amp;oacute;nica Industrial</t>
  </si>
  <si>
    <t>Tecnico en Electronica y Electronica Industrial</t>
  </si>
  <si>
    <t>Técnico en Enfermería</t>
  </si>
  <si>
    <t>T&amp;eacute;cnico en Enfermer&amp;iacute;a</t>
  </si>
  <si>
    <t>Tecnico en Enfermeria</t>
  </si>
  <si>
    <t>Técnico en Farmacia</t>
  </si>
  <si>
    <t>T&amp;eacute;cnico en Farmacia</t>
  </si>
  <si>
    <t>Tecnico en Farmacia</t>
  </si>
  <si>
    <t>Técnico en Fotografía</t>
  </si>
  <si>
    <t>T&amp;eacute;cnico en Fotograf&amp;iacute;a</t>
  </si>
  <si>
    <t>Tecnico en Fotografia</t>
  </si>
  <si>
    <t>Técnico en Gastronomía y Cocina</t>
  </si>
  <si>
    <t>T&amp;eacute;cnico en Gastronom&amp;iacute;a y Cocina</t>
  </si>
  <si>
    <t>Tecnico en Gastronomia y Cocina</t>
  </si>
  <si>
    <t>Técnico en Geominería</t>
  </si>
  <si>
    <t>T&amp;eacute;cnico en Geominer&amp;iacute;a</t>
  </si>
  <si>
    <t>Tecnico en Geomineria</t>
  </si>
  <si>
    <t>Técnico en Gestión Previsional</t>
  </si>
  <si>
    <t>T&amp;eacute;cnico en Gesti&amp;oacute;n Previsional</t>
  </si>
  <si>
    <t>Tecnico en Gestion Previsional</t>
  </si>
  <si>
    <t>Técnico en Gestión y Control de Calidad</t>
  </si>
  <si>
    <t>T&amp;eacute;cnico en Gesti&amp;oacute;n y Control de Calidad</t>
  </si>
  <si>
    <t>Tecnico en Gestion y Control de Calidad</t>
  </si>
  <si>
    <t>Técnico en Instrumentación, Automatización y Control Industrial</t>
  </si>
  <si>
    <t>T&amp;eacute;cnico en Instrumentaci&amp;oacute;n, Automatizaci&amp;oacute;n y Control Industrial</t>
  </si>
  <si>
    <t>Tecnico en Instrumentacion, Automatizacion y Control Industrial</t>
  </si>
  <si>
    <t>Técnico en Laboratorio Clínico</t>
  </si>
  <si>
    <t>T&amp;eacute;cnico en Laboratorio Cl&amp;iacute;nico</t>
  </si>
  <si>
    <t>Tecnico en Laboratorio Clinico</t>
  </si>
  <si>
    <t>Técnico en Logística</t>
  </si>
  <si>
    <t>T&amp;eacute;cnico en Log&amp;iacute;stica</t>
  </si>
  <si>
    <t>Tecnico en Logistica</t>
  </si>
  <si>
    <t>Técnico en Mantenimiento Industrial</t>
  </si>
  <si>
    <t>T&amp;eacute;cnico en Mantenimiento Industrial</t>
  </si>
  <si>
    <t>Tecnico en Mantenimiento Industrial</t>
  </si>
  <si>
    <t>Técnico en Masoterapia</t>
  </si>
  <si>
    <t>T&amp;eacute;cnico en Masoterapia</t>
  </si>
  <si>
    <t>Tecnico en Masoterapia</t>
  </si>
  <si>
    <t>Técnico en Matriceria</t>
  </si>
  <si>
    <t>T&amp;eacute;cnico en Matriceria</t>
  </si>
  <si>
    <t>Tecnico en Matriceria</t>
  </si>
  <si>
    <t>Técnico en Mecánica Automotriz</t>
  </si>
  <si>
    <t>T&amp;eacute;cnico en Mec&amp;aacute;nica Automotriz</t>
  </si>
  <si>
    <t>Tecnico en Mecanica Automotriz</t>
  </si>
  <si>
    <t>Técnico en Mecánica Industrial</t>
  </si>
  <si>
    <t>T&amp;eacute;cnico en Mec&amp;aacute;nica Industrial</t>
  </si>
  <si>
    <t>Tecnico en Mecanica Industrial</t>
  </si>
  <si>
    <t>Técnico en Minería y Metalurgia</t>
  </si>
  <si>
    <t>T&amp;eacute;cnico en Miner&amp;iacute;a y Metalurgia</t>
  </si>
  <si>
    <t>Tecnico en Mineria y Metalurgia</t>
  </si>
  <si>
    <t>Técnico en Nutrición y Dietética</t>
  </si>
  <si>
    <t>T&amp;eacute;cnico en Nutrici&amp;oacute;n y Diet&amp;eacute;tica</t>
  </si>
  <si>
    <t>Tecnico en Nutricion y Dietetica</t>
  </si>
  <si>
    <t>Técnico en Peluquería y Estética</t>
  </si>
  <si>
    <t>T&amp;eacute;cnico en Peluquer&amp;iacute;a y Est&amp;eacute;tica</t>
  </si>
  <si>
    <t>Tecnico en Peluqueria y Estetica</t>
  </si>
  <si>
    <t>Técnico en Podología</t>
  </si>
  <si>
    <t>T&amp;eacute;cnico en Podolog&amp;iacute;a</t>
  </si>
  <si>
    <t>Tecnico en Podologia</t>
  </si>
  <si>
    <t>Técnico en Prevención de Riesgos</t>
  </si>
  <si>
    <t>T&amp;eacute;cnico en Prevenci&amp;oacute;n de Riesgos</t>
  </si>
  <si>
    <t>Tecnico en Prevencion de Riesgos</t>
  </si>
  <si>
    <t>Técnico en Procesos Industriales</t>
  </si>
  <si>
    <t>T&amp;eacute;cnico en Procesos Industriales</t>
  </si>
  <si>
    <t>Tecnico en Procesos Industriales</t>
  </si>
  <si>
    <t>Técnico en Producción de Eventos y Comunicación Social</t>
  </si>
  <si>
    <t>T&amp;eacute;cnico en Producci&amp;oacute;n de Eventos y Comunicaci&amp;oacute;n Social</t>
  </si>
  <si>
    <t>Tecnico en Produccion de Eventos y Comunicacion Social</t>
  </si>
  <si>
    <t>Técnico en Producción Gráfica y Multimedia</t>
  </si>
  <si>
    <t>T&amp;eacute;cnico en Producci&amp;oacute;n Gr&amp;aacute;fica y Multimedia</t>
  </si>
  <si>
    <t>Tecnico en Produccion Grafica y Multimedia</t>
  </si>
  <si>
    <t>Técnico en Proyectos de Ingeniería</t>
  </si>
  <si>
    <t>T&amp;eacute;cnico en Proyectos de Ingenier&amp;iacute;a</t>
  </si>
  <si>
    <t>Tecnico en Proyectos de Ingenieria</t>
  </si>
  <si>
    <t>Técnico en Publicidad</t>
  </si>
  <si>
    <t>T&amp;eacute;cnico en Publicidad</t>
  </si>
  <si>
    <t>Tecnico en Publicidad</t>
  </si>
  <si>
    <t>Técnico en Química (Análisis e Industrial)</t>
  </si>
  <si>
    <t>T&amp;eacute;cnico en Qu&amp;iacute;mica (An&amp;aacute;lisis e Industrial)</t>
  </si>
  <si>
    <t>Tecnico en Quimica (Analisis e Industrial)</t>
  </si>
  <si>
    <t>Técnico en Radiología y Radioterapia</t>
  </si>
  <si>
    <t>T&amp;eacute;cnico en Radiolog&amp;iacute;a y Radioterapia</t>
  </si>
  <si>
    <t>Tecnico en Radiologia y Radioterapia</t>
  </si>
  <si>
    <t>Técnico en Refrigeración y Climatización</t>
  </si>
  <si>
    <t>T&amp;eacute;cnico en Refrigeraci&amp;oacute;n y Climatizaci&amp;oacute;n</t>
  </si>
  <si>
    <t>Tecnico en Refrigeracion y Climatizacion</t>
  </si>
  <si>
    <t>Técnico en Relaciones Públicas</t>
  </si>
  <si>
    <t>T&amp;eacute;cnico en Relaciones P&amp;uacute;blicas</t>
  </si>
  <si>
    <t>Tecnico en Relaciones Publicas</t>
  </si>
  <si>
    <t>Técnico en Servicio Social</t>
  </si>
  <si>
    <t>T&amp;eacute;cnico en Servicio Social</t>
  </si>
  <si>
    <t>Tecnico en Servicio Social</t>
  </si>
  <si>
    <t>Técnico en Sonido</t>
  </si>
  <si>
    <t>T&amp;eacute;cnico en Sonido</t>
  </si>
  <si>
    <t>Tecnico en Sonido</t>
  </si>
  <si>
    <t>Técnico en Teatro</t>
  </si>
  <si>
    <t>T&amp;eacute;cnico en Teatro</t>
  </si>
  <si>
    <t>Tecnico en Teatro</t>
  </si>
  <si>
    <t>Técnico en Telecomunicaciones</t>
  </si>
  <si>
    <t>T&amp;eacute;cnico en Telecomunicaciones</t>
  </si>
  <si>
    <t>Tecnico en Telecomunicaciones</t>
  </si>
  <si>
    <t>Técnico en Terapias Naturales y Naturopatía</t>
  </si>
  <si>
    <t>T&amp;eacute;cnico en Terapias Naturales y Naturopat&amp;iacute;a</t>
  </si>
  <si>
    <t>Tecnico en Terapias Naturales y Naturopatia</t>
  </si>
  <si>
    <t>Técnico en Topografía</t>
  </si>
  <si>
    <t>T&amp;eacute;cnico en Topograf&amp;iacute;a</t>
  </si>
  <si>
    <t>Tecnico en Topografia</t>
  </si>
  <si>
    <t>Técnico en Traducción e Interpretariado</t>
  </si>
  <si>
    <t>T&amp;eacute;cnico en Traducci&amp;oacute;n e Interpretariado</t>
  </si>
  <si>
    <t>Tecnico en Traduccion e Interpretariado</t>
  </si>
  <si>
    <t>Técnico en Turismo y Hotelería</t>
  </si>
  <si>
    <t>T&amp;eacute;cnico en Turismo y Hoteler&amp;iacute;a</t>
  </si>
  <si>
    <t>Tecnico en Turismo y Hoteleria</t>
  </si>
  <si>
    <t>Técnico en Vitivinicultura y/o Enología</t>
  </si>
  <si>
    <t>T&amp;eacute;cnico en Vitivinicultura y/o Enolog&amp;iacute;a</t>
  </si>
  <si>
    <t>Tecnico en Vitivinicultura y/o Enologia</t>
  </si>
  <si>
    <t>Técnico Jurídico</t>
  </si>
  <si>
    <t>T&amp;eacute;cnico Jur&amp;iacute;dico</t>
  </si>
  <si>
    <t>Tecnico Juridico</t>
  </si>
  <si>
    <t>Técnico Laboratorista Dental</t>
  </si>
  <si>
    <t>T&amp;eacute;cnico Laboratorista Dental</t>
  </si>
  <si>
    <t>Tecnico Laboratorista Dental</t>
  </si>
  <si>
    <t>Técnico Veterinario</t>
  </si>
  <si>
    <t>T&amp;eacute;cnico Veterinario</t>
  </si>
  <si>
    <t>Tecnico Veterinario</t>
  </si>
  <si>
    <t>Tecnología Médica</t>
  </si>
  <si>
    <t>Tecnolog&amp;iacute;a M&amp;eacute;dica</t>
  </si>
  <si>
    <t>Tecnologia Medica</t>
  </si>
  <si>
    <t>Terapia Ocupacional</t>
  </si>
  <si>
    <t>Trabajo Social</t>
  </si>
  <si>
    <t>Traducción e Interpretación</t>
  </si>
  <si>
    <t>Traducci&amp;oacute;n e Interpretaci&amp;oacute;n</t>
  </si>
  <si>
    <t>Traduccion e Interpretacion</t>
  </si>
  <si>
    <t xml:space="preserve">Cecilia  </t>
  </si>
  <si>
    <t>Valencia</t>
  </si>
  <si>
    <t>Godoy</t>
  </si>
  <si>
    <t xml:space="preserve">Andrea Lorena </t>
  </si>
  <si>
    <t>Cabrolier</t>
  </si>
  <si>
    <t>Balladares</t>
  </si>
  <si>
    <t xml:space="preserve">Christian Dante </t>
  </si>
  <si>
    <t>Rovano</t>
  </si>
  <si>
    <t>Salazar</t>
  </si>
  <si>
    <t xml:space="preserve">Rosa Eugenia </t>
  </si>
  <si>
    <t>Seguel</t>
  </si>
  <si>
    <t>Correa</t>
  </si>
  <si>
    <t xml:space="preserve">Elena Delfina </t>
  </si>
  <si>
    <t>Barrera</t>
  </si>
  <si>
    <t>Gonzalez</t>
  </si>
  <si>
    <t xml:space="preserve">Carolina  </t>
  </si>
  <si>
    <t>Ehrmantraut</t>
  </si>
  <si>
    <t>Caballero</t>
  </si>
  <si>
    <t xml:space="preserve">Patrick Alexander </t>
  </si>
  <si>
    <t>León</t>
  </si>
  <si>
    <t>Melita</t>
  </si>
  <si>
    <t>Leon</t>
  </si>
  <si>
    <t xml:space="preserve">Teresa Jesús </t>
  </si>
  <si>
    <t>Tapia</t>
  </si>
  <si>
    <t>Soto</t>
  </si>
  <si>
    <t xml:space="preserve">Teresa Jesus </t>
  </si>
  <si>
    <t xml:space="preserve">José Pablo </t>
  </si>
  <si>
    <t>Quezada</t>
  </si>
  <si>
    <t>Olguín</t>
  </si>
  <si>
    <t xml:space="preserve">Jose Pablo </t>
  </si>
  <si>
    <t>Olguin</t>
  </si>
  <si>
    <t xml:space="preserve">Claudio Arturo </t>
  </si>
  <si>
    <t>Galvez</t>
  </si>
  <si>
    <t>Contreras</t>
  </si>
  <si>
    <t xml:space="preserve">Jorge Antonio </t>
  </si>
  <si>
    <t>Hormazábal</t>
  </si>
  <si>
    <t>Valdós</t>
  </si>
  <si>
    <t>Hormazabal</t>
  </si>
  <si>
    <t>Valdes</t>
  </si>
  <si>
    <t>Roberto Mauricio Alejandro</t>
  </si>
  <si>
    <t>Hernández</t>
  </si>
  <si>
    <t>Antinao</t>
  </si>
  <si>
    <t>Hernandez</t>
  </si>
  <si>
    <t xml:space="preserve">Blanca Araceley </t>
  </si>
  <si>
    <t>Araya</t>
  </si>
  <si>
    <t>Diaz</t>
  </si>
  <si>
    <t xml:space="preserve">Mario Venancio </t>
  </si>
  <si>
    <t>Marchant</t>
  </si>
  <si>
    <t>Silva</t>
  </si>
  <si>
    <t xml:space="preserve">Pedro Alfonso </t>
  </si>
  <si>
    <t>Fuentealba</t>
  </si>
  <si>
    <t>Martinez</t>
  </si>
  <si>
    <t xml:space="preserve">Jose Luis </t>
  </si>
  <si>
    <t>de la Torre</t>
  </si>
  <si>
    <t>Urzua</t>
  </si>
  <si>
    <t xml:space="preserve">Francisco Felipe </t>
  </si>
  <si>
    <t>Cuevas</t>
  </si>
  <si>
    <t>Cerón</t>
  </si>
  <si>
    <t>Ceron</t>
  </si>
  <si>
    <t xml:space="preserve">Rodrigo  </t>
  </si>
  <si>
    <t>Toledo</t>
  </si>
  <si>
    <t>de los Santos</t>
  </si>
  <si>
    <t xml:space="preserve">Nelson Enrique </t>
  </si>
  <si>
    <t>Vallejos</t>
  </si>
  <si>
    <t>Varas</t>
  </si>
  <si>
    <t xml:space="preserve">Susana  </t>
  </si>
  <si>
    <t>Grimalt</t>
  </si>
  <si>
    <t>Catalán</t>
  </si>
  <si>
    <t>Catalan</t>
  </si>
  <si>
    <t xml:space="preserve">Katherine Isabel </t>
  </si>
  <si>
    <t>Navarrete</t>
  </si>
  <si>
    <t>Navarro</t>
  </si>
  <si>
    <t xml:space="preserve">Francisca  </t>
  </si>
  <si>
    <t>Sanchez</t>
  </si>
  <si>
    <t>Mora</t>
  </si>
  <si>
    <t xml:space="preserve">Armin Vladimir </t>
  </si>
  <si>
    <t>Brun</t>
  </si>
  <si>
    <t>Ruth</t>
  </si>
  <si>
    <t>Rozas</t>
  </si>
  <si>
    <t>Cortós</t>
  </si>
  <si>
    <t>Cortes</t>
  </si>
  <si>
    <t xml:space="preserve">Patricia Monica </t>
  </si>
  <si>
    <t>Cañas</t>
  </si>
  <si>
    <t>Lemesch</t>
  </si>
  <si>
    <t xml:space="preserve">Gonzalo Javier </t>
  </si>
  <si>
    <t>Caro</t>
  </si>
  <si>
    <t>Celis</t>
  </si>
  <si>
    <t>José Luis Alberto</t>
  </si>
  <si>
    <t>Ramírez</t>
  </si>
  <si>
    <t>Ruíz</t>
  </si>
  <si>
    <t>Jose Luis Alberto</t>
  </si>
  <si>
    <t>Ramirez</t>
  </si>
  <si>
    <t>Ruiz</t>
  </si>
  <si>
    <t xml:space="preserve">Luis Wilfredo </t>
  </si>
  <si>
    <t>Flor</t>
  </si>
  <si>
    <t>Gonza</t>
  </si>
  <si>
    <t xml:space="preserve">Moisés  </t>
  </si>
  <si>
    <t>Córdova</t>
  </si>
  <si>
    <t>Castro</t>
  </si>
  <si>
    <t xml:space="preserve">Moises  </t>
  </si>
  <si>
    <t>Cordova</t>
  </si>
  <si>
    <t xml:space="preserve">Cristian Eduardo </t>
  </si>
  <si>
    <t>González</t>
  </si>
  <si>
    <t>UrzÃºa</t>
  </si>
  <si>
    <t xml:space="preserve">Francisco Javier </t>
  </si>
  <si>
    <t>Villarroel</t>
  </si>
  <si>
    <t xml:space="preserve">Sergio Andrés </t>
  </si>
  <si>
    <t>Muñoz</t>
  </si>
  <si>
    <t>Sasso</t>
  </si>
  <si>
    <t xml:space="preserve">Sergio Andres </t>
  </si>
  <si>
    <t xml:space="preserve">Pedro Ernesto </t>
  </si>
  <si>
    <t>Ulloa</t>
  </si>
  <si>
    <t>Morales</t>
  </si>
  <si>
    <t xml:space="preserve">Sergio Fernando </t>
  </si>
  <si>
    <t>Figueroa</t>
  </si>
  <si>
    <t>Parra</t>
  </si>
  <si>
    <t xml:space="preserve">Francisco Eusebio </t>
  </si>
  <si>
    <t>Vargas</t>
  </si>
  <si>
    <t>Barriga</t>
  </si>
  <si>
    <t xml:space="preserve">Roger Eliseo </t>
  </si>
  <si>
    <t>Astorga</t>
  </si>
  <si>
    <t>Pozo</t>
  </si>
  <si>
    <t xml:space="preserve">Miguel Esteban </t>
  </si>
  <si>
    <t>Aranda</t>
  </si>
  <si>
    <t>Macias</t>
  </si>
  <si>
    <t xml:space="preserve">Marcell Alejandro </t>
  </si>
  <si>
    <t>Saavedra</t>
  </si>
  <si>
    <t>Pinto</t>
  </si>
  <si>
    <t xml:space="preserve">Lorena Pia </t>
  </si>
  <si>
    <t>Campos</t>
  </si>
  <si>
    <t>Valenzuela</t>
  </si>
  <si>
    <t xml:space="preserve">Alejandro Hernán </t>
  </si>
  <si>
    <t xml:space="preserve">Cuevas </t>
  </si>
  <si>
    <t>Rivero</t>
  </si>
  <si>
    <t xml:space="preserve">Alejandro Hernan </t>
  </si>
  <si>
    <t xml:space="preserve">Christopher Alejandro </t>
  </si>
  <si>
    <t>Escobar</t>
  </si>
  <si>
    <t xml:space="preserve">Ruben Andres </t>
  </si>
  <si>
    <t>Coello</t>
  </si>
  <si>
    <t xml:space="preserve">José Alexander </t>
  </si>
  <si>
    <t>Vera</t>
  </si>
  <si>
    <t>Puentes</t>
  </si>
  <si>
    <t xml:space="preserve">Jose Alexander </t>
  </si>
  <si>
    <t>Pontificia Universidad Católica de Chile</t>
  </si>
  <si>
    <t>Pontificia Universidad Cat&amp;oacute;lica de Chile</t>
  </si>
  <si>
    <t>Pontificia Universidad Católica de Valparaíso</t>
  </si>
  <si>
    <t>Pontificia Universidad Cat&amp;oacute;lica de Valpara&amp;iacute;so</t>
  </si>
  <si>
    <t>Universidad Academia de Humanismo Cristiano</t>
  </si>
  <si>
    <t>Universidad Adolfo Ibáñez</t>
  </si>
  <si>
    <t>Universidad Adolfo Ib&amp;aacute;&amp;ntilde;ez</t>
  </si>
  <si>
    <t>Universidad Adventista de Chile</t>
  </si>
  <si>
    <t>Universidad Alberto Hurtado</t>
  </si>
  <si>
    <t xml:space="preserve">Universidad Andrés Bello </t>
  </si>
  <si>
    <t xml:space="preserve">Universidad Andr&amp;eacute;s Bello </t>
  </si>
  <si>
    <t>Universidad Arturo Prat</t>
  </si>
  <si>
    <t>Universidad Austral de Chile</t>
  </si>
  <si>
    <t>Centro de Formación Técnica ALFA</t>
  </si>
  <si>
    <t>Centro de Formaci&amp;oacute;n T&amp;eacute;cnica ALFA</t>
  </si>
  <si>
    <t>Centro de Formación Técnica Alpes</t>
  </si>
  <si>
    <t>Centro de Formaci&amp;oacute;n T&amp;eacute;cnica Alpes</t>
  </si>
  <si>
    <t>Centro de Formación Técnica Andrés Bello</t>
  </si>
  <si>
    <t>Centro de Formaci&amp;oacute;n T&amp;eacute;cnica Andr&amp;eacute;s Bello</t>
  </si>
  <si>
    <t>Centro de Formación Técnica Barros Arana</t>
  </si>
  <si>
    <t>Centro de Formaci&amp;oacute;n T&amp;eacute;cnica Barros Arana</t>
  </si>
  <si>
    <t>Centro de Formación Técnica Cámara de Comercio de Santiago</t>
  </si>
  <si>
    <t>Centro de Formaci&amp;oacute;n T&amp;eacute;cnica C&amp;aacute;mara de Comercio de Santiago</t>
  </si>
  <si>
    <t>Centro de Formación Técnica CEDUC - UCN</t>
  </si>
  <si>
    <t>Centro de Formaci&amp;oacute;n T&amp;eacute;cnica CEDUC - UCN</t>
  </si>
  <si>
    <t>Centro de Formación Técnica CEITEC</t>
  </si>
  <si>
    <t>Centro de Formaci&amp;oacute;n T&amp;eacute;cnica CEITEC</t>
  </si>
  <si>
    <t>Centro de Formación Técnica CENCO</t>
  </si>
  <si>
    <t>Centro de Formaci&amp;oacute;n T&amp;eacute;cnica CENCO</t>
  </si>
  <si>
    <t>Centro de Formación Técnica Centro de Enseñanza de Alta Costura Paulina Diard</t>
  </si>
  <si>
    <t>Centro de Formaci&amp;oacute;n T&amp;eacute;cnica Centro de Ense&amp;ntilde;anza de Alta Costura Paulina Diard</t>
  </si>
  <si>
    <t>Instituto Profesional Adventista</t>
  </si>
  <si>
    <t>Instituto Profesional Agrario Adolfo Matthei</t>
  </si>
  <si>
    <t>Instituto Profesional AIEP</t>
  </si>
  <si>
    <t>Instituto Profesional Alemán Wilhelm Von Humboldt</t>
  </si>
  <si>
    <t>Instituto Profesional Alem&amp;aacute;n Wilhelm Von Humboldt</t>
  </si>
  <si>
    <t>Instituto Profesional Carlos Casanueva</t>
  </si>
  <si>
    <t>Instituto Profesional CIISA</t>
  </si>
  <si>
    <t>Instituto Profesional Chileno Británico de Cultura</t>
  </si>
  <si>
    <t>Instituto Profesional Chileno Brit&amp;aacute;nico de Cultura</t>
  </si>
  <si>
    <t>Instituto Profesional Chileno Norteamericano</t>
  </si>
  <si>
    <t>Instituto Profesional de Arte y Comunicación ARCOS</t>
  </si>
  <si>
    <t>Instituto Profesional de Arte y Comunicaci&amp;oacute;n ARCOS</t>
  </si>
  <si>
    <t>Universidad Autónoma de Chile</t>
  </si>
  <si>
    <t>Universidad Aut&amp;oacute;noma de Chile</t>
  </si>
  <si>
    <t>Universidad Bernardo OHiggins</t>
  </si>
  <si>
    <t>Universidad Bolivariana</t>
  </si>
  <si>
    <t>Universidad Católica Cardenal Raúl Silva Henríquez</t>
  </si>
  <si>
    <t>Universidad Cat&amp;oacute;lica Cardenal Ra&amp;uacute;l Silva Henr&amp;iacute;quez</t>
  </si>
  <si>
    <t>Universidad Católica de la Santísima Concepción</t>
  </si>
  <si>
    <t>Universidad Cat&amp;oacute;lica de la Sant&amp;iacute;sima Concepci&amp;oacute;n</t>
  </si>
  <si>
    <t>Universidad Católica de Temuco</t>
  </si>
  <si>
    <t>Universidad Cat&amp;oacute;lica de Temuco</t>
  </si>
  <si>
    <t>Universidad Católica del Maule</t>
  </si>
  <si>
    <t>Universidad Cat&amp;oacute;lica del Maule</t>
  </si>
  <si>
    <t>Universidad Católica del Norte</t>
  </si>
  <si>
    <t>Universidad Cat&amp;oacute;lica del Norte</t>
  </si>
  <si>
    <t>Universidad Central de Chile</t>
  </si>
  <si>
    <t>Universidad Chileno Británica de Cultura</t>
  </si>
  <si>
    <t>Universidad Chileno Brit&amp;aacute;nica de Cultura</t>
  </si>
  <si>
    <t>Universidad de Aconcagua</t>
  </si>
  <si>
    <t>Universidad de Antofagasta</t>
  </si>
  <si>
    <t>Universidad de Arte y Ciencias Sociales ARCIS</t>
  </si>
  <si>
    <t>Universidad de Artes, Ciencias y Comunicación - UNIACC</t>
  </si>
  <si>
    <t>Universidad de Artes, Ciencias y Comunicaci&amp;oacute;n - UNIACC</t>
  </si>
  <si>
    <t>Universidad de Atacama</t>
  </si>
  <si>
    <t>Universidad de Concepción</t>
  </si>
  <si>
    <t>Universidad de Concepci&amp;oacute;n</t>
  </si>
  <si>
    <t>Universidad de Chile</t>
  </si>
  <si>
    <t>Universidad de La Frontera</t>
  </si>
  <si>
    <t>Universidad de La Serena</t>
  </si>
  <si>
    <t>Universidad de Las Américas</t>
  </si>
  <si>
    <t>Universidad de Las Am&amp;eacute;ricas</t>
  </si>
  <si>
    <t>Universidad de Los Andes</t>
  </si>
  <si>
    <t>Universidad de Los Lagos</t>
  </si>
  <si>
    <t>Universidad de Magallanes</t>
  </si>
  <si>
    <t>Universidad de Playa Ancha de Ciencias de la Educación</t>
  </si>
  <si>
    <t>Universidad de Playa Ancha de Ciencias de la Educaci&amp;oacute;n</t>
  </si>
  <si>
    <t>Universidad de Santiago de Chile</t>
  </si>
  <si>
    <t>Universidad de Talca</t>
  </si>
  <si>
    <t>Universidad de Tarapacá</t>
  </si>
  <si>
    <t>Universidad de Tarapac&amp;aacute;</t>
  </si>
  <si>
    <t>Universidad de Valparaíso</t>
  </si>
  <si>
    <t>Universidad de Valpara&amp;iacute;so</t>
  </si>
  <si>
    <t>Universidad de Viña del Mar</t>
  </si>
  <si>
    <t>Universidad de Vi&amp;ntilde;a del Mar</t>
  </si>
  <si>
    <t>Universidad del Bío-Bío</t>
  </si>
  <si>
    <t>Universidad del B&amp;iacute;o-B&amp;iacute;o</t>
  </si>
  <si>
    <t>Universidad del Desarrollo</t>
  </si>
  <si>
    <t>Universidad del Mar</t>
  </si>
  <si>
    <t>Universidad del Pacífico</t>
  </si>
  <si>
    <t>Universidad del Pac&amp;iacute;fico</t>
  </si>
  <si>
    <t>Universidad Diego Portales</t>
  </si>
  <si>
    <t>Universidad Finis Terrae</t>
  </si>
  <si>
    <t>Universidad Gabriela Mistral</t>
  </si>
  <si>
    <t>Universidad Iberoamericana de Ciencias y Tecnología, UNICIT</t>
  </si>
  <si>
    <t>Universidad Iberoamericana de Ciencias y Tecnolog&amp;iacute;a, UNICIT</t>
  </si>
  <si>
    <t>Universidad La Araucana</t>
  </si>
  <si>
    <t>Universidad La República</t>
  </si>
  <si>
    <t>Universidad La Rep&amp;uacute;blica</t>
  </si>
  <si>
    <t>Universidad Los Leones</t>
  </si>
  <si>
    <t>Universidad Mayor</t>
  </si>
  <si>
    <t>Universidad Metropolitana de Ciencias de la Educación</t>
  </si>
  <si>
    <t>Universidad Metropolitana de Ciencias de la Educaci&amp;oacute;n</t>
  </si>
  <si>
    <t>Universidad Miguel de Cervantes</t>
  </si>
  <si>
    <t>Universidad Pedro de Valdivia</t>
  </si>
  <si>
    <t>Universidad San Sebastián</t>
  </si>
  <si>
    <t>Universidad San Sebasti&amp;aacute;n</t>
  </si>
  <si>
    <t>Universidad Santo Tomás</t>
  </si>
  <si>
    <t>Universidad Santo Tom&amp;aacute;s</t>
  </si>
  <si>
    <t>Universidad SEK</t>
  </si>
  <si>
    <t>Universidad Técnica Federico Santa María</t>
  </si>
  <si>
    <t>Universidad T&amp;eacute;cnica Federico Santa Mar&amp;iacute;a</t>
  </si>
  <si>
    <t>Universidad Tecnológica de Chile INACAP</t>
  </si>
  <si>
    <t>Universidad Tecnol&amp;oacute;gica de Chile INACAP</t>
  </si>
  <si>
    <t>Universidad Tecnológica Metropolitana</t>
  </si>
  <si>
    <t>Universidad Tecnol&amp;oacute;gica Metropolitana</t>
  </si>
  <si>
    <t>Universidad UCINF</t>
  </si>
  <si>
    <t>Centro de Formación Técnica Centro Tecnológico Superior INFOMED</t>
  </si>
  <si>
    <t>Centro de Formaci&amp;oacute;n T&amp;eacute;cnica Centro Tecnol&amp;oacute;gico Superior INFOMED</t>
  </si>
  <si>
    <t>Centro de Formación Técnica CEPA de la III Región</t>
  </si>
  <si>
    <t>Centro de Formaci&amp;oacute;n T&amp;eacute;cnica CEPA de la III Regi&amp;oacute;n</t>
  </si>
  <si>
    <t>Centro de Formación Técnica CEPONAL</t>
  </si>
  <si>
    <t>Centro de Formaci&amp;oacute;n T&amp;eacute;cnica CEPONAL</t>
  </si>
  <si>
    <t>Centro de Formación Técnica CRECIC</t>
  </si>
  <si>
    <t>Centro de Formaci&amp;oacute;n T&amp;eacute;cnica CRECIC</t>
  </si>
  <si>
    <t>Centro de Formación Técnica CROWNLIET</t>
  </si>
  <si>
    <t>Centro de Formaci&amp;oacute;n T&amp;eacute;cnica CROWNLIET</t>
  </si>
  <si>
    <t>Centro de Formación Técnica de ENAC</t>
  </si>
  <si>
    <t>Centro de Formaci&amp;oacute;n T&amp;eacute;cnica de ENAC</t>
  </si>
  <si>
    <t>Centro de Formación Técnica de la Industria Gráfica</t>
  </si>
  <si>
    <t>Centro de Formaci&amp;oacute;n T&amp;eacute;cnica de la Industria Gr&amp;aacute;fica</t>
  </si>
  <si>
    <t>Centro de Formación Técnica de Tarapacá</t>
  </si>
  <si>
    <t>Centro de Formaci&amp;oacute;n T&amp;eacute;cnica de Tarapac&amp;aacute;</t>
  </si>
  <si>
    <t>Centro de Formación Técnica del Medio Ambiente</t>
  </si>
  <si>
    <t>Centro de Formaci&amp;oacute;n T&amp;eacute;cnica del Medio Ambiente</t>
  </si>
  <si>
    <t>Centro de Formación Técnica DUOC UC</t>
  </si>
  <si>
    <t>Centro de Formaci&amp;oacute;n T&amp;eacute;cnica DUOC UC</t>
  </si>
  <si>
    <t>Centro de Formación Técnica EDUCAP</t>
  </si>
  <si>
    <t>Centro de Formaci&amp;oacute;n T&amp;eacute;cnica EDUCAP</t>
  </si>
  <si>
    <t>Centro de Formación Técnica Escuela Culinaria Francesa ECOLE</t>
  </si>
  <si>
    <t>Centro de Formaci&amp;oacute;n T&amp;eacute;cnica Escuela Culinaria Francesa ECOLE</t>
  </si>
  <si>
    <t>Centro de Formación Técnica Escuela de Artes Aplicadas Oficios del Fuego</t>
  </si>
  <si>
    <t>Centro de Formaci&amp;oacute;n T&amp;eacute;cnica Escuela de Artes Aplicadas Oficios del Fuego</t>
  </si>
  <si>
    <t>Centro de Formación Técnica Escuela de Interpretes INCENI</t>
  </si>
  <si>
    <t>Centro de Formaci&amp;oacute;n T&amp;eacute;cnica Escuela de Interpretes INCENI</t>
  </si>
  <si>
    <t>Centro de Formación Técnica Escuela Superior de Administración de Negocios del Norte - ESANE DEL NORTE</t>
  </si>
  <si>
    <t>Centro de Formaci&amp;oacute;n T&amp;eacute;cnica Escuela Superior de Administraci&amp;oacute;n de Negocios del Norte - ESANE DEL NORTE</t>
  </si>
  <si>
    <t>Centro de Formación Técnica Estudio Profesor Valero</t>
  </si>
  <si>
    <t>Centro de Formaci&amp;oacute;n T&amp;eacute;cnica Estudio Profesor Valero</t>
  </si>
  <si>
    <t>Centro de Formación Técnica FINNING</t>
  </si>
  <si>
    <t>Centro de Formaci&amp;oacute;n T&amp;eacute;cnica FINNING</t>
  </si>
  <si>
    <t>Centro de Formación Técnica FONTANAR</t>
  </si>
  <si>
    <t>Centro de Formaci&amp;oacute;n T&amp;eacute;cnica FONTANAR</t>
  </si>
  <si>
    <t>Centro de Formación Técnica ICEL</t>
  </si>
  <si>
    <t>Centro de Formaci&amp;oacute;n T&amp;eacute;cnica ICEL</t>
  </si>
  <si>
    <t>Centro de Formación Técnica INACAP</t>
  </si>
  <si>
    <t>Centro de Formaci&amp;oacute;n T&amp;eacute;cnica INACAP</t>
  </si>
  <si>
    <t>Centro de Formación Técnica Instituto Central de Capacitación Educacional ICCE</t>
  </si>
  <si>
    <t>Centro de Formaci&amp;oacute;n T&amp;eacute;cnica Instituto Central de Capacitaci&amp;oacute;n Educacional ICCE</t>
  </si>
  <si>
    <t>Centro de Formación Técnica Instituto de Secretariado INSEC</t>
  </si>
  <si>
    <t>Centro de Formaci&amp;oacute;n T&amp;eacute;cnica Instituto de Secretariado INSEC</t>
  </si>
  <si>
    <t>Centro de Formación Técnica Instituto Superior Alemán de Comercio INSALCO</t>
  </si>
  <si>
    <t>Centro de Formaci&amp;oacute;n T&amp;eacute;cnica Instituto Superior Alem&amp;aacute;n de Comercio INSALCO</t>
  </si>
  <si>
    <t>Centro de Formación Técnica Instituto Superior de Estudios Jurídicos CANON</t>
  </si>
  <si>
    <t>Centro de Formaci&amp;oacute;n T&amp;eacute;cnica Instituto Superior de Estudios Jur&amp;iacute;dicos CANON</t>
  </si>
  <si>
    <t>Centro de Formación Técnica Instituto Técnológico de Chile - I.T.C.</t>
  </si>
  <si>
    <t>Centro de Formaci&amp;oacute;n T&amp;eacute;cnica Instituto T&amp;eacute;cnol&amp;oacute;gico de Chile - I.T.C.</t>
  </si>
  <si>
    <t>Centro de Formación Técnica IPROSEC</t>
  </si>
  <si>
    <t>Centro de Formaci&amp;oacute;n T&amp;eacute;cnica IPROSEC</t>
  </si>
  <si>
    <t>Centro de Formación Técnica Juan Bohon</t>
  </si>
  <si>
    <t>Centro de Formaci&amp;oacute;n T&amp;eacute;cnica Juan Bohon</t>
  </si>
  <si>
    <t>Centro de Formación Técnica La Araucana</t>
  </si>
  <si>
    <t>Centro de Formaci&amp;oacute;n T&amp;eacute;cnica La Araucana</t>
  </si>
  <si>
    <t>Centro de Formación Técnica LAPLACE</t>
  </si>
  <si>
    <t>Centro de Formaci&amp;oacute;n T&amp;eacute;cnica LAPLACE</t>
  </si>
  <si>
    <t>Centro de Formación Técnica Los Lagos</t>
  </si>
  <si>
    <t>Centro de Formaci&amp;oacute;n T&amp;eacute;cnica Los Lagos</t>
  </si>
  <si>
    <t>Centro de Formación Técnica Los Leones</t>
  </si>
  <si>
    <t>Centro de Formaci&amp;oacute;n T&amp;eacute;cnica Los Leones</t>
  </si>
  <si>
    <t>Centro de Formación Técnica Lota-Arauco</t>
  </si>
  <si>
    <t>Centro de Formaci&amp;oacute;n T&amp;eacute;cnica Lota-Arauco</t>
  </si>
  <si>
    <t>Centro de Formación Técnica Luis Alberto Vera</t>
  </si>
  <si>
    <t>Centro de Formaci&amp;oacute;n T&amp;eacute;cnica Luis Alberto Vera</t>
  </si>
  <si>
    <t>Centro de Formación Técnica MAGNOS</t>
  </si>
  <si>
    <t>Centro de Formaci&amp;oacute;n T&amp;eacute;cnica MAGNOS</t>
  </si>
  <si>
    <t>Centro de Formación Técnica MANPOWER</t>
  </si>
  <si>
    <t>Centro de Formaci&amp;oacute;n T&amp;eacute;cnica MANPOWER</t>
  </si>
  <si>
    <t>Centro de Formación Técnica Massachusetts</t>
  </si>
  <si>
    <t>Centro de Formaci&amp;oacute;n T&amp;eacute;cnica Massachusetts</t>
  </si>
  <si>
    <t>Centro de Formación Técnica PROANDES</t>
  </si>
  <si>
    <t>Centro de Formaci&amp;oacute;n T&amp;eacute;cnica PROANDES</t>
  </si>
  <si>
    <t>Centro de Formación Técnica PRODATA</t>
  </si>
  <si>
    <t>Centro de Formaci&amp;oacute;n T&amp;eacute;cnica PRODATA</t>
  </si>
  <si>
    <t>Centro de Formación Técnica PROFASOC</t>
  </si>
  <si>
    <t>Centro de Formaci&amp;oacute;n T&amp;eacute;cnica PROFASOC</t>
  </si>
  <si>
    <t>Centro de Formación Técnica PROTEC</t>
  </si>
  <si>
    <t>Centro de Formaci&amp;oacute;n T&amp;eacute;cnica PROTEC</t>
  </si>
  <si>
    <t>Centro de Formación Técnica San Agustín de Talca</t>
  </si>
  <si>
    <t>Centro de Formaci&amp;oacute;n T&amp;eacute;cnica San Agust&amp;iacute;n de Talca</t>
  </si>
  <si>
    <t>Centro de Formación Técnica Santo Tomás</t>
  </si>
  <si>
    <t>Centro de Formaci&amp;oacute;n T&amp;eacute;cnica Santo Tom&amp;aacute;s</t>
  </si>
  <si>
    <t>Centro de Formación Técnica Simón Bolivar</t>
  </si>
  <si>
    <t>Centro de Formaci&amp;oacute;n T&amp;eacute;cnica Sim&amp;oacute;n Bolivar</t>
  </si>
  <si>
    <t>Centro de Formación Técnica Teodoro Wickel Kluwen</t>
  </si>
  <si>
    <t>Centro de Formaci&amp;oacute;n T&amp;eacute;cnica Teodoro Wickel Kluwen</t>
  </si>
  <si>
    <t>Centro de Formación Técnica U. VALPO</t>
  </si>
  <si>
    <t>Centro de Formaci&amp;oacute;n T&amp;eacute;cnica U. VALPO</t>
  </si>
  <si>
    <t>Centro de Formación Técnica UCEVALPO</t>
  </si>
  <si>
    <t>Centro de Formaci&amp;oacute;n T&amp;eacute;cnica UCEVALPO</t>
  </si>
  <si>
    <t>Centro de Formación Técnica UDA</t>
  </si>
  <si>
    <t>Centro de Formaci&amp;oacute;n T&amp;eacute;cnica UDA</t>
  </si>
  <si>
    <t>Instituto Profesional de Artes Escénicas Karen Konnolly</t>
  </si>
  <si>
    <t>Instituto Profesional de Artes Esc&amp;eacute;nicas Karen Konnolly</t>
  </si>
  <si>
    <t>Instituto Profesional de Ciencias de la Computación Acuario Data</t>
  </si>
  <si>
    <t>Instituto Profesional de Ciencias de la Computaci&amp;oacute;n Acuario Data</t>
  </si>
  <si>
    <t>Instituto Profesional de Ciencias y Artes INCACEA</t>
  </si>
  <si>
    <t>Instituto Profesional de Ciencias y Educación Helen Keller</t>
  </si>
  <si>
    <t>Instituto Profesional de Ciencias y Educaci&amp;oacute;n Helen Keller</t>
  </si>
  <si>
    <t>Instituto Profesional de Chile</t>
  </si>
  <si>
    <t>Instituto Profesional de ENAC</t>
  </si>
  <si>
    <t>Instituto Profesional de Los ángeles</t>
  </si>
  <si>
    <t>Instituto Profesional de Los &amp;Aacute;ngeles</t>
  </si>
  <si>
    <t>Instituto Profesional del Comercio</t>
  </si>
  <si>
    <t>Instituto Profesional del Valle Central</t>
  </si>
  <si>
    <t>Instituto Profesional Diego Portales</t>
  </si>
  <si>
    <t>Instituto Profesional Dr. Virginio Gómez G.</t>
  </si>
  <si>
    <t>Instituto Profesional Dr. Virginio G&amp;oacute;mez G.</t>
  </si>
  <si>
    <t>Instituto Profesional DUOC UC</t>
  </si>
  <si>
    <t>Instituto Profesional EATRI Instituto Profesional</t>
  </si>
  <si>
    <t>Instituto Profesional Escuela de Cine de Chile</t>
  </si>
  <si>
    <t>Instituto Profesional Escuela de Contadores Auditores de Santiago</t>
  </si>
  <si>
    <t>Instituto Profesional Escuela Moderna de Música</t>
  </si>
  <si>
    <t>Instituto Profesional Escuela Moderna de M&amp;uacute;sica</t>
  </si>
  <si>
    <t>Instituto Profesional ESUCOMEX</t>
  </si>
  <si>
    <t>Instituto Profesional Hogar Catequístico</t>
  </si>
  <si>
    <t>Instituto Profesional Hogar Catequ&amp;iacute;stico</t>
  </si>
  <si>
    <t>Instituto Profesional INACAP</t>
  </si>
  <si>
    <t>Instituto Profesional Instituto de Estudios Bancarios Guillermo Subercaseaux</t>
  </si>
  <si>
    <t>Instituto Profesional Instituto Internacional de Artes Culinarias y Servicios</t>
  </si>
  <si>
    <t>Instituto Profesional Instituto Nacional del Fútbol</t>
  </si>
  <si>
    <t>Instituto Profesional Instituto Nacional del F&amp;uacute;tbol</t>
  </si>
  <si>
    <t>Instituto Profesional Instituto Superior de Artes y Ciencias de la Comunicación</t>
  </si>
  <si>
    <t>Instituto Profesional Instituto Superior de Artes y Ciencias de la Comunicaci&amp;oacute;n</t>
  </si>
  <si>
    <t>Instituto Profesional IPG</t>
  </si>
  <si>
    <t>Instituto Profesional La Araucana</t>
  </si>
  <si>
    <t>Instituto Profesional Latinoamericano de Comercio Exterior</t>
  </si>
  <si>
    <t>Instituto Profesional Libertador de Los Andes</t>
  </si>
  <si>
    <t>Instituto Profesional Los Lagos</t>
  </si>
  <si>
    <t>Instituto Profesional Los Leones</t>
  </si>
  <si>
    <t>Instituto Profesional Mar Futuro</t>
  </si>
  <si>
    <t>Instituto Profesional Projazz</t>
  </si>
  <si>
    <t>Instituto Profesional Providencia</t>
  </si>
  <si>
    <t>Instituto Profesional Santo Tomás</t>
  </si>
  <si>
    <t>Instituto Profesional Santo Tom&amp;aacute;s</t>
  </si>
  <si>
    <t>Instituto Profesional Vertical</t>
  </si>
  <si>
    <t>2014_10_12_000000_create_users_table</t>
  </si>
  <si>
    <t>2014_10_12_100000_create_password_resets_table</t>
  </si>
  <si>
    <t>2016_08_25_172103_create_usuarios_table</t>
  </si>
  <si>
    <t>Diurno</t>
  </si>
  <si>
    <t>Vespertino</t>
  </si>
  <si>
    <t>Online</t>
  </si>
  <si>
    <t>Público</t>
  </si>
  <si>
    <t>Todos pueden ver y descargar el archivo.</t>
  </si>
  <si>
    <t>Seguidores</t>
  </si>
  <si>
    <t>Tus seguidores podrán tener acceso a tus archivos</t>
  </si>
  <si>
    <t>Compañeros de Curso</t>
  </si>
  <si>
    <t>Tus compañeros de curso podrán tener acceso a tus archivos</t>
  </si>
  <si>
    <t>Compañeros de Carrera</t>
  </si>
  <si>
    <t>Tus compañeros de carrera podrán tener acceso a tus archivos</t>
  </si>
  <si>
    <t>Personalizar</t>
  </si>
  <si>
    <t>Personaliza tu nivel de seguridad</t>
  </si>
  <si>
    <t>Sergio</t>
  </si>
  <si>
    <t>jaja@jaja.cl</t>
  </si>
  <si>
    <t>vamos sophia!!!</t>
  </si>
  <si>
    <t>Matemática I</t>
  </si>
  <si>
    <t>Matematica I</t>
  </si>
  <si>
    <t>Análisis y Diseño Orientado a Objeto</t>
  </si>
  <si>
    <t>Analisis y Diseño Orientado a Objeto</t>
  </si>
  <si>
    <t>Fundamentos de Programación</t>
  </si>
  <si>
    <t>Fundamentos de Programacion</t>
  </si>
  <si>
    <t>IT Essentials</t>
  </si>
  <si>
    <t>Técnicas de Comunicación Oral y Escrita</t>
  </si>
  <si>
    <t>Tecnicas de Comunicacion Oral y Escrita</t>
  </si>
  <si>
    <t>Inglés I</t>
  </si>
  <si>
    <t>Ingles I</t>
  </si>
  <si>
    <t>Matemática II</t>
  </si>
  <si>
    <t>Matematica II</t>
  </si>
  <si>
    <t>Taller de Programación I</t>
  </si>
  <si>
    <t>Taller de Programacion I</t>
  </si>
  <si>
    <t>Diseño de Base de Datos</t>
  </si>
  <si>
    <t>Networking I</t>
  </si>
  <si>
    <t>Organización y Métodos de Trabajo</t>
  </si>
  <si>
    <t>Organizacion y Metodos de Trabajo</t>
  </si>
  <si>
    <t>Inglés II</t>
  </si>
  <si>
    <t>Ingles II</t>
  </si>
  <si>
    <t>Taller de Programación II</t>
  </si>
  <si>
    <t>Taller de Programacion II</t>
  </si>
  <si>
    <t>Taller de Programación III</t>
  </si>
  <si>
    <t>Taller de Programacion III</t>
  </si>
  <si>
    <t>Taller de Base de Datos</t>
  </si>
  <si>
    <t>Taller de Mantención de Software</t>
  </si>
  <si>
    <t>Taller de Mantencion de Software</t>
  </si>
  <si>
    <t>Sistemas de Información I</t>
  </si>
  <si>
    <t>Sistemas de Informacion I</t>
  </si>
  <si>
    <t>Inglés III</t>
  </si>
  <si>
    <t>Ingles III</t>
  </si>
  <si>
    <t>Competencias de Empleabilidad</t>
  </si>
  <si>
    <t>Taller de Programación IV</t>
  </si>
  <si>
    <t>Taller de Programacion IV</t>
  </si>
  <si>
    <t>Herramientas de Desarrollo Web</t>
  </si>
  <si>
    <t>Taller de Sistemas Operativos I</t>
  </si>
  <si>
    <t>Sistemas de Información II</t>
  </si>
  <si>
    <t>Sistemas de Informacion II</t>
  </si>
  <si>
    <t>Inglés IV</t>
  </si>
  <si>
    <t>Ingles IV</t>
  </si>
  <si>
    <t>Ingeniería y Gestión de Requerimientos</t>
  </si>
  <si>
    <t>Ingenieria y Gestion de Requerimientos</t>
  </si>
  <si>
    <t>Ingeniería de Software</t>
  </si>
  <si>
    <t>Ingenieria de Software</t>
  </si>
  <si>
    <t>Modelamiento de Procesos de Negocio</t>
  </si>
  <si>
    <t>Taller de Sistemas Operativos II</t>
  </si>
  <si>
    <t>Contabilidad, Costos y Presupuestos</t>
  </si>
  <si>
    <t>Inglés V</t>
  </si>
  <si>
    <t>Ingles V</t>
  </si>
  <si>
    <t>Cálculo I</t>
  </si>
  <si>
    <t>Calculo I</t>
  </si>
  <si>
    <t>Inglés para TI</t>
  </si>
  <si>
    <t>Ingles para TI</t>
  </si>
  <si>
    <t>Gestión de Proyectos Informáticos</t>
  </si>
  <si>
    <t>Gestion de Proyectos Informaticos</t>
  </si>
  <si>
    <t>Arquitectura de Tecnología Empresarial</t>
  </si>
  <si>
    <t>Arquitectura de Tecnologia Empresarial</t>
  </si>
  <si>
    <t>Ã‰tica y Legislación</t>
  </si>
  <si>
    <t>etica y Legislacion</t>
  </si>
  <si>
    <t>Preparación y Evaluación de Proyectos</t>
  </si>
  <si>
    <t>Preparacion y Evaluacion de Proyectos</t>
  </si>
  <si>
    <t>Estadística y Probabilidad</t>
  </si>
  <si>
    <t>Estadistica y Probabilidad</t>
  </si>
  <si>
    <t>Taller de Proyecto de Software</t>
  </si>
  <si>
    <t>Taller de Proyecto de Infraestructura</t>
  </si>
  <si>
    <t>Gestión de Servicios y Gobernabilidad de TI</t>
  </si>
  <si>
    <t>Gestion de Servicios y Gobernabilidad de TI</t>
  </si>
  <si>
    <t>Comportamiento Organizacional y Recursos Humanos</t>
  </si>
  <si>
    <t>Tecnologías de Información y Comunicación I</t>
  </si>
  <si>
    <t>Tecnologias de Informacion y Comunicacion I</t>
  </si>
  <si>
    <t>Taller Integral de Proyectos Informáticos</t>
  </si>
  <si>
    <t>Taller Integral de Proyectos Informaticos</t>
  </si>
  <si>
    <t>Seguridad y Auditoría Informática</t>
  </si>
  <si>
    <t>Seguridad y Auditoria Informatica</t>
  </si>
  <si>
    <t>Planificación Estratégica</t>
  </si>
  <si>
    <t>Planificacion Estrategica</t>
  </si>
  <si>
    <t>Tecnologías de Información y Comunicación II</t>
  </si>
  <si>
    <t>Tecnologias de Informacion y Comunicacion II</t>
  </si>
  <si>
    <t>Taller de Investigación Operativa</t>
  </si>
  <si>
    <t>Taller de Investigacion Operativa</t>
  </si>
  <si>
    <t>image/jpeg</t>
  </si>
  <si>
    <t>026750jpeg-home.jpg</t>
  </si>
  <si>
    <t>028491jpeg-home.jpg</t>
  </si>
  <si>
    <t>014593the_wizard_of_oz_threadless_alternative_art_fun_desktop_1680x1050_hd-wallpaper-903027.png</t>
  </si>
  <si>
    <t>image/png</t>
  </si>
  <si>
    <t>Universidad</t>
  </si>
  <si>
    <t>Centro de Formación Técnica</t>
  </si>
  <si>
    <t>Centro de Formaci&amp;oacute;n T&amp;eacute;cnica</t>
  </si>
  <si>
    <t>Instituto Profesional</t>
  </si>
  <si>
    <t>instituciones2.xlsx</t>
  </si>
  <si>
    <t>.xlsx</t>
  </si>
  <si>
    <t>desc_archivo</t>
  </si>
  <si>
    <t>users/linki.mtl@gmail.com/carrera/ramos/Taller de Sistemas Operativos II/Coello Gonzalez. Ruben Andres</t>
  </si>
  <si>
    <t>activate-use-xdebug.pdf</t>
  </si>
  <si>
    <t>.pdf</t>
  </si>
  <si>
    <t>users/linki.mtl@gmail.com/carrera/ramos/Estadistica y Probabilidad/Valencia Godoy. Cecilia</t>
  </si>
  <si>
    <t>users/urkt.mtl@gmail.com/carrera/ramos/Taller de Sistemas Operativos II/Coello Gonzalez. Ruben Andres</t>
  </si>
  <si>
    <t>20150823_112520_HDR.jpg</t>
  </si>
  <si>
    <t>.jpg</t>
  </si>
  <si>
    <t>users/david.torres.santander@gmail.com/carrera/ramos/Gestion de Proyectos Informaticos/Muñoz Sasso. Sergio Andres</t>
  </si>
  <si>
    <t>20150823_123720_HDR.jpg</t>
  </si>
  <si>
    <t>users/david.torres.santander@gmail.com/carrera/ramos/Taller de Sistemas Operativos II/Coello Gonzalez. Ruben Andres</t>
  </si>
  <si>
    <t>bbdd_datosPersonales.xlsx</t>
  </si>
  <si>
    <t>users/david.torres.santander@gmail.com/carrera/ramos/Estadistica y Probabilidad/Valencia Godoy. Cecilia</t>
  </si>
  <si>
    <t>application/vnd.openxmlformats-officedocument.spreadsheetml.sheet</t>
  </si>
  <si>
    <t>cuentas.xlsx</t>
  </si>
  <si>
    <t xml:space="preserve">users/david.torres.santander@gmail.com/carrera/ramos/Sistemas de Informacion II/Leon Melita. Patrick Alexander </t>
  </si>
  <si>
    <t>Gómez</t>
  </si>
  <si>
    <t>hola</t>
  </si>
  <si>
    <t>hola2</t>
  </si>
  <si>
    <t>david</t>
  </si>
  <si>
    <t>Torres</t>
  </si>
  <si>
    <t>david.storres@gmail.com</t>
  </si>
  <si>
    <t>sasa</t>
  </si>
  <si>
    <t>asassa</t>
  </si>
  <si>
    <t>david.storres11@gmail.com</t>
  </si>
  <si>
    <t>asdasd</t>
  </si>
  <si>
    <t>david.storres1221@gmail.com</t>
  </si>
  <si>
    <t>david.storres122122@gmail.com</t>
  </si>
  <si>
    <t>David</t>
  </si>
  <si>
    <t>david.torres.santander@gmail.com</t>
  </si>
  <si>
    <t>linki.mtl@gmail.com</t>
  </si>
  <si>
    <t>Cristian</t>
  </si>
  <si>
    <t>Medina</t>
  </si>
  <si>
    <t>urkt.mtl@gmail.com</t>
  </si>
  <si>
    <t>san.storres@gmail.com</t>
  </si>
  <si>
    <t>Natalia</t>
  </si>
  <si>
    <t>Badilla</t>
  </si>
  <si>
    <t>natalia.badilla@gmail.com</t>
  </si>
  <si>
    <t>Angelo</t>
  </si>
  <si>
    <t>Pesce</t>
  </si>
  <si>
    <t>angelo.pesce@gmail.com</t>
  </si>
  <si>
    <t>carlos</t>
  </si>
  <si>
    <t>gonzalez</t>
  </si>
  <si>
    <t>svfsdfvd@sdfdsf.cl</t>
  </si>
  <si>
    <t>Alvaro</t>
  </si>
  <si>
    <t>Fernandez</t>
  </si>
  <si>
    <t>afernandezbueno@gmail.com</t>
  </si>
  <si>
    <t>4a5s6d</t>
  </si>
  <si>
    <t>Pedro</t>
  </si>
  <si>
    <t>Moreno</t>
  </si>
  <si>
    <t>felipe_moreno7@hotmail.com</t>
  </si>
  <si>
    <t>id</t>
  </si>
  <si>
    <t>nom_institucion</t>
  </si>
  <si>
    <t>nom_institucion_html</t>
  </si>
  <si>
    <t>tipo</t>
  </si>
  <si>
    <t>nombre_carrera</t>
  </si>
  <si>
    <t>nombre_carrera_HTML</t>
  </si>
  <si>
    <t>nombre_carrera_no_tilde</t>
  </si>
  <si>
    <t>id_docente</t>
  </si>
  <si>
    <t>nom</t>
  </si>
  <si>
    <t>apePat</t>
  </si>
  <si>
    <t>apeMat</t>
  </si>
  <si>
    <t>email</t>
  </si>
  <si>
    <t>activo</t>
  </si>
  <si>
    <t>nom_tilde</t>
  </si>
  <si>
    <t>apePat_notilde</t>
  </si>
  <si>
    <t>apeMat_notilde</t>
  </si>
  <si>
    <t>id_institucion</t>
  </si>
  <si>
    <t>id_carrera</t>
  </si>
  <si>
    <t>ORM_laravel</t>
  </si>
  <si>
    <t>nom_institucion_no_tilde</t>
  </si>
  <si>
    <t>Instituto Profesional Chileno Britanico de Cultura</t>
  </si>
  <si>
    <t>Instituto Profesional de Los angeles</t>
  </si>
  <si>
    <t>Instituto Profesional Santo Tomas</t>
  </si>
  <si>
    <t>Universidad Adolfo Ibañez</t>
  </si>
  <si>
    <t>Universidad Chileno Britanica de Cultura</t>
  </si>
  <si>
    <t>Universidad de Tarapaca</t>
  </si>
  <si>
    <t>Universidad San Sebastian</t>
  </si>
  <si>
    <t>Universidad Santo Tomas</t>
  </si>
  <si>
    <t xml:space="preserve">Universidad Andres Bello </t>
  </si>
  <si>
    <t>Universidad de Las Americas</t>
  </si>
  <si>
    <t>Instituto Profesional Hogar Catequistico</t>
  </si>
  <si>
    <t>Universidad de Valparaiso</t>
  </si>
  <si>
    <t>Universidad del Bio-Bio</t>
  </si>
  <si>
    <t>Universidad del Pacifico</t>
  </si>
  <si>
    <t>Universidad Iberoamericana de Ciencias y Tecnologia, UNICIT</t>
  </si>
  <si>
    <t>Universidad Tecnica Federico Santa Maria</t>
  </si>
  <si>
    <t>Centro de Formacion Tecnica Alpes</t>
  </si>
  <si>
    <t>Centro de Formacion Tecnica Andres Bello</t>
  </si>
  <si>
    <t>Centro de Formacion Tecnica Barros Arana</t>
  </si>
  <si>
    <t>Centro de Formacion Tecnica Camara de Comercio de Santiago</t>
  </si>
  <si>
    <t>Centro de Formacion Tecnica CEDUC - UCN</t>
  </si>
  <si>
    <t>Centro de Formacion Tecnica CEITEC</t>
  </si>
  <si>
    <t>Centro de Formacion Tecnica CENCO</t>
  </si>
  <si>
    <t>Centro de Formacion Tecnica CEPONAL</t>
  </si>
  <si>
    <t>Centro de Formacion Tecnica CRECIC</t>
  </si>
  <si>
    <t>Centro de Formacion Tecnica CROWNLIET</t>
  </si>
  <si>
    <t>Centro de Formacion Tecnica de ENAC</t>
  </si>
  <si>
    <t>Centro de Formacion Tecnica de Tarapaca</t>
  </si>
  <si>
    <t>Centro de Formacion Tecnica del Medio Ambiente</t>
  </si>
  <si>
    <t>Centro de Formacion Tecnica DUOC UC</t>
  </si>
  <si>
    <t>Centro de Formacion Tecnica EDUCAP</t>
  </si>
  <si>
    <t>Centro de Formacion Tecnica Escuela Superior de Administracion de Negocios del Norte - ESANE DEL NORTE</t>
  </si>
  <si>
    <t>Centro de Formacion Tecnica FONTANAR</t>
  </si>
  <si>
    <t>Centro de Formacion Tecnica ICEL</t>
  </si>
  <si>
    <t>Centro de Formacion Tecnica INACAP</t>
  </si>
  <si>
    <t>Centro de Formacion Tecnica Instituto Central de Capacitacion Educacional ICCE</t>
  </si>
  <si>
    <t>Centro de Formacion Tecnica Instituto de Secretariado INSEC</t>
  </si>
  <si>
    <t>Centro de Formacion Tecnica Instituto Superior de Estudios Juridicos CANON</t>
  </si>
  <si>
    <t>Centro de Formacion Tecnica Instituto Tecnologico de Chile - I.T.C.</t>
  </si>
  <si>
    <t>Centro de Formacion Tecnica IPROSEC</t>
  </si>
  <si>
    <t>Centro de Formacion Tecnica Juan Bohon</t>
  </si>
  <si>
    <t>Centro de Formacion Tecnica La Araucana</t>
  </si>
  <si>
    <t>Centro de Formacion Tecnica Los Leones</t>
  </si>
  <si>
    <t>Centro de Formacion Tecnica Lota-Arauco</t>
  </si>
  <si>
    <t>Centro de Formacion Tecnica MAGNOS</t>
  </si>
  <si>
    <t>Centro de Formacion Tecnica MANPOWER</t>
  </si>
  <si>
    <t>Centro de Formacion Tecnica Massachusetts</t>
  </si>
  <si>
    <t>Centro de Formacion Tecnica PROANDES</t>
  </si>
  <si>
    <t>Centro de Formacion Tecnica PRODATA</t>
  </si>
  <si>
    <t>Centro de Formacion Tecnica PROFASOC</t>
  </si>
  <si>
    <t>Centro de Formacion Tecnica San Agustin de Talca</t>
  </si>
  <si>
    <t>Centro de Formacion Tecnica Santo Tomas</t>
  </si>
  <si>
    <t>Centro de Formacion Tecnica Simon Bolivar</t>
  </si>
  <si>
    <t>Centro de Formacion Tecnica Teodoro Wickel Kluwen</t>
  </si>
  <si>
    <t>Centro de Formacion Tecnica U. VALPO</t>
  </si>
  <si>
    <t>Centro de Formacion Tecnica UCEVALPO</t>
  </si>
  <si>
    <t>Centro de Formacion Tecnica UDA</t>
  </si>
  <si>
    <t>Instituto Profesional de Arte y Comunicacion ARCOS</t>
  </si>
  <si>
    <t>Instituto Profesional de Ciencias y Educacion Helen Keller</t>
  </si>
  <si>
    <t>Instituto Profesional Dr. Virginio Gomez G.</t>
  </si>
  <si>
    <t>Instituto Profesional Instituto Superior de Artes y Ciencias de la Comunicacion</t>
  </si>
  <si>
    <t>Pontificia Universidad Catolica de Chile</t>
  </si>
  <si>
    <t>Pontificia Universidad Catolica de Valparaiso</t>
  </si>
  <si>
    <t>Universidad Autonoma de Chile</t>
  </si>
  <si>
    <t>Universidad Catolica de la Santisima Concepcion</t>
  </si>
  <si>
    <t>Universidad Catolica de Temuco</t>
  </si>
  <si>
    <t>Universidad Catolica del Maule</t>
  </si>
  <si>
    <t>Universidad Catolica del Norte</t>
  </si>
  <si>
    <t>Universidad de Artes, Ciencias y Comunicacion - UNIACC</t>
  </si>
  <si>
    <t>Universidad de Concepcion</t>
  </si>
  <si>
    <t>Universidad de Playa Ancha de Ciencias de la Educacion</t>
  </si>
  <si>
    <t>Universidad Metropolitana de Ciencias de la Educacion</t>
  </si>
  <si>
    <t>Universidad Tecnologica de Chile INACAP</t>
  </si>
  <si>
    <t>Universidad Tecnologica Metropolitana</t>
  </si>
  <si>
    <t>Instituto Profesional Escuela Moderna de Musica</t>
  </si>
  <si>
    <t>Instituto Profesional Instituto Nacional del Futbol</t>
  </si>
  <si>
    <t>Universidad Catolica Cardenal Raul Silva Henriquez</t>
  </si>
  <si>
    <t>Universidad La Republica</t>
  </si>
  <si>
    <t>ID</t>
  </si>
  <si>
    <t>nombre</t>
  </si>
  <si>
    <t>nombre_no_tilde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</si>
</sst>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21" fontId="0" fillId="0" borderId="0" xfId="0" applyNumberForma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uebaBaseDatos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uebaBaseDatos"/>
      <sheetName val="instituciones"/>
      <sheetName val="carrera"/>
      <sheetName val="profesores"/>
      <sheetName val="carrera_institucion"/>
    </sheetNames>
    <sheetDataSet>
      <sheetData sheetId="0" refreshError="1"/>
      <sheetData sheetId="1" refreshError="1"/>
      <sheetData sheetId="2" refreshError="1">
        <row r="1">
          <cell r="B1" t="str">
            <v>nombre_carrera</v>
          </cell>
          <cell r="C1" t="str">
            <v>nombre_carrera_HTML</v>
          </cell>
          <cell r="D1" t="str">
            <v>nombre_carrera_no_tilde</v>
          </cell>
        </row>
        <row r="2">
          <cell r="A2">
            <v>1</v>
          </cell>
          <cell r="B2" t="str">
            <v>Actuación y Teatro</v>
          </cell>
          <cell r="C2" t="str">
            <v>Actuaci&amp;oacute;n y Teatro</v>
          </cell>
          <cell r="D2" t="str">
            <v>Actuacion y Teatro</v>
          </cell>
        </row>
        <row r="3">
          <cell r="A3">
            <v>2</v>
          </cell>
          <cell r="B3" t="str">
            <v>Administración de Empresas e Ing. Asociadas</v>
          </cell>
          <cell r="C3" t="str">
            <v>Administraci&amp;oacute;n de Empresas e Ing. Asociadas</v>
          </cell>
          <cell r="D3" t="str">
            <v>Administracion de Empresas e Ing. Asociadas</v>
          </cell>
        </row>
        <row r="4">
          <cell r="A4">
            <v>3</v>
          </cell>
          <cell r="B4" t="str">
            <v>Administración Gastronómica</v>
          </cell>
          <cell r="C4" t="str">
            <v>Administraci&amp;oacute;n Gastron&amp;oacute;mica</v>
          </cell>
          <cell r="D4" t="str">
            <v>Administracion Gastronomica</v>
          </cell>
        </row>
        <row r="5">
          <cell r="A5">
            <v>4</v>
          </cell>
          <cell r="B5" t="str">
            <v>Administración Pública</v>
          </cell>
          <cell r="C5" t="str">
            <v>Administraci&amp;oacute;n P&amp;uacute;blica</v>
          </cell>
          <cell r="D5" t="str">
            <v>Administracion Publica</v>
          </cell>
        </row>
        <row r="6">
          <cell r="A6">
            <v>5</v>
          </cell>
          <cell r="B6" t="str">
            <v>Administración Turística y Hotelera</v>
          </cell>
          <cell r="C6" t="str">
            <v>Administraci&amp;oacute;n Tur&amp;iacute;stica y Hotelera</v>
          </cell>
          <cell r="D6" t="str">
            <v>Administracion Turistica y Hotelera</v>
          </cell>
        </row>
        <row r="7">
          <cell r="A7">
            <v>6</v>
          </cell>
          <cell r="B7" t="str">
            <v>Agronomía</v>
          </cell>
          <cell r="C7" t="str">
            <v>Agronom&amp;iacute;a</v>
          </cell>
          <cell r="D7" t="str">
            <v>Agronomia</v>
          </cell>
        </row>
        <row r="8">
          <cell r="A8">
            <v>7</v>
          </cell>
          <cell r="B8" t="str">
            <v>Analista Químico</v>
          </cell>
          <cell r="C8" t="str">
            <v>Analista Qu&amp;iacute;mico</v>
          </cell>
          <cell r="D8" t="str">
            <v>Analista Quimico</v>
          </cell>
        </row>
        <row r="9">
          <cell r="A9">
            <v>8</v>
          </cell>
          <cell r="B9" t="str">
            <v>Antropología</v>
          </cell>
          <cell r="C9" t="str">
            <v>Antropolog&amp;iacute;a</v>
          </cell>
          <cell r="D9" t="str">
            <v>Antropologia</v>
          </cell>
        </row>
        <row r="10">
          <cell r="A10">
            <v>9</v>
          </cell>
          <cell r="B10" t="str">
            <v>Arquitectura</v>
          </cell>
          <cell r="C10" t="str">
            <v>Arquitectura</v>
          </cell>
          <cell r="D10" t="str">
            <v>Arquitectura</v>
          </cell>
        </row>
        <row r="11">
          <cell r="A11">
            <v>10</v>
          </cell>
          <cell r="B11" t="str">
            <v>Artes y Licenciatura en Artes</v>
          </cell>
          <cell r="C11" t="str">
            <v>Artes y Licenciatura en Artes</v>
          </cell>
          <cell r="D11" t="str">
            <v>Artes y Licenciatura en Artes</v>
          </cell>
        </row>
        <row r="12">
          <cell r="A12">
            <v>11</v>
          </cell>
          <cell r="B12" t="str">
            <v>Bibliotecología</v>
          </cell>
          <cell r="C12" t="str">
            <v>Bibliotecolog&amp;iacute;a</v>
          </cell>
          <cell r="D12" t="str">
            <v>Bibliotecologia</v>
          </cell>
        </row>
        <row r="13">
          <cell r="A13">
            <v>12</v>
          </cell>
          <cell r="B13" t="str">
            <v>Biología</v>
          </cell>
          <cell r="C13" t="str">
            <v>Biolog&amp;iacute;a</v>
          </cell>
          <cell r="D13" t="str">
            <v>Biologia</v>
          </cell>
        </row>
        <row r="14">
          <cell r="A14">
            <v>13</v>
          </cell>
          <cell r="B14" t="str">
            <v>Biología Marina y Ecología Marina</v>
          </cell>
          <cell r="C14" t="str">
            <v>Biolog&amp;iacute;a Marina y Ecolog&amp;iacute;a Marina</v>
          </cell>
          <cell r="D14" t="str">
            <v>Biologia Marina y Ecologia Marina</v>
          </cell>
        </row>
        <row r="15">
          <cell r="A15">
            <v>14</v>
          </cell>
          <cell r="B15" t="str">
            <v>Bioquímica</v>
          </cell>
          <cell r="C15" t="str">
            <v>Bioqu&amp;iacute;mica</v>
          </cell>
          <cell r="D15" t="str">
            <v>Bioquimica</v>
          </cell>
        </row>
        <row r="16">
          <cell r="A16">
            <v>15</v>
          </cell>
          <cell r="B16" t="str">
            <v>Ciencias Políticas</v>
          </cell>
          <cell r="C16" t="str">
            <v>Ciencias Pol&amp;iacute;ticas</v>
          </cell>
          <cell r="D16" t="str">
            <v>Ciencias Politicas</v>
          </cell>
        </row>
        <row r="17">
          <cell r="A17">
            <v>16</v>
          </cell>
          <cell r="B17" t="str">
            <v>Comunicación Audiovisual y/o Multimedia</v>
          </cell>
          <cell r="C17" t="str">
            <v>Comunicaci&amp;oacute;n Audiovisual y/o Multimedia</v>
          </cell>
          <cell r="D17" t="str">
            <v>Comunicacion Audiovisual y/o Multimedia</v>
          </cell>
        </row>
        <row r="18">
          <cell r="A18">
            <v>17</v>
          </cell>
          <cell r="B18" t="str">
            <v>Construcción Civil</v>
          </cell>
          <cell r="C18" t="str">
            <v>Construcci&amp;oacute;n Civil</v>
          </cell>
          <cell r="D18" t="str">
            <v>Construccion Civil</v>
          </cell>
        </row>
        <row r="19">
          <cell r="A19">
            <v>18</v>
          </cell>
          <cell r="B19" t="str">
            <v>Contador Auditor</v>
          </cell>
          <cell r="C19" t="str">
            <v>Contador Auditor</v>
          </cell>
          <cell r="D19" t="str">
            <v>Contador Auditor</v>
          </cell>
        </row>
        <row r="20">
          <cell r="A20">
            <v>19</v>
          </cell>
          <cell r="B20" t="str">
            <v>Criminalística</v>
          </cell>
          <cell r="C20" t="str">
            <v>Criminal&amp;iacute;stica</v>
          </cell>
          <cell r="D20" t="str">
            <v>Criminalistica</v>
          </cell>
        </row>
        <row r="21">
          <cell r="A21">
            <v>20</v>
          </cell>
          <cell r="B21" t="str">
            <v>Derecho</v>
          </cell>
          <cell r="C21" t="str">
            <v>Derecho</v>
          </cell>
          <cell r="D21" t="str">
            <v>Derecho</v>
          </cell>
        </row>
        <row r="22">
          <cell r="A22">
            <v>21</v>
          </cell>
          <cell r="B22" t="str">
            <v>Diseño</v>
          </cell>
          <cell r="C22" t="str">
            <v>Dise&amp;ntilde;o</v>
          </cell>
          <cell r="D22" t="str">
            <v>Diseño</v>
          </cell>
        </row>
        <row r="23">
          <cell r="A23">
            <v>22</v>
          </cell>
          <cell r="B23" t="str">
            <v>Diseño de Ambientes e Interiores</v>
          </cell>
          <cell r="C23" t="str">
            <v>Dise&amp;ntilde;o de Ambientes e Interiores</v>
          </cell>
          <cell r="D23" t="str">
            <v>Diseño de Ambientes e Interiores</v>
          </cell>
        </row>
        <row r="24">
          <cell r="A24">
            <v>23</v>
          </cell>
          <cell r="B24" t="str">
            <v>Diseño de Vestuario</v>
          </cell>
          <cell r="C24" t="str">
            <v>Dise&amp;ntilde;o de Vestuario</v>
          </cell>
          <cell r="D24" t="str">
            <v>Diseño de Vestuario</v>
          </cell>
        </row>
        <row r="25">
          <cell r="A25">
            <v>24</v>
          </cell>
          <cell r="B25" t="str">
            <v>Diseño Gráfico</v>
          </cell>
          <cell r="C25" t="str">
            <v>Dise&amp;ntilde;o Gr&amp;aacute;fico</v>
          </cell>
          <cell r="D25" t="str">
            <v>Diseño Grafico</v>
          </cell>
        </row>
        <row r="26">
          <cell r="A26">
            <v>25</v>
          </cell>
          <cell r="B26" t="str">
            <v>Diseño Industrial</v>
          </cell>
          <cell r="C26" t="str">
            <v>Dise&amp;ntilde;o Industrial</v>
          </cell>
          <cell r="D26" t="str">
            <v>Diseño Industrial</v>
          </cell>
        </row>
        <row r="27">
          <cell r="A27">
            <v>26</v>
          </cell>
          <cell r="B27" t="str">
            <v>Enfermería</v>
          </cell>
          <cell r="C27" t="str">
            <v>Enfermer&amp;iacute;a</v>
          </cell>
          <cell r="D27" t="str">
            <v>Enfermeria</v>
          </cell>
        </row>
        <row r="28">
          <cell r="A28">
            <v>27</v>
          </cell>
          <cell r="B28" t="str">
            <v>Filosofía</v>
          </cell>
          <cell r="C28" t="str">
            <v>Filosof&amp;iacute;a</v>
          </cell>
          <cell r="D28" t="str">
            <v>Filosofia</v>
          </cell>
        </row>
        <row r="29">
          <cell r="A29">
            <v>28</v>
          </cell>
          <cell r="B29" t="str">
            <v>Física y Astronomía</v>
          </cell>
          <cell r="C29" t="str">
            <v>F&amp;iacute;sica y Astronom&amp;iacute;a</v>
          </cell>
          <cell r="D29" t="str">
            <v>Fisica y Astronomia</v>
          </cell>
        </row>
        <row r="30">
          <cell r="A30">
            <v>29</v>
          </cell>
          <cell r="B30" t="str">
            <v>Fonoaudiología</v>
          </cell>
          <cell r="C30" t="str">
            <v>Fonoaudiolog&amp;iacute;a</v>
          </cell>
          <cell r="D30" t="str">
            <v>Fonoaudiologia</v>
          </cell>
        </row>
        <row r="31">
          <cell r="A31">
            <v>30</v>
          </cell>
          <cell r="B31" t="str">
            <v>Fotografía</v>
          </cell>
          <cell r="C31" t="str">
            <v>Fotograf&amp;iacute;a</v>
          </cell>
          <cell r="D31" t="str">
            <v>Fotografia</v>
          </cell>
        </row>
        <row r="32">
          <cell r="A32">
            <v>31</v>
          </cell>
          <cell r="B32" t="str">
            <v>Geografía</v>
          </cell>
          <cell r="C32" t="str">
            <v>Geograf&amp;iacute;a</v>
          </cell>
          <cell r="D32" t="str">
            <v>Geografia</v>
          </cell>
        </row>
        <row r="33">
          <cell r="A33">
            <v>32</v>
          </cell>
          <cell r="B33" t="str">
            <v>Geología</v>
          </cell>
          <cell r="C33" t="str">
            <v>Geolog&amp;iacute;a</v>
          </cell>
          <cell r="D33" t="str">
            <v>Geologia</v>
          </cell>
        </row>
        <row r="34">
          <cell r="A34">
            <v>33</v>
          </cell>
          <cell r="B34" t="str">
            <v>Historia</v>
          </cell>
          <cell r="C34" t="str">
            <v>Historia</v>
          </cell>
          <cell r="D34" t="str">
            <v>Historia</v>
          </cell>
        </row>
        <row r="35">
          <cell r="A35">
            <v>34</v>
          </cell>
          <cell r="B35" t="str">
            <v>Ingeniería Agrícola</v>
          </cell>
          <cell r="C35" t="str">
            <v>Ingenier&amp;iacute;a Agr&amp;iacute;cola</v>
          </cell>
          <cell r="D35" t="str">
            <v>Ingenieria Agricola</v>
          </cell>
        </row>
        <row r="36">
          <cell r="A36">
            <v>35</v>
          </cell>
          <cell r="B36" t="str">
            <v>Ingeniería Agroindustrial</v>
          </cell>
          <cell r="C36" t="str">
            <v>Ingenier&amp;iacute;a Agroindustrial</v>
          </cell>
          <cell r="D36" t="str">
            <v>Ingenieria Agroindustrial</v>
          </cell>
        </row>
        <row r="37">
          <cell r="A37">
            <v>36</v>
          </cell>
          <cell r="B37" t="str">
            <v>Ingeniería Civil Agrícola</v>
          </cell>
          <cell r="C37" t="str">
            <v>Ingenier&amp;iacute;a Civil Agr&amp;iacute;cola</v>
          </cell>
          <cell r="D37" t="str">
            <v>Ingenieria Civil Agricola</v>
          </cell>
        </row>
        <row r="38">
          <cell r="A38">
            <v>37</v>
          </cell>
          <cell r="B38" t="str">
            <v>Ingeniería Civil Ambiental</v>
          </cell>
          <cell r="C38" t="str">
            <v>Ingenier&amp;iacute;a Civil Ambiental</v>
          </cell>
          <cell r="D38" t="str">
            <v>Ingenieria Civil Ambiental</v>
          </cell>
        </row>
        <row r="39">
          <cell r="A39">
            <v>38</v>
          </cell>
          <cell r="B39" t="str">
            <v>Ingeniería Civil Bioquímica</v>
          </cell>
          <cell r="C39" t="str">
            <v>Ingenier&amp;iacute;a Civil Bioqu&amp;iacute;mica</v>
          </cell>
          <cell r="D39" t="str">
            <v>Ingenieria Civil Bioquimica</v>
          </cell>
        </row>
        <row r="40">
          <cell r="A40">
            <v>39</v>
          </cell>
          <cell r="B40" t="str">
            <v>Ingeniería Civil Eléctrica</v>
          </cell>
          <cell r="C40" t="str">
            <v>Ingenier&amp;iacute;a Civil El&amp;eacute;ctrica</v>
          </cell>
          <cell r="D40" t="str">
            <v>Ingenieria Civil Electrica</v>
          </cell>
        </row>
        <row r="41">
          <cell r="A41">
            <v>40</v>
          </cell>
          <cell r="B41" t="str">
            <v>Ingeniería Civil Electrónica</v>
          </cell>
          <cell r="C41" t="str">
            <v>Ingenier&amp;iacute;a Civil Electr&amp;oacute;nica</v>
          </cell>
          <cell r="D41" t="str">
            <v>Ingenieria Civil Electronica</v>
          </cell>
        </row>
        <row r="42">
          <cell r="A42">
            <v>41</v>
          </cell>
          <cell r="B42" t="str">
            <v>Ingeniería Civil en Biotecnología y/o Bioingeniería</v>
          </cell>
          <cell r="C42" t="str">
            <v>Ingenier&amp;iacute;a Civil en Biotecnolog&amp;iacute;a y/o Bioingenier&amp;iacute;a</v>
          </cell>
          <cell r="D42" t="str">
            <v>Ingenieria Civil en Biotecnologia y/o Bioingenieria</v>
          </cell>
        </row>
        <row r="43">
          <cell r="A43">
            <v>42</v>
          </cell>
          <cell r="B43" t="str">
            <v>Ingeniería Civil en Computación e Informática</v>
          </cell>
          <cell r="C43" t="str">
            <v>Ingenier&amp;iacute;a Civil en Computaci&amp;oacute;n e Inform&amp;aacute;tica</v>
          </cell>
          <cell r="D43" t="str">
            <v>Ingenieria Civil en Computacion e Informatica</v>
          </cell>
        </row>
        <row r="44">
          <cell r="A44">
            <v>43</v>
          </cell>
          <cell r="B44" t="str">
            <v>Ingeniería Civil en Minas</v>
          </cell>
          <cell r="C44" t="str">
            <v>Ingenier&amp;iacute;a Civil en Minas</v>
          </cell>
          <cell r="D44" t="str">
            <v>Ingenieria Civil en Minas</v>
          </cell>
        </row>
        <row r="45">
          <cell r="A45">
            <v>44</v>
          </cell>
          <cell r="B45" t="str">
            <v>Ingeniería Civil en Obras Civiles</v>
          </cell>
          <cell r="C45" t="str">
            <v>Ingenier&amp;iacute;a Civil en Obras Civiles</v>
          </cell>
          <cell r="D45" t="str">
            <v>Ingenieria Civil en Obras Civiles</v>
          </cell>
        </row>
        <row r="46">
          <cell r="A46">
            <v>45</v>
          </cell>
          <cell r="B46" t="str">
            <v>Ingeniería Civil Industrial</v>
          </cell>
          <cell r="C46" t="str">
            <v>Ingenier&amp;iacute;a Civil Industrial</v>
          </cell>
          <cell r="D46" t="str">
            <v>Ingenieria Civil Industrial</v>
          </cell>
        </row>
        <row r="47">
          <cell r="A47">
            <v>46</v>
          </cell>
          <cell r="B47" t="str">
            <v>Ingeniería Civil Mecánica</v>
          </cell>
          <cell r="C47" t="str">
            <v>Ingenier&amp;iacute;a Civil Mec&amp;aacute;nica</v>
          </cell>
          <cell r="D47" t="str">
            <v>Ingenieria Civil Mecanica</v>
          </cell>
        </row>
        <row r="48">
          <cell r="A48">
            <v>47</v>
          </cell>
          <cell r="B48" t="str">
            <v>Ingeniería Civil Metalúrgica</v>
          </cell>
          <cell r="C48" t="str">
            <v>Ingenier&amp;iacute;a Civil Metal&amp;uacute;rgica</v>
          </cell>
          <cell r="D48" t="str">
            <v>Ingenieria Civil Metalurgica</v>
          </cell>
        </row>
        <row r="49">
          <cell r="A49">
            <v>48</v>
          </cell>
          <cell r="B49" t="str">
            <v>Ingeniería Civil Química</v>
          </cell>
          <cell r="C49" t="str">
            <v>Ingenier&amp;iacute;a Civil Qu&amp;iacute;mica</v>
          </cell>
          <cell r="D49" t="str">
            <v>Ingenieria Civil Quimica</v>
          </cell>
        </row>
        <row r="50">
          <cell r="A50">
            <v>49</v>
          </cell>
          <cell r="B50" t="str">
            <v>Ingeniería Civil, plan común y licenciatura en Ciencias de la Ingeniería</v>
          </cell>
          <cell r="C50" t="str">
            <v>Ingenier&amp;iacute;a Civil, plan com&amp;uacute;n y licenciatura en Ciencias de la Ingenier&amp;iacute;a</v>
          </cell>
          <cell r="D50" t="str">
            <v>Ingenieria Civil, plan comun y licenciatura en Ciencias de la Ingenieria</v>
          </cell>
        </row>
        <row r="51">
          <cell r="A51">
            <v>50</v>
          </cell>
          <cell r="B51" t="str">
            <v>Ingeniería Comercial</v>
          </cell>
          <cell r="C51" t="str">
            <v>Ingenier&amp;iacute;a Comercial</v>
          </cell>
          <cell r="D51" t="str">
            <v>Ingenieria Comercial</v>
          </cell>
        </row>
        <row r="52">
          <cell r="A52">
            <v>51</v>
          </cell>
          <cell r="B52" t="str">
            <v>Ingeniería en Acuicultura y Pesca</v>
          </cell>
          <cell r="C52" t="str">
            <v>Ingenier&amp;iacute;a en Acuicultura y Pesca</v>
          </cell>
          <cell r="D52" t="str">
            <v>Ingenieria en Acuicultura y Pesca</v>
          </cell>
        </row>
        <row r="53">
          <cell r="A53">
            <v>52</v>
          </cell>
          <cell r="B53" t="str">
            <v>Ingeniería en Alimentos</v>
          </cell>
          <cell r="C53" t="str">
            <v>Ingenier&amp;iacute;a en Alimentos</v>
          </cell>
          <cell r="D53" t="str">
            <v>Ingenieria en Alimentos</v>
          </cell>
        </row>
        <row r="54">
          <cell r="A54">
            <v>53</v>
          </cell>
          <cell r="B54" t="str">
            <v>Ingeniería en Automatización, Instrumentación y Control</v>
          </cell>
          <cell r="C54" t="str">
            <v>Ingenier&amp;iacute;a en Automatizaci&amp;oacute;n, Instrumentaci&amp;oacute;n y Control</v>
          </cell>
          <cell r="D54" t="str">
            <v>Ingenieria en Automatizacion, Instrumentacion y Control</v>
          </cell>
        </row>
        <row r="55">
          <cell r="A55">
            <v>54</v>
          </cell>
          <cell r="B55" t="str">
            <v>Ingeniería en Biotecnología y Bioingeniería</v>
          </cell>
          <cell r="C55" t="str">
            <v>Ingenier&amp;iacute;a en Biotecnolog&amp;iacute;a y Bioingenier&amp;iacute;a</v>
          </cell>
          <cell r="D55" t="str">
            <v>Ingenieria en Biotecnologia y Bioingenieria</v>
          </cell>
        </row>
        <row r="56">
          <cell r="A56">
            <v>55</v>
          </cell>
          <cell r="B56" t="str">
            <v>Ingeniería en Comercio Exterior</v>
          </cell>
          <cell r="C56" t="str">
            <v>Ingenier&amp;iacute;a en Comercio Exterior</v>
          </cell>
          <cell r="D56" t="str">
            <v>Ingenieria en Comercio Exterior</v>
          </cell>
        </row>
        <row r="57">
          <cell r="A57">
            <v>56</v>
          </cell>
          <cell r="B57" t="str">
            <v>Ingeniería en Computación e Informática</v>
          </cell>
          <cell r="C57" t="str">
            <v>Ingenier&amp;iacute;a en Computaci&amp;oacute;n e Inform&amp;aacute;tica</v>
          </cell>
          <cell r="D57" t="str">
            <v>Ingenieria en Computacion e Informatica</v>
          </cell>
        </row>
        <row r="58">
          <cell r="A58">
            <v>57</v>
          </cell>
          <cell r="B58" t="str">
            <v>Ingeniería en Conectividad y Redes</v>
          </cell>
          <cell r="C58" t="str">
            <v>Ingenier&amp;iacute;a en Conectividad y Redes</v>
          </cell>
          <cell r="D58" t="str">
            <v>Ingenieria en Conectividad y Redes</v>
          </cell>
        </row>
        <row r="59">
          <cell r="A59">
            <v>58</v>
          </cell>
          <cell r="B59" t="str">
            <v>Ingeniería en Construcción</v>
          </cell>
          <cell r="C59" t="str">
            <v>Ingenier&amp;iacute;a en Construcci&amp;oacute;n</v>
          </cell>
          <cell r="D59" t="str">
            <v>Ingenieria en Construccion</v>
          </cell>
        </row>
        <row r="60">
          <cell r="A60">
            <v>59</v>
          </cell>
          <cell r="B60" t="str">
            <v>Ingeniería en Control de Gestión</v>
          </cell>
          <cell r="C60" t="str">
            <v>Ingenier&amp;iacute;a en Control de Gesti&amp;oacute;n</v>
          </cell>
          <cell r="D60" t="str">
            <v>Ingenieria en Control de Gestion</v>
          </cell>
        </row>
        <row r="61">
          <cell r="A61">
            <v>60</v>
          </cell>
          <cell r="B61" t="str">
            <v>Ingeniería en Electricidad</v>
          </cell>
          <cell r="C61" t="str">
            <v>Ingenier&amp;iacute;a en Electricidad</v>
          </cell>
          <cell r="D61" t="str">
            <v>Ingenieria en Electricidad</v>
          </cell>
        </row>
        <row r="62">
          <cell r="A62">
            <v>61</v>
          </cell>
          <cell r="B62" t="str">
            <v>Ingeniería en Electrónica</v>
          </cell>
          <cell r="C62" t="str">
            <v>Ingenier&amp;iacute;a en Electr&amp;oacute;nica</v>
          </cell>
          <cell r="D62" t="str">
            <v>Ingenieria en Electronica</v>
          </cell>
        </row>
        <row r="63">
          <cell r="A63">
            <v>62</v>
          </cell>
          <cell r="B63" t="str">
            <v>Ingeniería en Finanzas</v>
          </cell>
          <cell r="C63" t="str">
            <v>Ingenier&amp;iacute;a en Finanzas</v>
          </cell>
          <cell r="D63" t="str">
            <v>Ingenieria en Finanzas</v>
          </cell>
        </row>
        <row r="64">
          <cell r="A64">
            <v>63</v>
          </cell>
          <cell r="B64" t="str">
            <v>Ingeniería en Geomensura y Cartografía</v>
          </cell>
          <cell r="C64" t="str">
            <v>Ingenier&amp;iacute;a en Geomensura y Cartograf&amp;iacute;a</v>
          </cell>
          <cell r="D64" t="str">
            <v>Ingenieria en Geomensura y Cartografia</v>
          </cell>
        </row>
        <row r="65">
          <cell r="A65">
            <v>64</v>
          </cell>
          <cell r="B65" t="str">
            <v>Ingeniería en Gestión Pública</v>
          </cell>
          <cell r="C65" t="str">
            <v>Ingenier&amp;iacute;a en Gesti&amp;oacute;n P&amp;uacute;blica</v>
          </cell>
          <cell r="D65" t="str">
            <v>Ingenieria en Gestion Publica</v>
          </cell>
        </row>
        <row r="66">
          <cell r="A66">
            <v>65</v>
          </cell>
          <cell r="B66" t="str">
            <v>Ingeniería en Logística</v>
          </cell>
          <cell r="C66" t="str">
            <v>Ingenier&amp;iacute;a en Log&amp;iacute;stica</v>
          </cell>
          <cell r="D66" t="str">
            <v>Ingenieria en Logistica</v>
          </cell>
        </row>
        <row r="67">
          <cell r="A67">
            <v>66</v>
          </cell>
          <cell r="B67" t="str">
            <v>Ingeniería en Marketing</v>
          </cell>
          <cell r="C67" t="str">
            <v>Ingenier&amp;iacute;a en Marketing</v>
          </cell>
          <cell r="D67" t="str">
            <v>Ingenieria en Marketing</v>
          </cell>
        </row>
        <row r="68">
          <cell r="A68">
            <v>67</v>
          </cell>
          <cell r="B68" t="str">
            <v>Ingeniería en Matemática y Estadística</v>
          </cell>
          <cell r="C68" t="str">
            <v>Ingenier&amp;iacute;a en Matem&amp;aacute;tica y Estad&amp;iacute;stica</v>
          </cell>
          <cell r="D68" t="str">
            <v>Ingenieria en Matematica y Estadistica</v>
          </cell>
        </row>
        <row r="69">
          <cell r="A69">
            <v>68</v>
          </cell>
          <cell r="B69" t="str">
            <v>Ingeniería en Mecánica Automotriz</v>
          </cell>
          <cell r="C69" t="str">
            <v>Ingenier&amp;iacute;a en Mec&amp;aacute;nica Automotriz</v>
          </cell>
          <cell r="D69" t="str">
            <v>Ingenieria en Mecanica Automotriz</v>
          </cell>
        </row>
        <row r="70">
          <cell r="A70">
            <v>69</v>
          </cell>
          <cell r="B70" t="str">
            <v>Ingeniería en Medio Ambiente</v>
          </cell>
          <cell r="C70" t="str">
            <v>Ingenier&amp;iacute;a en Medio Ambiente</v>
          </cell>
          <cell r="D70" t="str">
            <v>Ingenieria en Medio Ambiente</v>
          </cell>
        </row>
        <row r="71">
          <cell r="A71">
            <v>70</v>
          </cell>
          <cell r="B71" t="str">
            <v>Ingeniería en Minas y Metalurgia</v>
          </cell>
          <cell r="C71" t="str">
            <v>Ingenier&amp;iacute;a en Minas y Metalurgia</v>
          </cell>
          <cell r="D71" t="str">
            <v>Ingenieria en Minas y Metalurgia</v>
          </cell>
        </row>
        <row r="72">
          <cell r="A72">
            <v>71</v>
          </cell>
          <cell r="B72" t="str">
            <v>Ingeniería en Prevención de Riesgos</v>
          </cell>
          <cell r="C72" t="str">
            <v>Ingenier&amp;iacute;a en Prevenci&amp;oacute;n de Riesgos</v>
          </cell>
          <cell r="D72" t="str">
            <v>Ingenieria en Prevencion de Riesgos</v>
          </cell>
        </row>
        <row r="73">
          <cell r="A73">
            <v>72</v>
          </cell>
          <cell r="B73" t="str">
            <v>Ingeniería en Química</v>
          </cell>
          <cell r="C73" t="str">
            <v>Ingenier&amp;iacute;a en Qu&amp;iacute;mica</v>
          </cell>
          <cell r="D73" t="str">
            <v>Ingenieria en Quimica</v>
          </cell>
        </row>
        <row r="74">
          <cell r="A74">
            <v>73</v>
          </cell>
          <cell r="B74" t="str">
            <v>Ingeniería en Recursos Humanos</v>
          </cell>
          <cell r="C74" t="str">
            <v>Ingenier&amp;iacute;a en Recursos Humanos</v>
          </cell>
          <cell r="D74" t="str">
            <v>Ingenieria en Recursos Humanos</v>
          </cell>
        </row>
        <row r="75">
          <cell r="A75">
            <v>74</v>
          </cell>
          <cell r="B75" t="str">
            <v>Ingeniería en Recursos Renovables</v>
          </cell>
          <cell r="C75" t="str">
            <v>Ingenier&amp;iacute;a en Recursos Renovables</v>
          </cell>
          <cell r="D75" t="str">
            <v>Ingenieria en Recursos Renovables</v>
          </cell>
        </row>
        <row r="76">
          <cell r="A76">
            <v>75</v>
          </cell>
          <cell r="B76" t="str">
            <v>Ingeniería en Refrigeración y Climatización</v>
          </cell>
          <cell r="C76" t="str">
            <v>Ingenier&amp;iacute;a en Refrigeraci&amp;oacute;n y Climatizaci&amp;oacute;n</v>
          </cell>
          <cell r="D76" t="str">
            <v>Ingenieria en Refrigeracion y Climatizacion</v>
          </cell>
        </row>
        <row r="77">
          <cell r="A77">
            <v>76</v>
          </cell>
          <cell r="B77" t="str">
            <v>Ingeniería en Sonido</v>
          </cell>
          <cell r="C77" t="str">
            <v>Ingenier&amp;iacute;a en Sonido</v>
          </cell>
          <cell r="D77" t="str">
            <v>Ingenieria en Sonido</v>
          </cell>
        </row>
        <row r="78">
          <cell r="A78">
            <v>77</v>
          </cell>
          <cell r="B78" t="str">
            <v>Ingeniería en Telecomunicaciones</v>
          </cell>
          <cell r="C78" t="str">
            <v>Ingenier&amp;iacute;a en Telecomunicaciones</v>
          </cell>
          <cell r="D78" t="str">
            <v>Ingenieria en Telecomunicaciones</v>
          </cell>
        </row>
        <row r="79">
          <cell r="A79">
            <v>78</v>
          </cell>
          <cell r="B79" t="str">
            <v>Ingeniería en Telemática</v>
          </cell>
          <cell r="C79" t="str">
            <v>Ingenier&amp;iacute;a en Telem&amp;aacute;tica</v>
          </cell>
          <cell r="D79" t="str">
            <v>Ingenieria en Telematica</v>
          </cell>
        </row>
        <row r="80">
          <cell r="A80">
            <v>79</v>
          </cell>
          <cell r="B80" t="str">
            <v>Ingeniería en Transporte y Tránsito</v>
          </cell>
          <cell r="C80" t="str">
            <v>Ingenier&amp;iacute;a en Transporte y Tr&amp;aacute;nsito</v>
          </cell>
          <cell r="D80" t="str">
            <v>Ingenieria en Transporte y Transito</v>
          </cell>
        </row>
        <row r="81">
          <cell r="A81">
            <v>80</v>
          </cell>
          <cell r="B81" t="str">
            <v>Ingeniería Forestal</v>
          </cell>
          <cell r="C81" t="str">
            <v>Ingenier&amp;iacute;a Forestal</v>
          </cell>
          <cell r="D81" t="str">
            <v>Ingenieria Forestal</v>
          </cell>
        </row>
        <row r="82">
          <cell r="A82">
            <v>81</v>
          </cell>
          <cell r="B82" t="str">
            <v>Ingeniería Industrial</v>
          </cell>
          <cell r="C82" t="str">
            <v>Ingenier&amp;iacute;a Industrial</v>
          </cell>
          <cell r="D82" t="str">
            <v>Ingenieria Industrial</v>
          </cell>
        </row>
        <row r="83">
          <cell r="A83">
            <v>82</v>
          </cell>
          <cell r="B83" t="str">
            <v>Ingeniería Marina y Marítimo Portuaria</v>
          </cell>
          <cell r="C83" t="str">
            <v>Ingenier&amp;iacute;a Marina y Mar&amp;iacute;timo Portuaria</v>
          </cell>
          <cell r="D83" t="str">
            <v>Ingenieria Marina y Maritimo Portuaria</v>
          </cell>
        </row>
        <row r="84">
          <cell r="A84">
            <v>83</v>
          </cell>
          <cell r="B84" t="str">
            <v>Ingeniería Mecánica</v>
          </cell>
          <cell r="C84" t="str">
            <v>Ingenier&amp;iacute;a Mec&amp;aacute;nica</v>
          </cell>
          <cell r="D84" t="str">
            <v>Ingenieria Mecanica</v>
          </cell>
        </row>
        <row r="85">
          <cell r="A85">
            <v>84</v>
          </cell>
          <cell r="B85" t="str">
            <v>Ingeniería Naval</v>
          </cell>
          <cell r="C85" t="str">
            <v>Ingenier&amp;iacute;a Naval</v>
          </cell>
          <cell r="D85" t="str">
            <v>Ingenieria Naval</v>
          </cell>
        </row>
        <row r="86">
          <cell r="A86">
            <v>85</v>
          </cell>
          <cell r="B86" t="str">
            <v>Kinesiología</v>
          </cell>
          <cell r="C86" t="str">
            <v>Kinesiolog&amp;iacute;a</v>
          </cell>
          <cell r="D86" t="str">
            <v>Kinesiologia</v>
          </cell>
        </row>
        <row r="87">
          <cell r="A87">
            <v>86</v>
          </cell>
          <cell r="B87" t="str">
            <v>Licenciatura en Gestión</v>
          </cell>
          <cell r="C87" t="str">
            <v>Licenciatura en Gesti&amp;oacute;n</v>
          </cell>
          <cell r="D87" t="str">
            <v>Licenciatura en Gestion</v>
          </cell>
        </row>
        <row r="88">
          <cell r="A88">
            <v>87</v>
          </cell>
          <cell r="B88" t="str">
            <v>Licenciatura en Letras y Literatura</v>
          </cell>
          <cell r="C88" t="str">
            <v>Licenciatura en Letras y Literatura</v>
          </cell>
          <cell r="D88" t="str">
            <v>Licenciatura en Letras y Literatura</v>
          </cell>
        </row>
        <row r="89">
          <cell r="A89">
            <v>88</v>
          </cell>
          <cell r="B89" t="str">
            <v>Matemáticas y/o Estadísticas</v>
          </cell>
          <cell r="C89" t="str">
            <v>Matem&amp;aacute;ticas y/o Estad&amp;iacute;sticas</v>
          </cell>
          <cell r="D89" t="str">
            <v>Matematicas y/o Estadisticas</v>
          </cell>
        </row>
        <row r="90">
          <cell r="A90">
            <v>89</v>
          </cell>
          <cell r="B90" t="str">
            <v>Medicina</v>
          </cell>
          <cell r="C90" t="str">
            <v>Medicina</v>
          </cell>
          <cell r="D90" t="str">
            <v>Medicina</v>
          </cell>
        </row>
        <row r="91">
          <cell r="A91">
            <v>90</v>
          </cell>
          <cell r="B91" t="str">
            <v>Medicina Veterinaria</v>
          </cell>
          <cell r="C91" t="str">
            <v>Medicina Veterinaria</v>
          </cell>
          <cell r="D91" t="str">
            <v>Medicina Veterinaria</v>
          </cell>
        </row>
        <row r="92">
          <cell r="A92">
            <v>91</v>
          </cell>
          <cell r="B92" t="str">
            <v>Música, Canto o Danza</v>
          </cell>
          <cell r="C92" t="str">
            <v>M&amp;uacute;sica, Canto o Danza</v>
          </cell>
          <cell r="D92" t="str">
            <v>Musica, Canto o Danza</v>
          </cell>
        </row>
        <row r="93">
          <cell r="A93">
            <v>92</v>
          </cell>
          <cell r="B93" t="str">
            <v>Nutrición y Dietética</v>
          </cell>
          <cell r="C93" t="str">
            <v>Nutrici&amp;oacute;n y Diet&amp;eacute;tica</v>
          </cell>
          <cell r="D93" t="str">
            <v>Nutricion y Dietetica</v>
          </cell>
        </row>
        <row r="94">
          <cell r="A94">
            <v>93</v>
          </cell>
          <cell r="B94" t="str">
            <v>Obstetricia y Puericultura</v>
          </cell>
          <cell r="C94" t="str">
            <v>Obstetricia y Puericultura</v>
          </cell>
          <cell r="D94" t="str">
            <v>Obstetricia y Puericultura</v>
          </cell>
        </row>
        <row r="95">
          <cell r="A95">
            <v>94</v>
          </cell>
          <cell r="B95" t="str">
            <v>Odontología</v>
          </cell>
          <cell r="C95" t="str">
            <v>Odontolog&amp;iacute;a</v>
          </cell>
          <cell r="D95" t="str">
            <v>Odontologia</v>
          </cell>
        </row>
        <row r="96">
          <cell r="A96">
            <v>95</v>
          </cell>
          <cell r="B96" t="str">
            <v>Orientación Familiar y Relaciones Humanas</v>
          </cell>
          <cell r="C96" t="str">
            <v>Orientaci&amp;oacute;n Familiar y Relaciones Humanas</v>
          </cell>
          <cell r="D96" t="str">
            <v>Orientacion Familiar y Relaciones Humanas</v>
          </cell>
        </row>
        <row r="97">
          <cell r="A97">
            <v>96</v>
          </cell>
          <cell r="B97" t="str">
            <v>Pedagogía en Artes y Música</v>
          </cell>
          <cell r="C97" t="str">
            <v>Pedagog&amp;iacute;a en Artes y M&amp;uacute;sica</v>
          </cell>
          <cell r="D97" t="str">
            <v>Pedagogia en Artes y Musica</v>
          </cell>
        </row>
        <row r="98">
          <cell r="A98">
            <v>97</v>
          </cell>
          <cell r="B98" t="str">
            <v>Pedagogía en Ciencias</v>
          </cell>
          <cell r="C98" t="str">
            <v>Pedagog&amp;iacute;a en Ciencias</v>
          </cell>
          <cell r="D98" t="str">
            <v>Pedagogia en Ciencias</v>
          </cell>
        </row>
        <row r="99">
          <cell r="A99">
            <v>98</v>
          </cell>
          <cell r="B99" t="str">
            <v>Pedagogía en Educación Básica</v>
          </cell>
          <cell r="C99" t="str">
            <v>Pedagog&amp;iacute;a en Educaci&amp;oacute;n B&amp;aacute;sica</v>
          </cell>
          <cell r="D99" t="str">
            <v>Pedagogia en Educacion Basica</v>
          </cell>
        </row>
        <row r="100">
          <cell r="A100">
            <v>99</v>
          </cell>
          <cell r="B100" t="str">
            <v>Pedagogía en Educación de Párvulos</v>
          </cell>
          <cell r="C100" t="str">
            <v>Pedagog&amp;iacute;a en Educaci&amp;oacute;n de P&amp;aacute;rvulos</v>
          </cell>
          <cell r="D100" t="str">
            <v>Pedagogia en Educacion de Parvulos</v>
          </cell>
        </row>
        <row r="101">
          <cell r="A101">
            <v>100</v>
          </cell>
          <cell r="B101" t="str">
            <v>Pedagogía en Educación Diferencial</v>
          </cell>
          <cell r="C101" t="str">
            <v>Pedagog&amp;iacute;a en Educaci&amp;oacute;n Diferencial</v>
          </cell>
          <cell r="D101" t="str">
            <v>Pedagogia en Educacion Diferencial</v>
          </cell>
        </row>
        <row r="102">
          <cell r="A102">
            <v>101</v>
          </cell>
          <cell r="B102" t="str">
            <v>Pedagogía en Educación Física</v>
          </cell>
          <cell r="C102" t="str">
            <v>Pedagog&amp;iacute;a en Educaci&amp;oacute;n F&amp;iacute;sica</v>
          </cell>
          <cell r="D102" t="str">
            <v>Pedagogia en Educacion Fisica</v>
          </cell>
        </row>
        <row r="103">
          <cell r="A103">
            <v>102</v>
          </cell>
          <cell r="B103" t="str">
            <v>Pedagogía en Educación Media</v>
          </cell>
          <cell r="C103" t="str">
            <v>Pedagog&amp;iacute;a en Educaci&amp;ograve;n Media</v>
          </cell>
          <cell r="D103" t="str">
            <v>Pedagogia en Educaci&amp;ograve;n Media</v>
          </cell>
        </row>
        <row r="104">
          <cell r="A104">
            <v>103</v>
          </cell>
          <cell r="B104" t="str">
            <v>Pedagogía en Educación Técnico Profesional</v>
          </cell>
          <cell r="C104" t="str">
            <v>Pedagog&amp;iacute;a en Educaci&amp;oacute;n T&amp;eacute;cnico Profesional</v>
          </cell>
          <cell r="D104" t="str">
            <v>Pedagogia en Educacion Tecnico Profesional</v>
          </cell>
        </row>
        <row r="105">
          <cell r="A105">
            <v>104</v>
          </cell>
          <cell r="B105" t="str">
            <v>Pedagogía en Filosofía y Religión</v>
          </cell>
          <cell r="C105" t="str">
            <v>Pedagog&amp;iacute;a en Filosof&amp;iacute;a y Religi&amp;oacute;n</v>
          </cell>
          <cell r="D105" t="str">
            <v>Pedagogia en Filosofia y Religion</v>
          </cell>
        </row>
        <row r="106">
          <cell r="A106">
            <v>105</v>
          </cell>
          <cell r="B106" t="str">
            <v>Pedagogía en Historia, Geografía y Ciencias Sociales</v>
          </cell>
          <cell r="C106" t="str">
            <v>Pedagog&amp;iacute;a en Historia, Geograf&amp;iacute;a y Ciencias Sociales</v>
          </cell>
          <cell r="D106" t="str">
            <v>Pedagogia en Historia, Geografia y Ciencias Sociales</v>
          </cell>
        </row>
        <row r="107">
          <cell r="A107">
            <v>106</v>
          </cell>
          <cell r="B107" t="str">
            <v>Pedagogía en Idiomas</v>
          </cell>
          <cell r="C107" t="str">
            <v>Pedagog&amp;iacute;a en Idiomas</v>
          </cell>
          <cell r="D107" t="str">
            <v>Pedagogia en Idiomas</v>
          </cell>
        </row>
        <row r="108">
          <cell r="A108">
            <v>107</v>
          </cell>
          <cell r="B108" t="str">
            <v>Pedagogía en Lenguaje, Comunicación y/o Castellano</v>
          </cell>
          <cell r="C108" t="str">
            <v>Pedagog&amp;iacute;a en Lenguaje, Comunicaci&amp;oacute;n y/o Castellano</v>
          </cell>
          <cell r="D108" t="str">
            <v>Pedagogia en Lenguaje, Comunicacion y/o Castellano</v>
          </cell>
        </row>
        <row r="109">
          <cell r="A109">
            <v>108</v>
          </cell>
          <cell r="B109" t="str">
            <v>Pedagogía en Matemáticas y Computación</v>
          </cell>
          <cell r="C109" t="str">
            <v>Pedagog&amp;iacute;a en Matem&amp;aacute;ticas y Computaci&amp;oacute;n</v>
          </cell>
          <cell r="D109" t="str">
            <v>Pedagogia en Matematicas y Computacion</v>
          </cell>
        </row>
        <row r="110">
          <cell r="A110">
            <v>109</v>
          </cell>
          <cell r="B110" t="str">
            <v>Periodismo</v>
          </cell>
          <cell r="C110" t="str">
            <v>Periodismo</v>
          </cell>
          <cell r="D110" t="str">
            <v>Periodismo</v>
          </cell>
        </row>
        <row r="111">
          <cell r="A111">
            <v>110</v>
          </cell>
          <cell r="B111" t="str">
            <v>Programas de Formación Pedagógica</v>
          </cell>
          <cell r="C111" t="str">
            <v>Programas de Formaci&amp;oacute;n Pedag&amp;oacute;gica</v>
          </cell>
          <cell r="D111" t="str">
            <v>Programas de Formacion Pedagogica</v>
          </cell>
        </row>
        <row r="112">
          <cell r="A112">
            <v>111</v>
          </cell>
          <cell r="B112" t="str">
            <v>Psicología</v>
          </cell>
          <cell r="C112" t="str">
            <v>Psicolog&amp;iacute;a</v>
          </cell>
          <cell r="D112" t="str">
            <v>Psicologia</v>
          </cell>
        </row>
        <row r="113">
          <cell r="A113">
            <v>112</v>
          </cell>
          <cell r="B113" t="str">
            <v>Psicopedagogía</v>
          </cell>
          <cell r="C113" t="str">
            <v>Psicopedagog&amp;iacute;a</v>
          </cell>
          <cell r="D113" t="str">
            <v>Psicopedagogia</v>
          </cell>
        </row>
        <row r="114">
          <cell r="A114">
            <v>113</v>
          </cell>
          <cell r="B114" t="str">
            <v>Publicidad</v>
          </cell>
          <cell r="C114" t="str">
            <v>Publicidad</v>
          </cell>
          <cell r="D114" t="str">
            <v>Publicidad</v>
          </cell>
        </row>
        <row r="115">
          <cell r="A115">
            <v>114</v>
          </cell>
          <cell r="B115" t="str">
            <v>Química Ambiental</v>
          </cell>
          <cell r="C115" t="str">
            <v>Qu&amp;iacute;mica Ambiental</v>
          </cell>
          <cell r="D115" t="str">
            <v>Quimica Ambiental</v>
          </cell>
        </row>
        <row r="116">
          <cell r="A116">
            <v>115</v>
          </cell>
          <cell r="B116" t="str">
            <v>Química Industrial</v>
          </cell>
          <cell r="C116" t="str">
            <v>Qu&amp;iacute;mica Industrial</v>
          </cell>
          <cell r="D116" t="str">
            <v>Quimica Industrial</v>
          </cell>
        </row>
        <row r="117">
          <cell r="A117">
            <v>116</v>
          </cell>
          <cell r="B117" t="str">
            <v>Química y Farmacia</v>
          </cell>
          <cell r="C117" t="str">
            <v>Qu&amp;iacute;mica y Farmacia</v>
          </cell>
          <cell r="D117" t="str">
            <v>Quimica y Farmacia</v>
          </cell>
        </row>
        <row r="118">
          <cell r="A118">
            <v>117</v>
          </cell>
          <cell r="B118" t="str">
            <v>Química, Licenciado en Química</v>
          </cell>
          <cell r="C118" t="str">
            <v>Qu&amp;iacute;mica, Licenciado en Qu&amp;iacute;mica</v>
          </cell>
          <cell r="D118" t="str">
            <v>Quimica, Licenciado en Quimica</v>
          </cell>
        </row>
        <row r="119">
          <cell r="A119">
            <v>118</v>
          </cell>
          <cell r="B119" t="str">
            <v>Realizador de Cine y Televisión</v>
          </cell>
          <cell r="C119" t="str">
            <v>Realizador de Cine y Televisi&amp;oacute;n</v>
          </cell>
          <cell r="D119" t="str">
            <v>Realizador de Cine y Television</v>
          </cell>
        </row>
        <row r="120">
          <cell r="A120">
            <v>119</v>
          </cell>
          <cell r="B120" t="str">
            <v>Relaciones Públicas</v>
          </cell>
          <cell r="C120" t="str">
            <v>Relaciones P&amp;uacute;blicas</v>
          </cell>
          <cell r="D120" t="str">
            <v>Relaciones Publicas</v>
          </cell>
        </row>
        <row r="121">
          <cell r="A121">
            <v>120</v>
          </cell>
          <cell r="B121" t="str">
            <v>Secretariado Biling&amp;uuml;e</v>
          </cell>
          <cell r="C121" t="str">
            <v>Secretariado Biling&amp;uuml;e</v>
          </cell>
          <cell r="D121" t="str">
            <v>Secretariado Biling&amp;uuml;e</v>
          </cell>
        </row>
        <row r="122">
          <cell r="A122">
            <v>121</v>
          </cell>
          <cell r="B122" t="str">
            <v>Secretariado Computacional</v>
          </cell>
          <cell r="C122" t="str">
            <v>Secretariado Computacional</v>
          </cell>
          <cell r="D122" t="str">
            <v>Secretariado Computacional</v>
          </cell>
        </row>
        <row r="123">
          <cell r="A123">
            <v>122</v>
          </cell>
          <cell r="B123" t="str">
            <v>Secretariado Ejecutivo</v>
          </cell>
          <cell r="C123" t="str">
            <v>Secretariado Ejecutivo</v>
          </cell>
          <cell r="D123" t="str">
            <v>Secretariado Ejecutivo</v>
          </cell>
        </row>
        <row r="124">
          <cell r="A124">
            <v>123</v>
          </cell>
          <cell r="B124" t="str">
            <v>Sociología</v>
          </cell>
          <cell r="C124" t="str">
            <v>Sociolog&amp;iacute;a</v>
          </cell>
          <cell r="D124" t="str">
            <v>Sociologia</v>
          </cell>
        </row>
        <row r="125">
          <cell r="A125">
            <v>124</v>
          </cell>
          <cell r="B125" t="str">
            <v>Técnico Agente o Visitador Médico</v>
          </cell>
          <cell r="C125" t="str">
            <v>T&amp;eacute;cnico Agente o Visitador M&amp;eacute;dico</v>
          </cell>
          <cell r="D125" t="str">
            <v>Tecnico Agente o Visitador Medico</v>
          </cell>
        </row>
        <row r="126">
          <cell r="A126">
            <v>125</v>
          </cell>
          <cell r="B126" t="str">
            <v>Técnico Agropecuario</v>
          </cell>
          <cell r="C126" t="str">
            <v>T&amp;eacute;cnico Agropecuario</v>
          </cell>
          <cell r="D126" t="str">
            <v>Tecnico Agropecuario</v>
          </cell>
        </row>
        <row r="127">
          <cell r="A127">
            <v>126</v>
          </cell>
          <cell r="B127" t="str">
            <v>Técnico Asistente del Educador de Párvulos</v>
          </cell>
          <cell r="C127" t="str">
            <v>T&amp;eacute;cnico Asistente del Educador de P&amp;aacute;rvulos</v>
          </cell>
          <cell r="D127" t="str">
            <v>Tecnico Asistente del Educador de Parvulos</v>
          </cell>
        </row>
        <row r="128">
          <cell r="A128">
            <v>127</v>
          </cell>
          <cell r="B128" t="str">
            <v>Técnico Asistente del Educador Diferencial</v>
          </cell>
          <cell r="C128" t="str">
            <v>T&amp;eacute;cnico Asistente del Educador Diferencial</v>
          </cell>
          <cell r="D128" t="str">
            <v>Tecnico Asistente del Educador Diferencial</v>
          </cell>
        </row>
        <row r="129">
          <cell r="A129">
            <v>128</v>
          </cell>
          <cell r="B129" t="str">
            <v>Técnico Dental y Asistente de Odontología</v>
          </cell>
          <cell r="C129" t="str">
            <v>T&amp;eacute;cnico Dental y Asistente de Odontolog&amp;iacute;a</v>
          </cell>
          <cell r="D129" t="str">
            <v>Tecnico Dental y Asistente de Odontologia</v>
          </cell>
        </row>
        <row r="130">
          <cell r="A130">
            <v>129</v>
          </cell>
          <cell r="B130" t="str">
            <v>Técnico en Acuicultura y Pesca</v>
          </cell>
          <cell r="C130" t="str">
            <v>T&amp;eacute;cnico en Acuicultura y Pesca</v>
          </cell>
          <cell r="D130" t="str">
            <v>Tecnico en Acuicultura y Pesca</v>
          </cell>
        </row>
        <row r="131">
          <cell r="A131">
            <v>130</v>
          </cell>
          <cell r="B131" t="str">
            <v>Técnico en Administración de Empresas</v>
          </cell>
          <cell r="C131" t="str">
            <v>T&amp;eacute;cnico en Administraci&amp;oacute;n de Empresas</v>
          </cell>
          <cell r="D131" t="str">
            <v>Tecnico en Administracion de Empresas</v>
          </cell>
        </row>
        <row r="132">
          <cell r="A132">
            <v>131</v>
          </cell>
          <cell r="B132" t="str">
            <v>Técnico en Administración de Recursos Humanos y Personal</v>
          </cell>
          <cell r="C132" t="str">
            <v>T&amp;eacute;cnico en Administraci&amp;oacute;n de Recursos Humanos y Personal</v>
          </cell>
          <cell r="D132" t="str">
            <v>Tecnico en Administracion de Recursos Humanos y Personal</v>
          </cell>
        </row>
        <row r="133">
          <cell r="A133">
            <v>132</v>
          </cell>
          <cell r="B133" t="str">
            <v>Técnico en Administración de Redes y Soporte</v>
          </cell>
          <cell r="C133" t="str">
            <v>T&amp;eacute;cnico en Administraci&amp;oacute;n de Redes y Soporte</v>
          </cell>
          <cell r="D133" t="str">
            <v>Tecnico en Administracion de Redes y Soporte</v>
          </cell>
        </row>
        <row r="134">
          <cell r="A134">
            <v>133</v>
          </cell>
          <cell r="B134" t="str">
            <v>Técnico en Administración de Ventas</v>
          </cell>
          <cell r="C134" t="str">
            <v>T&amp;eacute;cnico en Administraci&amp;oacute;n de Ventas</v>
          </cell>
          <cell r="D134" t="str">
            <v>Tecnico en Administracion de Ventas</v>
          </cell>
        </row>
        <row r="135">
          <cell r="A135">
            <v>134</v>
          </cell>
          <cell r="B135" t="str">
            <v>Técnico en Administración Financiera y Finanzas</v>
          </cell>
          <cell r="C135" t="str">
            <v>T&amp;eacute;cnico en Administraci&amp;oacute;n Financiera y Finanzas</v>
          </cell>
          <cell r="D135" t="str">
            <v>Tecnico en Administracion Financiera y Finanzas</v>
          </cell>
        </row>
        <row r="136">
          <cell r="A136">
            <v>135</v>
          </cell>
          <cell r="B136" t="str">
            <v>Técnico en Administración Pública o Municipal</v>
          </cell>
          <cell r="C136" t="str">
            <v>T&amp;eacute;cnico en Administraci&amp;oacute;n P&amp;uacute;blica o Municipal</v>
          </cell>
          <cell r="D136" t="str">
            <v>Tecnico en Administracion Publica o Municipal</v>
          </cell>
        </row>
        <row r="137">
          <cell r="A137">
            <v>136</v>
          </cell>
          <cell r="B137" t="str">
            <v>Técnico en Alimentos</v>
          </cell>
          <cell r="C137" t="str">
            <v>T&amp;eacute;cnico en Alimentos</v>
          </cell>
          <cell r="D137" t="str">
            <v>Tecnico en Alimentos</v>
          </cell>
        </row>
        <row r="138">
          <cell r="A138">
            <v>137</v>
          </cell>
          <cell r="B138" t="str">
            <v>Técnico en Ambientes e Interiores</v>
          </cell>
          <cell r="C138" t="str">
            <v>T&amp;eacute;cnico en Ambientes e Interiores</v>
          </cell>
          <cell r="D138" t="str">
            <v>Tecnico en Ambientes e Interiores</v>
          </cell>
        </row>
        <row r="139">
          <cell r="A139">
            <v>138</v>
          </cell>
          <cell r="B139" t="str">
            <v>Técnico en Análisis de Sistemas</v>
          </cell>
          <cell r="C139" t="str">
            <v>T&amp;eacute;cnico en An&amp;aacute;lisis de Sistemas</v>
          </cell>
          <cell r="D139" t="str">
            <v>Tecnico en Analisis de Sistemas</v>
          </cell>
        </row>
        <row r="140">
          <cell r="A140">
            <v>139</v>
          </cell>
          <cell r="B140" t="str">
            <v>Técnico en Arsenaleria Quirúrgica</v>
          </cell>
          <cell r="C140" t="str">
            <v>T&amp;eacute;cnico en Arsenaleria Quir&amp;uacute;rgica</v>
          </cell>
          <cell r="D140" t="str">
            <v>Tecnico en Arsenaleria Quirurgica</v>
          </cell>
        </row>
        <row r="141">
          <cell r="A141">
            <v>140</v>
          </cell>
          <cell r="B141" t="str">
            <v>Técnico en Bibliotecas y Centros de Documentación</v>
          </cell>
          <cell r="C141" t="str">
            <v>T&amp;eacute;cnico en Bibliotecas y Centros de Documentaci&amp;oacute;n</v>
          </cell>
          <cell r="D141" t="str">
            <v>Tecnico en Bibliotecas y Centros de Documentacion</v>
          </cell>
        </row>
        <row r="142">
          <cell r="A142">
            <v>141</v>
          </cell>
          <cell r="B142" t="str">
            <v>Técnico en Biotecnología Industrial</v>
          </cell>
          <cell r="C142" t="str">
            <v>T&amp;eacute;cnico en Biotecnolog&amp;iacute;a Industrial</v>
          </cell>
          <cell r="D142" t="str">
            <v>Tecnico en Biotecnologia Industrial</v>
          </cell>
        </row>
        <row r="143">
          <cell r="A143">
            <v>142</v>
          </cell>
          <cell r="B143" t="str">
            <v>Técnico en Comercio Exterior</v>
          </cell>
          <cell r="C143" t="str">
            <v>T&amp;eacute;cnico en Comercio Exterior</v>
          </cell>
          <cell r="D143" t="str">
            <v>Tecnico en Comercio Exterior</v>
          </cell>
        </row>
        <row r="144">
          <cell r="A144">
            <v>143</v>
          </cell>
          <cell r="B144" t="str">
            <v>Técnico en Computación e Informática</v>
          </cell>
          <cell r="C144" t="str">
            <v>T&amp;eacute;cnico en Computaci&amp;oacute;n e Inform&amp;aacute;tica</v>
          </cell>
          <cell r="D144" t="str">
            <v>Tecnico en Computacion e Informatica</v>
          </cell>
        </row>
        <row r="145">
          <cell r="A145">
            <v>144</v>
          </cell>
          <cell r="B145" t="str">
            <v>Técnico en Comunicación Audiovisual</v>
          </cell>
          <cell r="C145" t="str">
            <v>T&amp;eacute;cnico en Comunicaci&amp;oacute;n Audiovisual</v>
          </cell>
          <cell r="D145" t="str">
            <v>Tecnico en Comunicacion Audiovisual</v>
          </cell>
        </row>
        <row r="146">
          <cell r="A146">
            <v>145</v>
          </cell>
          <cell r="B146" t="str">
            <v>Técnico en Construcción y Obras Civiles</v>
          </cell>
          <cell r="C146" t="str">
            <v>T&amp;eacute;cnico en Construcci&amp;oacute;n y Obras Civiles</v>
          </cell>
          <cell r="D146" t="str">
            <v>Tecnico en Construccion y Obras Civiles</v>
          </cell>
        </row>
        <row r="147">
          <cell r="A147">
            <v>146</v>
          </cell>
          <cell r="B147" t="str">
            <v>Técnico en Contabilidad Computacional</v>
          </cell>
          <cell r="C147" t="str">
            <v>T&amp;eacute;cnico en Contabilidad Computacional</v>
          </cell>
          <cell r="D147" t="str">
            <v>Tecnico en Contabilidad Computacional</v>
          </cell>
        </row>
        <row r="148">
          <cell r="A148">
            <v>147</v>
          </cell>
          <cell r="B148" t="str">
            <v>Técnico en Contabilidad General</v>
          </cell>
          <cell r="C148" t="str">
            <v>T&amp;eacute;cnico en Contabilidad General</v>
          </cell>
          <cell r="D148" t="str">
            <v>Tecnico en Contabilidad General</v>
          </cell>
        </row>
        <row r="149">
          <cell r="A149">
            <v>148</v>
          </cell>
          <cell r="B149" t="str">
            <v>Técnico en Contabilidad Tributaria</v>
          </cell>
          <cell r="C149" t="str">
            <v>T&amp;eacute;cnico en Contabilidad Tributaria</v>
          </cell>
          <cell r="D149" t="str">
            <v>Tecnico en Contabilidad Tributaria</v>
          </cell>
        </row>
        <row r="150">
          <cell r="A150">
            <v>149</v>
          </cell>
          <cell r="B150" t="str">
            <v>Técnico en Deporte, Recreación y Preparación Física</v>
          </cell>
          <cell r="C150" t="str">
            <v>T&amp;eacute;cnico en Deporte, Recreaci&amp;oacute;n y Preparaci&amp;oacute;n F&amp;iacute;sica</v>
          </cell>
          <cell r="D150" t="str">
            <v>Tecnico en Deporte, Recreacion y Preparacion Fisica</v>
          </cell>
        </row>
        <row r="151">
          <cell r="A151">
            <v>150</v>
          </cell>
          <cell r="B151" t="str">
            <v>Técnico en Dibujo Arquitectónico</v>
          </cell>
          <cell r="C151" t="str">
            <v>T&amp;eacute;cnico en Dibujo Arquitect&amp;oacute;nico</v>
          </cell>
          <cell r="D151" t="str">
            <v>Tecnico en Dibujo Arquitectonico</v>
          </cell>
        </row>
        <row r="152">
          <cell r="A152">
            <v>151</v>
          </cell>
          <cell r="B152" t="str">
            <v>Técnico en Dibujo Técnico e Industrial</v>
          </cell>
          <cell r="C152" t="str">
            <v>T&amp;eacute;cnico en Dibujo T&amp;eacute;cnico e Industrial</v>
          </cell>
          <cell r="D152" t="str">
            <v>Tecnico en Dibujo Tecnico e Industrial</v>
          </cell>
        </row>
        <row r="153">
          <cell r="A153">
            <v>152</v>
          </cell>
          <cell r="B153" t="str">
            <v>Técnico en Diseño de áreas Verdes y Paisajismo</v>
          </cell>
          <cell r="C153" t="str">
            <v>T&amp;eacute;cnico en Dise&amp;ntilde;o de &amp;aacute;reas Verdes y Paisajismo</v>
          </cell>
          <cell r="D153" t="str">
            <v>Tecnico en Diseño de areas Verdes y Paisajismo</v>
          </cell>
        </row>
        <row r="154">
          <cell r="A154">
            <v>153</v>
          </cell>
          <cell r="B154" t="str">
            <v>Técnico en Diseño de Vestuario</v>
          </cell>
          <cell r="C154" t="str">
            <v>T&amp;eacute;cnico en Dise&amp;ntilde;o de Vestuario</v>
          </cell>
          <cell r="D154" t="str">
            <v>Tecnico en Diseño de Vestuario</v>
          </cell>
        </row>
        <row r="155">
          <cell r="A155">
            <v>154</v>
          </cell>
          <cell r="B155" t="str">
            <v>Técnico en Diseño Gráfico</v>
          </cell>
          <cell r="C155" t="str">
            <v>T&amp;eacute;cnico en Dise&amp;ntilde;o Gr&amp;aacute;fico</v>
          </cell>
          <cell r="D155" t="str">
            <v>Tecnico en Diseño Grafico</v>
          </cell>
        </row>
        <row r="156">
          <cell r="A156">
            <v>155</v>
          </cell>
          <cell r="B156" t="str">
            <v>Técnico en Electricidad y Electricidad Industrial</v>
          </cell>
          <cell r="C156" t="str">
            <v>T&amp;eacute;cnico en Electricidad y Electricidad Industrial</v>
          </cell>
          <cell r="D156" t="str">
            <v>Tecnico en Electricidad y Electricidad Industrial</v>
          </cell>
        </row>
        <row r="157">
          <cell r="A157">
            <v>156</v>
          </cell>
          <cell r="B157" t="str">
            <v>Técnico en Electromecánica</v>
          </cell>
          <cell r="C157" t="str">
            <v>T&amp;eacute;cnico en Electromec&amp;aacute;nica</v>
          </cell>
          <cell r="D157" t="str">
            <v>Tecnico en Electromecanica</v>
          </cell>
        </row>
        <row r="158">
          <cell r="A158">
            <v>157</v>
          </cell>
          <cell r="B158" t="str">
            <v>Técnico en Electrónica y Electrónica Industrial</v>
          </cell>
          <cell r="C158" t="str">
            <v>T&amp;eacute;cnico en Electr&amp;oacute;nica y Electr&amp;oacute;nica Industrial</v>
          </cell>
          <cell r="D158" t="str">
            <v>Tecnico en Electronica y Electronica Industrial</v>
          </cell>
        </row>
        <row r="159">
          <cell r="A159">
            <v>158</v>
          </cell>
          <cell r="B159" t="str">
            <v>Técnico en Enfermería</v>
          </cell>
          <cell r="C159" t="str">
            <v>T&amp;eacute;cnico en Enfermer&amp;iacute;a</v>
          </cell>
          <cell r="D159" t="str">
            <v>Tecnico en Enfermeria</v>
          </cell>
        </row>
        <row r="160">
          <cell r="A160">
            <v>159</v>
          </cell>
          <cell r="B160" t="str">
            <v>Técnico en Farmacia</v>
          </cell>
          <cell r="C160" t="str">
            <v>T&amp;eacute;cnico en Farmacia</v>
          </cell>
          <cell r="D160" t="str">
            <v>Tecnico en Farmacia</v>
          </cell>
        </row>
        <row r="161">
          <cell r="A161">
            <v>160</v>
          </cell>
          <cell r="B161" t="str">
            <v>Técnico en Fotografía</v>
          </cell>
          <cell r="C161" t="str">
            <v>T&amp;eacute;cnico en Fotograf&amp;iacute;a</v>
          </cell>
          <cell r="D161" t="str">
            <v>Tecnico en Fotografia</v>
          </cell>
        </row>
        <row r="162">
          <cell r="A162">
            <v>161</v>
          </cell>
          <cell r="B162" t="str">
            <v>Técnico en Gastronomía y Cocina</v>
          </cell>
          <cell r="C162" t="str">
            <v>T&amp;eacute;cnico en Gastronom&amp;iacute;a y Cocina</v>
          </cell>
          <cell r="D162" t="str">
            <v>Tecnico en Gastronomia y Cocina</v>
          </cell>
        </row>
        <row r="163">
          <cell r="A163">
            <v>162</v>
          </cell>
          <cell r="B163" t="str">
            <v>Técnico en Geominería</v>
          </cell>
          <cell r="C163" t="str">
            <v>T&amp;eacute;cnico en Geominer&amp;iacute;a</v>
          </cell>
          <cell r="D163" t="str">
            <v>Tecnico en Geomineria</v>
          </cell>
        </row>
        <row r="164">
          <cell r="A164">
            <v>163</v>
          </cell>
          <cell r="B164" t="str">
            <v>Técnico en Gestión Previsional</v>
          </cell>
          <cell r="C164" t="str">
            <v>T&amp;eacute;cnico en Gesti&amp;oacute;n Previsional</v>
          </cell>
          <cell r="D164" t="str">
            <v>Tecnico en Gestion Previsional</v>
          </cell>
        </row>
        <row r="165">
          <cell r="A165">
            <v>164</v>
          </cell>
          <cell r="B165" t="str">
            <v>Técnico en Gestión y Control de Calidad</v>
          </cell>
          <cell r="C165" t="str">
            <v>T&amp;eacute;cnico en Gesti&amp;oacute;n y Control de Calidad</v>
          </cell>
          <cell r="D165" t="str">
            <v>Tecnico en Gestion y Control de Calidad</v>
          </cell>
        </row>
        <row r="166">
          <cell r="A166">
            <v>165</v>
          </cell>
          <cell r="B166" t="str">
            <v>Técnico en Instrumentación, Automatización y Control Industrial</v>
          </cell>
          <cell r="C166" t="str">
            <v>T&amp;eacute;cnico en Instrumentaci&amp;oacute;n, Automatizaci&amp;oacute;n y Control Industrial</v>
          </cell>
          <cell r="D166" t="str">
            <v>Tecnico en Instrumentacion, Automatizacion y Control Industrial</v>
          </cell>
        </row>
        <row r="167">
          <cell r="A167">
            <v>166</v>
          </cell>
          <cell r="B167" t="str">
            <v>Técnico en Laboratorio Clínico</v>
          </cell>
          <cell r="C167" t="str">
            <v>T&amp;eacute;cnico en Laboratorio Cl&amp;iacute;nico</v>
          </cell>
          <cell r="D167" t="str">
            <v>Tecnico en Laboratorio Clinico</v>
          </cell>
        </row>
        <row r="168">
          <cell r="A168">
            <v>167</v>
          </cell>
          <cell r="B168" t="str">
            <v>Técnico en Logística</v>
          </cell>
          <cell r="C168" t="str">
            <v>T&amp;eacute;cnico en Log&amp;iacute;stica</v>
          </cell>
          <cell r="D168" t="str">
            <v>Tecnico en Logistica</v>
          </cell>
        </row>
        <row r="169">
          <cell r="A169">
            <v>168</v>
          </cell>
          <cell r="B169" t="str">
            <v>Técnico en Mantenimiento Industrial</v>
          </cell>
          <cell r="C169" t="str">
            <v>T&amp;eacute;cnico en Mantenimiento Industrial</v>
          </cell>
          <cell r="D169" t="str">
            <v>Tecnico en Mantenimiento Industrial</v>
          </cell>
        </row>
        <row r="170">
          <cell r="A170">
            <v>169</v>
          </cell>
          <cell r="B170" t="str">
            <v>Técnico en Masoterapia</v>
          </cell>
          <cell r="C170" t="str">
            <v>T&amp;eacute;cnico en Masoterapia</v>
          </cell>
          <cell r="D170" t="str">
            <v>Tecnico en Masoterapia</v>
          </cell>
        </row>
        <row r="171">
          <cell r="A171">
            <v>170</v>
          </cell>
          <cell r="B171" t="str">
            <v>Técnico en Matriceria</v>
          </cell>
          <cell r="C171" t="str">
            <v>T&amp;eacute;cnico en Matriceria</v>
          </cell>
          <cell r="D171" t="str">
            <v>Tecnico en Matriceria</v>
          </cell>
        </row>
        <row r="172">
          <cell r="A172">
            <v>171</v>
          </cell>
          <cell r="B172" t="str">
            <v>Técnico en Mecánica Automotriz</v>
          </cell>
          <cell r="C172" t="str">
            <v>T&amp;eacute;cnico en Mec&amp;aacute;nica Automotriz</v>
          </cell>
          <cell r="D172" t="str">
            <v>Tecnico en Mecanica Automotriz</v>
          </cell>
        </row>
        <row r="173">
          <cell r="A173">
            <v>172</v>
          </cell>
          <cell r="B173" t="str">
            <v>Técnico en Mecánica Industrial</v>
          </cell>
          <cell r="C173" t="str">
            <v>T&amp;eacute;cnico en Mec&amp;aacute;nica Industrial</v>
          </cell>
          <cell r="D173" t="str">
            <v>Tecnico en Mecanica Industrial</v>
          </cell>
        </row>
        <row r="174">
          <cell r="A174">
            <v>173</v>
          </cell>
          <cell r="B174" t="str">
            <v>Técnico en Minería y Metalurgia</v>
          </cell>
          <cell r="C174" t="str">
            <v>T&amp;eacute;cnico en Miner&amp;iacute;a y Metalurgia</v>
          </cell>
          <cell r="D174" t="str">
            <v>Tecnico en Mineria y Metalurgia</v>
          </cell>
        </row>
        <row r="175">
          <cell r="A175">
            <v>174</v>
          </cell>
          <cell r="B175" t="str">
            <v>Técnico en Nutrición y Dietética</v>
          </cell>
          <cell r="C175" t="str">
            <v>T&amp;eacute;cnico en Nutrici&amp;oacute;n y Diet&amp;eacute;tica</v>
          </cell>
          <cell r="D175" t="str">
            <v>Tecnico en Nutricion y Dietetica</v>
          </cell>
        </row>
        <row r="176">
          <cell r="A176">
            <v>175</v>
          </cell>
          <cell r="B176" t="str">
            <v>Técnico en Peluquería y Estética</v>
          </cell>
          <cell r="C176" t="str">
            <v>T&amp;eacute;cnico en Peluquer&amp;iacute;a y Est&amp;eacute;tica</v>
          </cell>
          <cell r="D176" t="str">
            <v>Tecnico en Peluqueria y Estetica</v>
          </cell>
        </row>
        <row r="177">
          <cell r="A177">
            <v>176</v>
          </cell>
          <cell r="B177" t="str">
            <v>Técnico en Podología</v>
          </cell>
          <cell r="C177" t="str">
            <v>T&amp;eacute;cnico en Podolog&amp;iacute;a</v>
          </cell>
          <cell r="D177" t="str">
            <v>Tecnico en Podologia</v>
          </cell>
        </row>
        <row r="178">
          <cell r="A178">
            <v>177</v>
          </cell>
          <cell r="B178" t="str">
            <v>Técnico en Prevención de Riesgos</v>
          </cell>
          <cell r="C178" t="str">
            <v>T&amp;eacute;cnico en Prevenci&amp;oacute;n de Riesgos</v>
          </cell>
          <cell r="D178" t="str">
            <v>Tecnico en Prevencion de Riesgos</v>
          </cell>
        </row>
        <row r="179">
          <cell r="A179">
            <v>178</v>
          </cell>
          <cell r="B179" t="str">
            <v>Técnico en Procesos Industriales</v>
          </cell>
          <cell r="C179" t="str">
            <v>T&amp;eacute;cnico en Procesos Industriales</v>
          </cell>
          <cell r="D179" t="str">
            <v>Tecnico en Procesos Industriales</v>
          </cell>
        </row>
        <row r="180">
          <cell r="A180">
            <v>179</v>
          </cell>
          <cell r="B180" t="str">
            <v>Técnico en Producción de Eventos y Comunicación Social</v>
          </cell>
          <cell r="C180" t="str">
            <v>T&amp;eacute;cnico en Producci&amp;oacute;n de Eventos y Comunicaci&amp;oacute;n Social</v>
          </cell>
          <cell r="D180" t="str">
            <v>Tecnico en Produccion de Eventos y Comunicacion Social</v>
          </cell>
        </row>
        <row r="181">
          <cell r="A181">
            <v>180</v>
          </cell>
          <cell r="B181" t="str">
            <v>Técnico en Producción Gráfica y Multimedia</v>
          </cell>
          <cell r="C181" t="str">
            <v>T&amp;eacute;cnico en Producci&amp;oacute;n Gr&amp;aacute;fica y Multimedia</v>
          </cell>
          <cell r="D181" t="str">
            <v>Tecnico en Produccion Grafica y Multimedia</v>
          </cell>
        </row>
        <row r="182">
          <cell r="A182">
            <v>181</v>
          </cell>
          <cell r="B182" t="str">
            <v>Técnico en Proyectos de Ingeniería</v>
          </cell>
          <cell r="C182" t="str">
            <v>T&amp;eacute;cnico en Proyectos de Ingenier&amp;iacute;a</v>
          </cell>
          <cell r="D182" t="str">
            <v>Tecnico en Proyectos de Ingenieria</v>
          </cell>
        </row>
        <row r="183">
          <cell r="A183">
            <v>182</v>
          </cell>
          <cell r="B183" t="str">
            <v>Técnico en Publicidad</v>
          </cell>
          <cell r="C183" t="str">
            <v>T&amp;eacute;cnico en Publicidad</v>
          </cell>
          <cell r="D183" t="str">
            <v>Tecnico en Publicidad</v>
          </cell>
        </row>
        <row r="184">
          <cell r="A184">
            <v>183</v>
          </cell>
          <cell r="B184" t="str">
            <v>Técnico en Química (Análisis e Industrial)</v>
          </cell>
          <cell r="C184" t="str">
            <v>T&amp;eacute;cnico en Qu&amp;iacute;mica (An&amp;aacute;lisis e Industrial)</v>
          </cell>
          <cell r="D184" t="str">
            <v>Tecnico en Quimica (Analisis e Industrial)</v>
          </cell>
        </row>
        <row r="185">
          <cell r="A185">
            <v>184</v>
          </cell>
          <cell r="B185" t="str">
            <v>Técnico en Radiología y Radioterapia</v>
          </cell>
          <cell r="C185" t="str">
            <v>T&amp;eacute;cnico en Radiolog&amp;iacute;a y Radioterapia</v>
          </cell>
          <cell r="D185" t="str">
            <v>Tecnico en Radiologia y Radioterapia</v>
          </cell>
        </row>
        <row r="186">
          <cell r="A186">
            <v>185</v>
          </cell>
          <cell r="B186" t="str">
            <v>Técnico en Refrigeración y Climatización</v>
          </cell>
          <cell r="C186" t="str">
            <v>T&amp;eacute;cnico en Refrigeraci&amp;oacute;n y Climatizaci&amp;oacute;n</v>
          </cell>
          <cell r="D186" t="str">
            <v>Tecnico en Refrigeracion y Climatizacion</v>
          </cell>
        </row>
        <row r="187">
          <cell r="A187">
            <v>186</v>
          </cell>
          <cell r="B187" t="str">
            <v>Técnico en Relaciones Públicas</v>
          </cell>
          <cell r="C187" t="str">
            <v>T&amp;eacute;cnico en Relaciones P&amp;uacute;blicas</v>
          </cell>
          <cell r="D187" t="str">
            <v>Tecnico en Relaciones Publicas</v>
          </cell>
        </row>
        <row r="188">
          <cell r="A188">
            <v>187</v>
          </cell>
          <cell r="B188" t="str">
            <v>Técnico en Servicio Social</v>
          </cell>
          <cell r="C188" t="str">
            <v>T&amp;eacute;cnico en Servicio Social</v>
          </cell>
          <cell r="D188" t="str">
            <v>Tecnico en Servicio Social</v>
          </cell>
        </row>
        <row r="189">
          <cell r="A189">
            <v>188</v>
          </cell>
          <cell r="B189" t="str">
            <v>Técnico en Sonido</v>
          </cell>
          <cell r="C189" t="str">
            <v>T&amp;eacute;cnico en Sonido</v>
          </cell>
          <cell r="D189" t="str">
            <v>Tecnico en Sonido</v>
          </cell>
        </row>
        <row r="190">
          <cell r="A190">
            <v>189</v>
          </cell>
          <cell r="B190" t="str">
            <v>Técnico en Teatro</v>
          </cell>
          <cell r="C190" t="str">
            <v>T&amp;eacute;cnico en Teatro</v>
          </cell>
          <cell r="D190" t="str">
            <v>Tecnico en Teatro</v>
          </cell>
        </row>
        <row r="191">
          <cell r="A191">
            <v>190</v>
          </cell>
          <cell r="B191" t="str">
            <v>Técnico en Telecomunicaciones</v>
          </cell>
          <cell r="C191" t="str">
            <v>T&amp;eacute;cnico en Telecomunicaciones</v>
          </cell>
          <cell r="D191" t="str">
            <v>Tecnico en Telecomunicaciones</v>
          </cell>
        </row>
        <row r="192">
          <cell r="A192">
            <v>191</v>
          </cell>
          <cell r="B192" t="str">
            <v>Técnico en Terapias Naturales y Naturopatía</v>
          </cell>
          <cell r="C192" t="str">
            <v>T&amp;eacute;cnico en Terapias Naturales y Naturopat&amp;iacute;a</v>
          </cell>
          <cell r="D192" t="str">
            <v>Tecnico en Terapias Naturales y Naturopatia</v>
          </cell>
        </row>
        <row r="193">
          <cell r="A193">
            <v>192</v>
          </cell>
          <cell r="B193" t="str">
            <v>Técnico en Topografía</v>
          </cell>
          <cell r="C193" t="str">
            <v>T&amp;eacute;cnico en Topograf&amp;iacute;a</v>
          </cell>
          <cell r="D193" t="str">
            <v>Tecnico en Topografia</v>
          </cell>
        </row>
        <row r="194">
          <cell r="A194">
            <v>193</v>
          </cell>
          <cell r="B194" t="str">
            <v>Técnico en Traducción e Interpretariado</v>
          </cell>
          <cell r="C194" t="str">
            <v>T&amp;eacute;cnico en Traducci&amp;oacute;n e Interpretariado</v>
          </cell>
          <cell r="D194" t="str">
            <v>Tecnico en Traduccion e Interpretariado</v>
          </cell>
        </row>
        <row r="195">
          <cell r="A195">
            <v>194</v>
          </cell>
          <cell r="B195" t="str">
            <v>Técnico en Turismo y Hotelería</v>
          </cell>
          <cell r="C195" t="str">
            <v>T&amp;eacute;cnico en Turismo y Hoteler&amp;iacute;a</v>
          </cell>
          <cell r="D195" t="str">
            <v>Tecnico en Turismo y Hoteleria</v>
          </cell>
        </row>
        <row r="196">
          <cell r="A196">
            <v>195</v>
          </cell>
          <cell r="B196" t="str">
            <v>Técnico en Vitivinicultura y/o Enología</v>
          </cell>
          <cell r="C196" t="str">
            <v>T&amp;eacute;cnico en Vitivinicultura y/o Enolog&amp;iacute;a</v>
          </cell>
          <cell r="D196" t="str">
            <v>Tecnico en Vitivinicultura y/o Enologia</v>
          </cell>
        </row>
        <row r="197">
          <cell r="A197">
            <v>196</v>
          </cell>
          <cell r="B197" t="str">
            <v>Técnico Jurídico</v>
          </cell>
          <cell r="C197" t="str">
            <v>T&amp;eacute;cnico Jur&amp;iacute;dico</v>
          </cell>
          <cell r="D197" t="str">
            <v>Tecnico Juridico</v>
          </cell>
        </row>
        <row r="198">
          <cell r="A198">
            <v>197</v>
          </cell>
          <cell r="B198" t="str">
            <v>Técnico Laboratorista Dental</v>
          </cell>
          <cell r="C198" t="str">
            <v>T&amp;eacute;cnico Laboratorista Dental</v>
          </cell>
          <cell r="D198" t="str">
            <v>Tecnico Laboratorista Dental</v>
          </cell>
        </row>
        <row r="199">
          <cell r="A199">
            <v>198</v>
          </cell>
          <cell r="B199" t="str">
            <v>Técnico Veterinario</v>
          </cell>
          <cell r="C199" t="str">
            <v>T&amp;eacute;cnico Veterinario</v>
          </cell>
          <cell r="D199" t="str">
            <v>Tecnico Veterinario</v>
          </cell>
        </row>
        <row r="200">
          <cell r="A200">
            <v>199</v>
          </cell>
          <cell r="B200" t="str">
            <v>Tecnología Médica</v>
          </cell>
          <cell r="C200" t="str">
            <v>Tecnolog&amp;iacute;a M&amp;eacute;dica</v>
          </cell>
          <cell r="D200" t="str">
            <v>Tecnologia Medica</v>
          </cell>
        </row>
        <row r="201">
          <cell r="A201">
            <v>200</v>
          </cell>
          <cell r="B201" t="str">
            <v>Terapia Ocupacional</v>
          </cell>
          <cell r="C201" t="str">
            <v>Terapia Ocupacional</v>
          </cell>
          <cell r="D201" t="str">
            <v>Terapia Ocupacional</v>
          </cell>
        </row>
        <row r="202">
          <cell r="A202">
            <v>201</v>
          </cell>
          <cell r="B202" t="str">
            <v>Trabajo Social</v>
          </cell>
          <cell r="C202" t="str">
            <v>Trabajo Social</v>
          </cell>
          <cell r="D202" t="str">
            <v>Trabajo Social</v>
          </cell>
        </row>
        <row r="203">
          <cell r="A203">
            <v>202</v>
          </cell>
          <cell r="B203" t="str">
            <v>Traducción e Interpretación</v>
          </cell>
          <cell r="C203" t="str">
            <v>Traducci&amp;oacute;n e Interpretaci&amp;oacute;n</v>
          </cell>
          <cell r="D203" t="str">
            <v>Traduccion e Interpretacion</v>
          </cell>
        </row>
      </sheetData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204"/>
  <sheetViews>
    <sheetView topLeftCell="A2151" workbookViewId="0">
      <selection activeCell="B2127" sqref="B2127:C2173"/>
    </sheetView>
  </sheetViews>
  <sheetFormatPr baseColWidth="10" defaultRowHeight="15" x14ac:dyDescent="0.25"/>
  <cols>
    <col min="2" max="2" width="63.28515625" customWidth="1"/>
    <col min="3" max="13" width="8.5703125" customWidth="1"/>
  </cols>
  <sheetData>
    <row r="1" spans="1:4" x14ac:dyDescent="0.25">
      <c r="A1">
        <v>1</v>
      </c>
      <c r="B1" t="s">
        <v>0</v>
      </c>
      <c r="C1" t="s">
        <v>1</v>
      </c>
      <c r="D1" t="s">
        <v>2</v>
      </c>
    </row>
    <row r="2" spans="1:4" x14ac:dyDescent="0.25">
      <c r="A2">
        <v>2</v>
      </c>
      <c r="B2" t="s">
        <v>3</v>
      </c>
      <c r="C2" t="s">
        <v>4</v>
      </c>
      <c r="D2" t="s">
        <v>5</v>
      </c>
    </row>
    <row r="3" spans="1:4" x14ac:dyDescent="0.25">
      <c r="A3">
        <v>3</v>
      </c>
      <c r="B3" t="s">
        <v>6</v>
      </c>
      <c r="C3" t="s">
        <v>7</v>
      </c>
      <c r="D3" t="s">
        <v>8</v>
      </c>
    </row>
    <row r="4" spans="1:4" x14ac:dyDescent="0.25">
      <c r="A4">
        <v>4</v>
      </c>
      <c r="B4" t="s">
        <v>9</v>
      </c>
      <c r="C4" t="s">
        <v>10</v>
      </c>
      <c r="D4" t="s">
        <v>11</v>
      </c>
    </row>
    <row r="5" spans="1:4" x14ac:dyDescent="0.25">
      <c r="A5">
        <v>5</v>
      </c>
      <c r="B5" t="s">
        <v>12</v>
      </c>
      <c r="C5" t="s">
        <v>13</v>
      </c>
      <c r="D5" t="s">
        <v>14</v>
      </c>
    </row>
    <row r="6" spans="1:4" x14ac:dyDescent="0.25">
      <c r="A6">
        <v>6</v>
      </c>
      <c r="B6" t="s">
        <v>15</v>
      </c>
      <c r="C6" t="s">
        <v>16</v>
      </c>
      <c r="D6" t="s">
        <v>17</v>
      </c>
    </row>
    <row r="7" spans="1:4" x14ac:dyDescent="0.25">
      <c r="A7">
        <v>7</v>
      </c>
      <c r="B7" t="s">
        <v>18</v>
      </c>
      <c r="C7" t="s">
        <v>19</v>
      </c>
      <c r="D7" t="s">
        <v>20</v>
      </c>
    </row>
    <row r="8" spans="1:4" x14ac:dyDescent="0.25">
      <c r="A8">
        <v>8</v>
      </c>
      <c r="B8" t="s">
        <v>21</v>
      </c>
      <c r="C8" t="s">
        <v>22</v>
      </c>
      <c r="D8" t="s">
        <v>23</v>
      </c>
    </row>
    <row r="9" spans="1:4" x14ac:dyDescent="0.25">
      <c r="A9">
        <v>9</v>
      </c>
      <c r="B9" t="s">
        <v>24</v>
      </c>
      <c r="C9" t="s">
        <v>24</v>
      </c>
      <c r="D9" t="s">
        <v>24</v>
      </c>
    </row>
    <row r="10" spans="1:4" x14ac:dyDescent="0.25">
      <c r="A10">
        <v>10</v>
      </c>
      <c r="B10" t="s">
        <v>25</v>
      </c>
      <c r="C10" t="s">
        <v>25</v>
      </c>
      <c r="D10" t="s">
        <v>25</v>
      </c>
    </row>
    <row r="11" spans="1:4" x14ac:dyDescent="0.25">
      <c r="A11">
        <v>11</v>
      </c>
      <c r="B11" t="s">
        <v>26</v>
      </c>
      <c r="C11" t="s">
        <v>27</v>
      </c>
      <c r="D11" t="s">
        <v>28</v>
      </c>
    </row>
    <row r="12" spans="1:4" x14ac:dyDescent="0.25">
      <c r="A12">
        <v>12</v>
      </c>
      <c r="B12" t="s">
        <v>29</v>
      </c>
      <c r="C12" t="s">
        <v>30</v>
      </c>
      <c r="D12" t="s">
        <v>31</v>
      </c>
    </row>
    <row r="13" spans="1:4" x14ac:dyDescent="0.25">
      <c r="A13">
        <v>13</v>
      </c>
      <c r="B13" t="s">
        <v>32</v>
      </c>
      <c r="C13" t="s">
        <v>33</v>
      </c>
      <c r="D13" t="s">
        <v>34</v>
      </c>
    </row>
    <row r="14" spans="1:4" x14ac:dyDescent="0.25">
      <c r="A14">
        <v>14</v>
      </c>
      <c r="B14" t="s">
        <v>35</v>
      </c>
      <c r="C14" t="s">
        <v>36</v>
      </c>
      <c r="D14" t="s">
        <v>37</v>
      </c>
    </row>
    <row r="15" spans="1:4" x14ac:dyDescent="0.25">
      <c r="A15">
        <v>15</v>
      </c>
      <c r="B15" t="s">
        <v>38</v>
      </c>
      <c r="C15" t="s">
        <v>39</v>
      </c>
      <c r="D15" t="s">
        <v>40</v>
      </c>
    </row>
    <row r="16" spans="1:4" x14ac:dyDescent="0.25">
      <c r="A16">
        <v>16</v>
      </c>
      <c r="B16" t="s">
        <v>41</v>
      </c>
      <c r="C16" t="s">
        <v>42</v>
      </c>
      <c r="D16" t="s">
        <v>43</v>
      </c>
    </row>
    <row r="17" spans="1:4" x14ac:dyDescent="0.25">
      <c r="A17">
        <v>17</v>
      </c>
      <c r="B17" t="s">
        <v>44</v>
      </c>
      <c r="C17" t="s">
        <v>45</v>
      </c>
      <c r="D17" t="s">
        <v>46</v>
      </c>
    </row>
    <row r="18" spans="1:4" x14ac:dyDescent="0.25">
      <c r="A18">
        <v>18</v>
      </c>
      <c r="B18" t="s">
        <v>47</v>
      </c>
      <c r="C18" t="s">
        <v>47</v>
      </c>
      <c r="D18" t="s">
        <v>47</v>
      </c>
    </row>
    <row r="19" spans="1:4" x14ac:dyDescent="0.25">
      <c r="A19">
        <v>19</v>
      </c>
      <c r="B19" t="s">
        <v>48</v>
      </c>
      <c r="C19" t="s">
        <v>49</v>
      </c>
      <c r="D19" t="s">
        <v>50</v>
      </c>
    </row>
    <row r="20" spans="1:4" x14ac:dyDescent="0.25">
      <c r="A20">
        <v>20</v>
      </c>
      <c r="B20" t="s">
        <v>51</v>
      </c>
      <c r="C20" t="s">
        <v>51</v>
      </c>
      <c r="D20" t="s">
        <v>51</v>
      </c>
    </row>
    <row r="21" spans="1:4" x14ac:dyDescent="0.25">
      <c r="A21">
        <v>21</v>
      </c>
      <c r="B21" t="s">
        <v>52</v>
      </c>
      <c r="C21" t="s">
        <v>53</v>
      </c>
      <c r="D21" t="s">
        <v>52</v>
      </c>
    </row>
    <row r="22" spans="1:4" x14ac:dyDescent="0.25">
      <c r="A22">
        <v>22</v>
      </c>
      <c r="B22" t="s">
        <v>54</v>
      </c>
      <c r="C22" t="s">
        <v>55</v>
      </c>
      <c r="D22" t="s">
        <v>54</v>
      </c>
    </row>
    <row r="23" spans="1:4" x14ac:dyDescent="0.25">
      <c r="A23">
        <v>23</v>
      </c>
      <c r="B23" t="s">
        <v>56</v>
      </c>
      <c r="C23" t="s">
        <v>57</v>
      </c>
      <c r="D23" t="s">
        <v>56</v>
      </c>
    </row>
    <row r="24" spans="1:4" x14ac:dyDescent="0.25">
      <c r="A24">
        <v>24</v>
      </c>
      <c r="B24" t="s">
        <v>58</v>
      </c>
      <c r="C24" t="s">
        <v>59</v>
      </c>
      <c r="D24" t="s">
        <v>60</v>
      </c>
    </row>
    <row r="25" spans="1:4" x14ac:dyDescent="0.25">
      <c r="A25">
        <v>25</v>
      </c>
      <c r="B25" t="s">
        <v>61</v>
      </c>
      <c r="C25" t="s">
        <v>62</v>
      </c>
      <c r="D25" t="s">
        <v>61</v>
      </c>
    </row>
    <row r="26" spans="1:4" x14ac:dyDescent="0.25">
      <c r="A26">
        <v>26</v>
      </c>
      <c r="B26" t="s">
        <v>63</v>
      </c>
      <c r="C26" t="s">
        <v>64</v>
      </c>
      <c r="D26" t="s">
        <v>65</v>
      </c>
    </row>
    <row r="27" spans="1:4" x14ac:dyDescent="0.25">
      <c r="A27">
        <v>27</v>
      </c>
      <c r="B27" t="s">
        <v>66</v>
      </c>
      <c r="C27" t="s">
        <v>67</v>
      </c>
      <c r="D27" t="s">
        <v>68</v>
      </c>
    </row>
    <row r="28" spans="1:4" x14ac:dyDescent="0.25">
      <c r="A28">
        <v>28</v>
      </c>
      <c r="B28" t="s">
        <v>69</v>
      </c>
      <c r="C28" t="s">
        <v>70</v>
      </c>
      <c r="D28" t="s">
        <v>71</v>
      </c>
    </row>
    <row r="29" spans="1:4" x14ac:dyDescent="0.25">
      <c r="A29">
        <v>29</v>
      </c>
      <c r="B29" t="s">
        <v>72</v>
      </c>
      <c r="C29" t="s">
        <v>73</v>
      </c>
      <c r="D29" t="s">
        <v>74</v>
      </c>
    </row>
    <row r="30" spans="1:4" x14ac:dyDescent="0.25">
      <c r="A30">
        <v>30</v>
      </c>
      <c r="B30" t="s">
        <v>75</v>
      </c>
      <c r="C30" t="s">
        <v>76</v>
      </c>
      <c r="D30" t="s">
        <v>77</v>
      </c>
    </row>
    <row r="31" spans="1:4" x14ac:dyDescent="0.25">
      <c r="A31">
        <v>31</v>
      </c>
      <c r="B31" t="s">
        <v>78</v>
      </c>
      <c r="C31" t="s">
        <v>79</v>
      </c>
      <c r="D31" t="s">
        <v>80</v>
      </c>
    </row>
    <row r="32" spans="1:4" x14ac:dyDescent="0.25">
      <c r="A32">
        <v>32</v>
      </c>
      <c r="B32" t="s">
        <v>81</v>
      </c>
      <c r="C32" t="s">
        <v>82</v>
      </c>
      <c r="D32" t="s">
        <v>83</v>
      </c>
    </row>
    <row r="33" spans="1:4" x14ac:dyDescent="0.25">
      <c r="A33">
        <v>33</v>
      </c>
      <c r="B33" t="s">
        <v>84</v>
      </c>
      <c r="C33" t="s">
        <v>84</v>
      </c>
      <c r="D33" t="s">
        <v>84</v>
      </c>
    </row>
    <row r="34" spans="1:4" x14ac:dyDescent="0.25">
      <c r="A34">
        <v>34</v>
      </c>
      <c r="B34" t="s">
        <v>85</v>
      </c>
      <c r="C34" t="s">
        <v>86</v>
      </c>
      <c r="D34" t="s">
        <v>87</v>
      </c>
    </row>
    <row r="35" spans="1:4" x14ac:dyDescent="0.25">
      <c r="A35">
        <v>35</v>
      </c>
      <c r="B35" t="s">
        <v>88</v>
      </c>
      <c r="C35" t="s">
        <v>89</v>
      </c>
      <c r="D35" t="s">
        <v>90</v>
      </c>
    </row>
    <row r="36" spans="1:4" x14ac:dyDescent="0.25">
      <c r="A36">
        <v>36</v>
      </c>
      <c r="B36" t="s">
        <v>91</v>
      </c>
      <c r="C36" t="s">
        <v>92</v>
      </c>
      <c r="D36" t="s">
        <v>93</v>
      </c>
    </row>
    <row r="37" spans="1:4" x14ac:dyDescent="0.25">
      <c r="A37">
        <v>37</v>
      </c>
      <c r="B37" t="s">
        <v>94</v>
      </c>
      <c r="C37" t="s">
        <v>95</v>
      </c>
      <c r="D37" t="s">
        <v>96</v>
      </c>
    </row>
    <row r="38" spans="1:4" x14ac:dyDescent="0.25">
      <c r="A38">
        <v>38</v>
      </c>
      <c r="B38" t="s">
        <v>97</v>
      </c>
      <c r="C38" t="s">
        <v>98</v>
      </c>
      <c r="D38" t="s">
        <v>99</v>
      </c>
    </row>
    <row r="39" spans="1:4" x14ac:dyDescent="0.25">
      <c r="A39">
        <v>39</v>
      </c>
      <c r="B39" t="s">
        <v>100</v>
      </c>
      <c r="C39" t="s">
        <v>101</v>
      </c>
      <c r="D39" t="s">
        <v>102</v>
      </c>
    </row>
    <row r="40" spans="1:4" x14ac:dyDescent="0.25">
      <c r="A40">
        <v>40</v>
      </c>
      <c r="B40" t="s">
        <v>103</v>
      </c>
      <c r="C40" t="s">
        <v>104</v>
      </c>
      <c r="D40" t="s">
        <v>105</v>
      </c>
    </row>
    <row r="41" spans="1:4" x14ac:dyDescent="0.25">
      <c r="A41">
        <v>41</v>
      </c>
      <c r="B41" t="s">
        <v>106</v>
      </c>
      <c r="C41" t="s">
        <v>107</v>
      </c>
      <c r="D41" t="s">
        <v>108</v>
      </c>
    </row>
    <row r="42" spans="1:4" x14ac:dyDescent="0.25">
      <c r="A42">
        <v>42</v>
      </c>
      <c r="B42" t="s">
        <v>109</v>
      </c>
      <c r="C42" t="s">
        <v>110</v>
      </c>
      <c r="D42" t="s">
        <v>111</v>
      </c>
    </row>
    <row r="43" spans="1:4" x14ac:dyDescent="0.25">
      <c r="A43">
        <v>43</v>
      </c>
      <c r="B43" t="s">
        <v>112</v>
      </c>
      <c r="C43" t="s">
        <v>113</v>
      </c>
      <c r="D43" t="s">
        <v>114</v>
      </c>
    </row>
    <row r="44" spans="1:4" x14ac:dyDescent="0.25">
      <c r="A44">
        <v>44</v>
      </c>
      <c r="B44" t="s">
        <v>115</v>
      </c>
      <c r="C44" t="s">
        <v>116</v>
      </c>
      <c r="D44" t="s">
        <v>117</v>
      </c>
    </row>
    <row r="45" spans="1:4" x14ac:dyDescent="0.25">
      <c r="A45">
        <v>45</v>
      </c>
      <c r="B45" t="s">
        <v>118</v>
      </c>
      <c r="C45" t="s">
        <v>119</v>
      </c>
      <c r="D45" t="s">
        <v>120</v>
      </c>
    </row>
    <row r="46" spans="1:4" x14ac:dyDescent="0.25">
      <c r="A46">
        <v>46</v>
      </c>
      <c r="B46" t="s">
        <v>121</v>
      </c>
      <c r="C46" t="s">
        <v>122</v>
      </c>
      <c r="D46" t="s">
        <v>123</v>
      </c>
    </row>
    <row r="47" spans="1:4" x14ac:dyDescent="0.25">
      <c r="A47">
        <v>47</v>
      </c>
      <c r="B47" t="s">
        <v>124</v>
      </c>
      <c r="C47" t="s">
        <v>125</v>
      </c>
      <c r="D47" t="s">
        <v>126</v>
      </c>
    </row>
    <row r="48" spans="1:4" x14ac:dyDescent="0.25">
      <c r="A48">
        <v>48</v>
      </c>
      <c r="B48" t="s">
        <v>127</v>
      </c>
      <c r="C48" t="s">
        <v>128</v>
      </c>
      <c r="D48" t="s">
        <v>129</v>
      </c>
    </row>
    <row r="49" spans="1:4" x14ac:dyDescent="0.25">
      <c r="A49">
        <v>49</v>
      </c>
      <c r="B49" t="s">
        <v>130</v>
      </c>
      <c r="C49" t="s">
        <v>131</v>
      </c>
      <c r="D49" t="s">
        <v>132</v>
      </c>
    </row>
    <row r="50" spans="1:4" x14ac:dyDescent="0.25">
      <c r="A50">
        <v>50</v>
      </c>
      <c r="B50" t="s">
        <v>133</v>
      </c>
      <c r="C50" t="s">
        <v>134</v>
      </c>
      <c r="D50" t="s">
        <v>135</v>
      </c>
    </row>
    <row r="51" spans="1:4" x14ac:dyDescent="0.25">
      <c r="A51">
        <v>51</v>
      </c>
      <c r="B51" t="s">
        <v>136</v>
      </c>
      <c r="C51" t="s">
        <v>137</v>
      </c>
      <c r="D51" t="s">
        <v>138</v>
      </c>
    </row>
    <row r="52" spans="1:4" x14ac:dyDescent="0.25">
      <c r="A52">
        <v>52</v>
      </c>
      <c r="B52" t="s">
        <v>139</v>
      </c>
      <c r="C52" t="s">
        <v>140</v>
      </c>
      <c r="D52" t="s">
        <v>141</v>
      </c>
    </row>
    <row r="53" spans="1:4" x14ac:dyDescent="0.25">
      <c r="A53">
        <v>53</v>
      </c>
      <c r="B53" t="s">
        <v>142</v>
      </c>
      <c r="C53" t="s">
        <v>143</v>
      </c>
      <c r="D53" t="s">
        <v>144</v>
      </c>
    </row>
    <row r="54" spans="1:4" x14ac:dyDescent="0.25">
      <c r="A54">
        <v>54</v>
      </c>
      <c r="B54" t="s">
        <v>145</v>
      </c>
      <c r="C54" t="s">
        <v>146</v>
      </c>
      <c r="D54" t="s">
        <v>147</v>
      </c>
    </row>
    <row r="55" spans="1:4" x14ac:dyDescent="0.25">
      <c r="A55">
        <v>55</v>
      </c>
      <c r="B55" t="s">
        <v>148</v>
      </c>
      <c r="C55" t="s">
        <v>149</v>
      </c>
      <c r="D55" t="s">
        <v>150</v>
      </c>
    </row>
    <row r="56" spans="1:4" x14ac:dyDescent="0.25">
      <c r="A56">
        <v>56</v>
      </c>
      <c r="B56" t="s">
        <v>151</v>
      </c>
      <c r="C56" t="s">
        <v>152</v>
      </c>
      <c r="D56" t="s">
        <v>153</v>
      </c>
    </row>
    <row r="57" spans="1:4" x14ac:dyDescent="0.25">
      <c r="A57">
        <v>57</v>
      </c>
      <c r="B57" t="s">
        <v>154</v>
      </c>
      <c r="C57" t="s">
        <v>155</v>
      </c>
      <c r="D57" t="s">
        <v>156</v>
      </c>
    </row>
    <row r="58" spans="1:4" x14ac:dyDescent="0.25">
      <c r="A58">
        <v>58</v>
      </c>
      <c r="B58" t="s">
        <v>157</v>
      </c>
      <c r="C58" t="s">
        <v>158</v>
      </c>
      <c r="D58" t="s">
        <v>159</v>
      </c>
    </row>
    <row r="59" spans="1:4" x14ac:dyDescent="0.25">
      <c r="A59">
        <v>59</v>
      </c>
      <c r="B59" t="s">
        <v>160</v>
      </c>
      <c r="C59" t="s">
        <v>161</v>
      </c>
      <c r="D59" t="s">
        <v>162</v>
      </c>
    </row>
    <row r="60" spans="1:4" x14ac:dyDescent="0.25">
      <c r="A60">
        <v>60</v>
      </c>
      <c r="B60" t="s">
        <v>163</v>
      </c>
      <c r="C60" t="s">
        <v>164</v>
      </c>
      <c r="D60" t="s">
        <v>165</v>
      </c>
    </row>
    <row r="61" spans="1:4" x14ac:dyDescent="0.25">
      <c r="A61">
        <v>61</v>
      </c>
      <c r="B61" t="s">
        <v>166</v>
      </c>
      <c r="C61" t="s">
        <v>167</v>
      </c>
      <c r="D61" t="s">
        <v>168</v>
      </c>
    </row>
    <row r="62" spans="1:4" x14ac:dyDescent="0.25">
      <c r="A62">
        <v>62</v>
      </c>
      <c r="B62" t="s">
        <v>169</v>
      </c>
      <c r="C62" t="s">
        <v>170</v>
      </c>
      <c r="D62" t="s">
        <v>171</v>
      </c>
    </row>
    <row r="63" spans="1:4" x14ac:dyDescent="0.25">
      <c r="A63">
        <v>63</v>
      </c>
      <c r="B63" t="s">
        <v>172</v>
      </c>
      <c r="C63" t="s">
        <v>173</v>
      </c>
      <c r="D63" t="s">
        <v>174</v>
      </c>
    </row>
    <row r="64" spans="1:4" x14ac:dyDescent="0.25">
      <c r="A64">
        <v>64</v>
      </c>
      <c r="B64" t="s">
        <v>175</v>
      </c>
      <c r="C64" t="s">
        <v>176</v>
      </c>
      <c r="D64" t="s">
        <v>177</v>
      </c>
    </row>
    <row r="65" spans="1:4" x14ac:dyDescent="0.25">
      <c r="A65">
        <v>65</v>
      </c>
      <c r="B65" t="s">
        <v>178</v>
      </c>
      <c r="C65" t="s">
        <v>179</v>
      </c>
      <c r="D65" t="s">
        <v>180</v>
      </c>
    </row>
    <row r="66" spans="1:4" x14ac:dyDescent="0.25">
      <c r="A66">
        <v>66</v>
      </c>
      <c r="B66" t="s">
        <v>181</v>
      </c>
      <c r="C66" t="s">
        <v>182</v>
      </c>
      <c r="D66" t="s">
        <v>183</v>
      </c>
    </row>
    <row r="67" spans="1:4" x14ac:dyDescent="0.25">
      <c r="A67">
        <v>67</v>
      </c>
      <c r="B67" t="s">
        <v>184</v>
      </c>
      <c r="C67" t="s">
        <v>185</v>
      </c>
      <c r="D67" t="s">
        <v>186</v>
      </c>
    </row>
    <row r="68" spans="1:4" x14ac:dyDescent="0.25">
      <c r="A68">
        <v>68</v>
      </c>
      <c r="B68" t="s">
        <v>187</v>
      </c>
      <c r="C68" t="s">
        <v>188</v>
      </c>
      <c r="D68" t="s">
        <v>189</v>
      </c>
    </row>
    <row r="69" spans="1:4" x14ac:dyDescent="0.25">
      <c r="A69">
        <v>69</v>
      </c>
      <c r="B69" t="s">
        <v>190</v>
      </c>
      <c r="C69" t="s">
        <v>191</v>
      </c>
      <c r="D69" t="s">
        <v>192</v>
      </c>
    </row>
    <row r="70" spans="1:4" x14ac:dyDescent="0.25">
      <c r="A70">
        <v>70</v>
      </c>
      <c r="B70" t="s">
        <v>193</v>
      </c>
      <c r="C70" t="s">
        <v>194</v>
      </c>
      <c r="D70" t="s">
        <v>195</v>
      </c>
    </row>
    <row r="71" spans="1:4" x14ac:dyDescent="0.25">
      <c r="A71">
        <v>71</v>
      </c>
      <c r="B71" t="s">
        <v>196</v>
      </c>
      <c r="C71" t="s">
        <v>197</v>
      </c>
      <c r="D71" t="s">
        <v>198</v>
      </c>
    </row>
    <row r="72" spans="1:4" x14ac:dyDescent="0.25">
      <c r="A72">
        <v>72</v>
      </c>
      <c r="B72" t="s">
        <v>199</v>
      </c>
      <c r="C72" t="s">
        <v>200</v>
      </c>
      <c r="D72" t="s">
        <v>201</v>
      </c>
    </row>
    <row r="73" spans="1:4" x14ac:dyDescent="0.25">
      <c r="A73">
        <v>73</v>
      </c>
      <c r="B73" t="s">
        <v>202</v>
      </c>
      <c r="C73" t="s">
        <v>203</v>
      </c>
      <c r="D73" t="s">
        <v>204</v>
      </c>
    </row>
    <row r="74" spans="1:4" x14ac:dyDescent="0.25">
      <c r="A74">
        <v>74</v>
      </c>
      <c r="B74" t="s">
        <v>205</v>
      </c>
      <c r="C74" t="s">
        <v>206</v>
      </c>
      <c r="D74" t="s">
        <v>207</v>
      </c>
    </row>
    <row r="75" spans="1:4" x14ac:dyDescent="0.25">
      <c r="A75">
        <v>75</v>
      </c>
      <c r="B75" t="s">
        <v>208</v>
      </c>
      <c r="C75" t="s">
        <v>209</v>
      </c>
      <c r="D75" t="s">
        <v>210</v>
      </c>
    </row>
    <row r="76" spans="1:4" x14ac:dyDescent="0.25">
      <c r="A76">
        <v>76</v>
      </c>
      <c r="B76" t="s">
        <v>211</v>
      </c>
      <c r="C76" t="s">
        <v>212</v>
      </c>
      <c r="D76" t="s">
        <v>213</v>
      </c>
    </row>
    <row r="77" spans="1:4" x14ac:dyDescent="0.25">
      <c r="A77">
        <v>77</v>
      </c>
      <c r="B77" t="s">
        <v>214</v>
      </c>
      <c r="C77" t="s">
        <v>215</v>
      </c>
      <c r="D77" t="s">
        <v>216</v>
      </c>
    </row>
    <row r="78" spans="1:4" x14ac:dyDescent="0.25">
      <c r="A78">
        <v>78</v>
      </c>
      <c r="B78" t="s">
        <v>217</v>
      </c>
      <c r="C78" t="s">
        <v>218</v>
      </c>
      <c r="D78" t="s">
        <v>219</v>
      </c>
    </row>
    <row r="79" spans="1:4" x14ac:dyDescent="0.25">
      <c r="A79">
        <v>79</v>
      </c>
      <c r="B79" t="s">
        <v>220</v>
      </c>
      <c r="C79" t="s">
        <v>221</v>
      </c>
      <c r="D79" t="s">
        <v>222</v>
      </c>
    </row>
    <row r="80" spans="1:4" x14ac:dyDescent="0.25">
      <c r="A80">
        <v>80</v>
      </c>
      <c r="B80" t="s">
        <v>223</v>
      </c>
      <c r="C80" t="s">
        <v>224</v>
      </c>
      <c r="D80" t="s">
        <v>225</v>
      </c>
    </row>
    <row r="81" spans="1:4" x14ac:dyDescent="0.25">
      <c r="A81">
        <v>81</v>
      </c>
      <c r="B81" t="s">
        <v>226</v>
      </c>
      <c r="C81" t="s">
        <v>227</v>
      </c>
      <c r="D81" t="s">
        <v>228</v>
      </c>
    </row>
    <row r="82" spans="1:4" x14ac:dyDescent="0.25">
      <c r="A82">
        <v>82</v>
      </c>
      <c r="B82" t="s">
        <v>229</v>
      </c>
      <c r="C82" t="s">
        <v>230</v>
      </c>
      <c r="D82" t="s">
        <v>231</v>
      </c>
    </row>
    <row r="83" spans="1:4" x14ac:dyDescent="0.25">
      <c r="A83">
        <v>83</v>
      </c>
      <c r="B83" t="s">
        <v>232</v>
      </c>
      <c r="C83" t="s">
        <v>233</v>
      </c>
      <c r="D83" t="s">
        <v>234</v>
      </c>
    </row>
    <row r="84" spans="1:4" x14ac:dyDescent="0.25">
      <c r="A84">
        <v>84</v>
      </c>
      <c r="B84" t="s">
        <v>235</v>
      </c>
      <c r="C84" t="s">
        <v>236</v>
      </c>
      <c r="D84" t="s">
        <v>237</v>
      </c>
    </row>
    <row r="85" spans="1:4" x14ac:dyDescent="0.25">
      <c r="A85">
        <v>85</v>
      </c>
      <c r="B85" t="s">
        <v>238</v>
      </c>
      <c r="C85" t="s">
        <v>239</v>
      </c>
      <c r="D85" t="s">
        <v>240</v>
      </c>
    </row>
    <row r="86" spans="1:4" x14ac:dyDescent="0.25">
      <c r="A86">
        <v>86</v>
      </c>
      <c r="B86" t="s">
        <v>241</v>
      </c>
      <c r="C86" t="s">
        <v>242</v>
      </c>
      <c r="D86" t="s">
        <v>243</v>
      </c>
    </row>
    <row r="87" spans="1:4" x14ac:dyDescent="0.25">
      <c r="A87">
        <v>87</v>
      </c>
      <c r="B87" t="s">
        <v>244</v>
      </c>
      <c r="C87" t="s">
        <v>244</v>
      </c>
      <c r="D87" t="s">
        <v>244</v>
      </c>
    </row>
    <row r="88" spans="1:4" x14ac:dyDescent="0.25">
      <c r="A88">
        <v>88</v>
      </c>
      <c r="B88" t="s">
        <v>245</v>
      </c>
      <c r="C88" t="s">
        <v>246</v>
      </c>
      <c r="D88" t="s">
        <v>247</v>
      </c>
    </row>
    <row r="89" spans="1:4" x14ac:dyDescent="0.25">
      <c r="A89">
        <v>89</v>
      </c>
      <c r="B89" t="s">
        <v>248</v>
      </c>
      <c r="C89" t="s">
        <v>248</v>
      </c>
      <c r="D89" t="s">
        <v>248</v>
      </c>
    </row>
    <row r="90" spans="1:4" x14ac:dyDescent="0.25">
      <c r="A90">
        <v>90</v>
      </c>
      <c r="B90" t="s">
        <v>249</v>
      </c>
      <c r="C90" t="s">
        <v>249</v>
      </c>
      <c r="D90" t="s">
        <v>249</v>
      </c>
    </row>
    <row r="91" spans="1:4" x14ac:dyDescent="0.25">
      <c r="A91">
        <v>91</v>
      </c>
      <c r="B91" t="s">
        <v>250</v>
      </c>
      <c r="C91" t="s">
        <v>251</v>
      </c>
      <c r="D91" t="s">
        <v>252</v>
      </c>
    </row>
    <row r="92" spans="1:4" x14ac:dyDescent="0.25">
      <c r="A92">
        <v>92</v>
      </c>
      <c r="B92" t="s">
        <v>253</v>
      </c>
      <c r="C92" t="s">
        <v>254</v>
      </c>
      <c r="D92" t="s">
        <v>255</v>
      </c>
    </row>
    <row r="93" spans="1:4" x14ac:dyDescent="0.25">
      <c r="A93">
        <v>93</v>
      </c>
      <c r="B93" t="s">
        <v>256</v>
      </c>
      <c r="C93" t="s">
        <v>256</v>
      </c>
      <c r="D93" t="s">
        <v>256</v>
      </c>
    </row>
    <row r="94" spans="1:4" x14ac:dyDescent="0.25">
      <c r="A94">
        <v>94</v>
      </c>
      <c r="B94" t="s">
        <v>257</v>
      </c>
      <c r="C94" t="s">
        <v>258</v>
      </c>
      <c r="D94" t="s">
        <v>259</v>
      </c>
    </row>
    <row r="95" spans="1:4" x14ac:dyDescent="0.25">
      <c r="A95">
        <v>95</v>
      </c>
      <c r="B95" t="s">
        <v>260</v>
      </c>
      <c r="C95" t="s">
        <v>261</v>
      </c>
      <c r="D95" t="s">
        <v>262</v>
      </c>
    </row>
    <row r="96" spans="1:4" x14ac:dyDescent="0.25">
      <c r="A96">
        <v>96</v>
      </c>
      <c r="B96" t="s">
        <v>263</v>
      </c>
      <c r="C96" t="s">
        <v>264</v>
      </c>
      <c r="D96" t="s">
        <v>265</v>
      </c>
    </row>
    <row r="97" spans="1:4" x14ac:dyDescent="0.25">
      <c r="A97">
        <v>97</v>
      </c>
      <c r="B97" t="s">
        <v>266</v>
      </c>
      <c r="C97" t="s">
        <v>267</v>
      </c>
      <c r="D97" t="s">
        <v>268</v>
      </c>
    </row>
    <row r="98" spans="1:4" x14ac:dyDescent="0.25">
      <c r="A98">
        <v>98</v>
      </c>
      <c r="B98" t="s">
        <v>269</v>
      </c>
      <c r="C98" t="s">
        <v>270</v>
      </c>
      <c r="D98" t="s">
        <v>271</v>
      </c>
    </row>
    <row r="99" spans="1:4" x14ac:dyDescent="0.25">
      <c r="A99">
        <v>99</v>
      </c>
      <c r="B99" t="s">
        <v>272</v>
      </c>
      <c r="C99" t="s">
        <v>273</v>
      </c>
      <c r="D99" t="s">
        <v>274</v>
      </c>
    </row>
    <row r="100" spans="1:4" x14ac:dyDescent="0.25">
      <c r="A100">
        <v>100</v>
      </c>
      <c r="B100" t="s">
        <v>275</v>
      </c>
      <c r="C100" t="s">
        <v>276</v>
      </c>
      <c r="D100" t="s">
        <v>277</v>
      </c>
    </row>
    <row r="101" spans="1:4" x14ac:dyDescent="0.25">
      <c r="A101">
        <v>101</v>
      </c>
      <c r="B101" t="s">
        <v>278</v>
      </c>
      <c r="C101" t="s">
        <v>279</v>
      </c>
      <c r="D101" t="s">
        <v>280</v>
      </c>
    </row>
    <row r="102" spans="1:4" x14ac:dyDescent="0.25">
      <c r="A102">
        <v>102</v>
      </c>
      <c r="B102" t="s">
        <v>281</v>
      </c>
      <c r="C102" t="s">
        <v>282</v>
      </c>
      <c r="D102" t="s">
        <v>283</v>
      </c>
    </row>
    <row r="103" spans="1:4" x14ac:dyDescent="0.25">
      <c r="A103">
        <v>103</v>
      </c>
      <c r="B103" t="s">
        <v>284</v>
      </c>
      <c r="C103" t="s">
        <v>285</v>
      </c>
      <c r="D103" t="s">
        <v>286</v>
      </c>
    </row>
    <row r="104" spans="1:4" x14ac:dyDescent="0.25">
      <c r="A104">
        <v>104</v>
      </c>
      <c r="B104" t="s">
        <v>287</v>
      </c>
      <c r="C104" t="s">
        <v>288</v>
      </c>
      <c r="D104" t="s">
        <v>289</v>
      </c>
    </row>
    <row r="105" spans="1:4" x14ac:dyDescent="0.25">
      <c r="A105">
        <v>105</v>
      </c>
      <c r="B105" t="s">
        <v>290</v>
      </c>
      <c r="C105" t="s">
        <v>291</v>
      </c>
      <c r="D105" t="s">
        <v>292</v>
      </c>
    </row>
    <row r="106" spans="1:4" x14ac:dyDescent="0.25">
      <c r="A106">
        <v>106</v>
      </c>
      <c r="B106" t="s">
        <v>293</v>
      </c>
      <c r="C106" t="s">
        <v>294</v>
      </c>
      <c r="D106" t="s">
        <v>295</v>
      </c>
    </row>
    <row r="107" spans="1:4" x14ac:dyDescent="0.25">
      <c r="A107">
        <v>107</v>
      </c>
      <c r="B107" t="s">
        <v>296</v>
      </c>
      <c r="C107" t="s">
        <v>297</v>
      </c>
      <c r="D107" t="s">
        <v>298</v>
      </c>
    </row>
    <row r="108" spans="1:4" x14ac:dyDescent="0.25">
      <c r="A108">
        <v>108</v>
      </c>
      <c r="B108" t="s">
        <v>299</v>
      </c>
      <c r="C108" t="s">
        <v>300</v>
      </c>
      <c r="D108" t="s">
        <v>301</v>
      </c>
    </row>
    <row r="109" spans="1:4" x14ac:dyDescent="0.25">
      <c r="A109">
        <v>109</v>
      </c>
      <c r="B109" t="s">
        <v>302</v>
      </c>
      <c r="C109" t="s">
        <v>302</v>
      </c>
      <c r="D109" t="s">
        <v>302</v>
      </c>
    </row>
    <row r="110" spans="1:4" x14ac:dyDescent="0.25">
      <c r="A110">
        <v>110</v>
      </c>
      <c r="B110" t="s">
        <v>303</v>
      </c>
      <c r="C110" t="s">
        <v>304</v>
      </c>
      <c r="D110" t="s">
        <v>305</v>
      </c>
    </row>
    <row r="111" spans="1:4" x14ac:dyDescent="0.25">
      <c r="A111">
        <v>111</v>
      </c>
      <c r="B111" t="s">
        <v>306</v>
      </c>
      <c r="C111" t="s">
        <v>307</v>
      </c>
      <c r="D111" t="s">
        <v>308</v>
      </c>
    </row>
    <row r="112" spans="1:4" x14ac:dyDescent="0.25">
      <c r="A112">
        <v>112</v>
      </c>
      <c r="B112" t="s">
        <v>309</v>
      </c>
      <c r="C112" t="s">
        <v>310</v>
      </c>
      <c r="D112" t="s">
        <v>311</v>
      </c>
    </row>
    <row r="113" spans="1:4" x14ac:dyDescent="0.25">
      <c r="A113">
        <v>113</v>
      </c>
      <c r="B113" t="s">
        <v>312</v>
      </c>
      <c r="C113" t="s">
        <v>312</v>
      </c>
      <c r="D113" t="s">
        <v>312</v>
      </c>
    </row>
    <row r="114" spans="1:4" x14ac:dyDescent="0.25">
      <c r="A114">
        <v>114</v>
      </c>
      <c r="B114" t="s">
        <v>313</v>
      </c>
      <c r="C114" t="s">
        <v>314</v>
      </c>
      <c r="D114" t="s">
        <v>315</v>
      </c>
    </row>
    <row r="115" spans="1:4" x14ac:dyDescent="0.25">
      <c r="A115">
        <v>115</v>
      </c>
      <c r="B115" t="s">
        <v>316</v>
      </c>
      <c r="C115" t="s">
        <v>317</v>
      </c>
      <c r="D115" t="s">
        <v>318</v>
      </c>
    </row>
    <row r="116" spans="1:4" x14ac:dyDescent="0.25">
      <c r="A116">
        <v>116</v>
      </c>
      <c r="B116" t="s">
        <v>319</v>
      </c>
      <c r="C116" t="s">
        <v>320</v>
      </c>
      <c r="D116" t="s">
        <v>321</v>
      </c>
    </row>
    <row r="117" spans="1:4" x14ac:dyDescent="0.25">
      <c r="A117">
        <v>117</v>
      </c>
      <c r="B117" t="s">
        <v>322</v>
      </c>
      <c r="C117" t="s">
        <v>323</v>
      </c>
      <c r="D117" t="s">
        <v>324</v>
      </c>
    </row>
    <row r="118" spans="1:4" x14ac:dyDescent="0.25">
      <c r="A118">
        <v>118</v>
      </c>
      <c r="B118" t="s">
        <v>325</v>
      </c>
      <c r="C118" t="s">
        <v>326</v>
      </c>
      <c r="D118" t="s">
        <v>327</v>
      </c>
    </row>
    <row r="119" spans="1:4" x14ac:dyDescent="0.25">
      <c r="A119">
        <v>119</v>
      </c>
      <c r="B119" t="s">
        <v>328</v>
      </c>
      <c r="C119" t="s">
        <v>329</v>
      </c>
      <c r="D119" t="s">
        <v>330</v>
      </c>
    </row>
    <row r="120" spans="1:4" x14ac:dyDescent="0.25">
      <c r="A120">
        <v>120</v>
      </c>
      <c r="B120" t="s">
        <v>331</v>
      </c>
      <c r="C120" t="s">
        <v>331</v>
      </c>
      <c r="D120" t="s">
        <v>331</v>
      </c>
    </row>
    <row r="121" spans="1:4" x14ac:dyDescent="0.25">
      <c r="A121">
        <v>121</v>
      </c>
      <c r="B121" t="s">
        <v>332</v>
      </c>
      <c r="C121" t="s">
        <v>332</v>
      </c>
      <c r="D121" t="s">
        <v>332</v>
      </c>
    </row>
    <row r="122" spans="1:4" x14ac:dyDescent="0.25">
      <c r="A122">
        <v>122</v>
      </c>
      <c r="B122" t="s">
        <v>333</v>
      </c>
      <c r="C122" t="s">
        <v>333</v>
      </c>
      <c r="D122" t="s">
        <v>333</v>
      </c>
    </row>
    <row r="123" spans="1:4" x14ac:dyDescent="0.25">
      <c r="A123">
        <v>123</v>
      </c>
      <c r="B123" t="s">
        <v>334</v>
      </c>
      <c r="C123" t="s">
        <v>335</v>
      </c>
      <c r="D123" t="s">
        <v>336</v>
      </c>
    </row>
    <row r="124" spans="1:4" x14ac:dyDescent="0.25">
      <c r="A124">
        <v>124</v>
      </c>
      <c r="B124" t="s">
        <v>337</v>
      </c>
      <c r="C124" t="s">
        <v>338</v>
      </c>
      <c r="D124" t="s">
        <v>339</v>
      </c>
    </row>
    <row r="125" spans="1:4" x14ac:dyDescent="0.25">
      <c r="A125">
        <v>125</v>
      </c>
      <c r="B125" t="s">
        <v>340</v>
      </c>
      <c r="C125" t="s">
        <v>341</v>
      </c>
      <c r="D125" t="s">
        <v>342</v>
      </c>
    </row>
    <row r="126" spans="1:4" x14ac:dyDescent="0.25">
      <c r="A126">
        <v>126</v>
      </c>
      <c r="B126" t="s">
        <v>343</v>
      </c>
      <c r="C126" t="s">
        <v>344</v>
      </c>
      <c r="D126" t="s">
        <v>345</v>
      </c>
    </row>
    <row r="127" spans="1:4" x14ac:dyDescent="0.25">
      <c r="A127">
        <v>127</v>
      </c>
      <c r="B127" t="s">
        <v>346</v>
      </c>
      <c r="C127" t="s">
        <v>347</v>
      </c>
      <c r="D127" t="s">
        <v>348</v>
      </c>
    </row>
    <row r="128" spans="1:4" x14ac:dyDescent="0.25">
      <c r="A128">
        <v>128</v>
      </c>
      <c r="B128" t="s">
        <v>349</v>
      </c>
      <c r="C128" t="s">
        <v>350</v>
      </c>
      <c r="D128" t="s">
        <v>351</v>
      </c>
    </row>
    <row r="129" spans="1:4" x14ac:dyDescent="0.25">
      <c r="A129">
        <v>129</v>
      </c>
      <c r="B129" t="s">
        <v>352</v>
      </c>
      <c r="C129" t="s">
        <v>353</v>
      </c>
      <c r="D129" t="s">
        <v>354</v>
      </c>
    </row>
    <row r="130" spans="1:4" x14ac:dyDescent="0.25">
      <c r="A130">
        <v>130</v>
      </c>
      <c r="B130" t="s">
        <v>355</v>
      </c>
      <c r="C130" t="s">
        <v>356</v>
      </c>
      <c r="D130" t="s">
        <v>357</v>
      </c>
    </row>
    <row r="131" spans="1:4" x14ac:dyDescent="0.25">
      <c r="A131">
        <v>131</v>
      </c>
      <c r="B131" t="s">
        <v>358</v>
      </c>
      <c r="C131" t="s">
        <v>359</v>
      </c>
      <c r="D131" t="s">
        <v>360</v>
      </c>
    </row>
    <row r="132" spans="1:4" x14ac:dyDescent="0.25">
      <c r="A132">
        <v>132</v>
      </c>
      <c r="B132" t="s">
        <v>361</v>
      </c>
      <c r="C132" t="s">
        <v>362</v>
      </c>
      <c r="D132" t="s">
        <v>363</v>
      </c>
    </row>
    <row r="133" spans="1:4" x14ac:dyDescent="0.25">
      <c r="A133">
        <v>133</v>
      </c>
      <c r="B133" t="s">
        <v>364</v>
      </c>
      <c r="C133" t="s">
        <v>365</v>
      </c>
      <c r="D133" t="s">
        <v>366</v>
      </c>
    </row>
    <row r="134" spans="1:4" x14ac:dyDescent="0.25">
      <c r="A134">
        <v>134</v>
      </c>
      <c r="B134" t="s">
        <v>367</v>
      </c>
      <c r="C134" t="s">
        <v>368</v>
      </c>
      <c r="D134" t="s">
        <v>369</v>
      </c>
    </row>
    <row r="135" spans="1:4" x14ac:dyDescent="0.25">
      <c r="A135">
        <v>135</v>
      </c>
      <c r="B135" t="s">
        <v>370</v>
      </c>
      <c r="C135" t="s">
        <v>371</v>
      </c>
      <c r="D135" t="s">
        <v>372</v>
      </c>
    </row>
    <row r="136" spans="1:4" x14ac:dyDescent="0.25">
      <c r="A136">
        <v>136</v>
      </c>
      <c r="B136" t="s">
        <v>373</v>
      </c>
      <c r="C136" t="s">
        <v>374</v>
      </c>
      <c r="D136" t="s">
        <v>375</v>
      </c>
    </row>
    <row r="137" spans="1:4" x14ac:dyDescent="0.25">
      <c r="A137">
        <v>137</v>
      </c>
      <c r="B137" t="s">
        <v>376</v>
      </c>
      <c r="C137" t="s">
        <v>377</v>
      </c>
      <c r="D137" t="s">
        <v>378</v>
      </c>
    </row>
    <row r="138" spans="1:4" x14ac:dyDescent="0.25">
      <c r="A138">
        <v>138</v>
      </c>
      <c r="B138" t="s">
        <v>379</v>
      </c>
      <c r="C138" t="s">
        <v>380</v>
      </c>
      <c r="D138" t="s">
        <v>381</v>
      </c>
    </row>
    <row r="139" spans="1:4" x14ac:dyDescent="0.25">
      <c r="A139">
        <v>139</v>
      </c>
      <c r="B139" t="s">
        <v>382</v>
      </c>
      <c r="C139" t="s">
        <v>383</v>
      </c>
      <c r="D139" t="s">
        <v>384</v>
      </c>
    </row>
    <row r="140" spans="1:4" x14ac:dyDescent="0.25">
      <c r="A140">
        <v>140</v>
      </c>
      <c r="B140" t="s">
        <v>385</v>
      </c>
      <c r="C140" t="s">
        <v>386</v>
      </c>
      <c r="D140" t="s">
        <v>387</v>
      </c>
    </row>
    <row r="141" spans="1:4" x14ac:dyDescent="0.25">
      <c r="A141">
        <v>141</v>
      </c>
      <c r="B141" t="s">
        <v>388</v>
      </c>
      <c r="C141" t="s">
        <v>389</v>
      </c>
      <c r="D141" t="s">
        <v>390</v>
      </c>
    </row>
    <row r="142" spans="1:4" x14ac:dyDescent="0.25">
      <c r="A142">
        <v>142</v>
      </c>
      <c r="B142" t="s">
        <v>391</v>
      </c>
      <c r="C142" t="s">
        <v>392</v>
      </c>
      <c r="D142" t="s">
        <v>393</v>
      </c>
    </row>
    <row r="143" spans="1:4" x14ac:dyDescent="0.25">
      <c r="A143">
        <v>143</v>
      </c>
      <c r="B143" t="s">
        <v>394</v>
      </c>
      <c r="C143" t="s">
        <v>395</v>
      </c>
      <c r="D143" t="s">
        <v>396</v>
      </c>
    </row>
    <row r="144" spans="1:4" x14ac:dyDescent="0.25">
      <c r="A144">
        <v>144</v>
      </c>
      <c r="B144" t="s">
        <v>397</v>
      </c>
      <c r="C144" t="s">
        <v>398</v>
      </c>
      <c r="D144" t="s">
        <v>399</v>
      </c>
    </row>
    <row r="145" spans="1:4" x14ac:dyDescent="0.25">
      <c r="A145">
        <v>145</v>
      </c>
      <c r="B145" t="s">
        <v>400</v>
      </c>
      <c r="C145" t="s">
        <v>401</v>
      </c>
      <c r="D145" t="s">
        <v>402</v>
      </c>
    </row>
    <row r="146" spans="1:4" x14ac:dyDescent="0.25">
      <c r="A146">
        <v>146</v>
      </c>
      <c r="B146" t="s">
        <v>403</v>
      </c>
      <c r="C146" t="s">
        <v>404</v>
      </c>
      <c r="D146" t="s">
        <v>405</v>
      </c>
    </row>
    <row r="147" spans="1:4" x14ac:dyDescent="0.25">
      <c r="A147">
        <v>147</v>
      </c>
      <c r="B147" t="s">
        <v>406</v>
      </c>
      <c r="C147" t="s">
        <v>407</v>
      </c>
      <c r="D147" t="s">
        <v>408</v>
      </c>
    </row>
    <row r="148" spans="1:4" x14ac:dyDescent="0.25">
      <c r="A148">
        <v>148</v>
      </c>
      <c r="B148" t="s">
        <v>409</v>
      </c>
      <c r="C148" t="s">
        <v>410</v>
      </c>
      <c r="D148" t="s">
        <v>411</v>
      </c>
    </row>
    <row r="149" spans="1:4" x14ac:dyDescent="0.25">
      <c r="A149">
        <v>149</v>
      </c>
      <c r="B149" t="s">
        <v>412</v>
      </c>
      <c r="C149" t="s">
        <v>413</v>
      </c>
      <c r="D149" t="s">
        <v>414</v>
      </c>
    </row>
    <row r="150" spans="1:4" x14ac:dyDescent="0.25">
      <c r="A150">
        <v>150</v>
      </c>
      <c r="B150" t="s">
        <v>415</v>
      </c>
      <c r="C150" t="s">
        <v>416</v>
      </c>
      <c r="D150" t="s">
        <v>417</v>
      </c>
    </row>
    <row r="151" spans="1:4" x14ac:dyDescent="0.25">
      <c r="A151">
        <v>151</v>
      </c>
      <c r="B151" t="s">
        <v>418</v>
      </c>
      <c r="C151" t="s">
        <v>419</v>
      </c>
      <c r="D151" t="s">
        <v>420</v>
      </c>
    </row>
    <row r="152" spans="1:4" x14ac:dyDescent="0.25">
      <c r="A152">
        <v>152</v>
      </c>
      <c r="B152" t="s">
        <v>421</v>
      </c>
      <c r="C152" t="s">
        <v>422</v>
      </c>
      <c r="D152" t="s">
        <v>423</v>
      </c>
    </row>
    <row r="153" spans="1:4" x14ac:dyDescent="0.25">
      <c r="A153">
        <v>153</v>
      </c>
      <c r="B153" t="s">
        <v>424</v>
      </c>
      <c r="C153" t="s">
        <v>425</v>
      </c>
      <c r="D153" t="s">
        <v>426</v>
      </c>
    </row>
    <row r="154" spans="1:4" x14ac:dyDescent="0.25">
      <c r="A154">
        <v>154</v>
      </c>
      <c r="B154" t="s">
        <v>427</v>
      </c>
      <c r="C154" t="s">
        <v>428</v>
      </c>
      <c r="D154" t="s">
        <v>429</v>
      </c>
    </row>
    <row r="155" spans="1:4" x14ac:dyDescent="0.25">
      <c r="A155">
        <v>155</v>
      </c>
      <c r="B155" t="s">
        <v>430</v>
      </c>
      <c r="C155" t="s">
        <v>431</v>
      </c>
      <c r="D155" t="s">
        <v>432</v>
      </c>
    </row>
    <row r="156" spans="1:4" x14ac:dyDescent="0.25">
      <c r="A156">
        <v>156</v>
      </c>
      <c r="B156" t="s">
        <v>433</v>
      </c>
      <c r="C156" t="s">
        <v>434</v>
      </c>
      <c r="D156" t="s">
        <v>435</v>
      </c>
    </row>
    <row r="157" spans="1:4" x14ac:dyDescent="0.25">
      <c r="A157">
        <v>157</v>
      </c>
      <c r="B157" t="s">
        <v>436</v>
      </c>
      <c r="C157" t="s">
        <v>437</v>
      </c>
      <c r="D157" t="s">
        <v>438</v>
      </c>
    </row>
    <row r="158" spans="1:4" x14ac:dyDescent="0.25">
      <c r="A158">
        <v>158</v>
      </c>
      <c r="B158" t="s">
        <v>439</v>
      </c>
      <c r="C158" t="s">
        <v>440</v>
      </c>
      <c r="D158" t="s">
        <v>441</v>
      </c>
    </row>
    <row r="159" spans="1:4" x14ac:dyDescent="0.25">
      <c r="A159">
        <v>159</v>
      </c>
      <c r="B159" t="s">
        <v>442</v>
      </c>
      <c r="C159" t="s">
        <v>443</v>
      </c>
      <c r="D159" t="s">
        <v>444</v>
      </c>
    </row>
    <row r="160" spans="1:4" x14ac:dyDescent="0.25">
      <c r="A160">
        <v>160</v>
      </c>
      <c r="B160" t="s">
        <v>445</v>
      </c>
      <c r="C160" t="s">
        <v>446</v>
      </c>
      <c r="D160" t="s">
        <v>447</v>
      </c>
    </row>
    <row r="161" spans="1:4" x14ac:dyDescent="0.25">
      <c r="A161">
        <v>161</v>
      </c>
      <c r="B161" t="s">
        <v>448</v>
      </c>
      <c r="C161" t="s">
        <v>449</v>
      </c>
      <c r="D161" t="s">
        <v>450</v>
      </c>
    </row>
    <row r="162" spans="1:4" x14ac:dyDescent="0.25">
      <c r="A162">
        <v>162</v>
      </c>
      <c r="B162" t="s">
        <v>451</v>
      </c>
      <c r="C162" t="s">
        <v>452</v>
      </c>
      <c r="D162" t="s">
        <v>453</v>
      </c>
    </row>
    <row r="163" spans="1:4" x14ac:dyDescent="0.25">
      <c r="A163">
        <v>163</v>
      </c>
      <c r="B163" t="s">
        <v>454</v>
      </c>
      <c r="C163" t="s">
        <v>455</v>
      </c>
      <c r="D163" t="s">
        <v>456</v>
      </c>
    </row>
    <row r="164" spans="1:4" x14ac:dyDescent="0.25">
      <c r="A164">
        <v>164</v>
      </c>
      <c r="B164" t="s">
        <v>457</v>
      </c>
      <c r="C164" t="s">
        <v>458</v>
      </c>
      <c r="D164" t="s">
        <v>459</v>
      </c>
    </row>
    <row r="165" spans="1:4" x14ac:dyDescent="0.25">
      <c r="A165">
        <v>165</v>
      </c>
      <c r="B165" t="s">
        <v>460</v>
      </c>
      <c r="C165" t="s">
        <v>461</v>
      </c>
      <c r="D165" t="s">
        <v>462</v>
      </c>
    </row>
    <row r="166" spans="1:4" x14ac:dyDescent="0.25">
      <c r="A166">
        <v>166</v>
      </c>
      <c r="B166" t="s">
        <v>463</v>
      </c>
      <c r="C166" t="s">
        <v>464</v>
      </c>
      <c r="D166" t="s">
        <v>465</v>
      </c>
    </row>
    <row r="167" spans="1:4" x14ac:dyDescent="0.25">
      <c r="A167">
        <v>167</v>
      </c>
      <c r="B167" t="s">
        <v>466</v>
      </c>
      <c r="C167" t="s">
        <v>467</v>
      </c>
      <c r="D167" t="s">
        <v>468</v>
      </c>
    </row>
    <row r="168" spans="1:4" x14ac:dyDescent="0.25">
      <c r="A168">
        <v>168</v>
      </c>
      <c r="B168" t="s">
        <v>469</v>
      </c>
      <c r="C168" t="s">
        <v>470</v>
      </c>
      <c r="D168" t="s">
        <v>471</v>
      </c>
    </row>
    <row r="169" spans="1:4" x14ac:dyDescent="0.25">
      <c r="A169">
        <v>169</v>
      </c>
      <c r="B169" t="s">
        <v>472</v>
      </c>
      <c r="C169" t="s">
        <v>473</v>
      </c>
      <c r="D169" t="s">
        <v>474</v>
      </c>
    </row>
    <row r="170" spans="1:4" x14ac:dyDescent="0.25">
      <c r="A170">
        <v>170</v>
      </c>
      <c r="B170" t="s">
        <v>475</v>
      </c>
      <c r="C170" t="s">
        <v>476</v>
      </c>
      <c r="D170" t="s">
        <v>477</v>
      </c>
    </row>
    <row r="171" spans="1:4" x14ac:dyDescent="0.25">
      <c r="A171">
        <v>171</v>
      </c>
      <c r="B171" t="s">
        <v>478</v>
      </c>
      <c r="C171" t="s">
        <v>479</v>
      </c>
      <c r="D171" t="s">
        <v>480</v>
      </c>
    </row>
    <row r="172" spans="1:4" x14ac:dyDescent="0.25">
      <c r="A172">
        <v>172</v>
      </c>
      <c r="B172" t="s">
        <v>481</v>
      </c>
      <c r="C172" t="s">
        <v>482</v>
      </c>
      <c r="D172" t="s">
        <v>483</v>
      </c>
    </row>
    <row r="173" spans="1:4" x14ac:dyDescent="0.25">
      <c r="A173">
        <v>173</v>
      </c>
      <c r="B173" t="s">
        <v>484</v>
      </c>
      <c r="C173" t="s">
        <v>485</v>
      </c>
      <c r="D173" t="s">
        <v>486</v>
      </c>
    </row>
    <row r="174" spans="1:4" x14ac:dyDescent="0.25">
      <c r="A174">
        <v>174</v>
      </c>
      <c r="B174" t="s">
        <v>487</v>
      </c>
      <c r="C174" t="s">
        <v>488</v>
      </c>
      <c r="D174" t="s">
        <v>489</v>
      </c>
    </row>
    <row r="175" spans="1:4" x14ac:dyDescent="0.25">
      <c r="A175">
        <v>175</v>
      </c>
      <c r="B175" t="s">
        <v>490</v>
      </c>
      <c r="C175" t="s">
        <v>491</v>
      </c>
      <c r="D175" t="s">
        <v>492</v>
      </c>
    </row>
    <row r="176" spans="1:4" x14ac:dyDescent="0.25">
      <c r="A176">
        <v>176</v>
      </c>
      <c r="B176" t="s">
        <v>493</v>
      </c>
      <c r="C176" t="s">
        <v>494</v>
      </c>
      <c r="D176" t="s">
        <v>495</v>
      </c>
    </row>
    <row r="177" spans="1:4" x14ac:dyDescent="0.25">
      <c r="A177">
        <v>177</v>
      </c>
      <c r="B177" t="s">
        <v>496</v>
      </c>
      <c r="C177" t="s">
        <v>497</v>
      </c>
      <c r="D177" t="s">
        <v>498</v>
      </c>
    </row>
    <row r="178" spans="1:4" x14ac:dyDescent="0.25">
      <c r="A178">
        <v>178</v>
      </c>
      <c r="B178" t="s">
        <v>499</v>
      </c>
      <c r="C178" t="s">
        <v>500</v>
      </c>
      <c r="D178" t="s">
        <v>501</v>
      </c>
    </row>
    <row r="179" spans="1:4" x14ac:dyDescent="0.25">
      <c r="A179">
        <v>179</v>
      </c>
      <c r="B179" t="s">
        <v>502</v>
      </c>
      <c r="C179" t="s">
        <v>503</v>
      </c>
      <c r="D179" t="s">
        <v>504</v>
      </c>
    </row>
    <row r="180" spans="1:4" x14ac:dyDescent="0.25">
      <c r="A180">
        <v>180</v>
      </c>
      <c r="B180" t="s">
        <v>505</v>
      </c>
      <c r="C180" t="s">
        <v>506</v>
      </c>
      <c r="D180" t="s">
        <v>507</v>
      </c>
    </row>
    <row r="181" spans="1:4" x14ac:dyDescent="0.25">
      <c r="A181">
        <v>181</v>
      </c>
      <c r="B181" t="s">
        <v>508</v>
      </c>
      <c r="C181" t="s">
        <v>509</v>
      </c>
      <c r="D181" t="s">
        <v>510</v>
      </c>
    </row>
    <row r="182" spans="1:4" x14ac:dyDescent="0.25">
      <c r="A182">
        <v>182</v>
      </c>
      <c r="B182" t="s">
        <v>511</v>
      </c>
      <c r="C182" t="s">
        <v>512</v>
      </c>
      <c r="D182" t="s">
        <v>513</v>
      </c>
    </row>
    <row r="183" spans="1:4" x14ac:dyDescent="0.25">
      <c r="A183">
        <v>183</v>
      </c>
      <c r="B183" t="s">
        <v>514</v>
      </c>
      <c r="C183" t="s">
        <v>515</v>
      </c>
      <c r="D183" t="s">
        <v>516</v>
      </c>
    </row>
    <row r="184" spans="1:4" x14ac:dyDescent="0.25">
      <c r="A184">
        <v>184</v>
      </c>
      <c r="B184" t="s">
        <v>517</v>
      </c>
      <c r="C184" t="s">
        <v>518</v>
      </c>
      <c r="D184" t="s">
        <v>519</v>
      </c>
    </row>
    <row r="185" spans="1:4" x14ac:dyDescent="0.25">
      <c r="A185">
        <v>185</v>
      </c>
      <c r="B185" t="s">
        <v>520</v>
      </c>
      <c r="C185" t="s">
        <v>521</v>
      </c>
      <c r="D185" t="s">
        <v>522</v>
      </c>
    </row>
    <row r="186" spans="1:4" x14ac:dyDescent="0.25">
      <c r="A186">
        <v>186</v>
      </c>
      <c r="B186" t="s">
        <v>523</v>
      </c>
      <c r="C186" t="s">
        <v>524</v>
      </c>
      <c r="D186" t="s">
        <v>525</v>
      </c>
    </row>
    <row r="187" spans="1:4" x14ac:dyDescent="0.25">
      <c r="A187">
        <v>187</v>
      </c>
      <c r="B187" t="s">
        <v>526</v>
      </c>
      <c r="C187" t="s">
        <v>527</v>
      </c>
      <c r="D187" t="s">
        <v>528</v>
      </c>
    </row>
    <row r="188" spans="1:4" x14ac:dyDescent="0.25">
      <c r="A188">
        <v>188</v>
      </c>
      <c r="B188" t="s">
        <v>529</v>
      </c>
      <c r="C188" t="s">
        <v>530</v>
      </c>
      <c r="D188" t="s">
        <v>531</v>
      </c>
    </row>
    <row r="189" spans="1:4" x14ac:dyDescent="0.25">
      <c r="A189">
        <v>189</v>
      </c>
      <c r="B189" t="s">
        <v>532</v>
      </c>
      <c r="C189" t="s">
        <v>533</v>
      </c>
      <c r="D189" t="s">
        <v>534</v>
      </c>
    </row>
    <row r="190" spans="1:4" x14ac:dyDescent="0.25">
      <c r="A190">
        <v>190</v>
      </c>
      <c r="B190" t="s">
        <v>535</v>
      </c>
      <c r="C190" t="s">
        <v>536</v>
      </c>
      <c r="D190" t="s">
        <v>537</v>
      </c>
    </row>
    <row r="191" spans="1:4" x14ac:dyDescent="0.25">
      <c r="A191">
        <v>191</v>
      </c>
      <c r="B191" t="s">
        <v>538</v>
      </c>
      <c r="C191" t="s">
        <v>539</v>
      </c>
      <c r="D191" t="s">
        <v>540</v>
      </c>
    </row>
    <row r="192" spans="1:4" x14ac:dyDescent="0.25">
      <c r="A192">
        <v>192</v>
      </c>
      <c r="B192" t="s">
        <v>541</v>
      </c>
      <c r="C192" t="s">
        <v>542</v>
      </c>
      <c r="D192" t="s">
        <v>543</v>
      </c>
    </row>
    <row r="193" spans="1:9" x14ac:dyDescent="0.25">
      <c r="A193">
        <v>193</v>
      </c>
      <c r="B193" t="s">
        <v>544</v>
      </c>
      <c r="C193" t="s">
        <v>545</v>
      </c>
      <c r="D193" t="s">
        <v>546</v>
      </c>
    </row>
    <row r="194" spans="1:9" x14ac:dyDescent="0.25">
      <c r="A194">
        <v>194</v>
      </c>
      <c r="B194" t="s">
        <v>547</v>
      </c>
      <c r="C194" t="s">
        <v>548</v>
      </c>
      <c r="D194" t="s">
        <v>549</v>
      </c>
    </row>
    <row r="195" spans="1:9" x14ac:dyDescent="0.25">
      <c r="A195">
        <v>195</v>
      </c>
      <c r="B195" t="s">
        <v>550</v>
      </c>
      <c r="C195" t="s">
        <v>551</v>
      </c>
      <c r="D195" t="s">
        <v>552</v>
      </c>
    </row>
    <row r="196" spans="1:9" x14ac:dyDescent="0.25">
      <c r="A196">
        <v>196</v>
      </c>
      <c r="B196" t="s">
        <v>553</v>
      </c>
      <c r="C196" t="s">
        <v>554</v>
      </c>
      <c r="D196" t="s">
        <v>555</v>
      </c>
    </row>
    <row r="197" spans="1:9" x14ac:dyDescent="0.25">
      <c r="A197">
        <v>197</v>
      </c>
      <c r="B197" t="s">
        <v>556</v>
      </c>
      <c r="C197" t="s">
        <v>557</v>
      </c>
      <c r="D197" t="s">
        <v>558</v>
      </c>
    </row>
    <row r="198" spans="1:9" x14ac:dyDescent="0.25">
      <c r="A198">
        <v>198</v>
      </c>
      <c r="B198" t="s">
        <v>559</v>
      </c>
      <c r="C198" t="s">
        <v>560</v>
      </c>
      <c r="D198" t="s">
        <v>561</v>
      </c>
    </row>
    <row r="199" spans="1:9" x14ac:dyDescent="0.25">
      <c r="A199">
        <v>199</v>
      </c>
      <c r="B199" t="s">
        <v>562</v>
      </c>
      <c r="C199" t="s">
        <v>563</v>
      </c>
      <c r="D199" t="s">
        <v>564</v>
      </c>
    </row>
    <row r="200" spans="1:9" x14ac:dyDescent="0.25">
      <c r="A200">
        <v>200</v>
      </c>
      <c r="B200" t="s">
        <v>565</v>
      </c>
      <c r="C200" t="s">
        <v>565</v>
      </c>
      <c r="D200" t="s">
        <v>565</v>
      </c>
    </row>
    <row r="201" spans="1:9" x14ac:dyDescent="0.25">
      <c r="A201">
        <v>201</v>
      </c>
      <c r="B201" t="s">
        <v>566</v>
      </c>
      <c r="C201" t="s">
        <v>566</v>
      </c>
      <c r="D201" t="s">
        <v>566</v>
      </c>
    </row>
    <row r="202" spans="1:9" x14ac:dyDescent="0.25">
      <c r="A202">
        <v>202</v>
      </c>
      <c r="B202" t="s">
        <v>567</v>
      </c>
      <c r="C202" t="s">
        <v>568</v>
      </c>
      <c r="D202" t="s">
        <v>569</v>
      </c>
    </row>
    <row r="203" spans="1:9" x14ac:dyDescent="0.25">
      <c r="A203">
        <v>4</v>
      </c>
      <c r="B203" t="s">
        <v>570</v>
      </c>
      <c r="C203" t="s">
        <v>571</v>
      </c>
      <c r="D203" t="s">
        <v>572</v>
      </c>
      <c r="F203">
        <v>1</v>
      </c>
      <c r="G203" t="s">
        <v>570</v>
      </c>
      <c r="H203" t="s">
        <v>571</v>
      </c>
      <c r="I203" t="s">
        <v>572</v>
      </c>
    </row>
    <row r="204" spans="1:9" x14ac:dyDescent="0.25">
      <c r="A204">
        <v>5</v>
      </c>
      <c r="B204" t="s">
        <v>573</v>
      </c>
      <c r="C204" t="s">
        <v>574</v>
      </c>
      <c r="D204" t="s">
        <v>575</v>
      </c>
      <c r="F204">
        <v>1</v>
      </c>
      <c r="G204" t="s">
        <v>573</v>
      </c>
      <c r="H204" t="s">
        <v>574</v>
      </c>
      <c r="I204" t="s">
        <v>575</v>
      </c>
    </row>
    <row r="205" spans="1:9" x14ac:dyDescent="0.25">
      <c r="A205">
        <v>6</v>
      </c>
      <c r="B205" t="s">
        <v>576</v>
      </c>
      <c r="C205" t="s">
        <v>577</v>
      </c>
      <c r="D205" t="s">
        <v>578</v>
      </c>
      <c r="F205">
        <v>1</v>
      </c>
      <c r="G205" t="s">
        <v>576</v>
      </c>
      <c r="H205" t="s">
        <v>577</v>
      </c>
      <c r="I205" t="s">
        <v>578</v>
      </c>
    </row>
    <row r="206" spans="1:9" x14ac:dyDescent="0.25">
      <c r="A206">
        <v>7</v>
      </c>
      <c r="B206" t="s">
        <v>579</v>
      </c>
      <c r="C206" t="s">
        <v>580</v>
      </c>
      <c r="D206" t="s">
        <v>581</v>
      </c>
      <c r="F206">
        <v>1</v>
      </c>
      <c r="G206" t="s">
        <v>579</v>
      </c>
      <c r="H206" t="s">
        <v>580</v>
      </c>
      <c r="I206" t="s">
        <v>581</v>
      </c>
    </row>
    <row r="207" spans="1:9" x14ac:dyDescent="0.25">
      <c r="A207">
        <v>8</v>
      </c>
      <c r="B207" t="s">
        <v>582</v>
      </c>
      <c r="C207" t="s">
        <v>583</v>
      </c>
      <c r="D207" t="s">
        <v>584</v>
      </c>
      <c r="F207">
        <v>1</v>
      </c>
      <c r="G207" t="s">
        <v>582</v>
      </c>
      <c r="H207" t="s">
        <v>583</v>
      </c>
      <c r="I207" t="s">
        <v>584</v>
      </c>
    </row>
    <row r="208" spans="1:9" x14ac:dyDescent="0.25">
      <c r="A208">
        <v>9</v>
      </c>
      <c r="B208" t="s">
        <v>585</v>
      </c>
      <c r="C208" t="s">
        <v>586</v>
      </c>
      <c r="D208" t="s">
        <v>587</v>
      </c>
      <c r="F208">
        <v>1</v>
      </c>
      <c r="G208" t="s">
        <v>585</v>
      </c>
      <c r="H208" t="s">
        <v>586</v>
      </c>
      <c r="I208" t="s">
        <v>587</v>
      </c>
    </row>
    <row r="209" spans="1:9" x14ac:dyDescent="0.25">
      <c r="A209">
        <v>10</v>
      </c>
      <c r="B209" t="s">
        <v>588</v>
      </c>
      <c r="C209" t="s">
        <v>589</v>
      </c>
      <c r="D209" t="s">
        <v>590</v>
      </c>
      <c r="F209">
        <v>1</v>
      </c>
      <c r="G209" t="s">
        <v>588</v>
      </c>
      <c r="H209" t="s">
        <v>591</v>
      </c>
      <c r="I209" t="s">
        <v>590</v>
      </c>
    </row>
    <row r="210" spans="1:9" x14ac:dyDescent="0.25">
      <c r="A210">
        <v>11</v>
      </c>
      <c r="B210" t="s">
        <v>592</v>
      </c>
      <c r="C210" t="s">
        <v>593</v>
      </c>
      <c r="D210" t="s">
        <v>594</v>
      </c>
      <c r="F210">
        <v>1</v>
      </c>
      <c r="G210" t="s">
        <v>595</v>
      </c>
      <c r="H210" t="s">
        <v>593</v>
      </c>
      <c r="I210" t="s">
        <v>594</v>
      </c>
    </row>
    <row r="211" spans="1:9" x14ac:dyDescent="0.25">
      <c r="A211">
        <v>12</v>
      </c>
      <c r="B211" t="s">
        <v>596</v>
      </c>
      <c r="C211" t="s">
        <v>597</v>
      </c>
      <c r="D211" t="s">
        <v>598</v>
      </c>
      <c r="F211">
        <v>1</v>
      </c>
      <c r="G211" t="s">
        <v>599</v>
      </c>
      <c r="H211" t="s">
        <v>597</v>
      </c>
      <c r="I211" t="s">
        <v>600</v>
      </c>
    </row>
    <row r="212" spans="1:9" x14ac:dyDescent="0.25">
      <c r="A212">
        <v>13</v>
      </c>
      <c r="B212" t="s">
        <v>601</v>
      </c>
      <c r="C212" t="s">
        <v>602</v>
      </c>
      <c r="D212" t="s">
        <v>603</v>
      </c>
      <c r="F212">
        <v>1</v>
      </c>
      <c r="G212" t="s">
        <v>601</v>
      </c>
      <c r="H212" t="s">
        <v>602</v>
      </c>
      <c r="I212" t="s">
        <v>603</v>
      </c>
    </row>
    <row r="213" spans="1:9" x14ac:dyDescent="0.25">
      <c r="A213">
        <v>14</v>
      </c>
      <c r="B213" t="s">
        <v>604</v>
      </c>
      <c r="C213" t="s">
        <v>605</v>
      </c>
      <c r="D213" t="s">
        <v>606</v>
      </c>
      <c r="F213">
        <v>1</v>
      </c>
      <c r="G213" t="s">
        <v>604</v>
      </c>
      <c r="H213" t="s">
        <v>607</v>
      </c>
      <c r="I213" t="s">
        <v>608</v>
      </c>
    </row>
    <row r="214" spans="1:9" x14ac:dyDescent="0.25">
      <c r="A214">
        <v>15</v>
      </c>
      <c r="B214" t="s">
        <v>609</v>
      </c>
      <c r="C214" t="s">
        <v>610</v>
      </c>
      <c r="D214" t="s">
        <v>611</v>
      </c>
      <c r="F214">
        <v>1</v>
      </c>
      <c r="G214" t="s">
        <v>609</v>
      </c>
      <c r="H214" t="s">
        <v>612</v>
      </c>
      <c r="I214" t="s">
        <v>611</v>
      </c>
    </row>
    <row r="215" spans="1:9" x14ac:dyDescent="0.25">
      <c r="A215">
        <v>16</v>
      </c>
      <c r="B215" t="s">
        <v>613</v>
      </c>
      <c r="C215" t="s">
        <v>614</v>
      </c>
      <c r="D215" t="s">
        <v>615</v>
      </c>
      <c r="F215">
        <v>1</v>
      </c>
      <c r="G215" t="s">
        <v>613</v>
      </c>
      <c r="H215" t="s">
        <v>614</v>
      </c>
      <c r="I215" t="s">
        <v>615</v>
      </c>
    </row>
    <row r="216" spans="1:9" x14ac:dyDescent="0.25">
      <c r="A216">
        <v>17</v>
      </c>
      <c r="B216" t="s">
        <v>616</v>
      </c>
      <c r="C216" t="s">
        <v>617</v>
      </c>
      <c r="D216" t="s">
        <v>618</v>
      </c>
      <c r="F216">
        <v>1</v>
      </c>
      <c r="G216" t="s">
        <v>616</v>
      </c>
      <c r="H216" t="s">
        <v>617</v>
      </c>
      <c r="I216" t="s">
        <v>618</v>
      </c>
    </row>
    <row r="217" spans="1:9" x14ac:dyDescent="0.25">
      <c r="A217">
        <v>18</v>
      </c>
      <c r="B217" t="s">
        <v>619</v>
      </c>
      <c r="C217" t="s">
        <v>620</v>
      </c>
      <c r="D217" t="s">
        <v>621</v>
      </c>
      <c r="F217">
        <v>1</v>
      </c>
      <c r="G217" t="s">
        <v>619</v>
      </c>
      <c r="H217" t="s">
        <v>620</v>
      </c>
      <c r="I217" t="s">
        <v>621</v>
      </c>
    </row>
    <row r="218" spans="1:9" x14ac:dyDescent="0.25">
      <c r="A218">
        <v>19</v>
      </c>
      <c r="B218" t="s">
        <v>622</v>
      </c>
      <c r="C218" t="s">
        <v>623</v>
      </c>
      <c r="D218" t="s">
        <v>624</v>
      </c>
      <c r="F218">
        <v>1</v>
      </c>
      <c r="G218" t="s">
        <v>622</v>
      </c>
      <c r="H218" t="s">
        <v>623</v>
      </c>
      <c r="I218" t="s">
        <v>624</v>
      </c>
    </row>
    <row r="219" spans="1:9" x14ac:dyDescent="0.25">
      <c r="A219">
        <v>20</v>
      </c>
      <c r="B219" t="s">
        <v>625</v>
      </c>
      <c r="C219" t="s">
        <v>626</v>
      </c>
      <c r="D219" t="s">
        <v>627</v>
      </c>
      <c r="F219">
        <v>1</v>
      </c>
      <c r="G219" t="s">
        <v>625</v>
      </c>
      <c r="H219" t="s">
        <v>626</v>
      </c>
      <c r="I219" t="s">
        <v>628</v>
      </c>
    </row>
    <row r="220" spans="1:9" x14ac:dyDescent="0.25">
      <c r="A220">
        <v>21</v>
      </c>
      <c r="B220" t="s">
        <v>629</v>
      </c>
      <c r="C220" t="s">
        <v>630</v>
      </c>
      <c r="D220" t="s">
        <v>631</v>
      </c>
      <c r="F220">
        <v>1</v>
      </c>
      <c r="G220" t="s">
        <v>629</v>
      </c>
      <c r="H220" t="s">
        <v>630</v>
      </c>
      <c r="I220" t="s">
        <v>631</v>
      </c>
    </row>
    <row r="221" spans="1:9" x14ac:dyDescent="0.25">
      <c r="A221">
        <v>22</v>
      </c>
      <c r="B221" t="s">
        <v>632</v>
      </c>
      <c r="C221" t="s">
        <v>633</v>
      </c>
      <c r="D221" t="s">
        <v>634</v>
      </c>
      <c r="F221">
        <v>1</v>
      </c>
      <c r="G221" t="s">
        <v>632</v>
      </c>
      <c r="H221" t="s">
        <v>633</v>
      </c>
      <c r="I221" t="s">
        <v>634</v>
      </c>
    </row>
    <row r="222" spans="1:9" x14ac:dyDescent="0.25">
      <c r="A222">
        <v>23</v>
      </c>
      <c r="B222" t="s">
        <v>635</v>
      </c>
      <c r="C222" t="s">
        <v>636</v>
      </c>
      <c r="D222" t="s">
        <v>637</v>
      </c>
      <c r="F222">
        <v>1</v>
      </c>
      <c r="G222" t="s">
        <v>635</v>
      </c>
      <c r="H222" t="s">
        <v>636</v>
      </c>
      <c r="I222" t="s">
        <v>638</v>
      </c>
    </row>
    <row r="223" spans="1:9" x14ac:dyDescent="0.25">
      <c r="A223">
        <v>24</v>
      </c>
      <c r="B223" t="s">
        <v>639</v>
      </c>
      <c r="C223" t="s">
        <v>640</v>
      </c>
      <c r="D223" t="s">
        <v>641</v>
      </c>
      <c r="F223">
        <v>1</v>
      </c>
      <c r="G223" t="s">
        <v>639</v>
      </c>
      <c r="H223" t="s">
        <v>640</v>
      </c>
      <c r="I223" t="s">
        <v>641</v>
      </c>
    </row>
    <row r="224" spans="1:9" x14ac:dyDescent="0.25">
      <c r="A224">
        <v>25</v>
      </c>
      <c r="B224" t="s">
        <v>642</v>
      </c>
      <c r="C224" t="s">
        <v>643</v>
      </c>
      <c r="D224" t="s">
        <v>644</v>
      </c>
      <c r="F224">
        <v>1</v>
      </c>
      <c r="G224" t="s">
        <v>642</v>
      </c>
      <c r="H224" t="s">
        <v>643</v>
      </c>
      <c r="I224" t="s">
        <v>644</v>
      </c>
    </row>
    <row r="225" spans="1:9" x14ac:dyDescent="0.25">
      <c r="A225">
        <v>26</v>
      </c>
      <c r="B225" t="s">
        <v>645</v>
      </c>
      <c r="C225" t="s">
        <v>646</v>
      </c>
      <c r="D225" t="s">
        <v>647</v>
      </c>
      <c r="F225">
        <v>1</v>
      </c>
      <c r="G225" t="s">
        <v>645</v>
      </c>
      <c r="H225" t="s">
        <v>646</v>
      </c>
      <c r="I225" t="s">
        <v>647</v>
      </c>
    </row>
    <row r="226" spans="1:9" x14ac:dyDescent="0.25">
      <c r="A226">
        <v>27</v>
      </c>
      <c r="B226" t="s">
        <v>604</v>
      </c>
      <c r="C226" t="s">
        <v>648</v>
      </c>
      <c r="D226" t="s">
        <v>649</v>
      </c>
      <c r="F226">
        <v>1</v>
      </c>
      <c r="G226" t="s">
        <v>604</v>
      </c>
      <c r="H226" t="s">
        <v>648</v>
      </c>
      <c r="I226" t="s">
        <v>650</v>
      </c>
    </row>
    <row r="227" spans="1:9" x14ac:dyDescent="0.25">
      <c r="A227">
        <v>28</v>
      </c>
      <c r="B227" t="s">
        <v>651</v>
      </c>
      <c r="C227" t="s">
        <v>652</v>
      </c>
      <c r="D227" t="s">
        <v>653</v>
      </c>
      <c r="F227">
        <v>1</v>
      </c>
      <c r="G227" t="s">
        <v>651</v>
      </c>
      <c r="H227" t="s">
        <v>652</v>
      </c>
      <c r="I227" t="s">
        <v>653</v>
      </c>
    </row>
    <row r="228" spans="1:9" x14ac:dyDescent="0.25">
      <c r="A228">
        <v>29</v>
      </c>
      <c r="B228" t="s">
        <v>654</v>
      </c>
      <c r="C228" t="s">
        <v>655</v>
      </c>
      <c r="D228" t="s">
        <v>656</v>
      </c>
      <c r="F228">
        <v>1</v>
      </c>
      <c r="G228" t="s">
        <v>654</v>
      </c>
      <c r="H228" t="s">
        <v>655</v>
      </c>
      <c r="I228" t="s">
        <v>656</v>
      </c>
    </row>
    <row r="229" spans="1:9" x14ac:dyDescent="0.25">
      <c r="A229">
        <v>30</v>
      </c>
      <c r="B229" t="s">
        <v>657</v>
      </c>
      <c r="C229" t="s">
        <v>658</v>
      </c>
      <c r="D229" t="s">
        <v>659</v>
      </c>
      <c r="F229">
        <v>1</v>
      </c>
      <c r="G229" t="s">
        <v>660</v>
      </c>
      <c r="H229" t="s">
        <v>661</v>
      </c>
      <c r="I229" t="s">
        <v>662</v>
      </c>
    </row>
    <row r="230" spans="1:9" x14ac:dyDescent="0.25">
      <c r="A230">
        <v>31</v>
      </c>
      <c r="B230" t="s">
        <v>663</v>
      </c>
      <c r="C230" t="s">
        <v>664</v>
      </c>
      <c r="D230" t="s">
        <v>665</v>
      </c>
      <c r="F230">
        <v>1</v>
      </c>
      <c r="G230" t="s">
        <v>663</v>
      </c>
      <c r="H230" t="s">
        <v>664</v>
      </c>
      <c r="I230" t="s">
        <v>665</v>
      </c>
    </row>
    <row r="231" spans="1:9" x14ac:dyDescent="0.25">
      <c r="A231">
        <v>32</v>
      </c>
      <c r="B231" t="s">
        <v>666</v>
      </c>
      <c r="C231" t="s">
        <v>667</v>
      </c>
      <c r="D231" t="s">
        <v>668</v>
      </c>
      <c r="F231">
        <v>1</v>
      </c>
      <c r="G231" t="s">
        <v>669</v>
      </c>
      <c r="H231" t="s">
        <v>670</v>
      </c>
      <c r="I231" t="s">
        <v>668</v>
      </c>
    </row>
    <row r="232" spans="1:9" x14ac:dyDescent="0.25">
      <c r="A232">
        <v>33</v>
      </c>
      <c r="B232" t="s">
        <v>671</v>
      </c>
      <c r="C232" t="s">
        <v>672</v>
      </c>
      <c r="D232" t="s">
        <v>673</v>
      </c>
      <c r="F232">
        <v>1</v>
      </c>
      <c r="G232" t="s">
        <v>671</v>
      </c>
      <c r="H232" t="s">
        <v>584</v>
      </c>
      <c r="I232" t="s">
        <v>624</v>
      </c>
    </row>
    <row r="233" spans="1:9" x14ac:dyDescent="0.25">
      <c r="A233">
        <v>34</v>
      </c>
      <c r="B233" t="s">
        <v>674</v>
      </c>
      <c r="C233" t="s">
        <v>672</v>
      </c>
      <c r="D233" t="s">
        <v>675</v>
      </c>
      <c r="F233">
        <v>1</v>
      </c>
      <c r="G233" t="s">
        <v>674</v>
      </c>
      <c r="H233" t="s">
        <v>584</v>
      </c>
      <c r="I233" t="s">
        <v>675</v>
      </c>
    </row>
    <row r="234" spans="1:9" x14ac:dyDescent="0.25">
      <c r="A234">
        <v>35</v>
      </c>
      <c r="B234" t="s">
        <v>676</v>
      </c>
      <c r="C234" t="s">
        <v>677</v>
      </c>
      <c r="D234" t="s">
        <v>678</v>
      </c>
      <c r="F234">
        <v>1</v>
      </c>
      <c r="G234" t="s">
        <v>679</v>
      </c>
      <c r="H234" t="s">
        <v>677</v>
      </c>
      <c r="I234" t="s">
        <v>678</v>
      </c>
    </row>
    <row r="235" spans="1:9" x14ac:dyDescent="0.25">
      <c r="A235">
        <v>36</v>
      </c>
      <c r="B235" t="s">
        <v>680</v>
      </c>
      <c r="C235" t="s">
        <v>681</v>
      </c>
      <c r="D235" t="s">
        <v>682</v>
      </c>
      <c r="F235">
        <v>1</v>
      </c>
      <c r="G235" t="s">
        <v>680</v>
      </c>
      <c r="H235" t="s">
        <v>681</v>
      </c>
      <c r="I235" t="s">
        <v>682</v>
      </c>
    </row>
    <row r="236" spans="1:9" x14ac:dyDescent="0.25">
      <c r="A236">
        <v>37</v>
      </c>
      <c r="B236" t="s">
        <v>683</v>
      </c>
      <c r="C236" t="s">
        <v>684</v>
      </c>
      <c r="D236" t="s">
        <v>685</v>
      </c>
      <c r="F236">
        <v>1</v>
      </c>
      <c r="G236" t="s">
        <v>683</v>
      </c>
      <c r="H236" t="s">
        <v>684</v>
      </c>
      <c r="I236" t="s">
        <v>685</v>
      </c>
    </row>
    <row r="237" spans="1:9" x14ac:dyDescent="0.25">
      <c r="A237">
        <v>38</v>
      </c>
      <c r="B237" t="s">
        <v>686</v>
      </c>
      <c r="C237" t="s">
        <v>687</v>
      </c>
      <c r="D237" t="s">
        <v>688</v>
      </c>
      <c r="F237">
        <v>1</v>
      </c>
      <c r="G237" t="s">
        <v>686</v>
      </c>
      <c r="H237" t="s">
        <v>687</v>
      </c>
      <c r="I237" t="s">
        <v>688</v>
      </c>
    </row>
    <row r="238" spans="1:9" x14ac:dyDescent="0.25">
      <c r="A238">
        <v>39</v>
      </c>
      <c r="B238" t="s">
        <v>689</v>
      </c>
      <c r="C238" t="s">
        <v>690</v>
      </c>
      <c r="D238" t="s">
        <v>691</v>
      </c>
      <c r="F238">
        <v>1</v>
      </c>
      <c r="G238" t="s">
        <v>689</v>
      </c>
      <c r="H238" t="s">
        <v>690</v>
      </c>
      <c r="I238" t="s">
        <v>691</v>
      </c>
    </row>
    <row r="239" spans="1:9" x14ac:dyDescent="0.25">
      <c r="A239">
        <v>40</v>
      </c>
      <c r="B239" t="s">
        <v>692</v>
      </c>
      <c r="C239" t="s">
        <v>693</v>
      </c>
      <c r="D239" t="s">
        <v>694</v>
      </c>
      <c r="F239">
        <v>1</v>
      </c>
      <c r="G239" t="s">
        <v>692</v>
      </c>
      <c r="H239" t="s">
        <v>693</v>
      </c>
      <c r="I239" t="s">
        <v>694</v>
      </c>
    </row>
    <row r="240" spans="1:9" x14ac:dyDescent="0.25">
      <c r="A240">
        <v>41</v>
      </c>
      <c r="B240" t="s">
        <v>695</v>
      </c>
      <c r="C240" t="s">
        <v>696</v>
      </c>
      <c r="D240" t="s">
        <v>697</v>
      </c>
      <c r="F240">
        <v>1</v>
      </c>
      <c r="G240" t="s">
        <v>695</v>
      </c>
      <c r="H240" t="s">
        <v>696</v>
      </c>
      <c r="I240" t="s">
        <v>697</v>
      </c>
    </row>
    <row r="241" spans="1:9" x14ac:dyDescent="0.25">
      <c r="A241">
        <v>42</v>
      </c>
      <c r="B241" t="s">
        <v>698</v>
      </c>
      <c r="C241" t="s">
        <v>699</v>
      </c>
      <c r="D241" t="s">
        <v>700</v>
      </c>
      <c r="F241">
        <v>1</v>
      </c>
      <c r="G241" t="s">
        <v>698</v>
      </c>
      <c r="H241" t="s">
        <v>699</v>
      </c>
      <c r="I241" t="s">
        <v>700</v>
      </c>
    </row>
    <row r="242" spans="1:9" x14ac:dyDescent="0.25">
      <c r="A242">
        <v>43</v>
      </c>
      <c r="B242" t="s">
        <v>701</v>
      </c>
      <c r="C242" t="s">
        <v>702</v>
      </c>
      <c r="D242" t="s">
        <v>703</v>
      </c>
      <c r="F242">
        <v>1</v>
      </c>
      <c r="G242" t="s">
        <v>704</v>
      </c>
      <c r="H242" t="s">
        <v>702</v>
      </c>
      <c r="I242" t="s">
        <v>703</v>
      </c>
    </row>
    <row r="243" spans="1:9" x14ac:dyDescent="0.25">
      <c r="A243">
        <v>44</v>
      </c>
      <c r="B243" t="s">
        <v>705</v>
      </c>
      <c r="C243" t="s">
        <v>603</v>
      </c>
      <c r="D243" t="s">
        <v>706</v>
      </c>
      <c r="F243">
        <v>1</v>
      </c>
      <c r="G243" t="s">
        <v>705</v>
      </c>
      <c r="H243" t="s">
        <v>603</v>
      </c>
      <c r="I243" t="s">
        <v>706</v>
      </c>
    </row>
    <row r="244" spans="1:9" x14ac:dyDescent="0.25">
      <c r="A244">
        <v>45</v>
      </c>
      <c r="B244" t="s">
        <v>707</v>
      </c>
      <c r="C244" t="s">
        <v>708</v>
      </c>
      <c r="D244" t="s">
        <v>584</v>
      </c>
      <c r="F244">
        <v>1</v>
      </c>
      <c r="G244" t="s">
        <v>707</v>
      </c>
      <c r="H244" t="s">
        <v>708</v>
      </c>
      <c r="I244" t="s">
        <v>584</v>
      </c>
    </row>
    <row r="245" spans="1:9" x14ac:dyDescent="0.25">
      <c r="A245">
        <v>46</v>
      </c>
      <c r="B245" t="s">
        <v>709</v>
      </c>
      <c r="C245" t="s">
        <v>710</v>
      </c>
      <c r="D245" t="s">
        <v>711</v>
      </c>
      <c r="F245">
        <v>1</v>
      </c>
      <c r="G245" t="s">
        <v>712</v>
      </c>
      <c r="H245" t="s">
        <v>710</v>
      </c>
      <c r="I245" t="s">
        <v>711</v>
      </c>
    </row>
    <row r="246" spans="1:9" x14ac:dyDescent="0.25">
      <c r="A246">
        <v>11</v>
      </c>
      <c r="B246" t="s">
        <v>713</v>
      </c>
      <c r="C246" t="s">
        <v>714</v>
      </c>
      <c r="D246">
        <v>1</v>
      </c>
    </row>
    <row r="247" spans="1:9" x14ac:dyDescent="0.25">
      <c r="A247">
        <v>12</v>
      </c>
      <c r="B247" t="s">
        <v>715</v>
      </c>
      <c r="C247" t="s">
        <v>716</v>
      </c>
      <c r="D247">
        <v>1</v>
      </c>
    </row>
    <row r="248" spans="1:9" x14ac:dyDescent="0.25">
      <c r="A248">
        <v>13</v>
      </c>
      <c r="B248" t="s">
        <v>717</v>
      </c>
      <c r="C248" t="s">
        <v>717</v>
      </c>
      <c r="D248">
        <v>1</v>
      </c>
    </row>
    <row r="249" spans="1:9" x14ac:dyDescent="0.25">
      <c r="A249">
        <v>14</v>
      </c>
      <c r="B249" t="s">
        <v>718</v>
      </c>
      <c r="C249" t="s">
        <v>719</v>
      </c>
      <c r="D249">
        <v>1</v>
      </c>
    </row>
    <row r="250" spans="1:9" x14ac:dyDescent="0.25">
      <c r="A250">
        <v>15</v>
      </c>
      <c r="B250" t="s">
        <v>720</v>
      </c>
      <c r="C250" t="s">
        <v>720</v>
      </c>
      <c r="D250">
        <v>1</v>
      </c>
    </row>
    <row r="251" spans="1:9" x14ac:dyDescent="0.25">
      <c r="A251">
        <v>16</v>
      </c>
      <c r="B251" t="s">
        <v>721</v>
      </c>
      <c r="C251" t="s">
        <v>721</v>
      </c>
      <c r="D251">
        <v>1</v>
      </c>
    </row>
    <row r="252" spans="1:9" x14ac:dyDescent="0.25">
      <c r="A252">
        <v>17</v>
      </c>
      <c r="B252" t="s">
        <v>722</v>
      </c>
      <c r="C252" t="s">
        <v>723</v>
      </c>
      <c r="D252">
        <v>1</v>
      </c>
    </row>
    <row r="253" spans="1:9" x14ac:dyDescent="0.25">
      <c r="A253">
        <v>18</v>
      </c>
      <c r="B253" t="s">
        <v>724</v>
      </c>
      <c r="C253" t="s">
        <v>724</v>
      </c>
      <c r="D253">
        <v>1</v>
      </c>
    </row>
    <row r="254" spans="1:9" x14ac:dyDescent="0.25">
      <c r="A254">
        <v>19</v>
      </c>
      <c r="B254" t="s">
        <v>725</v>
      </c>
      <c r="C254" t="s">
        <v>725</v>
      </c>
      <c r="D254">
        <v>1</v>
      </c>
    </row>
    <row r="255" spans="1:9" x14ac:dyDescent="0.25">
      <c r="A255">
        <v>21</v>
      </c>
      <c r="B255" t="s">
        <v>726</v>
      </c>
      <c r="C255" t="s">
        <v>727</v>
      </c>
      <c r="D255">
        <v>2</v>
      </c>
    </row>
    <row r="256" spans="1:9" x14ac:dyDescent="0.25">
      <c r="A256">
        <v>22</v>
      </c>
      <c r="B256" t="s">
        <v>728</v>
      </c>
      <c r="C256" t="s">
        <v>729</v>
      </c>
      <c r="D256">
        <v>2</v>
      </c>
    </row>
    <row r="257" spans="1:4" x14ac:dyDescent="0.25">
      <c r="A257">
        <v>23</v>
      </c>
      <c r="B257" t="s">
        <v>730</v>
      </c>
      <c r="C257" t="s">
        <v>731</v>
      </c>
      <c r="D257">
        <v>2</v>
      </c>
    </row>
    <row r="258" spans="1:4" x14ac:dyDescent="0.25">
      <c r="A258">
        <v>24</v>
      </c>
      <c r="B258" t="s">
        <v>732</v>
      </c>
      <c r="C258" t="s">
        <v>733</v>
      </c>
      <c r="D258">
        <v>2</v>
      </c>
    </row>
    <row r="259" spans="1:4" x14ac:dyDescent="0.25">
      <c r="A259">
        <v>25</v>
      </c>
      <c r="B259" t="s">
        <v>734</v>
      </c>
      <c r="C259" t="s">
        <v>735</v>
      </c>
      <c r="D259">
        <v>2</v>
      </c>
    </row>
    <row r="260" spans="1:4" x14ac:dyDescent="0.25">
      <c r="A260">
        <v>26</v>
      </c>
      <c r="B260" t="s">
        <v>736</v>
      </c>
      <c r="C260" t="s">
        <v>737</v>
      </c>
      <c r="D260">
        <v>2</v>
      </c>
    </row>
    <row r="261" spans="1:4" x14ac:dyDescent="0.25">
      <c r="A261">
        <v>27</v>
      </c>
      <c r="B261" t="s">
        <v>738</v>
      </c>
      <c r="C261" t="s">
        <v>739</v>
      </c>
      <c r="D261">
        <v>2</v>
      </c>
    </row>
    <row r="262" spans="1:4" x14ac:dyDescent="0.25">
      <c r="A262">
        <v>28</v>
      </c>
      <c r="B262" t="s">
        <v>740</v>
      </c>
      <c r="C262" t="s">
        <v>741</v>
      </c>
      <c r="D262">
        <v>2</v>
      </c>
    </row>
    <row r="263" spans="1:4" x14ac:dyDescent="0.25">
      <c r="A263">
        <v>29</v>
      </c>
      <c r="B263" t="s">
        <v>742</v>
      </c>
      <c r="C263" t="s">
        <v>743</v>
      </c>
      <c r="D263">
        <v>2</v>
      </c>
    </row>
    <row r="264" spans="1:4" x14ac:dyDescent="0.25">
      <c r="A264">
        <v>31</v>
      </c>
      <c r="B264" t="s">
        <v>744</v>
      </c>
      <c r="C264" t="s">
        <v>744</v>
      </c>
      <c r="D264">
        <v>3</v>
      </c>
    </row>
    <row r="265" spans="1:4" x14ac:dyDescent="0.25">
      <c r="A265">
        <v>32</v>
      </c>
      <c r="B265" t="s">
        <v>745</v>
      </c>
      <c r="C265" t="s">
        <v>745</v>
      </c>
      <c r="D265">
        <v>3</v>
      </c>
    </row>
    <row r="266" spans="1:4" x14ac:dyDescent="0.25">
      <c r="A266">
        <v>33</v>
      </c>
      <c r="B266" t="s">
        <v>746</v>
      </c>
      <c r="C266" t="s">
        <v>746</v>
      </c>
      <c r="D266">
        <v>3</v>
      </c>
    </row>
    <row r="267" spans="1:4" x14ac:dyDescent="0.25">
      <c r="A267">
        <v>34</v>
      </c>
      <c r="B267" t="s">
        <v>747</v>
      </c>
      <c r="C267" t="s">
        <v>748</v>
      </c>
      <c r="D267">
        <v>3</v>
      </c>
    </row>
    <row r="268" spans="1:4" x14ac:dyDescent="0.25">
      <c r="A268">
        <v>35</v>
      </c>
      <c r="B268" t="s">
        <v>749</v>
      </c>
      <c r="C268" t="s">
        <v>749</v>
      </c>
      <c r="D268">
        <v>3</v>
      </c>
    </row>
    <row r="269" spans="1:4" x14ac:dyDescent="0.25">
      <c r="A269">
        <v>36</v>
      </c>
      <c r="B269" t="s">
        <v>750</v>
      </c>
      <c r="C269" t="s">
        <v>750</v>
      </c>
      <c r="D269">
        <v>3</v>
      </c>
    </row>
    <row r="270" spans="1:4" x14ac:dyDescent="0.25">
      <c r="A270">
        <v>37</v>
      </c>
      <c r="B270" t="s">
        <v>751</v>
      </c>
      <c r="C270" t="s">
        <v>752</v>
      </c>
      <c r="D270">
        <v>3</v>
      </c>
    </row>
    <row r="271" spans="1:4" x14ac:dyDescent="0.25">
      <c r="A271">
        <v>38</v>
      </c>
      <c r="B271" t="s">
        <v>753</v>
      </c>
      <c r="C271" t="s">
        <v>753</v>
      </c>
      <c r="D271">
        <v>3</v>
      </c>
    </row>
    <row r="272" spans="1:4" x14ac:dyDescent="0.25">
      <c r="A272">
        <v>39</v>
      </c>
      <c r="B272" t="s">
        <v>754</v>
      </c>
      <c r="C272" t="s">
        <v>755</v>
      </c>
      <c r="D272">
        <v>3</v>
      </c>
    </row>
    <row r="273" spans="1:4" x14ac:dyDescent="0.25">
      <c r="A273">
        <v>110</v>
      </c>
      <c r="B273" t="s">
        <v>756</v>
      </c>
      <c r="C273" t="s">
        <v>757</v>
      </c>
      <c r="D273">
        <v>1</v>
      </c>
    </row>
    <row r="274" spans="1:4" x14ac:dyDescent="0.25">
      <c r="A274">
        <v>111</v>
      </c>
      <c r="B274" t="s">
        <v>758</v>
      </c>
      <c r="C274" t="s">
        <v>758</v>
      </c>
      <c r="D274">
        <v>1</v>
      </c>
    </row>
    <row r="275" spans="1:4" x14ac:dyDescent="0.25">
      <c r="A275">
        <v>112</v>
      </c>
      <c r="B275" t="s">
        <v>759</v>
      </c>
      <c r="C275" t="s">
        <v>759</v>
      </c>
      <c r="D275">
        <v>1</v>
      </c>
    </row>
    <row r="276" spans="1:4" x14ac:dyDescent="0.25">
      <c r="A276">
        <v>113</v>
      </c>
      <c r="B276" t="s">
        <v>760</v>
      </c>
      <c r="C276" t="s">
        <v>761</v>
      </c>
      <c r="D276">
        <v>1</v>
      </c>
    </row>
    <row r="277" spans="1:4" x14ac:dyDescent="0.25">
      <c r="A277">
        <v>114</v>
      </c>
      <c r="B277" t="s">
        <v>762</v>
      </c>
      <c r="C277" t="s">
        <v>763</v>
      </c>
      <c r="D277">
        <v>1</v>
      </c>
    </row>
    <row r="278" spans="1:4" x14ac:dyDescent="0.25">
      <c r="A278">
        <v>115</v>
      </c>
      <c r="B278" t="s">
        <v>764</v>
      </c>
      <c r="C278" t="s">
        <v>765</v>
      </c>
      <c r="D278">
        <v>1</v>
      </c>
    </row>
    <row r="279" spans="1:4" x14ac:dyDescent="0.25">
      <c r="A279">
        <v>116</v>
      </c>
      <c r="B279" t="s">
        <v>766</v>
      </c>
      <c r="C279" t="s">
        <v>767</v>
      </c>
      <c r="D279">
        <v>1</v>
      </c>
    </row>
    <row r="280" spans="1:4" x14ac:dyDescent="0.25">
      <c r="A280">
        <v>117</v>
      </c>
      <c r="B280" t="s">
        <v>768</v>
      </c>
      <c r="C280" t="s">
        <v>769</v>
      </c>
      <c r="D280">
        <v>1</v>
      </c>
    </row>
    <row r="281" spans="1:4" x14ac:dyDescent="0.25">
      <c r="A281">
        <v>118</v>
      </c>
      <c r="B281" t="s">
        <v>770</v>
      </c>
      <c r="C281" t="s">
        <v>770</v>
      </c>
      <c r="D281">
        <v>1</v>
      </c>
    </row>
    <row r="282" spans="1:4" x14ac:dyDescent="0.25">
      <c r="A282">
        <v>119</v>
      </c>
      <c r="B282" t="s">
        <v>771</v>
      </c>
      <c r="C282" t="s">
        <v>772</v>
      </c>
      <c r="D282">
        <v>1</v>
      </c>
    </row>
    <row r="283" spans="1:4" x14ac:dyDescent="0.25">
      <c r="A283">
        <v>120</v>
      </c>
      <c r="B283" t="s">
        <v>773</v>
      </c>
      <c r="C283" t="s">
        <v>773</v>
      </c>
      <c r="D283">
        <v>1</v>
      </c>
    </row>
    <row r="284" spans="1:4" x14ac:dyDescent="0.25">
      <c r="A284">
        <v>121</v>
      </c>
      <c r="B284" t="s">
        <v>774</v>
      </c>
      <c r="C284" t="s">
        <v>774</v>
      </c>
      <c r="D284">
        <v>1</v>
      </c>
    </row>
    <row r="285" spans="1:4" x14ac:dyDescent="0.25">
      <c r="A285">
        <v>122</v>
      </c>
      <c r="B285" t="s">
        <v>775</v>
      </c>
      <c r="C285" t="s">
        <v>775</v>
      </c>
      <c r="D285">
        <v>1</v>
      </c>
    </row>
    <row r="286" spans="1:4" x14ac:dyDescent="0.25">
      <c r="A286">
        <v>123</v>
      </c>
      <c r="B286" t="s">
        <v>776</v>
      </c>
      <c r="C286" t="s">
        <v>777</v>
      </c>
      <c r="D286">
        <v>1</v>
      </c>
    </row>
    <row r="287" spans="1:4" x14ac:dyDescent="0.25">
      <c r="A287">
        <v>124</v>
      </c>
      <c r="B287" t="s">
        <v>778</v>
      </c>
      <c r="C287" t="s">
        <v>778</v>
      </c>
      <c r="D287">
        <v>1</v>
      </c>
    </row>
    <row r="288" spans="1:4" x14ac:dyDescent="0.25">
      <c r="A288">
        <v>125</v>
      </c>
      <c r="B288" t="s">
        <v>779</v>
      </c>
      <c r="C288" t="s">
        <v>780</v>
      </c>
      <c r="D288">
        <v>1</v>
      </c>
    </row>
    <row r="289" spans="1:4" x14ac:dyDescent="0.25">
      <c r="A289">
        <v>126</v>
      </c>
      <c r="B289" t="s">
        <v>781</v>
      </c>
      <c r="C289" t="s">
        <v>781</v>
      </c>
      <c r="D289">
        <v>1</v>
      </c>
    </row>
    <row r="290" spans="1:4" x14ac:dyDescent="0.25">
      <c r="A290">
        <v>127</v>
      </c>
      <c r="B290" t="s">
        <v>782</v>
      </c>
      <c r="C290" t="s">
        <v>782</v>
      </c>
      <c r="D290">
        <v>1</v>
      </c>
    </row>
    <row r="291" spans="1:4" x14ac:dyDescent="0.25">
      <c r="A291">
        <v>128</v>
      </c>
      <c r="B291" t="s">
        <v>783</v>
      </c>
      <c r="C291" t="s">
        <v>783</v>
      </c>
      <c r="D291">
        <v>1</v>
      </c>
    </row>
    <row r="292" spans="1:4" x14ac:dyDescent="0.25">
      <c r="A292">
        <v>129</v>
      </c>
      <c r="B292" t="s">
        <v>784</v>
      </c>
      <c r="C292" t="s">
        <v>785</v>
      </c>
      <c r="D292">
        <v>1</v>
      </c>
    </row>
    <row r="293" spans="1:4" x14ac:dyDescent="0.25">
      <c r="A293">
        <v>130</v>
      </c>
      <c r="B293" t="s">
        <v>786</v>
      </c>
      <c r="C293" t="s">
        <v>786</v>
      </c>
      <c r="D293">
        <v>1</v>
      </c>
    </row>
    <row r="294" spans="1:4" x14ac:dyDescent="0.25">
      <c r="A294">
        <v>131</v>
      </c>
      <c r="B294" t="s">
        <v>787</v>
      </c>
      <c r="C294" t="s">
        <v>787</v>
      </c>
      <c r="D294">
        <v>1</v>
      </c>
    </row>
    <row r="295" spans="1:4" x14ac:dyDescent="0.25">
      <c r="A295">
        <v>132</v>
      </c>
      <c r="B295" t="s">
        <v>788</v>
      </c>
      <c r="C295" t="s">
        <v>788</v>
      </c>
      <c r="D295">
        <v>1</v>
      </c>
    </row>
    <row r="296" spans="1:4" x14ac:dyDescent="0.25">
      <c r="A296">
        <v>133</v>
      </c>
      <c r="B296" t="s">
        <v>789</v>
      </c>
      <c r="C296" t="s">
        <v>790</v>
      </c>
      <c r="D296">
        <v>1</v>
      </c>
    </row>
    <row r="297" spans="1:4" x14ac:dyDescent="0.25">
      <c r="A297">
        <v>134</v>
      </c>
      <c r="B297" t="s">
        <v>791</v>
      </c>
      <c r="C297" t="s">
        <v>791</v>
      </c>
      <c r="D297">
        <v>1</v>
      </c>
    </row>
    <row r="298" spans="1:4" x14ac:dyDescent="0.25">
      <c r="A298">
        <v>135</v>
      </c>
      <c r="B298" t="s">
        <v>792</v>
      </c>
      <c r="C298" t="s">
        <v>792</v>
      </c>
      <c r="D298">
        <v>1</v>
      </c>
    </row>
    <row r="299" spans="1:4" x14ac:dyDescent="0.25">
      <c r="A299">
        <v>136</v>
      </c>
      <c r="B299" t="s">
        <v>793</v>
      </c>
      <c r="C299" t="s">
        <v>794</v>
      </c>
      <c r="D299">
        <v>1</v>
      </c>
    </row>
    <row r="300" spans="1:4" x14ac:dyDescent="0.25">
      <c r="A300">
        <v>137</v>
      </c>
      <c r="B300" t="s">
        <v>795</v>
      </c>
      <c r="C300" t="s">
        <v>796</v>
      </c>
      <c r="D300">
        <v>1</v>
      </c>
    </row>
    <row r="301" spans="1:4" x14ac:dyDescent="0.25">
      <c r="A301">
        <v>138</v>
      </c>
      <c r="B301" t="s">
        <v>797</v>
      </c>
      <c r="C301" t="s">
        <v>798</v>
      </c>
      <c r="D301">
        <v>1</v>
      </c>
    </row>
    <row r="302" spans="1:4" x14ac:dyDescent="0.25">
      <c r="A302">
        <v>139</v>
      </c>
      <c r="B302" t="s">
        <v>799</v>
      </c>
      <c r="C302" t="s">
        <v>800</v>
      </c>
      <c r="D302">
        <v>1</v>
      </c>
    </row>
    <row r="303" spans="1:4" x14ac:dyDescent="0.25">
      <c r="A303">
        <v>140</v>
      </c>
      <c r="B303" t="s">
        <v>801</v>
      </c>
      <c r="C303" t="s">
        <v>801</v>
      </c>
      <c r="D303">
        <v>1</v>
      </c>
    </row>
    <row r="304" spans="1:4" x14ac:dyDescent="0.25">
      <c r="A304">
        <v>141</v>
      </c>
      <c r="B304" t="s">
        <v>802</v>
      </c>
      <c r="C304" t="s">
        <v>802</v>
      </c>
      <c r="D304">
        <v>1</v>
      </c>
    </row>
    <row r="305" spans="1:4" x14ac:dyDescent="0.25">
      <c r="A305">
        <v>142</v>
      </c>
      <c r="B305" t="s">
        <v>803</v>
      </c>
      <c r="C305" t="s">
        <v>804</v>
      </c>
      <c r="D305">
        <v>1</v>
      </c>
    </row>
    <row r="306" spans="1:4" x14ac:dyDescent="0.25">
      <c r="A306">
        <v>143</v>
      </c>
      <c r="B306" t="s">
        <v>805</v>
      </c>
      <c r="C306" t="s">
        <v>805</v>
      </c>
      <c r="D306">
        <v>1</v>
      </c>
    </row>
    <row r="307" spans="1:4" x14ac:dyDescent="0.25">
      <c r="A307">
        <v>144</v>
      </c>
      <c r="B307" t="s">
        <v>806</v>
      </c>
      <c r="C307" t="s">
        <v>806</v>
      </c>
      <c r="D307">
        <v>1</v>
      </c>
    </row>
    <row r="308" spans="1:4" x14ac:dyDescent="0.25">
      <c r="A308">
        <v>145</v>
      </c>
      <c r="B308" t="s">
        <v>807</v>
      </c>
      <c r="C308" t="s">
        <v>807</v>
      </c>
      <c r="D308">
        <v>1</v>
      </c>
    </row>
    <row r="309" spans="1:4" x14ac:dyDescent="0.25">
      <c r="A309">
        <v>146</v>
      </c>
      <c r="B309" t="s">
        <v>808</v>
      </c>
      <c r="C309" t="s">
        <v>809</v>
      </c>
      <c r="D309">
        <v>1</v>
      </c>
    </row>
    <row r="310" spans="1:4" x14ac:dyDescent="0.25">
      <c r="A310">
        <v>147</v>
      </c>
      <c r="B310" t="s">
        <v>810</v>
      </c>
      <c r="C310" t="s">
        <v>810</v>
      </c>
      <c r="D310">
        <v>1</v>
      </c>
    </row>
    <row r="311" spans="1:4" x14ac:dyDescent="0.25">
      <c r="A311">
        <v>148</v>
      </c>
      <c r="B311" t="s">
        <v>811</v>
      </c>
      <c r="C311" t="s">
        <v>812</v>
      </c>
      <c r="D311">
        <v>1</v>
      </c>
    </row>
    <row r="312" spans="1:4" x14ac:dyDescent="0.25">
      <c r="A312">
        <v>149</v>
      </c>
      <c r="B312" t="s">
        <v>813</v>
      </c>
      <c r="C312" t="s">
        <v>813</v>
      </c>
      <c r="D312">
        <v>1</v>
      </c>
    </row>
    <row r="313" spans="1:4" x14ac:dyDescent="0.25">
      <c r="A313">
        <v>150</v>
      </c>
      <c r="B313" t="s">
        <v>814</v>
      </c>
      <c r="C313" t="s">
        <v>814</v>
      </c>
      <c r="D313">
        <v>1</v>
      </c>
    </row>
    <row r="314" spans="1:4" x14ac:dyDescent="0.25">
      <c r="A314">
        <v>151</v>
      </c>
      <c r="B314" t="s">
        <v>815</v>
      </c>
      <c r="C314" t="s">
        <v>816</v>
      </c>
      <c r="D314">
        <v>1</v>
      </c>
    </row>
    <row r="315" spans="1:4" x14ac:dyDescent="0.25">
      <c r="A315">
        <v>152</v>
      </c>
      <c r="B315" t="s">
        <v>817</v>
      </c>
      <c r="C315" t="s">
        <v>817</v>
      </c>
      <c r="D315">
        <v>1</v>
      </c>
    </row>
    <row r="316" spans="1:4" x14ac:dyDescent="0.25">
      <c r="A316">
        <v>153</v>
      </c>
      <c r="B316" t="s">
        <v>818</v>
      </c>
      <c r="C316" t="s">
        <v>818</v>
      </c>
      <c r="D316">
        <v>1</v>
      </c>
    </row>
    <row r="317" spans="1:4" x14ac:dyDescent="0.25">
      <c r="A317">
        <v>154</v>
      </c>
      <c r="B317" t="s">
        <v>819</v>
      </c>
      <c r="C317" t="s">
        <v>820</v>
      </c>
      <c r="D317">
        <v>1</v>
      </c>
    </row>
    <row r="318" spans="1:4" x14ac:dyDescent="0.25">
      <c r="A318">
        <v>155</v>
      </c>
      <c r="B318" t="s">
        <v>821</v>
      </c>
      <c r="C318" t="s">
        <v>822</v>
      </c>
      <c r="D318">
        <v>1</v>
      </c>
    </row>
    <row r="319" spans="1:4" x14ac:dyDescent="0.25">
      <c r="A319">
        <v>156</v>
      </c>
      <c r="B319" t="s">
        <v>823</v>
      </c>
      <c r="C319" t="s">
        <v>823</v>
      </c>
      <c r="D319">
        <v>1</v>
      </c>
    </row>
    <row r="320" spans="1:4" x14ac:dyDescent="0.25">
      <c r="A320">
        <v>157</v>
      </c>
      <c r="B320" t="s">
        <v>824</v>
      </c>
      <c r="C320" t="s">
        <v>825</v>
      </c>
      <c r="D320">
        <v>1</v>
      </c>
    </row>
    <row r="321" spans="1:4" x14ac:dyDescent="0.25">
      <c r="A321">
        <v>158</v>
      </c>
      <c r="B321" t="s">
        <v>826</v>
      </c>
      <c r="C321" t="s">
        <v>827</v>
      </c>
      <c r="D321">
        <v>1</v>
      </c>
    </row>
    <row r="322" spans="1:4" x14ac:dyDescent="0.25">
      <c r="A322">
        <v>159</v>
      </c>
      <c r="B322" t="s">
        <v>828</v>
      </c>
      <c r="C322" t="s">
        <v>829</v>
      </c>
      <c r="D322">
        <v>1</v>
      </c>
    </row>
    <row r="323" spans="1:4" x14ac:dyDescent="0.25">
      <c r="A323">
        <v>160</v>
      </c>
      <c r="B323" t="s">
        <v>830</v>
      </c>
      <c r="C323" t="s">
        <v>830</v>
      </c>
      <c r="D323">
        <v>1</v>
      </c>
    </row>
    <row r="324" spans="1:4" x14ac:dyDescent="0.25">
      <c r="A324">
        <v>210</v>
      </c>
      <c r="B324" t="s">
        <v>831</v>
      </c>
      <c r="C324" t="s">
        <v>832</v>
      </c>
      <c r="D324">
        <v>2</v>
      </c>
    </row>
    <row r="325" spans="1:4" x14ac:dyDescent="0.25">
      <c r="A325">
        <v>211</v>
      </c>
      <c r="B325" t="s">
        <v>833</v>
      </c>
      <c r="C325" t="s">
        <v>834</v>
      </c>
      <c r="D325">
        <v>2</v>
      </c>
    </row>
    <row r="326" spans="1:4" x14ac:dyDescent="0.25">
      <c r="A326">
        <v>212</v>
      </c>
      <c r="B326" t="s">
        <v>835</v>
      </c>
      <c r="C326" t="s">
        <v>836</v>
      </c>
      <c r="D326">
        <v>2</v>
      </c>
    </row>
    <row r="327" spans="1:4" x14ac:dyDescent="0.25">
      <c r="A327">
        <v>213</v>
      </c>
      <c r="B327" t="s">
        <v>837</v>
      </c>
      <c r="C327" t="s">
        <v>838</v>
      </c>
      <c r="D327">
        <v>2</v>
      </c>
    </row>
    <row r="328" spans="1:4" x14ac:dyDescent="0.25">
      <c r="A328">
        <v>214</v>
      </c>
      <c r="B328" t="s">
        <v>839</v>
      </c>
      <c r="C328" t="s">
        <v>840</v>
      </c>
      <c r="D328">
        <v>2</v>
      </c>
    </row>
    <row r="329" spans="1:4" x14ac:dyDescent="0.25">
      <c r="A329">
        <v>215</v>
      </c>
      <c r="B329" t="s">
        <v>841</v>
      </c>
      <c r="C329" t="s">
        <v>842</v>
      </c>
      <c r="D329">
        <v>2</v>
      </c>
    </row>
    <row r="330" spans="1:4" x14ac:dyDescent="0.25">
      <c r="A330">
        <v>216</v>
      </c>
      <c r="B330" t="s">
        <v>843</v>
      </c>
      <c r="C330" t="s">
        <v>844</v>
      </c>
      <c r="D330">
        <v>2</v>
      </c>
    </row>
    <row r="331" spans="1:4" x14ac:dyDescent="0.25">
      <c r="A331">
        <v>217</v>
      </c>
      <c r="B331" t="s">
        <v>845</v>
      </c>
      <c r="C331" t="s">
        <v>846</v>
      </c>
      <c r="D331">
        <v>2</v>
      </c>
    </row>
    <row r="332" spans="1:4" x14ac:dyDescent="0.25">
      <c r="A332">
        <v>218</v>
      </c>
      <c r="B332" t="s">
        <v>847</v>
      </c>
      <c r="C332" t="s">
        <v>848</v>
      </c>
      <c r="D332">
        <v>2</v>
      </c>
    </row>
    <row r="333" spans="1:4" x14ac:dyDescent="0.25">
      <c r="A333">
        <v>219</v>
      </c>
      <c r="B333" t="s">
        <v>849</v>
      </c>
      <c r="C333" t="s">
        <v>850</v>
      </c>
      <c r="D333">
        <v>2</v>
      </c>
    </row>
    <row r="334" spans="1:4" x14ac:dyDescent="0.25">
      <c r="A334">
        <v>220</v>
      </c>
      <c r="B334" t="s">
        <v>851</v>
      </c>
      <c r="C334" t="s">
        <v>852</v>
      </c>
      <c r="D334">
        <v>2</v>
      </c>
    </row>
    <row r="335" spans="1:4" x14ac:dyDescent="0.25">
      <c r="A335">
        <v>221</v>
      </c>
      <c r="B335" t="s">
        <v>853</v>
      </c>
      <c r="C335" t="s">
        <v>854</v>
      </c>
      <c r="D335">
        <v>2</v>
      </c>
    </row>
    <row r="336" spans="1:4" x14ac:dyDescent="0.25">
      <c r="A336">
        <v>222</v>
      </c>
      <c r="B336" t="s">
        <v>855</v>
      </c>
      <c r="C336" t="s">
        <v>856</v>
      </c>
      <c r="D336">
        <v>2</v>
      </c>
    </row>
    <row r="337" spans="1:4" x14ac:dyDescent="0.25">
      <c r="A337">
        <v>223</v>
      </c>
      <c r="B337" t="s">
        <v>857</v>
      </c>
      <c r="C337" t="s">
        <v>858</v>
      </c>
      <c r="D337">
        <v>2</v>
      </c>
    </row>
    <row r="338" spans="1:4" x14ac:dyDescent="0.25">
      <c r="A338">
        <v>224</v>
      </c>
      <c r="B338" t="s">
        <v>859</v>
      </c>
      <c r="C338" t="s">
        <v>860</v>
      </c>
      <c r="D338">
        <v>2</v>
      </c>
    </row>
    <row r="339" spans="1:4" x14ac:dyDescent="0.25">
      <c r="A339">
        <v>225</v>
      </c>
      <c r="B339" t="s">
        <v>861</v>
      </c>
      <c r="C339" t="s">
        <v>862</v>
      </c>
      <c r="D339">
        <v>2</v>
      </c>
    </row>
    <row r="340" spans="1:4" x14ac:dyDescent="0.25">
      <c r="A340">
        <v>226</v>
      </c>
      <c r="B340" t="s">
        <v>863</v>
      </c>
      <c r="C340" t="s">
        <v>864</v>
      </c>
      <c r="D340">
        <v>2</v>
      </c>
    </row>
    <row r="341" spans="1:4" x14ac:dyDescent="0.25">
      <c r="A341">
        <v>227</v>
      </c>
      <c r="B341" t="s">
        <v>865</v>
      </c>
      <c r="C341" t="s">
        <v>866</v>
      </c>
      <c r="D341">
        <v>2</v>
      </c>
    </row>
    <row r="342" spans="1:4" x14ac:dyDescent="0.25">
      <c r="A342">
        <v>228</v>
      </c>
      <c r="B342" t="s">
        <v>867</v>
      </c>
      <c r="C342" t="s">
        <v>868</v>
      </c>
      <c r="D342">
        <v>2</v>
      </c>
    </row>
    <row r="343" spans="1:4" x14ac:dyDescent="0.25">
      <c r="A343">
        <v>229</v>
      </c>
      <c r="B343" t="s">
        <v>869</v>
      </c>
      <c r="C343" t="s">
        <v>870</v>
      </c>
      <c r="D343">
        <v>2</v>
      </c>
    </row>
    <row r="344" spans="1:4" x14ac:dyDescent="0.25">
      <c r="A344">
        <v>230</v>
      </c>
      <c r="B344" t="s">
        <v>871</v>
      </c>
      <c r="C344" t="s">
        <v>872</v>
      </c>
      <c r="D344">
        <v>2</v>
      </c>
    </row>
    <row r="345" spans="1:4" x14ac:dyDescent="0.25">
      <c r="A345">
        <v>231</v>
      </c>
      <c r="B345" t="s">
        <v>873</v>
      </c>
      <c r="C345" t="s">
        <v>874</v>
      </c>
      <c r="D345">
        <v>2</v>
      </c>
    </row>
    <row r="346" spans="1:4" x14ac:dyDescent="0.25">
      <c r="A346">
        <v>232</v>
      </c>
      <c r="B346" t="s">
        <v>875</v>
      </c>
      <c r="C346" t="s">
        <v>876</v>
      </c>
      <c r="D346">
        <v>2</v>
      </c>
    </row>
    <row r="347" spans="1:4" x14ac:dyDescent="0.25">
      <c r="A347">
        <v>233</v>
      </c>
      <c r="B347" t="s">
        <v>877</v>
      </c>
      <c r="C347" t="s">
        <v>878</v>
      </c>
      <c r="D347">
        <v>2</v>
      </c>
    </row>
    <row r="348" spans="1:4" x14ac:dyDescent="0.25">
      <c r="A348">
        <v>234</v>
      </c>
      <c r="B348" t="s">
        <v>879</v>
      </c>
      <c r="C348" t="s">
        <v>880</v>
      </c>
      <c r="D348">
        <v>2</v>
      </c>
    </row>
    <row r="349" spans="1:4" x14ac:dyDescent="0.25">
      <c r="A349">
        <v>235</v>
      </c>
      <c r="B349" t="s">
        <v>881</v>
      </c>
      <c r="C349" t="s">
        <v>882</v>
      </c>
      <c r="D349">
        <v>2</v>
      </c>
    </row>
    <row r="350" spans="1:4" x14ac:dyDescent="0.25">
      <c r="A350">
        <v>236</v>
      </c>
      <c r="B350" t="s">
        <v>883</v>
      </c>
      <c r="C350" t="s">
        <v>884</v>
      </c>
      <c r="D350">
        <v>2</v>
      </c>
    </row>
    <row r="351" spans="1:4" x14ac:dyDescent="0.25">
      <c r="A351">
        <v>237</v>
      </c>
      <c r="B351" t="s">
        <v>885</v>
      </c>
      <c r="C351" t="s">
        <v>886</v>
      </c>
      <c r="D351">
        <v>2</v>
      </c>
    </row>
    <row r="352" spans="1:4" x14ac:dyDescent="0.25">
      <c r="A352">
        <v>238</v>
      </c>
      <c r="B352" t="s">
        <v>887</v>
      </c>
      <c r="C352" t="s">
        <v>888</v>
      </c>
      <c r="D352">
        <v>2</v>
      </c>
    </row>
    <row r="353" spans="1:4" x14ac:dyDescent="0.25">
      <c r="A353">
        <v>239</v>
      </c>
      <c r="B353" t="s">
        <v>889</v>
      </c>
      <c r="C353" t="s">
        <v>890</v>
      </c>
      <c r="D353">
        <v>2</v>
      </c>
    </row>
    <row r="354" spans="1:4" x14ac:dyDescent="0.25">
      <c r="A354">
        <v>240</v>
      </c>
      <c r="B354" t="s">
        <v>891</v>
      </c>
      <c r="C354" t="s">
        <v>892</v>
      </c>
      <c r="D354">
        <v>2</v>
      </c>
    </row>
    <row r="355" spans="1:4" x14ac:dyDescent="0.25">
      <c r="A355">
        <v>241</v>
      </c>
      <c r="B355" t="s">
        <v>893</v>
      </c>
      <c r="C355" t="s">
        <v>894</v>
      </c>
      <c r="D355">
        <v>2</v>
      </c>
    </row>
    <row r="356" spans="1:4" x14ac:dyDescent="0.25">
      <c r="A356">
        <v>242</v>
      </c>
      <c r="B356" t="s">
        <v>895</v>
      </c>
      <c r="C356" t="s">
        <v>896</v>
      </c>
      <c r="D356">
        <v>2</v>
      </c>
    </row>
    <row r="357" spans="1:4" x14ac:dyDescent="0.25">
      <c r="A357">
        <v>243</v>
      </c>
      <c r="B357" t="s">
        <v>897</v>
      </c>
      <c r="C357" t="s">
        <v>898</v>
      </c>
      <c r="D357">
        <v>2</v>
      </c>
    </row>
    <row r="358" spans="1:4" x14ac:dyDescent="0.25">
      <c r="A358">
        <v>244</v>
      </c>
      <c r="B358" t="s">
        <v>899</v>
      </c>
      <c r="C358" t="s">
        <v>900</v>
      </c>
      <c r="D358">
        <v>2</v>
      </c>
    </row>
    <row r="359" spans="1:4" x14ac:dyDescent="0.25">
      <c r="A359">
        <v>245</v>
      </c>
      <c r="B359" t="s">
        <v>901</v>
      </c>
      <c r="C359" t="s">
        <v>902</v>
      </c>
      <c r="D359">
        <v>2</v>
      </c>
    </row>
    <row r="360" spans="1:4" x14ac:dyDescent="0.25">
      <c r="A360">
        <v>246</v>
      </c>
      <c r="B360" t="s">
        <v>903</v>
      </c>
      <c r="C360" t="s">
        <v>904</v>
      </c>
      <c r="D360">
        <v>2</v>
      </c>
    </row>
    <row r="361" spans="1:4" x14ac:dyDescent="0.25">
      <c r="A361">
        <v>247</v>
      </c>
      <c r="B361" t="s">
        <v>905</v>
      </c>
      <c r="C361" t="s">
        <v>906</v>
      </c>
      <c r="D361">
        <v>2</v>
      </c>
    </row>
    <row r="362" spans="1:4" x14ac:dyDescent="0.25">
      <c r="A362">
        <v>248</v>
      </c>
      <c r="B362" t="s">
        <v>907</v>
      </c>
      <c r="C362" t="s">
        <v>908</v>
      </c>
      <c r="D362">
        <v>2</v>
      </c>
    </row>
    <row r="363" spans="1:4" x14ac:dyDescent="0.25">
      <c r="A363">
        <v>249</v>
      </c>
      <c r="B363" t="s">
        <v>909</v>
      </c>
      <c r="C363" t="s">
        <v>910</v>
      </c>
      <c r="D363">
        <v>2</v>
      </c>
    </row>
    <row r="364" spans="1:4" x14ac:dyDescent="0.25">
      <c r="A364">
        <v>250</v>
      </c>
      <c r="B364" t="s">
        <v>911</v>
      </c>
      <c r="C364" t="s">
        <v>912</v>
      </c>
      <c r="D364">
        <v>2</v>
      </c>
    </row>
    <row r="365" spans="1:4" x14ac:dyDescent="0.25">
      <c r="A365">
        <v>251</v>
      </c>
      <c r="B365" t="s">
        <v>913</v>
      </c>
      <c r="C365" t="s">
        <v>914</v>
      </c>
      <c r="D365">
        <v>2</v>
      </c>
    </row>
    <row r="366" spans="1:4" x14ac:dyDescent="0.25">
      <c r="A366">
        <v>252</v>
      </c>
      <c r="B366" t="s">
        <v>915</v>
      </c>
      <c r="C366" t="s">
        <v>916</v>
      </c>
      <c r="D366">
        <v>2</v>
      </c>
    </row>
    <row r="367" spans="1:4" x14ac:dyDescent="0.25">
      <c r="A367">
        <v>253</v>
      </c>
      <c r="B367" t="s">
        <v>917</v>
      </c>
      <c r="C367" t="s">
        <v>918</v>
      </c>
      <c r="D367">
        <v>2</v>
      </c>
    </row>
    <row r="368" spans="1:4" x14ac:dyDescent="0.25">
      <c r="A368">
        <v>254</v>
      </c>
      <c r="B368" t="s">
        <v>919</v>
      </c>
      <c r="C368" t="s">
        <v>920</v>
      </c>
      <c r="D368">
        <v>2</v>
      </c>
    </row>
    <row r="369" spans="1:4" x14ac:dyDescent="0.25">
      <c r="A369">
        <v>255</v>
      </c>
      <c r="B369" t="s">
        <v>921</v>
      </c>
      <c r="C369" t="s">
        <v>922</v>
      </c>
      <c r="D369">
        <v>2</v>
      </c>
    </row>
    <row r="370" spans="1:4" x14ac:dyDescent="0.25">
      <c r="A370">
        <v>256</v>
      </c>
      <c r="B370" t="s">
        <v>923</v>
      </c>
      <c r="C370" t="s">
        <v>924</v>
      </c>
      <c r="D370">
        <v>2</v>
      </c>
    </row>
    <row r="371" spans="1:4" x14ac:dyDescent="0.25">
      <c r="A371">
        <v>310</v>
      </c>
      <c r="B371" t="s">
        <v>925</v>
      </c>
      <c r="C371" t="s">
        <v>926</v>
      </c>
      <c r="D371">
        <v>3</v>
      </c>
    </row>
    <row r="372" spans="1:4" x14ac:dyDescent="0.25">
      <c r="A372">
        <v>311</v>
      </c>
      <c r="B372" t="s">
        <v>927</v>
      </c>
      <c r="C372" t="s">
        <v>928</v>
      </c>
      <c r="D372">
        <v>3</v>
      </c>
    </row>
    <row r="373" spans="1:4" x14ac:dyDescent="0.25">
      <c r="A373">
        <v>312</v>
      </c>
      <c r="B373" t="s">
        <v>929</v>
      </c>
      <c r="C373" t="s">
        <v>929</v>
      </c>
      <c r="D373">
        <v>3</v>
      </c>
    </row>
    <row r="374" spans="1:4" x14ac:dyDescent="0.25">
      <c r="A374">
        <v>313</v>
      </c>
      <c r="B374" t="s">
        <v>930</v>
      </c>
      <c r="C374" t="s">
        <v>931</v>
      </c>
      <c r="D374">
        <v>3</v>
      </c>
    </row>
    <row r="375" spans="1:4" x14ac:dyDescent="0.25">
      <c r="A375">
        <v>314</v>
      </c>
      <c r="B375" t="s">
        <v>932</v>
      </c>
      <c r="C375" t="s">
        <v>932</v>
      </c>
      <c r="D375">
        <v>3</v>
      </c>
    </row>
    <row r="376" spans="1:4" x14ac:dyDescent="0.25">
      <c r="A376">
        <v>315</v>
      </c>
      <c r="B376" t="s">
        <v>933</v>
      </c>
      <c r="C376" t="s">
        <v>933</v>
      </c>
      <c r="D376">
        <v>3</v>
      </c>
    </row>
    <row r="377" spans="1:4" x14ac:dyDescent="0.25">
      <c r="A377">
        <v>316</v>
      </c>
      <c r="B377" t="s">
        <v>934</v>
      </c>
      <c r="C377" t="s">
        <v>935</v>
      </c>
      <c r="D377">
        <v>3</v>
      </c>
    </row>
    <row r="378" spans="1:4" x14ac:dyDescent="0.25">
      <c r="A378">
        <v>317</v>
      </c>
      <c r="B378" t="s">
        <v>936</v>
      </c>
      <c r="C378" t="s">
        <v>936</v>
      </c>
      <c r="D378">
        <v>3</v>
      </c>
    </row>
    <row r="379" spans="1:4" x14ac:dyDescent="0.25">
      <c r="A379">
        <v>318</v>
      </c>
      <c r="B379" t="s">
        <v>937</v>
      </c>
      <c r="C379" t="s">
        <v>937</v>
      </c>
      <c r="D379">
        <v>3</v>
      </c>
    </row>
    <row r="380" spans="1:4" x14ac:dyDescent="0.25">
      <c r="A380">
        <v>319</v>
      </c>
      <c r="B380" t="s">
        <v>938</v>
      </c>
      <c r="C380" t="s">
        <v>938</v>
      </c>
      <c r="D380">
        <v>3</v>
      </c>
    </row>
    <row r="381" spans="1:4" x14ac:dyDescent="0.25">
      <c r="A381">
        <v>320</v>
      </c>
      <c r="B381" t="s">
        <v>939</v>
      </c>
      <c r="C381" t="s">
        <v>940</v>
      </c>
      <c r="D381">
        <v>3</v>
      </c>
    </row>
    <row r="382" spans="1:4" x14ac:dyDescent="0.25">
      <c r="A382">
        <v>321</v>
      </c>
      <c r="B382" t="s">
        <v>941</v>
      </c>
      <c r="C382" t="s">
        <v>941</v>
      </c>
      <c r="D382">
        <v>3</v>
      </c>
    </row>
    <row r="383" spans="1:4" x14ac:dyDescent="0.25">
      <c r="A383">
        <v>322</v>
      </c>
      <c r="B383" t="s">
        <v>942</v>
      </c>
      <c r="C383" t="s">
        <v>942</v>
      </c>
      <c r="D383">
        <v>3</v>
      </c>
    </row>
    <row r="384" spans="1:4" x14ac:dyDescent="0.25">
      <c r="A384">
        <v>323</v>
      </c>
      <c r="B384" t="s">
        <v>943</v>
      </c>
      <c r="C384" t="s">
        <v>943</v>
      </c>
      <c r="D384">
        <v>3</v>
      </c>
    </row>
    <row r="385" spans="1:4" x14ac:dyDescent="0.25">
      <c r="A385">
        <v>324</v>
      </c>
      <c r="B385" t="s">
        <v>944</v>
      </c>
      <c r="C385" t="s">
        <v>944</v>
      </c>
      <c r="D385">
        <v>3</v>
      </c>
    </row>
    <row r="386" spans="1:4" x14ac:dyDescent="0.25">
      <c r="A386">
        <v>325</v>
      </c>
      <c r="B386" t="s">
        <v>945</v>
      </c>
      <c r="C386" t="s">
        <v>946</v>
      </c>
      <c r="D386">
        <v>3</v>
      </c>
    </row>
    <row r="387" spans="1:4" x14ac:dyDescent="0.25">
      <c r="A387">
        <v>326</v>
      </c>
      <c r="B387" t="s">
        <v>947</v>
      </c>
      <c r="C387" t="s">
        <v>947</v>
      </c>
      <c r="D387">
        <v>3</v>
      </c>
    </row>
    <row r="388" spans="1:4" x14ac:dyDescent="0.25">
      <c r="A388">
        <v>327</v>
      </c>
      <c r="B388" t="s">
        <v>948</v>
      </c>
      <c r="C388" t="s">
        <v>949</v>
      </c>
      <c r="D388">
        <v>3</v>
      </c>
    </row>
    <row r="389" spans="1:4" x14ac:dyDescent="0.25">
      <c r="A389">
        <v>328</v>
      </c>
      <c r="B389" t="s">
        <v>950</v>
      </c>
      <c r="C389" t="s">
        <v>950</v>
      </c>
      <c r="D389">
        <v>3</v>
      </c>
    </row>
    <row r="390" spans="1:4" x14ac:dyDescent="0.25">
      <c r="A390">
        <v>329</v>
      </c>
      <c r="B390" t="s">
        <v>951</v>
      </c>
      <c r="C390" t="s">
        <v>951</v>
      </c>
      <c r="D390">
        <v>3</v>
      </c>
    </row>
    <row r="391" spans="1:4" x14ac:dyDescent="0.25">
      <c r="A391">
        <v>330</v>
      </c>
      <c r="B391" t="s">
        <v>952</v>
      </c>
      <c r="C391" t="s">
        <v>952</v>
      </c>
      <c r="D391">
        <v>3</v>
      </c>
    </row>
    <row r="392" spans="1:4" x14ac:dyDescent="0.25">
      <c r="A392">
        <v>331</v>
      </c>
      <c r="B392" t="s">
        <v>953</v>
      </c>
      <c r="C392" t="s">
        <v>954</v>
      </c>
      <c r="D392">
        <v>3</v>
      </c>
    </row>
    <row r="393" spans="1:4" x14ac:dyDescent="0.25">
      <c r="A393">
        <v>332</v>
      </c>
      <c r="B393" t="s">
        <v>955</v>
      </c>
      <c r="C393" t="s">
        <v>956</v>
      </c>
      <c r="D393">
        <v>3</v>
      </c>
    </row>
    <row r="394" spans="1:4" x14ac:dyDescent="0.25">
      <c r="A394">
        <v>333</v>
      </c>
      <c r="B394" t="s">
        <v>957</v>
      </c>
      <c r="C394" t="s">
        <v>957</v>
      </c>
      <c r="D394">
        <v>3</v>
      </c>
    </row>
    <row r="395" spans="1:4" x14ac:dyDescent="0.25">
      <c r="A395">
        <v>334</v>
      </c>
      <c r="B395" t="s">
        <v>958</v>
      </c>
      <c r="C395" t="s">
        <v>958</v>
      </c>
      <c r="D395">
        <v>3</v>
      </c>
    </row>
    <row r="396" spans="1:4" x14ac:dyDescent="0.25">
      <c r="A396">
        <v>335</v>
      </c>
      <c r="B396" t="s">
        <v>959</v>
      </c>
      <c r="C396" t="s">
        <v>959</v>
      </c>
      <c r="D396">
        <v>3</v>
      </c>
    </row>
    <row r="397" spans="1:4" x14ac:dyDescent="0.25">
      <c r="A397">
        <v>336</v>
      </c>
      <c r="B397" t="s">
        <v>960</v>
      </c>
      <c r="C397" t="s">
        <v>960</v>
      </c>
      <c r="D397">
        <v>3</v>
      </c>
    </row>
    <row r="398" spans="1:4" x14ac:dyDescent="0.25">
      <c r="A398">
        <v>337</v>
      </c>
      <c r="B398" t="s">
        <v>961</v>
      </c>
      <c r="C398" t="s">
        <v>961</v>
      </c>
      <c r="D398">
        <v>3</v>
      </c>
    </row>
    <row r="399" spans="1:4" x14ac:dyDescent="0.25">
      <c r="A399">
        <v>338</v>
      </c>
      <c r="B399" t="s">
        <v>962</v>
      </c>
      <c r="C399" t="s">
        <v>962</v>
      </c>
      <c r="D399">
        <v>3</v>
      </c>
    </row>
    <row r="400" spans="1:4" x14ac:dyDescent="0.25">
      <c r="A400">
        <v>339</v>
      </c>
      <c r="B400" t="s">
        <v>963</v>
      </c>
      <c r="C400" t="s">
        <v>963</v>
      </c>
      <c r="D400">
        <v>3</v>
      </c>
    </row>
    <row r="401" spans="1:4" x14ac:dyDescent="0.25">
      <c r="A401">
        <v>340</v>
      </c>
      <c r="B401" t="s">
        <v>964</v>
      </c>
      <c r="C401" t="s">
        <v>964</v>
      </c>
      <c r="D401">
        <v>3</v>
      </c>
    </row>
    <row r="402" spans="1:4" x14ac:dyDescent="0.25">
      <c r="A402">
        <v>341</v>
      </c>
      <c r="B402" t="s">
        <v>965</v>
      </c>
      <c r="C402" t="s">
        <v>965</v>
      </c>
      <c r="D402">
        <v>3</v>
      </c>
    </row>
    <row r="403" spans="1:4" x14ac:dyDescent="0.25">
      <c r="A403">
        <v>342</v>
      </c>
      <c r="B403" t="s">
        <v>966</v>
      </c>
      <c r="C403" t="s">
        <v>967</v>
      </c>
      <c r="D403">
        <v>3</v>
      </c>
    </row>
    <row r="404" spans="1:4" x14ac:dyDescent="0.25">
      <c r="A404">
        <v>343</v>
      </c>
      <c r="B404" t="s">
        <v>968</v>
      </c>
      <c r="C404" t="s">
        <v>968</v>
      </c>
      <c r="D404">
        <v>3</v>
      </c>
    </row>
    <row r="405" spans="1:4" x14ac:dyDescent="0.25">
      <c r="A405">
        <v>1</v>
      </c>
      <c r="B405">
        <v>22</v>
      </c>
      <c r="C405">
        <v>160</v>
      </c>
    </row>
    <row r="406" spans="1:4" x14ac:dyDescent="0.25">
      <c r="A406">
        <v>2</v>
      </c>
      <c r="B406">
        <v>23</v>
      </c>
      <c r="C406">
        <v>130</v>
      </c>
    </row>
    <row r="407" spans="1:4" x14ac:dyDescent="0.25">
      <c r="A407">
        <v>3</v>
      </c>
      <c r="B407">
        <v>23</v>
      </c>
      <c r="C407">
        <v>143</v>
      </c>
    </row>
    <row r="408" spans="1:4" x14ac:dyDescent="0.25">
      <c r="A408">
        <v>4</v>
      </c>
      <c r="B408">
        <v>23</v>
      </c>
      <c r="C408">
        <v>145</v>
      </c>
    </row>
    <row r="409" spans="1:4" x14ac:dyDescent="0.25">
      <c r="A409">
        <v>5</v>
      </c>
      <c r="B409">
        <v>23</v>
      </c>
      <c r="C409">
        <v>158</v>
      </c>
    </row>
    <row r="410" spans="1:4" x14ac:dyDescent="0.25">
      <c r="A410">
        <v>6</v>
      </c>
      <c r="B410">
        <v>23</v>
      </c>
      <c r="C410">
        <v>177</v>
      </c>
    </row>
    <row r="411" spans="1:4" x14ac:dyDescent="0.25">
      <c r="A411">
        <v>7</v>
      </c>
      <c r="B411">
        <v>23</v>
      </c>
      <c r="C411">
        <v>187</v>
      </c>
    </row>
    <row r="412" spans="1:4" x14ac:dyDescent="0.25">
      <c r="A412">
        <v>8</v>
      </c>
      <c r="B412">
        <v>23</v>
      </c>
      <c r="C412">
        <v>196</v>
      </c>
    </row>
    <row r="413" spans="1:4" x14ac:dyDescent="0.25">
      <c r="A413">
        <v>9</v>
      </c>
      <c r="B413">
        <v>24</v>
      </c>
      <c r="C413">
        <v>158</v>
      </c>
    </row>
    <row r="414" spans="1:4" x14ac:dyDescent="0.25">
      <c r="A414">
        <v>10</v>
      </c>
      <c r="B414">
        <v>25</v>
      </c>
      <c r="C414">
        <v>130</v>
      </c>
    </row>
    <row r="415" spans="1:4" x14ac:dyDescent="0.25">
      <c r="A415">
        <v>11</v>
      </c>
      <c r="B415">
        <v>25</v>
      </c>
      <c r="C415">
        <v>131</v>
      </c>
    </row>
    <row r="416" spans="1:4" x14ac:dyDescent="0.25">
      <c r="A416">
        <v>12</v>
      </c>
      <c r="B416">
        <v>25</v>
      </c>
      <c r="C416">
        <v>134</v>
      </c>
    </row>
    <row r="417" spans="1:3" x14ac:dyDescent="0.25">
      <c r="A417">
        <v>13</v>
      </c>
      <c r="B417">
        <v>25</v>
      </c>
      <c r="C417">
        <v>142</v>
      </c>
    </row>
    <row r="418" spans="1:3" x14ac:dyDescent="0.25">
      <c r="A418">
        <v>14</v>
      </c>
      <c r="B418">
        <v>25</v>
      </c>
      <c r="C418">
        <v>147</v>
      </c>
    </row>
    <row r="419" spans="1:3" x14ac:dyDescent="0.25">
      <c r="A419">
        <v>15</v>
      </c>
      <c r="B419">
        <v>25</v>
      </c>
      <c r="C419">
        <v>167</v>
      </c>
    </row>
    <row r="420" spans="1:3" x14ac:dyDescent="0.25">
      <c r="A420">
        <v>16</v>
      </c>
      <c r="B420">
        <v>26</v>
      </c>
      <c r="C420">
        <v>155</v>
      </c>
    </row>
    <row r="421" spans="1:3" x14ac:dyDescent="0.25">
      <c r="A421">
        <v>17</v>
      </c>
      <c r="B421">
        <v>26</v>
      </c>
      <c r="C421">
        <v>158</v>
      </c>
    </row>
    <row r="422" spans="1:3" x14ac:dyDescent="0.25">
      <c r="A422">
        <v>18</v>
      </c>
      <c r="B422">
        <v>26</v>
      </c>
      <c r="C422">
        <v>162</v>
      </c>
    </row>
    <row r="423" spans="1:3" x14ac:dyDescent="0.25">
      <c r="A423">
        <v>19</v>
      </c>
      <c r="B423">
        <v>26</v>
      </c>
      <c r="C423">
        <v>165</v>
      </c>
    </row>
    <row r="424" spans="1:3" x14ac:dyDescent="0.25">
      <c r="A424">
        <v>20</v>
      </c>
      <c r="B424">
        <v>26</v>
      </c>
      <c r="C424">
        <v>168</v>
      </c>
    </row>
    <row r="425" spans="1:3" x14ac:dyDescent="0.25">
      <c r="A425">
        <v>21</v>
      </c>
      <c r="B425">
        <v>26</v>
      </c>
      <c r="C425">
        <v>172</v>
      </c>
    </row>
    <row r="426" spans="1:3" x14ac:dyDescent="0.25">
      <c r="A426">
        <v>22</v>
      </c>
      <c r="B426">
        <v>26</v>
      </c>
      <c r="C426">
        <v>177</v>
      </c>
    </row>
    <row r="427" spans="1:3" x14ac:dyDescent="0.25">
      <c r="A427">
        <v>23</v>
      </c>
      <c r="B427">
        <v>27</v>
      </c>
      <c r="C427">
        <v>177</v>
      </c>
    </row>
    <row r="428" spans="1:3" x14ac:dyDescent="0.25">
      <c r="A428">
        <v>24</v>
      </c>
      <c r="B428">
        <v>28</v>
      </c>
      <c r="C428">
        <v>130</v>
      </c>
    </row>
    <row r="429" spans="1:3" x14ac:dyDescent="0.25">
      <c r="A429">
        <v>25</v>
      </c>
      <c r="B429">
        <v>28</v>
      </c>
      <c r="C429">
        <v>158</v>
      </c>
    </row>
    <row r="430" spans="1:3" x14ac:dyDescent="0.25">
      <c r="A430">
        <v>26</v>
      </c>
      <c r="B430">
        <v>28</v>
      </c>
      <c r="C430">
        <v>173</v>
      </c>
    </row>
    <row r="431" spans="1:3" x14ac:dyDescent="0.25">
      <c r="A431">
        <v>27</v>
      </c>
      <c r="B431">
        <v>212</v>
      </c>
      <c r="C431">
        <v>158</v>
      </c>
    </row>
    <row r="432" spans="1:3" x14ac:dyDescent="0.25">
      <c r="A432">
        <v>28</v>
      </c>
      <c r="B432">
        <v>213</v>
      </c>
      <c r="C432">
        <v>126</v>
      </c>
    </row>
    <row r="433" spans="1:3" x14ac:dyDescent="0.25">
      <c r="A433">
        <v>29</v>
      </c>
      <c r="B433">
        <v>213</v>
      </c>
      <c r="C433">
        <v>130</v>
      </c>
    </row>
    <row r="434" spans="1:3" x14ac:dyDescent="0.25">
      <c r="A434">
        <v>30</v>
      </c>
      <c r="B434">
        <v>214</v>
      </c>
      <c r="C434">
        <v>124</v>
      </c>
    </row>
    <row r="435" spans="1:3" x14ac:dyDescent="0.25">
      <c r="A435">
        <v>31</v>
      </c>
      <c r="B435">
        <v>215</v>
      </c>
      <c r="C435">
        <v>126</v>
      </c>
    </row>
    <row r="436" spans="1:3" x14ac:dyDescent="0.25">
      <c r="A436">
        <v>32</v>
      </c>
      <c r="B436">
        <v>215</v>
      </c>
      <c r="C436">
        <v>158</v>
      </c>
    </row>
    <row r="437" spans="1:3" x14ac:dyDescent="0.25">
      <c r="A437">
        <v>33</v>
      </c>
      <c r="B437">
        <v>215</v>
      </c>
      <c r="C437">
        <v>166</v>
      </c>
    </row>
    <row r="438" spans="1:3" x14ac:dyDescent="0.25">
      <c r="A438">
        <v>34</v>
      </c>
      <c r="B438">
        <v>215</v>
      </c>
      <c r="C438">
        <v>184</v>
      </c>
    </row>
    <row r="439" spans="1:3" x14ac:dyDescent="0.25">
      <c r="A439">
        <v>35</v>
      </c>
      <c r="B439">
        <v>215</v>
      </c>
      <c r="C439">
        <v>187</v>
      </c>
    </row>
    <row r="440" spans="1:3" x14ac:dyDescent="0.25">
      <c r="A440">
        <v>36</v>
      </c>
      <c r="B440">
        <v>217</v>
      </c>
      <c r="C440">
        <v>126</v>
      </c>
    </row>
    <row r="441" spans="1:3" x14ac:dyDescent="0.25">
      <c r="A441">
        <v>37</v>
      </c>
      <c r="B441">
        <v>217</v>
      </c>
      <c r="C441">
        <v>135</v>
      </c>
    </row>
    <row r="442" spans="1:3" x14ac:dyDescent="0.25">
      <c r="A442">
        <v>38</v>
      </c>
      <c r="B442">
        <v>217</v>
      </c>
      <c r="C442">
        <v>196</v>
      </c>
    </row>
    <row r="443" spans="1:3" x14ac:dyDescent="0.25">
      <c r="A443">
        <v>39</v>
      </c>
      <c r="B443">
        <v>218</v>
      </c>
      <c r="C443">
        <v>177</v>
      </c>
    </row>
    <row r="444" spans="1:3" x14ac:dyDescent="0.25">
      <c r="A444">
        <v>40</v>
      </c>
      <c r="B444">
        <v>218</v>
      </c>
      <c r="C444">
        <v>191</v>
      </c>
    </row>
    <row r="445" spans="1:3" x14ac:dyDescent="0.25">
      <c r="A445">
        <v>41</v>
      </c>
      <c r="B445">
        <v>218</v>
      </c>
      <c r="C445">
        <v>198</v>
      </c>
    </row>
    <row r="446" spans="1:3" x14ac:dyDescent="0.25">
      <c r="A446">
        <v>42</v>
      </c>
      <c r="B446">
        <v>219</v>
      </c>
      <c r="C446">
        <v>122</v>
      </c>
    </row>
    <row r="447" spans="1:3" x14ac:dyDescent="0.25">
      <c r="A447">
        <v>43</v>
      </c>
      <c r="B447">
        <v>219</v>
      </c>
      <c r="C447">
        <v>130</v>
      </c>
    </row>
    <row r="448" spans="1:3" x14ac:dyDescent="0.25">
      <c r="A448">
        <v>44</v>
      </c>
      <c r="B448">
        <v>219</v>
      </c>
      <c r="C448">
        <v>131</v>
      </c>
    </row>
    <row r="449" spans="1:3" x14ac:dyDescent="0.25">
      <c r="A449">
        <v>45</v>
      </c>
      <c r="B449">
        <v>219</v>
      </c>
      <c r="C449">
        <v>132</v>
      </c>
    </row>
    <row r="450" spans="1:3" x14ac:dyDescent="0.25">
      <c r="A450">
        <v>46</v>
      </c>
      <c r="B450">
        <v>219</v>
      </c>
      <c r="C450">
        <v>134</v>
      </c>
    </row>
    <row r="451" spans="1:3" x14ac:dyDescent="0.25">
      <c r="A451">
        <v>47</v>
      </c>
      <c r="B451">
        <v>219</v>
      </c>
      <c r="C451">
        <v>138</v>
      </c>
    </row>
    <row r="452" spans="1:3" x14ac:dyDescent="0.25">
      <c r="A452">
        <v>48</v>
      </c>
      <c r="B452">
        <v>219</v>
      </c>
      <c r="C452">
        <v>142</v>
      </c>
    </row>
    <row r="453" spans="1:3" x14ac:dyDescent="0.25">
      <c r="A453">
        <v>49</v>
      </c>
      <c r="B453">
        <v>219</v>
      </c>
      <c r="C453">
        <v>148</v>
      </c>
    </row>
    <row r="454" spans="1:3" x14ac:dyDescent="0.25">
      <c r="A454">
        <v>50</v>
      </c>
      <c r="B454">
        <v>219</v>
      </c>
      <c r="C454">
        <v>161</v>
      </c>
    </row>
    <row r="455" spans="1:3" x14ac:dyDescent="0.25">
      <c r="A455">
        <v>51</v>
      </c>
      <c r="B455">
        <v>219</v>
      </c>
      <c r="C455">
        <v>167</v>
      </c>
    </row>
    <row r="456" spans="1:3" x14ac:dyDescent="0.25">
      <c r="A456">
        <v>52</v>
      </c>
      <c r="B456">
        <v>219</v>
      </c>
      <c r="C456">
        <v>194</v>
      </c>
    </row>
    <row r="457" spans="1:3" x14ac:dyDescent="0.25">
      <c r="A457">
        <v>53</v>
      </c>
      <c r="B457">
        <v>219</v>
      </c>
      <c r="C457">
        <v>196</v>
      </c>
    </row>
    <row r="458" spans="1:3" x14ac:dyDescent="0.25">
      <c r="A458">
        <v>54</v>
      </c>
      <c r="B458">
        <v>220</v>
      </c>
      <c r="C458">
        <v>126</v>
      </c>
    </row>
    <row r="459" spans="1:3" x14ac:dyDescent="0.25">
      <c r="A459">
        <v>55</v>
      </c>
      <c r="B459">
        <v>220</v>
      </c>
      <c r="C459">
        <v>148</v>
      </c>
    </row>
    <row r="460" spans="1:3" x14ac:dyDescent="0.25">
      <c r="A460">
        <v>56</v>
      </c>
      <c r="B460">
        <v>224</v>
      </c>
      <c r="C460">
        <v>177</v>
      </c>
    </row>
    <row r="461" spans="1:3" x14ac:dyDescent="0.25">
      <c r="A461">
        <v>57</v>
      </c>
      <c r="B461">
        <v>227</v>
      </c>
      <c r="C461">
        <v>158</v>
      </c>
    </row>
    <row r="462" spans="1:3" x14ac:dyDescent="0.25">
      <c r="A462">
        <v>58</v>
      </c>
      <c r="B462">
        <v>227</v>
      </c>
      <c r="C462">
        <v>194</v>
      </c>
    </row>
    <row r="463" spans="1:3" x14ac:dyDescent="0.25">
      <c r="A463">
        <v>59</v>
      </c>
      <c r="B463">
        <v>228</v>
      </c>
      <c r="C463">
        <v>122</v>
      </c>
    </row>
    <row r="464" spans="1:3" x14ac:dyDescent="0.25">
      <c r="A464">
        <v>60</v>
      </c>
      <c r="B464">
        <v>228</v>
      </c>
      <c r="C464">
        <v>126</v>
      </c>
    </row>
    <row r="465" spans="1:3" x14ac:dyDescent="0.25">
      <c r="A465">
        <v>61</v>
      </c>
      <c r="B465">
        <v>228</v>
      </c>
      <c r="C465">
        <v>128</v>
      </c>
    </row>
    <row r="466" spans="1:3" x14ac:dyDescent="0.25">
      <c r="A466">
        <v>62</v>
      </c>
      <c r="B466">
        <v>228</v>
      </c>
      <c r="C466">
        <v>130</v>
      </c>
    </row>
    <row r="467" spans="1:3" x14ac:dyDescent="0.25">
      <c r="A467">
        <v>63</v>
      </c>
      <c r="B467">
        <v>228</v>
      </c>
      <c r="C467">
        <v>132</v>
      </c>
    </row>
    <row r="468" spans="1:3" x14ac:dyDescent="0.25">
      <c r="A468">
        <v>64</v>
      </c>
      <c r="B468">
        <v>228</v>
      </c>
      <c r="C468">
        <v>147</v>
      </c>
    </row>
    <row r="469" spans="1:3" x14ac:dyDescent="0.25">
      <c r="A469">
        <v>65</v>
      </c>
      <c r="B469">
        <v>228</v>
      </c>
      <c r="C469">
        <v>158</v>
      </c>
    </row>
    <row r="470" spans="1:3" x14ac:dyDescent="0.25">
      <c r="A470">
        <v>66</v>
      </c>
      <c r="B470">
        <v>228</v>
      </c>
      <c r="C470">
        <v>161</v>
      </c>
    </row>
    <row r="471" spans="1:3" x14ac:dyDescent="0.25">
      <c r="A471">
        <v>67</v>
      </c>
      <c r="B471">
        <v>228</v>
      </c>
      <c r="C471">
        <v>169</v>
      </c>
    </row>
    <row r="472" spans="1:3" x14ac:dyDescent="0.25">
      <c r="A472">
        <v>68</v>
      </c>
      <c r="B472">
        <v>228</v>
      </c>
      <c r="C472">
        <v>171</v>
      </c>
    </row>
    <row r="473" spans="1:3" x14ac:dyDescent="0.25">
      <c r="A473">
        <v>69</v>
      </c>
      <c r="B473">
        <v>228</v>
      </c>
      <c r="C473">
        <v>177</v>
      </c>
    </row>
    <row r="474" spans="1:3" x14ac:dyDescent="0.25">
      <c r="A474">
        <v>70</v>
      </c>
      <c r="B474">
        <v>228</v>
      </c>
      <c r="C474">
        <v>190</v>
      </c>
    </row>
    <row r="475" spans="1:3" x14ac:dyDescent="0.25">
      <c r="A475">
        <v>71</v>
      </c>
      <c r="B475">
        <v>228</v>
      </c>
      <c r="C475">
        <v>196</v>
      </c>
    </row>
    <row r="476" spans="1:3" x14ac:dyDescent="0.25">
      <c r="A476">
        <v>72</v>
      </c>
      <c r="B476">
        <v>229</v>
      </c>
      <c r="C476">
        <v>125</v>
      </c>
    </row>
    <row r="477" spans="1:3" x14ac:dyDescent="0.25">
      <c r="A477">
        <v>73</v>
      </c>
      <c r="B477">
        <v>229</v>
      </c>
      <c r="C477">
        <v>126</v>
      </c>
    </row>
    <row r="478" spans="1:3" x14ac:dyDescent="0.25">
      <c r="A478">
        <v>74</v>
      </c>
      <c r="B478">
        <v>229</v>
      </c>
      <c r="C478">
        <v>128</v>
      </c>
    </row>
    <row r="479" spans="1:3" x14ac:dyDescent="0.25">
      <c r="A479">
        <v>75</v>
      </c>
      <c r="B479">
        <v>229</v>
      </c>
      <c r="C479">
        <v>130</v>
      </c>
    </row>
    <row r="480" spans="1:3" x14ac:dyDescent="0.25">
      <c r="A480">
        <v>76</v>
      </c>
      <c r="B480">
        <v>229</v>
      </c>
      <c r="C480">
        <v>132</v>
      </c>
    </row>
    <row r="481" spans="1:3" x14ac:dyDescent="0.25">
      <c r="A481">
        <v>77</v>
      </c>
      <c r="B481">
        <v>229</v>
      </c>
      <c r="C481">
        <v>136</v>
      </c>
    </row>
    <row r="482" spans="1:3" x14ac:dyDescent="0.25">
      <c r="A482">
        <v>78</v>
      </c>
      <c r="B482">
        <v>229</v>
      </c>
      <c r="C482">
        <v>138</v>
      </c>
    </row>
    <row r="483" spans="1:3" x14ac:dyDescent="0.25">
      <c r="A483">
        <v>79</v>
      </c>
      <c r="B483">
        <v>229</v>
      </c>
      <c r="C483">
        <v>141</v>
      </c>
    </row>
    <row r="484" spans="1:3" x14ac:dyDescent="0.25">
      <c r="A484">
        <v>80</v>
      </c>
      <c r="B484">
        <v>229</v>
      </c>
      <c r="C484">
        <v>142</v>
      </c>
    </row>
    <row r="485" spans="1:3" x14ac:dyDescent="0.25">
      <c r="A485">
        <v>81</v>
      </c>
      <c r="B485">
        <v>229</v>
      </c>
      <c r="C485">
        <v>143</v>
      </c>
    </row>
    <row r="486" spans="1:3" x14ac:dyDescent="0.25">
      <c r="A486">
        <v>82</v>
      </c>
      <c r="B486">
        <v>229</v>
      </c>
      <c r="C486">
        <v>145</v>
      </c>
    </row>
    <row r="487" spans="1:3" x14ac:dyDescent="0.25">
      <c r="A487">
        <v>83</v>
      </c>
      <c r="B487">
        <v>229</v>
      </c>
      <c r="C487">
        <v>147</v>
      </c>
    </row>
    <row r="488" spans="1:3" x14ac:dyDescent="0.25">
      <c r="A488">
        <v>84</v>
      </c>
      <c r="B488">
        <v>229</v>
      </c>
      <c r="C488">
        <v>149</v>
      </c>
    </row>
    <row r="489" spans="1:3" x14ac:dyDescent="0.25">
      <c r="A489">
        <v>85</v>
      </c>
      <c r="B489">
        <v>229</v>
      </c>
      <c r="C489">
        <v>150</v>
      </c>
    </row>
    <row r="490" spans="1:3" x14ac:dyDescent="0.25">
      <c r="A490">
        <v>86</v>
      </c>
      <c r="B490">
        <v>229</v>
      </c>
      <c r="C490">
        <v>151</v>
      </c>
    </row>
    <row r="491" spans="1:3" x14ac:dyDescent="0.25">
      <c r="A491">
        <v>87</v>
      </c>
      <c r="B491">
        <v>229</v>
      </c>
      <c r="C491">
        <v>152</v>
      </c>
    </row>
    <row r="492" spans="1:3" x14ac:dyDescent="0.25">
      <c r="A492">
        <v>88</v>
      </c>
      <c r="B492">
        <v>229</v>
      </c>
      <c r="C492">
        <v>155</v>
      </c>
    </row>
    <row r="493" spans="1:3" x14ac:dyDescent="0.25">
      <c r="A493">
        <v>89</v>
      </c>
      <c r="B493">
        <v>229</v>
      </c>
      <c r="C493">
        <v>157</v>
      </c>
    </row>
    <row r="494" spans="1:3" x14ac:dyDescent="0.25">
      <c r="A494">
        <v>90</v>
      </c>
      <c r="B494">
        <v>229</v>
      </c>
      <c r="C494">
        <v>158</v>
      </c>
    </row>
    <row r="495" spans="1:3" x14ac:dyDescent="0.25">
      <c r="A495">
        <v>91</v>
      </c>
      <c r="B495">
        <v>229</v>
      </c>
      <c r="C495">
        <v>159</v>
      </c>
    </row>
    <row r="496" spans="1:3" x14ac:dyDescent="0.25">
      <c r="A496">
        <v>92</v>
      </c>
      <c r="B496">
        <v>229</v>
      </c>
      <c r="C496">
        <v>161</v>
      </c>
    </row>
    <row r="497" spans="1:3" x14ac:dyDescent="0.25">
      <c r="A497">
        <v>93</v>
      </c>
      <c r="B497">
        <v>229</v>
      </c>
      <c r="C497">
        <v>164</v>
      </c>
    </row>
    <row r="498" spans="1:3" x14ac:dyDescent="0.25">
      <c r="A498">
        <v>94</v>
      </c>
      <c r="B498">
        <v>229</v>
      </c>
      <c r="C498">
        <v>165</v>
      </c>
    </row>
    <row r="499" spans="1:3" x14ac:dyDescent="0.25">
      <c r="A499">
        <v>95</v>
      </c>
      <c r="B499">
        <v>229</v>
      </c>
      <c r="C499">
        <v>166</v>
      </c>
    </row>
    <row r="500" spans="1:3" x14ac:dyDescent="0.25">
      <c r="A500">
        <v>96</v>
      </c>
      <c r="B500">
        <v>229</v>
      </c>
      <c r="C500">
        <v>167</v>
      </c>
    </row>
    <row r="501" spans="1:3" x14ac:dyDescent="0.25">
      <c r="A501">
        <v>97</v>
      </c>
      <c r="B501">
        <v>229</v>
      </c>
      <c r="C501">
        <v>168</v>
      </c>
    </row>
    <row r="502" spans="1:3" x14ac:dyDescent="0.25">
      <c r="A502">
        <v>98</v>
      </c>
      <c r="B502">
        <v>229</v>
      </c>
      <c r="C502">
        <v>171</v>
      </c>
    </row>
    <row r="503" spans="1:3" x14ac:dyDescent="0.25">
      <c r="A503">
        <v>99</v>
      </c>
      <c r="B503">
        <v>229</v>
      </c>
      <c r="C503">
        <v>172</v>
      </c>
    </row>
    <row r="504" spans="1:3" x14ac:dyDescent="0.25">
      <c r="A504">
        <v>100</v>
      </c>
      <c r="B504">
        <v>229</v>
      </c>
      <c r="C504">
        <v>173</v>
      </c>
    </row>
    <row r="505" spans="1:3" x14ac:dyDescent="0.25">
      <c r="A505">
        <v>101</v>
      </c>
      <c r="B505">
        <v>229</v>
      </c>
      <c r="C505">
        <v>177</v>
      </c>
    </row>
    <row r="506" spans="1:3" x14ac:dyDescent="0.25">
      <c r="A506">
        <v>102</v>
      </c>
      <c r="B506">
        <v>229</v>
      </c>
      <c r="C506">
        <v>178</v>
      </c>
    </row>
    <row r="507" spans="1:3" x14ac:dyDescent="0.25">
      <c r="A507">
        <v>103</v>
      </c>
      <c r="B507">
        <v>229</v>
      </c>
      <c r="C507">
        <v>180</v>
      </c>
    </row>
    <row r="508" spans="1:3" x14ac:dyDescent="0.25">
      <c r="A508">
        <v>104</v>
      </c>
      <c r="B508">
        <v>229</v>
      </c>
      <c r="C508">
        <v>183</v>
      </c>
    </row>
    <row r="509" spans="1:3" x14ac:dyDescent="0.25">
      <c r="A509">
        <v>105</v>
      </c>
      <c r="B509">
        <v>229</v>
      </c>
      <c r="C509">
        <v>185</v>
      </c>
    </row>
    <row r="510" spans="1:3" x14ac:dyDescent="0.25">
      <c r="A510">
        <v>106</v>
      </c>
      <c r="B510">
        <v>229</v>
      </c>
      <c r="C510">
        <v>190</v>
      </c>
    </row>
    <row r="511" spans="1:3" x14ac:dyDescent="0.25">
      <c r="A511">
        <v>107</v>
      </c>
      <c r="B511">
        <v>229</v>
      </c>
      <c r="C511">
        <v>192</v>
      </c>
    </row>
    <row r="512" spans="1:3" x14ac:dyDescent="0.25">
      <c r="A512">
        <v>108</v>
      </c>
      <c r="B512">
        <v>229</v>
      </c>
      <c r="C512">
        <v>194</v>
      </c>
    </row>
    <row r="513" spans="1:3" x14ac:dyDescent="0.25">
      <c r="A513">
        <v>109</v>
      </c>
      <c r="B513">
        <v>229</v>
      </c>
      <c r="C513">
        <v>195</v>
      </c>
    </row>
    <row r="514" spans="1:3" x14ac:dyDescent="0.25">
      <c r="A514">
        <v>110</v>
      </c>
      <c r="B514">
        <v>229</v>
      </c>
      <c r="C514">
        <v>196</v>
      </c>
    </row>
    <row r="515" spans="1:3" x14ac:dyDescent="0.25">
      <c r="A515">
        <v>111</v>
      </c>
      <c r="B515">
        <v>230</v>
      </c>
      <c r="C515">
        <v>126</v>
      </c>
    </row>
    <row r="516" spans="1:3" x14ac:dyDescent="0.25">
      <c r="A516">
        <v>112</v>
      </c>
      <c r="B516">
        <v>230</v>
      </c>
      <c r="C516">
        <v>130</v>
      </c>
    </row>
    <row r="517" spans="1:3" x14ac:dyDescent="0.25">
      <c r="A517">
        <v>113</v>
      </c>
      <c r="B517">
        <v>230</v>
      </c>
      <c r="C517">
        <v>158</v>
      </c>
    </row>
    <row r="518" spans="1:3" x14ac:dyDescent="0.25">
      <c r="A518">
        <v>114</v>
      </c>
      <c r="B518">
        <v>230</v>
      </c>
      <c r="C518">
        <v>173</v>
      </c>
    </row>
    <row r="519" spans="1:3" x14ac:dyDescent="0.25">
      <c r="A519">
        <v>115</v>
      </c>
      <c r="B519">
        <v>230</v>
      </c>
      <c r="C519">
        <v>177</v>
      </c>
    </row>
    <row r="520" spans="1:3" x14ac:dyDescent="0.25">
      <c r="A520">
        <v>116</v>
      </c>
      <c r="B520">
        <v>231</v>
      </c>
      <c r="C520">
        <v>120</v>
      </c>
    </row>
    <row r="521" spans="1:3" x14ac:dyDescent="0.25">
      <c r="A521">
        <v>117</v>
      </c>
      <c r="B521">
        <v>231</v>
      </c>
      <c r="C521">
        <v>122</v>
      </c>
    </row>
    <row r="522" spans="1:3" x14ac:dyDescent="0.25">
      <c r="A522">
        <v>118</v>
      </c>
      <c r="B522">
        <v>233</v>
      </c>
      <c r="C522">
        <v>126</v>
      </c>
    </row>
    <row r="523" spans="1:3" x14ac:dyDescent="0.25">
      <c r="A523">
        <v>119</v>
      </c>
      <c r="B523">
        <v>233</v>
      </c>
      <c r="C523">
        <v>158</v>
      </c>
    </row>
    <row r="524" spans="1:3" x14ac:dyDescent="0.25">
      <c r="A524">
        <v>120</v>
      </c>
      <c r="B524">
        <v>233</v>
      </c>
      <c r="C524">
        <v>196</v>
      </c>
    </row>
    <row r="525" spans="1:3" x14ac:dyDescent="0.25">
      <c r="A525">
        <v>121</v>
      </c>
      <c r="B525">
        <v>234</v>
      </c>
      <c r="C525">
        <v>130</v>
      </c>
    </row>
    <row r="526" spans="1:3" x14ac:dyDescent="0.25">
      <c r="A526">
        <v>122</v>
      </c>
      <c r="B526">
        <v>234</v>
      </c>
      <c r="C526">
        <v>132</v>
      </c>
    </row>
    <row r="527" spans="1:3" x14ac:dyDescent="0.25">
      <c r="A527">
        <v>123</v>
      </c>
      <c r="B527">
        <v>234</v>
      </c>
      <c r="C527">
        <v>158</v>
      </c>
    </row>
    <row r="528" spans="1:3" x14ac:dyDescent="0.25">
      <c r="A528">
        <v>124</v>
      </c>
      <c r="B528">
        <v>234</v>
      </c>
      <c r="C528">
        <v>177</v>
      </c>
    </row>
    <row r="529" spans="1:3" x14ac:dyDescent="0.25">
      <c r="A529">
        <v>125</v>
      </c>
      <c r="B529">
        <v>235</v>
      </c>
      <c r="C529">
        <v>126</v>
      </c>
    </row>
    <row r="530" spans="1:3" x14ac:dyDescent="0.25">
      <c r="A530">
        <v>126</v>
      </c>
      <c r="B530">
        <v>235</v>
      </c>
      <c r="C530">
        <v>155</v>
      </c>
    </row>
    <row r="531" spans="1:3" x14ac:dyDescent="0.25">
      <c r="A531">
        <v>127</v>
      </c>
      <c r="B531">
        <v>235</v>
      </c>
      <c r="C531">
        <v>158</v>
      </c>
    </row>
    <row r="532" spans="1:3" x14ac:dyDescent="0.25">
      <c r="A532">
        <v>128</v>
      </c>
      <c r="B532">
        <v>235</v>
      </c>
      <c r="C532">
        <v>177</v>
      </c>
    </row>
    <row r="533" spans="1:3" x14ac:dyDescent="0.25">
      <c r="A533">
        <v>129</v>
      </c>
      <c r="B533">
        <v>235</v>
      </c>
      <c r="C533">
        <v>187</v>
      </c>
    </row>
    <row r="534" spans="1:3" x14ac:dyDescent="0.25">
      <c r="A534">
        <v>130</v>
      </c>
      <c r="B534">
        <v>236</v>
      </c>
      <c r="C534">
        <v>126</v>
      </c>
    </row>
    <row r="535" spans="1:3" x14ac:dyDescent="0.25">
      <c r="A535">
        <v>131</v>
      </c>
      <c r="B535">
        <v>236</v>
      </c>
      <c r="C535">
        <v>192</v>
      </c>
    </row>
    <row r="536" spans="1:3" x14ac:dyDescent="0.25">
      <c r="A536">
        <v>132</v>
      </c>
      <c r="B536">
        <v>237</v>
      </c>
      <c r="C536">
        <v>126</v>
      </c>
    </row>
    <row r="537" spans="1:3" x14ac:dyDescent="0.25">
      <c r="A537">
        <v>133</v>
      </c>
      <c r="B537">
        <v>237</v>
      </c>
      <c r="C537">
        <v>130</v>
      </c>
    </row>
    <row r="538" spans="1:3" x14ac:dyDescent="0.25">
      <c r="A538">
        <v>134</v>
      </c>
      <c r="B538">
        <v>237</v>
      </c>
      <c r="C538">
        <v>132</v>
      </c>
    </row>
    <row r="539" spans="1:3" x14ac:dyDescent="0.25">
      <c r="A539">
        <v>135</v>
      </c>
      <c r="B539">
        <v>237</v>
      </c>
      <c r="C539">
        <v>147</v>
      </c>
    </row>
    <row r="540" spans="1:3" x14ac:dyDescent="0.25">
      <c r="A540">
        <v>136</v>
      </c>
      <c r="B540">
        <v>237</v>
      </c>
      <c r="C540">
        <v>167</v>
      </c>
    </row>
    <row r="541" spans="1:3" x14ac:dyDescent="0.25">
      <c r="A541">
        <v>137</v>
      </c>
      <c r="B541">
        <v>237</v>
      </c>
      <c r="C541">
        <v>174</v>
      </c>
    </row>
    <row r="542" spans="1:3" x14ac:dyDescent="0.25">
      <c r="A542">
        <v>138</v>
      </c>
      <c r="B542">
        <v>237</v>
      </c>
      <c r="C542">
        <v>177</v>
      </c>
    </row>
    <row r="543" spans="1:3" x14ac:dyDescent="0.25">
      <c r="A543">
        <v>139</v>
      </c>
      <c r="B543">
        <v>240</v>
      </c>
      <c r="C543">
        <v>121</v>
      </c>
    </row>
    <row r="544" spans="1:3" x14ac:dyDescent="0.25">
      <c r="A544">
        <v>140</v>
      </c>
      <c r="B544">
        <v>240</v>
      </c>
      <c r="C544">
        <v>194</v>
      </c>
    </row>
    <row r="545" spans="1:3" x14ac:dyDescent="0.25">
      <c r="A545">
        <v>141</v>
      </c>
      <c r="B545">
        <v>240</v>
      </c>
      <c r="C545">
        <v>197</v>
      </c>
    </row>
    <row r="546" spans="1:3" x14ac:dyDescent="0.25">
      <c r="A546">
        <v>142</v>
      </c>
      <c r="B546">
        <v>241</v>
      </c>
      <c r="C546">
        <v>132</v>
      </c>
    </row>
    <row r="547" spans="1:3" x14ac:dyDescent="0.25">
      <c r="A547">
        <v>143</v>
      </c>
      <c r="B547">
        <v>241</v>
      </c>
      <c r="C547">
        <v>135</v>
      </c>
    </row>
    <row r="548" spans="1:3" x14ac:dyDescent="0.25">
      <c r="A548">
        <v>144</v>
      </c>
      <c r="B548">
        <v>241</v>
      </c>
      <c r="C548">
        <v>151</v>
      </c>
    </row>
    <row r="549" spans="1:3" x14ac:dyDescent="0.25">
      <c r="A549">
        <v>145</v>
      </c>
      <c r="B549">
        <v>241</v>
      </c>
      <c r="C549">
        <v>172</v>
      </c>
    </row>
    <row r="550" spans="1:3" x14ac:dyDescent="0.25">
      <c r="A550">
        <v>146</v>
      </c>
      <c r="B550">
        <v>241</v>
      </c>
      <c r="C550">
        <v>177</v>
      </c>
    </row>
    <row r="551" spans="1:3" x14ac:dyDescent="0.25">
      <c r="A551">
        <v>147</v>
      </c>
      <c r="B551">
        <v>243</v>
      </c>
      <c r="C551">
        <v>128</v>
      </c>
    </row>
    <row r="552" spans="1:3" x14ac:dyDescent="0.25">
      <c r="A552">
        <v>148</v>
      </c>
      <c r="B552">
        <v>243</v>
      </c>
      <c r="C552">
        <v>130</v>
      </c>
    </row>
    <row r="553" spans="1:3" x14ac:dyDescent="0.25">
      <c r="A553">
        <v>149</v>
      </c>
      <c r="B553">
        <v>243</v>
      </c>
      <c r="C553">
        <v>158</v>
      </c>
    </row>
    <row r="554" spans="1:3" x14ac:dyDescent="0.25">
      <c r="A554">
        <v>150</v>
      </c>
      <c r="B554">
        <v>244</v>
      </c>
      <c r="C554">
        <v>120</v>
      </c>
    </row>
    <row r="555" spans="1:3" x14ac:dyDescent="0.25">
      <c r="A555">
        <v>151</v>
      </c>
      <c r="B555">
        <v>244</v>
      </c>
      <c r="C555">
        <v>130</v>
      </c>
    </row>
    <row r="556" spans="1:3" x14ac:dyDescent="0.25">
      <c r="A556">
        <v>152</v>
      </c>
      <c r="B556">
        <v>245</v>
      </c>
      <c r="C556">
        <v>145</v>
      </c>
    </row>
    <row r="557" spans="1:3" x14ac:dyDescent="0.25">
      <c r="A557">
        <v>153</v>
      </c>
      <c r="B557">
        <v>245</v>
      </c>
      <c r="C557">
        <v>158</v>
      </c>
    </row>
    <row r="558" spans="1:3" x14ac:dyDescent="0.25">
      <c r="A558">
        <v>154</v>
      </c>
      <c r="B558">
        <v>245</v>
      </c>
      <c r="C558">
        <v>196</v>
      </c>
    </row>
    <row r="559" spans="1:3" x14ac:dyDescent="0.25">
      <c r="A559">
        <v>155</v>
      </c>
      <c r="B559">
        <v>246</v>
      </c>
      <c r="C559">
        <v>122</v>
      </c>
    </row>
    <row r="560" spans="1:3" x14ac:dyDescent="0.25">
      <c r="A560">
        <v>156</v>
      </c>
      <c r="B560">
        <v>246</v>
      </c>
      <c r="C560">
        <v>126</v>
      </c>
    </row>
    <row r="561" spans="1:3" x14ac:dyDescent="0.25">
      <c r="A561">
        <v>157</v>
      </c>
      <c r="B561">
        <v>247</v>
      </c>
      <c r="C561">
        <v>126</v>
      </c>
    </row>
    <row r="562" spans="1:3" x14ac:dyDescent="0.25">
      <c r="A562">
        <v>158</v>
      </c>
      <c r="B562">
        <v>247</v>
      </c>
      <c r="C562">
        <v>158</v>
      </c>
    </row>
    <row r="563" spans="1:3" x14ac:dyDescent="0.25">
      <c r="A563">
        <v>159</v>
      </c>
      <c r="B563">
        <v>248</v>
      </c>
      <c r="C563">
        <v>158</v>
      </c>
    </row>
    <row r="564" spans="1:3" x14ac:dyDescent="0.25">
      <c r="A564">
        <v>160</v>
      </c>
      <c r="B564">
        <v>250</v>
      </c>
      <c r="C564">
        <v>126</v>
      </c>
    </row>
    <row r="565" spans="1:3" x14ac:dyDescent="0.25">
      <c r="A565">
        <v>161</v>
      </c>
      <c r="B565">
        <v>250</v>
      </c>
      <c r="C565">
        <v>130</v>
      </c>
    </row>
    <row r="566" spans="1:3" x14ac:dyDescent="0.25">
      <c r="A566">
        <v>162</v>
      </c>
      <c r="B566">
        <v>250</v>
      </c>
      <c r="C566">
        <v>145</v>
      </c>
    </row>
    <row r="567" spans="1:3" x14ac:dyDescent="0.25">
      <c r="A567">
        <v>163</v>
      </c>
      <c r="B567">
        <v>250</v>
      </c>
      <c r="C567">
        <v>146</v>
      </c>
    </row>
    <row r="568" spans="1:3" x14ac:dyDescent="0.25">
      <c r="A568">
        <v>164</v>
      </c>
      <c r="B568">
        <v>251</v>
      </c>
      <c r="C568">
        <v>124</v>
      </c>
    </row>
    <row r="569" spans="1:3" x14ac:dyDescent="0.25">
      <c r="A569">
        <v>165</v>
      </c>
      <c r="B569">
        <v>251</v>
      </c>
      <c r="C569">
        <v>125</v>
      </c>
    </row>
    <row r="570" spans="1:3" x14ac:dyDescent="0.25">
      <c r="A570">
        <v>166</v>
      </c>
      <c r="B570">
        <v>251</v>
      </c>
      <c r="C570">
        <v>126</v>
      </c>
    </row>
    <row r="571" spans="1:3" x14ac:dyDescent="0.25">
      <c r="A571">
        <v>167</v>
      </c>
      <c r="B571">
        <v>251</v>
      </c>
      <c r="C571">
        <v>127</v>
      </c>
    </row>
    <row r="572" spans="1:3" x14ac:dyDescent="0.25">
      <c r="A572">
        <v>168</v>
      </c>
      <c r="B572">
        <v>251</v>
      </c>
      <c r="C572">
        <v>128</v>
      </c>
    </row>
    <row r="573" spans="1:3" x14ac:dyDescent="0.25">
      <c r="A573">
        <v>169</v>
      </c>
      <c r="B573">
        <v>251</v>
      </c>
      <c r="C573">
        <v>129</v>
      </c>
    </row>
    <row r="574" spans="1:3" x14ac:dyDescent="0.25">
      <c r="A574">
        <v>170</v>
      </c>
      <c r="B574">
        <v>251</v>
      </c>
      <c r="C574">
        <v>130</v>
      </c>
    </row>
    <row r="575" spans="1:3" x14ac:dyDescent="0.25">
      <c r="A575">
        <v>171</v>
      </c>
      <c r="B575">
        <v>251</v>
      </c>
      <c r="C575">
        <v>145</v>
      </c>
    </row>
    <row r="576" spans="1:3" x14ac:dyDescent="0.25">
      <c r="A576">
        <v>172</v>
      </c>
      <c r="B576">
        <v>251</v>
      </c>
      <c r="C576">
        <v>147</v>
      </c>
    </row>
    <row r="577" spans="1:3" x14ac:dyDescent="0.25">
      <c r="A577">
        <v>173</v>
      </c>
      <c r="B577">
        <v>251</v>
      </c>
      <c r="C577">
        <v>158</v>
      </c>
    </row>
    <row r="578" spans="1:3" x14ac:dyDescent="0.25">
      <c r="A578">
        <v>174</v>
      </c>
      <c r="B578">
        <v>251</v>
      </c>
      <c r="C578">
        <v>161</v>
      </c>
    </row>
    <row r="579" spans="1:3" x14ac:dyDescent="0.25">
      <c r="A579">
        <v>175</v>
      </c>
      <c r="B579">
        <v>251</v>
      </c>
      <c r="C579">
        <v>166</v>
      </c>
    </row>
    <row r="580" spans="1:3" x14ac:dyDescent="0.25">
      <c r="A580">
        <v>176</v>
      </c>
      <c r="B580">
        <v>251</v>
      </c>
      <c r="C580">
        <v>176</v>
      </c>
    </row>
    <row r="581" spans="1:3" x14ac:dyDescent="0.25">
      <c r="A581">
        <v>177</v>
      </c>
      <c r="B581">
        <v>251</v>
      </c>
      <c r="C581">
        <v>177</v>
      </c>
    </row>
    <row r="582" spans="1:3" x14ac:dyDescent="0.25">
      <c r="A582">
        <v>178</v>
      </c>
      <c r="B582">
        <v>251</v>
      </c>
      <c r="C582">
        <v>192</v>
      </c>
    </row>
    <row r="583" spans="1:3" x14ac:dyDescent="0.25">
      <c r="A583">
        <v>179</v>
      </c>
      <c r="B583">
        <v>251</v>
      </c>
      <c r="C583">
        <v>196</v>
      </c>
    </row>
    <row r="584" spans="1:3" x14ac:dyDescent="0.25">
      <c r="A584">
        <v>180</v>
      </c>
      <c r="B584">
        <v>251</v>
      </c>
      <c r="C584">
        <v>197</v>
      </c>
    </row>
    <row r="585" spans="1:3" x14ac:dyDescent="0.25">
      <c r="A585">
        <v>181</v>
      </c>
      <c r="B585">
        <v>252</v>
      </c>
      <c r="C585">
        <v>120</v>
      </c>
    </row>
    <row r="586" spans="1:3" x14ac:dyDescent="0.25">
      <c r="A586">
        <v>182</v>
      </c>
      <c r="B586">
        <v>252</v>
      </c>
      <c r="C586">
        <v>126</v>
      </c>
    </row>
    <row r="587" spans="1:3" x14ac:dyDescent="0.25">
      <c r="A587">
        <v>183</v>
      </c>
      <c r="B587">
        <v>252</v>
      </c>
      <c r="C587">
        <v>130</v>
      </c>
    </row>
    <row r="588" spans="1:3" x14ac:dyDescent="0.25">
      <c r="A588">
        <v>184</v>
      </c>
      <c r="B588">
        <v>252</v>
      </c>
      <c r="C588">
        <v>138</v>
      </c>
    </row>
    <row r="589" spans="1:3" x14ac:dyDescent="0.25">
      <c r="A589">
        <v>185</v>
      </c>
      <c r="B589">
        <v>252</v>
      </c>
      <c r="C589">
        <v>139</v>
      </c>
    </row>
    <row r="590" spans="1:3" x14ac:dyDescent="0.25">
      <c r="A590">
        <v>186</v>
      </c>
      <c r="B590">
        <v>252</v>
      </c>
      <c r="C590">
        <v>142</v>
      </c>
    </row>
    <row r="591" spans="1:3" x14ac:dyDescent="0.25">
      <c r="A591">
        <v>187</v>
      </c>
      <c r="B591">
        <v>252</v>
      </c>
      <c r="C591">
        <v>143</v>
      </c>
    </row>
    <row r="592" spans="1:3" x14ac:dyDescent="0.25">
      <c r="A592">
        <v>188</v>
      </c>
      <c r="B592">
        <v>252</v>
      </c>
      <c r="C592">
        <v>147</v>
      </c>
    </row>
    <row r="593" spans="1:3" x14ac:dyDescent="0.25">
      <c r="A593">
        <v>189</v>
      </c>
      <c r="B593">
        <v>252</v>
      </c>
      <c r="C593">
        <v>158</v>
      </c>
    </row>
    <row r="594" spans="1:3" x14ac:dyDescent="0.25">
      <c r="A594">
        <v>190</v>
      </c>
      <c r="B594">
        <v>252</v>
      </c>
      <c r="C594">
        <v>165</v>
      </c>
    </row>
    <row r="595" spans="1:3" x14ac:dyDescent="0.25">
      <c r="A595">
        <v>191</v>
      </c>
      <c r="B595">
        <v>252</v>
      </c>
      <c r="C595">
        <v>196</v>
      </c>
    </row>
    <row r="596" spans="1:3" x14ac:dyDescent="0.25">
      <c r="A596">
        <v>192</v>
      </c>
      <c r="B596">
        <v>253</v>
      </c>
      <c r="C596">
        <v>128</v>
      </c>
    </row>
    <row r="597" spans="1:3" x14ac:dyDescent="0.25">
      <c r="A597">
        <v>193</v>
      </c>
      <c r="B597">
        <v>253</v>
      </c>
      <c r="C597">
        <v>130</v>
      </c>
    </row>
    <row r="598" spans="1:3" x14ac:dyDescent="0.25">
      <c r="A598">
        <v>194</v>
      </c>
      <c r="B598">
        <v>254</v>
      </c>
      <c r="C598">
        <v>158</v>
      </c>
    </row>
    <row r="599" spans="1:3" x14ac:dyDescent="0.25">
      <c r="A599">
        <v>195</v>
      </c>
      <c r="B599">
        <v>255</v>
      </c>
      <c r="C599">
        <v>130</v>
      </c>
    </row>
    <row r="600" spans="1:3" x14ac:dyDescent="0.25">
      <c r="A600">
        <v>196</v>
      </c>
      <c r="B600">
        <v>255</v>
      </c>
      <c r="C600">
        <v>145</v>
      </c>
    </row>
    <row r="601" spans="1:3" x14ac:dyDescent="0.25">
      <c r="A601">
        <v>197</v>
      </c>
      <c r="B601">
        <v>255</v>
      </c>
      <c r="C601">
        <v>177</v>
      </c>
    </row>
    <row r="602" spans="1:3" x14ac:dyDescent="0.25">
      <c r="A602">
        <v>198</v>
      </c>
      <c r="B602">
        <v>256</v>
      </c>
      <c r="C602">
        <v>162</v>
      </c>
    </row>
    <row r="603" spans="1:3" x14ac:dyDescent="0.25">
      <c r="A603">
        <v>199</v>
      </c>
      <c r="B603">
        <v>256</v>
      </c>
      <c r="C603">
        <v>172</v>
      </c>
    </row>
    <row r="604" spans="1:3" x14ac:dyDescent="0.25">
      <c r="A604">
        <v>200</v>
      </c>
      <c r="B604">
        <v>32</v>
      </c>
      <c r="C604">
        <v>34</v>
      </c>
    </row>
    <row r="605" spans="1:3" x14ac:dyDescent="0.25">
      <c r="A605">
        <v>201</v>
      </c>
      <c r="B605">
        <v>33</v>
      </c>
      <c r="C605">
        <v>2</v>
      </c>
    </row>
    <row r="606" spans="1:3" x14ac:dyDescent="0.25">
      <c r="A606">
        <v>202</v>
      </c>
      <c r="B606">
        <v>33</v>
      </c>
      <c r="C606">
        <v>17</v>
      </c>
    </row>
    <row r="607" spans="1:3" x14ac:dyDescent="0.25">
      <c r="A607">
        <v>203</v>
      </c>
      <c r="B607">
        <v>33</v>
      </c>
      <c r="C607">
        <v>18</v>
      </c>
    </row>
    <row r="608" spans="1:3" x14ac:dyDescent="0.25">
      <c r="A608">
        <v>204</v>
      </c>
      <c r="B608">
        <v>33</v>
      </c>
      <c r="C608">
        <v>23</v>
      </c>
    </row>
    <row r="609" spans="1:3" x14ac:dyDescent="0.25">
      <c r="A609">
        <v>205</v>
      </c>
      <c r="B609">
        <v>33</v>
      </c>
      <c r="C609">
        <v>24</v>
      </c>
    </row>
    <row r="610" spans="1:3" x14ac:dyDescent="0.25">
      <c r="A610">
        <v>206</v>
      </c>
      <c r="B610">
        <v>33</v>
      </c>
      <c r="C610">
        <v>56</v>
      </c>
    </row>
    <row r="611" spans="1:3" x14ac:dyDescent="0.25">
      <c r="A611">
        <v>207</v>
      </c>
      <c r="B611">
        <v>33</v>
      </c>
      <c r="C611">
        <v>71</v>
      </c>
    </row>
    <row r="612" spans="1:3" x14ac:dyDescent="0.25">
      <c r="A612">
        <v>208</v>
      </c>
      <c r="B612">
        <v>33</v>
      </c>
      <c r="C612">
        <v>76</v>
      </c>
    </row>
    <row r="613" spans="1:3" x14ac:dyDescent="0.25">
      <c r="A613">
        <v>209</v>
      </c>
      <c r="B613">
        <v>33</v>
      </c>
      <c r="C613">
        <v>112</v>
      </c>
    </row>
    <row r="614" spans="1:3" x14ac:dyDescent="0.25">
      <c r="A614">
        <v>210</v>
      </c>
      <c r="B614">
        <v>33</v>
      </c>
      <c r="C614">
        <v>113</v>
      </c>
    </row>
    <row r="615" spans="1:3" x14ac:dyDescent="0.25">
      <c r="A615">
        <v>211</v>
      </c>
      <c r="B615">
        <v>33</v>
      </c>
      <c r="C615">
        <v>125</v>
      </c>
    </row>
    <row r="616" spans="1:3" x14ac:dyDescent="0.25">
      <c r="A616">
        <v>212</v>
      </c>
      <c r="B616">
        <v>33</v>
      </c>
      <c r="C616">
        <v>126</v>
      </c>
    </row>
    <row r="617" spans="1:3" x14ac:dyDescent="0.25">
      <c r="A617">
        <v>213</v>
      </c>
      <c r="B617">
        <v>33</v>
      </c>
      <c r="C617">
        <v>128</v>
      </c>
    </row>
    <row r="618" spans="1:3" x14ac:dyDescent="0.25">
      <c r="A618">
        <v>214</v>
      </c>
      <c r="B618">
        <v>33</v>
      </c>
      <c r="C618">
        <v>130</v>
      </c>
    </row>
    <row r="619" spans="1:3" x14ac:dyDescent="0.25">
      <c r="A619">
        <v>215</v>
      </c>
      <c r="B619">
        <v>33</v>
      </c>
      <c r="C619">
        <v>138</v>
      </c>
    </row>
    <row r="620" spans="1:3" x14ac:dyDescent="0.25">
      <c r="A620">
        <v>216</v>
      </c>
      <c r="B620">
        <v>33</v>
      </c>
      <c r="C620">
        <v>143</v>
      </c>
    </row>
    <row r="621" spans="1:3" x14ac:dyDescent="0.25">
      <c r="A621">
        <v>217</v>
      </c>
      <c r="B621">
        <v>33</v>
      </c>
      <c r="C621">
        <v>145</v>
      </c>
    </row>
    <row r="622" spans="1:3" x14ac:dyDescent="0.25">
      <c r="A622">
        <v>218</v>
      </c>
      <c r="B622">
        <v>33</v>
      </c>
      <c r="C622">
        <v>147</v>
      </c>
    </row>
    <row r="623" spans="1:3" x14ac:dyDescent="0.25">
      <c r="A623">
        <v>219</v>
      </c>
      <c r="B623">
        <v>33</v>
      </c>
      <c r="C623">
        <v>149</v>
      </c>
    </row>
    <row r="624" spans="1:3" x14ac:dyDescent="0.25">
      <c r="A624">
        <v>220</v>
      </c>
      <c r="B624">
        <v>33</v>
      </c>
      <c r="C624">
        <v>150</v>
      </c>
    </row>
    <row r="625" spans="1:3" x14ac:dyDescent="0.25">
      <c r="A625">
        <v>221</v>
      </c>
      <c r="B625">
        <v>33</v>
      </c>
      <c r="C625">
        <v>153</v>
      </c>
    </row>
    <row r="626" spans="1:3" x14ac:dyDescent="0.25">
      <c r="A626">
        <v>222</v>
      </c>
      <c r="B626">
        <v>33</v>
      </c>
      <c r="C626">
        <v>154</v>
      </c>
    </row>
    <row r="627" spans="1:3" x14ac:dyDescent="0.25">
      <c r="A627">
        <v>223</v>
      </c>
      <c r="B627">
        <v>33</v>
      </c>
      <c r="C627">
        <v>158</v>
      </c>
    </row>
    <row r="628" spans="1:3" x14ac:dyDescent="0.25">
      <c r="A628">
        <v>224</v>
      </c>
      <c r="B628">
        <v>33</v>
      </c>
      <c r="C628">
        <v>166</v>
      </c>
    </row>
    <row r="629" spans="1:3" x14ac:dyDescent="0.25">
      <c r="A629">
        <v>225</v>
      </c>
      <c r="B629">
        <v>33</v>
      </c>
      <c r="C629">
        <v>169</v>
      </c>
    </row>
    <row r="630" spans="1:3" x14ac:dyDescent="0.25">
      <c r="A630">
        <v>226</v>
      </c>
      <c r="B630">
        <v>33</v>
      </c>
      <c r="C630">
        <v>175</v>
      </c>
    </row>
    <row r="631" spans="1:3" x14ac:dyDescent="0.25">
      <c r="A631">
        <v>227</v>
      </c>
      <c r="B631">
        <v>33</v>
      </c>
      <c r="C631">
        <v>177</v>
      </c>
    </row>
    <row r="632" spans="1:3" x14ac:dyDescent="0.25">
      <c r="A632">
        <v>228</v>
      </c>
      <c r="B632">
        <v>33</v>
      </c>
      <c r="C632">
        <v>186</v>
      </c>
    </row>
    <row r="633" spans="1:3" x14ac:dyDescent="0.25">
      <c r="A633">
        <v>229</v>
      </c>
      <c r="B633">
        <v>33</v>
      </c>
      <c r="C633">
        <v>187</v>
      </c>
    </row>
    <row r="634" spans="1:3" x14ac:dyDescent="0.25">
      <c r="A634">
        <v>230</v>
      </c>
      <c r="B634">
        <v>33</v>
      </c>
      <c r="C634">
        <v>188</v>
      </c>
    </row>
    <row r="635" spans="1:3" x14ac:dyDescent="0.25">
      <c r="A635">
        <v>231</v>
      </c>
      <c r="B635">
        <v>33</v>
      </c>
      <c r="C635">
        <v>192</v>
      </c>
    </row>
    <row r="636" spans="1:3" x14ac:dyDescent="0.25">
      <c r="A636">
        <v>232</v>
      </c>
      <c r="B636">
        <v>33</v>
      </c>
      <c r="C636">
        <v>194</v>
      </c>
    </row>
    <row r="637" spans="1:3" x14ac:dyDescent="0.25">
      <c r="A637">
        <v>233</v>
      </c>
      <c r="B637">
        <v>33</v>
      </c>
      <c r="C637">
        <v>196</v>
      </c>
    </row>
    <row r="638" spans="1:3" x14ac:dyDescent="0.25">
      <c r="A638">
        <v>234</v>
      </c>
      <c r="B638">
        <v>33</v>
      </c>
      <c r="C638">
        <v>197</v>
      </c>
    </row>
    <row r="639" spans="1:3" x14ac:dyDescent="0.25">
      <c r="A639">
        <v>235</v>
      </c>
      <c r="B639">
        <v>33</v>
      </c>
      <c r="C639">
        <v>201</v>
      </c>
    </row>
    <row r="640" spans="1:3" x14ac:dyDescent="0.25">
      <c r="A640">
        <v>236</v>
      </c>
      <c r="B640">
        <v>35</v>
      </c>
      <c r="C640">
        <v>140</v>
      </c>
    </row>
    <row r="641" spans="1:3" x14ac:dyDescent="0.25">
      <c r="A641">
        <v>237</v>
      </c>
      <c r="B641">
        <v>36</v>
      </c>
      <c r="C641">
        <v>78</v>
      </c>
    </row>
    <row r="642" spans="1:3" x14ac:dyDescent="0.25">
      <c r="A642">
        <v>238</v>
      </c>
      <c r="B642">
        <v>36</v>
      </c>
      <c r="C642">
        <v>132</v>
      </c>
    </row>
    <row r="643" spans="1:3" x14ac:dyDescent="0.25">
      <c r="A643">
        <v>239</v>
      </c>
      <c r="B643">
        <v>37</v>
      </c>
      <c r="C643">
        <v>106</v>
      </c>
    </row>
    <row r="644" spans="1:3" x14ac:dyDescent="0.25">
      <c r="A644">
        <v>240</v>
      </c>
      <c r="B644">
        <v>39</v>
      </c>
      <c r="C644">
        <v>24</v>
      </c>
    </row>
    <row r="645" spans="1:3" x14ac:dyDescent="0.25">
      <c r="A645">
        <v>241</v>
      </c>
      <c r="B645">
        <v>39</v>
      </c>
      <c r="C645">
        <v>30</v>
      </c>
    </row>
    <row r="646" spans="1:3" x14ac:dyDescent="0.25">
      <c r="A646">
        <v>242</v>
      </c>
      <c r="B646">
        <v>39</v>
      </c>
      <c r="C646">
        <v>160</v>
      </c>
    </row>
    <row r="647" spans="1:3" x14ac:dyDescent="0.25">
      <c r="A647">
        <v>243</v>
      </c>
      <c r="B647">
        <v>313</v>
      </c>
      <c r="C647">
        <v>100</v>
      </c>
    </row>
    <row r="648" spans="1:3" x14ac:dyDescent="0.25">
      <c r="A648">
        <v>244</v>
      </c>
      <c r="B648">
        <v>314</v>
      </c>
      <c r="C648">
        <v>2</v>
      </c>
    </row>
    <row r="649" spans="1:3" x14ac:dyDescent="0.25">
      <c r="A649">
        <v>245</v>
      </c>
      <c r="B649">
        <v>314</v>
      </c>
      <c r="C649">
        <v>5</v>
      </c>
    </row>
    <row r="650" spans="1:3" x14ac:dyDescent="0.25">
      <c r="A650">
        <v>246</v>
      </c>
      <c r="B650">
        <v>314</v>
      </c>
      <c r="C650">
        <v>18</v>
      </c>
    </row>
    <row r="651" spans="1:3" x14ac:dyDescent="0.25">
      <c r="A651">
        <v>247</v>
      </c>
      <c r="B651">
        <v>314</v>
      </c>
      <c r="C651">
        <v>55</v>
      </c>
    </row>
    <row r="652" spans="1:3" x14ac:dyDescent="0.25">
      <c r="A652">
        <v>248</v>
      </c>
      <c r="B652">
        <v>314</v>
      </c>
      <c r="C652">
        <v>56</v>
      </c>
    </row>
    <row r="653" spans="1:3" x14ac:dyDescent="0.25">
      <c r="A653">
        <v>249</v>
      </c>
      <c r="B653">
        <v>314</v>
      </c>
      <c r="C653">
        <v>57</v>
      </c>
    </row>
    <row r="654" spans="1:3" x14ac:dyDescent="0.25">
      <c r="A654">
        <v>250</v>
      </c>
      <c r="B654">
        <v>314</v>
      </c>
      <c r="C654">
        <v>71</v>
      </c>
    </row>
    <row r="655" spans="1:3" x14ac:dyDescent="0.25">
      <c r="A655">
        <v>251</v>
      </c>
      <c r="B655">
        <v>314</v>
      </c>
      <c r="C655">
        <v>85</v>
      </c>
    </row>
    <row r="656" spans="1:3" x14ac:dyDescent="0.25">
      <c r="A656">
        <v>252</v>
      </c>
      <c r="B656">
        <v>314</v>
      </c>
      <c r="C656">
        <v>92</v>
      </c>
    </row>
    <row r="657" spans="1:3" x14ac:dyDescent="0.25">
      <c r="A657">
        <v>253</v>
      </c>
      <c r="B657">
        <v>314</v>
      </c>
      <c r="C657">
        <v>98</v>
      </c>
    </row>
    <row r="658" spans="1:3" x14ac:dyDescent="0.25">
      <c r="A658">
        <v>254</v>
      </c>
      <c r="B658">
        <v>314</v>
      </c>
      <c r="C658">
        <v>99</v>
      </c>
    </row>
    <row r="659" spans="1:3" x14ac:dyDescent="0.25">
      <c r="A659">
        <v>255</v>
      </c>
      <c r="B659">
        <v>314</v>
      </c>
      <c r="C659">
        <v>112</v>
      </c>
    </row>
    <row r="660" spans="1:3" x14ac:dyDescent="0.25">
      <c r="A660">
        <v>256</v>
      </c>
      <c r="B660">
        <v>314</v>
      </c>
      <c r="C660">
        <v>113</v>
      </c>
    </row>
    <row r="661" spans="1:3" x14ac:dyDescent="0.25">
      <c r="A661">
        <v>257</v>
      </c>
      <c r="B661">
        <v>314</v>
      </c>
      <c r="C661">
        <v>119</v>
      </c>
    </row>
    <row r="662" spans="1:3" x14ac:dyDescent="0.25">
      <c r="A662">
        <v>258</v>
      </c>
      <c r="B662">
        <v>314</v>
      </c>
      <c r="C662">
        <v>126</v>
      </c>
    </row>
    <row r="663" spans="1:3" x14ac:dyDescent="0.25">
      <c r="A663">
        <v>259</v>
      </c>
      <c r="B663">
        <v>314</v>
      </c>
      <c r="C663">
        <v>128</v>
      </c>
    </row>
    <row r="664" spans="1:3" x14ac:dyDescent="0.25">
      <c r="A664">
        <v>260</v>
      </c>
      <c r="B664">
        <v>314</v>
      </c>
      <c r="C664">
        <v>130</v>
      </c>
    </row>
    <row r="665" spans="1:3" x14ac:dyDescent="0.25">
      <c r="A665">
        <v>261</v>
      </c>
      <c r="B665">
        <v>314</v>
      </c>
      <c r="C665">
        <v>132</v>
      </c>
    </row>
    <row r="666" spans="1:3" x14ac:dyDescent="0.25">
      <c r="A666">
        <v>262</v>
      </c>
      <c r="B666">
        <v>314</v>
      </c>
      <c r="C666">
        <v>138</v>
      </c>
    </row>
    <row r="667" spans="1:3" x14ac:dyDescent="0.25">
      <c r="A667">
        <v>263</v>
      </c>
      <c r="B667">
        <v>314</v>
      </c>
      <c r="C667">
        <v>145</v>
      </c>
    </row>
    <row r="668" spans="1:3" x14ac:dyDescent="0.25">
      <c r="A668">
        <v>264</v>
      </c>
      <c r="B668">
        <v>314</v>
      </c>
      <c r="C668">
        <v>147</v>
      </c>
    </row>
    <row r="669" spans="1:3" x14ac:dyDescent="0.25">
      <c r="A669">
        <v>265</v>
      </c>
      <c r="B669">
        <v>314</v>
      </c>
      <c r="C669">
        <v>149</v>
      </c>
    </row>
    <row r="670" spans="1:3" x14ac:dyDescent="0.25">
      <c r="A670">
        <v>266</v>
      </c>
      <c r="B670">
        <v>314</v>
      </c>
      <c r="C670">
        <v>155</v>
      </c>
    </row>
    <row r="671" spans="1:3" x14ac:dyDescent="0.25">
      <c r="A671">
        <v>267</v>
      </c>
      <c r="B671">
        <v>314</v>
      </c>
      <c r="C671">
        <v>158</v>
      </c>
    </row>
    <row r="672" spans="1:3" x14ac:dyDescent="0.25">
      <c r="A672">
        <v>268</v>
      </c>
      <c r="B672">
        <v>314</v>
      </c>
      <c r="C672">
        <v>161</v>
      </c>
    </row>
    <row r="673" spans="1:3" x14ac:dyDescent="0.25">
      <c r="A673">
        <v>269</v>
      </c>
      <c r="B673">
        <v>314</v>
      </c>
      <c r="C673">
        <v>171</v>
      </c>
    </row>
    <row r="674" spans="1:3" x14ac:dyDescent="0.25">
      <c r="A674">
        <v>270</v>
      </c>
      <c r="B674">
        <v>314</v>
      </c>
      <c r="C674">
        <v>196</v>
      </c>
    </row>
    <row r="675" spans="1:3" x14ac:dyDescent="0.25">
      <c r="A675">
        <v>271</v>
      </c>
      <c r="B675">
        <v>314</v>
      </c>
      <c r="C675">
        <v>201</v>
      </c>
    </row>
    <row r="676" spans="1:3" x14ac:dyDescent="0.25">
      <c r="A676">
        <v>272</v>
      </c>
      <c r="B676">
        <v>315</v>
      </c>
      <c r="C676">
        <v>99</v>
      </c>
    </row>
    <row r="677" spans="1:3" x14ac:dyDescent="0.25">
      <c r="A677">
        <v>273</v>
      </c>
      <c r="B677">
        <v>316</v>
      </c>
      <c r="C677">
        <v>100</v>
      </c>
    </row>
    <row r="678" spans="1:3" x14ac:dyDescent="0.25">
      <c r="A678">
        <v>274</v>
      </c>
      <c r="B678">
        <v>318</v>
      </c>
      <c r="C678">
        <v>17</v>
      </c>
    </row>
    <row r="679" spans="1:3" x14ac:dyDescent="0.25">
      <c r="A679">
        <v>275</v>
      </c>
      <c r="B679">
        <v>318</v>
      </c>
      <c r="C679">
        <v>71</v>
      </c>
    </row>
    <row r="680" spans="1:3" x14ac:dyDescent="0.25">
      <c r="A680">
        <v>276</v>
      </c>
      <c r="B680">
        <v>318</v>
      </c>
      <c r="C680">
        <v>99</v>
      </c>
    </row>
    <row r="681" spans="1:3" x14ac:dyDescent="0.25">
      <c r="A681">
        <v>277</v>
      </c>
      <c r="B681">
        <v>318</v>
      </c>
      <c r="C681">
        <v>105</v>
      </c>
    </row>
    <row r="682" spans="1:3" x14ac:dyDescent="0.25">
      <c r="A682">
        <v>278</v>
      </c>
      <c r="B682">
        <v>318</v>
      </c>
      <c r="C682">
        <v>106</v>
      </c>
    </row>
    <row r="683" spans="1:3" x14ac:dyDescent="0.25">
      <c r="A683">
        <v>279</v>
      </c>
      <c r="B683">
        <v>318</v>
      </c>
      <c r="C683">
        <v>112</v>
      </c>
    </row>
    <row r="684" spans="1:3" x14ac:dyDescent="0.25">
      <c r="A684">
        <v>280</v>
      </c>
      <c r="B684">
        <v>318</v>
      </c>
      <c r="C684">
        <v>126</v>
      </c>
    </row>
    <row r="685" spans="1:3" x14ac:dyDescent="0.25">
      <c r="A685">
        <v>281</v>
      </c>
      <c r="B685">
        <v>318</v>
      </c>
      <c r="C685">
        <v>128</v>
      </c>
    </row>
    <row r="686" spans="1:3" x14ac:dyDescent="0.25">
      <c r="A686">
        <v>282</v>
      </c>
      <c r="B686">
        <v>318</v>
      </c>
      <c r="C686">
        <v>130</v>
      </c>
    </row>
    <row r="687" spans="1:3" x14ac:dyDescent="0.25">
      <c r="A687">
        <v>283</v>
      </c>
      <c r="B687">
        <v>318</v>
      </c>
      <c r="C687">
        <v>158</v>
      </c>
    </row>
    <row r="688" spans="1:3" x14ac:dyDescent="0.25">
      <c r="A688">
        <v>284</v>
      </c>
      <c r="B688">
        <v>318</v>
      </c>
      <c r="C688">
        <v>177</v>
      </c>
    </row>
    <row r="689" spans="1:3" x14ac:dyDescent="0.25">
      <c r="A689">
        <v>285</v>
      </c>
      <c r="B689">
        <v>318</v>
      </c>
      <c r="C689">
        <v>187</v>
      </c>
    </row>
    <row r="690" spans="1:3" x14ac:dyDescent="0.25">
      <c r="A690">
        <v>286</v>
      </c>
      <c r="B690">
        <v>318</v>
      </c>
      <c r="C690">
        <v>191</v>
      </c>
    </row>
    <row r="691" spans="1:3" x14ac:dyDescent="0.25">
      <c r="A691">
        <v>287</v>
      </c>
      <c r="B691">
        <v>318</v>
      </c>
      <c r="C691">
        <v>198</v>
      </c>
    </row>
    <row r="692" spans="1:3" x14ac:dyDescent="0.25">
      <c r="A692">
        <v>288</v>
      </c>
      <c r="B692">
        <v>318</v>
      </c>
      <c r="C692">
        <v>201</v>
      </c>
    </row>
    <row r="693" spans="1:3" x14ac:dyDescent="0.25">
      <c r="A693">
        <v>289</v>
      </c>
      <c r="B693">
        <v>319</v>
      </c>
      <c r="C693">
        <v>2</v>
      </c>
    </row>
    <row r="694" spans="1:3" x14ac:dyDescent="0.25">
      <c r="A694">
        <v>290</v>
      </c>
      <c r="B694">
        <v>319</v>
      </c>
      <c r="C694">
        <v>17</v>
      </c>
    </row>
    <row r="695" spans="1:3" x14ac:dyDescent="0.25">
      <c r="A695">
        <v>291</v>
      </c>
      <c r="B695">
        <v>319</v>
      </c>
      <c r="C695">
        <v>18</v>
      </c>
    </row>
    <row r="696" spans="1:3" x14ac:dyDescent="0.25">
      <c r="A696">
        <v>292</v>
      </c>
      <c r="B696">
        <v>319</v>
      </c>
      <c r="C696">
        <v>56</v>
      </c>
    </row>
    <row r="697" spans="1:3" x14ac:dyDescent="0.25">
      <c r="A697">
        <v>293</v>
      </c>
      <c r="B697">
        <v>319</v>
      </c>
      <c r="C697">
        <v>71</v>
      </c>
    </row>
    <row r="698" spans="1:3" x14ac:dyDescent="0.25">
      <c r="A698">
        <v>294</v>
      </c>
      <c r="B698">
        <v>319</v>
      </c>
      <c r="C698">
        <v>99</v>
      </c>
    </row>
    <row r="699" spans="1:3" x14ac:dyDescent="0.25">
      <c r="A699">
        <v>295</v>
      </c>
      <c r="B699">
        <v>319</v>
      </c>
      <c r="C699">
        <v>158</v>
      </c>
    </row>
    <row r="700" spans="1:3" x14ac:dyDescent="0.25">
      <c r="A700">
        <v>296</v>
      </c>
      <c r="B700">
        <v>319</v>
      </c>
      <c r="C700">
        <v>177</v>
      </c>
    </row>
    <row r="701" spans="1:3" x14ac:dyDescent="0.25">
      <c r="A701">
        <v>297</v>
      </c>
      <c r="B701">
        <v>319</v>
      </c>
      <c r="C701">
        <v>201</v>
      </c>
    </row>
    <row r="702" spans="1:3" x14ac:dyDescent="0.25">
      <c r="A702">
        <v>298</v>
      </c>
      <c r="B702">
        <v>320</v>
      </c>
      <c r="C702">
        <v>2</v>
      </c>
    </row>
    <row r="703" spans="1:3" x14ac:dyDescent="0.25">
      <c r="A703">
        <v>299</v>
      </c>
      <c r="B703">
        <v>320</v>
      </c>
      <c r="C703">
        <v>18</v>
      </c>
    </row>
    <row r="704" spans="1:3" x14ac:dyDescent="0.25">
      <c r="A704">
        <v>300</v>
      </c>
      <c r="B704">
        <v>320</v>
      </c>
      <c r="C704">
        <v>24</v>
      </c>
    </row>
    <row r="705" spans="1:3" x14ac:dyDescent="0.25">
      <c r="A705">
        <v>301</v>
      </c>
      <c r="B705">
        <v>320</v>
      </c>
      <c r="C705">
        <v>58</v>
      </c>
    </row>
    <row r="706" spans="1:3" x14ac:dyDescent="0.25">
      <c r="A706">
        <v>302</v>
      </c>
      <c r="B706">
        <v>320</v>
      </c>
      <c r="C706">
        <v>61</v>
      </c>
    </row>
    <row r="707" spans="1:3" x14ac:dyDescent="0.25">
      <c r="A707">
        <v>303</v>
      </c>
      <c r="B707">
        <v>320</v>
      </c>
      <c r="C707">
        <v>83</v>
      </c>
    </row>
    <row r="708" spans="1:3" x14ac:dyDescent="0.25">
      <c r="A708">
        <v>304</v>
      </c>
      <c r="B708">
        <v>320</v>
      </c>
      <c r="C708">
        <v>119</v>
      </c>
    </row>
    <row r="709" spans="1:3" x14ac:dyDescent="0.25">
      <c r="A709">
        <v>305</v>
      </c>
      <c r="B709">
        <v>320</v>
      </c>
      <c r="C709">
        <v>127</v>
      </c>
    </row>
    <row r="710" spans="1:3" x14ac:dyDescent="0.25">
      <c r="A710">
        <v>306</v>
      </c>
      <c r="B710">
        <v>320</v>
      </c>
      <c r="C710">
        <v>71</v>
      </c>
    </row>
    <row r="711" spans="1:3" x14ac:dyDescent="0.25">
      <c r="A711">
        <v>307</v>
      </c>
      <c r="B711">
        <v>320</v>
      </c>
      <c r="C711">
        <v>128</v>
      </c>
    </row>
    <row r="712" spans="1:3" x14ac:dyDescent="0.25">
      <c r="A712">
        <v>308</v>
      </c>
      <c r="B712">
        <v>320</v>
      </c>
      <c r="C712">
        <v>130</v>
      </c>
    </row>
    <row r="713" spans="1:3" x14ac:dyDescent="0.25">
      <c r="A713">
        <v>309</v>
      </c>
      <c r="B713">
        <v>320</v>
      </c>
      <c r="C713">
        <v>134</v>
      </c>
    </row>
    <row r="714" spans="1:3" x14ac:dyDescent="0.25">
      <c r="A714">
        <v>310</v>
      </c>
      <c r="B714">
        <v>320</v>
      </c>
      <c r="C714">
        <v>138</v>
      </c>
    </row>
    <row r="715" spans="1:3" x14ac:dyDescent="0.25">
      <c r="A715">
        <v>311</v>
      </c>
      <c r="B715">
        <v>320</v>
      </c>
      <c r="C715">
        <v>142</v>
      </c>
    </row>
    <row r="716" spans="1:3" x14ac:dyDescent="0.25">
      <c r="A716">
        <v>312</v>
      </c>
      <c r="B716">
        <v>320</v>
      </c>
      <c r="C716">
        <v>143</v>
      </c>
    </row>
    <row r="717" spans="1:3" x14ac:dyDescent="0.25">
      <c r="A717">
        <v>313</v>
      </c>
      <c r="B717">
        <v>320</v>
      </c>
      <c r="C717">
        <v>145</v>
      </c>
    </row>
    <row r="718" spans="1:3" x14ac:dyDescent="0.25">
      <c r="A718">
        <v>314</v>
      </c>
      <c r="B718">
        <v>320</v>
      </c>
      <c r="C718">
        <v>154</v>
      </c>
    </row>
    <row r="719" spans="1:3" x14ac:dyDescent="0.25">
      <c r="A719">
        <v>315</v>
      </c>
      <c r="B719">
        <v>320</v>
      </c>
      <c r="C719">
        <v>155</v>
      </c>
    </row>
    <row r="720" spans="1:3" x14ac:dyDescent="0.25">
      <c r="A720">
        <v>316</v>
      </c>
      <c r="B720">
        <v>320</v>
      </c>
      <c r="C720">
        <v>156</v>
      </c>
    </row>
    <row r="721" spans="1:3" x14ac:dyDescent="0.25">
      <c r="A721">
        <v>317</v>
      </c>
      <c r="B721">
        <v>320</v>
      </c>
      <c r="C721">
        <v>158</v>
      </c>
    </row>
    <row r="722" spans="1:3" x14ac:dyDescent="0.25">
      <c r="A722">
        <v>318</v>
      </c>
      <c r="B722">
        <v>320</v>
      </c>
      <c r="C722">
        <v>165</v>
      </c>
    </row>
    <row r="723" spans="1:3" x14ac:dyDescent="0.25">
      <c r="A723">
        <v>319</v>
      </c>
      <c r="B723">
        <v>321</v>
      </c>
      <c r="C723">
        <v>1</v>
      </c>
    </row>
    <row r="724" spans="1:3" x14ac:dyDescent="0.25">
      <c r="A724">
        <v>320</v>
      </c>
      <c r="B724">
        <v>321</v>
      </c>
      <c r="C724">
        <v>2</v>
      </c>
    </row>
    <row r="725" spans="1:3" x14ac:dyDescent="0.25">
      <c r="A725">
        <v>321</v>
      </c>
      <c r="B725">
        <v>321</v>
      </c>
      <c r="C725">
        <v>3</v>
      </c>
    </row>
    <row r="726" spans="1:3" x14ac:dyDescent="0.25">
      <c r="A726">
        <v>322</v>
      </c>
      <c r="B726">
        <v>321</v>
      </c>
      <c r="C726">
        <v>5</v>
      </c>
    </row>
    <row r="727" spans="1:3" x14ac:dyDescent="0.25">
      <c r="A727">
        <v>323</v>
      </c>
      <c r="B727">
        <v>321</v>
      </c>
      <c r="C727">
        <v>16</v>
      </c>
    </row>
    <row r="728" spans="1:3" x14ac:dyDescent="0.25">
      <c r="A728">
        <v>324</v>
      </c>
      <c r="B728">
        <v>321</v>
      </c>
      <c r="C728">
        <v>18</v>
      </c>
    </row>
    <row r="729" spans="1:3" x14ac:dyDescent="0.25">
      <c r="A729">
        <v>325</v>
      </c>
      <c r="B729">
        <v>321</v>
      </c>
      <c r="C729">
        <v>22</v>
      </c>
    </row>
    <row r="730" spans="1:3" x14ac:dyDescent="0.25">
      <c r="A730">
        <v>326</v>
      </c>
      <c r="B730">
        <v>321</v>
      </c>
      <c r="C730">
        <v>23</v>
      </c>
    </row>
    <row r="731" spans="1:3" x14ac:dyDescent="0.25">
      <c r="A731">
        <v>327</v>
      </c>
      <c r="B731">
        <v>321</v>
      </c>
      <c r="C731">
        <v>24</v>
      </c>
    </row>
    <row r="732" spans="1:3" x14ac:dyDescent="0.25">
      <c r="A732">
        <v>328</v>
      </c>
      <c r="B732">
        <v>321</v>
      </c>
      <c r="C732">
        <v>25</v>
      </c>
    </row>
    <row r="733" spans="1:3" x14ac:dyDescent="0.25">
      <c r="A733">
        <v>329</v>
      </c>
      <c r="B733">
        <v>321</v>
      </c>
      <c r="C733">
        <v>34</v>
      </c>
    </row>
    <row r="734" spans="1:3" x14ac:dyDescent="0.25">
      <c r="A734">
        <v>330</v>
      </c>
      <c r="B734">
        <v>321</v>
      </c>
      <c r="C734">
        <v>51</v>
      </c>
    </row>
    <row r="735" spans="1:3" x14ac:dyDescent="0.25">
      <c r="A735">
        <v>331</v>
      </c>
      <c r="B735">
        <v>321</v>
      </c>
      <c r="C735">
        <v>55</v>
      </c>
    </row>
    <row r="736" spans="1:3" x14ac:dyDescent="0.25">
      <c r="A736">
        <v>332</v>
      </c>
      <c r="B736">
        <v>321</v>
      </c>
      <c r="C736">
        <v>56</v>
      </c>
    </row>
    <row r="737" spans="1:3" x14ac:dyDescent="0.25">
      <c r="A737">
        <v>333</v>
      </c>
      <c r="B737">
        <v>321</v>
      </c>
      <c r="C737">
        <v>57</v>
      </c>
    </row>
    <row r="738" spans="1:3" x14ac:dyDescent="0.25">
      <c r="A738">
        <v>334</v>
      </c>
      <c r="B738">
        <v>321</v>
      </c>
      <c r="C738">
        <v>58</v>
      </c>
    </row>
    <row r="739" spans="1:3" x14ac:dyDescent="0.25">
      <c r="A739">
        <v>335</v>
      </c>
      <c r="B739">
        <v>321</v>
      </c>
      <c r="C739">
        <v>60</v>
      </c>
    </row>
    <row r="740" spans="1:3" x14ac:dyDescent="0.25">
      <c r="A740">
        <v>336</v>
      </c>
      <c r="B740">
        <v>321</v>
      </c>
      <c r="C740">
        <v>65</v>
      </c>
    </row>
    <row r="741" spans="1:3" x14ac:dyDescent="0.25">
      <c r="A741">
        <v>337</v>
      </c>
      <c r="B741">
        <v>321</v>
      </c>
      <c r="C741">
        <v>66</v>
      </c>
    </row>
    <row r="742" spans="1:3" x14ac:dyDescent="0.25">
      <c r="A742">
        <v>338</v>
      </c>
      <c r="B742">
        <v>321</v>
      </c>
      <c r="C742">
        <v>68</v>
      </c>
    </row>
    <row r="743" spans="1:3" x14ac:dyDescent="0.25">
      <c r="A743">
        <v>339</v>
      </c>
      <c r="B743">
        <v>321</v>
      </c>
      <c r="C743">
        <v>69</v>
      </c>
    </row>
    <row r="744" spans="1:3" x14ac:dyDescent="0.25">
      <c r="A744">
        <v>340</v>
      </c>
      <c r="B744">
        <v>321</v>
      </c>
      <c r="C744">
        <v>71</v>
      </c>
    </row>
    <row r="745" spans="1:3" x14ac:dyDescent="0.25">
      <c r="A745">
        <v>341</v>
      </c>
      <c r="B745">
        <v>321</v>
      </c>
      <c r="C745">
        <v>73</v>
      </c>
    </row>
    <row r="746" spans="1:3" x14ac:dyDescent="0.25">
      <c r="A746">
        <v>342</v>
      </c>
      <c r="B746">
        <v>321</v>
      </c>
      <c r="C746">
        <v>76</v>
      </c>
    </row>
    <row r="747" spans="1:3" x14ac:dyDescent="0.25">
      <c r="A747">
        <v>343</v>
      </c>
      <c r="B747">
        <v>321</v>
      </c>
      <c r="C747">
        <v>113</v>
      </c>
    </row>
    <row r="748" spans="1:3" x14ac:dyDescent="0.25">
      <c r="A748">
        <v>344</v>
      </c>
      <c r="B748">
        <v>321</v>
      </c>
      <c r="C748">
        <v>119</v>
      </c>
    </row>
    <row r="749" spans="1:3" x14ac:dyDescent="0.25">
      <c r="A749">
        <v>345</v>
      </c>
      <c r="B749">
        <v>321</v>
      </c>
      <c r="C749">
        <v>125</v>
      </c>
    </row>
    <row r="750" spans="1:3" x14ac:dyDescent="0.25">
      <c r="A750">
        <v>346</v>
      </c>
      <c r="B750">
        <v>321</v>
      </c>
      <c r="C750">
        <v>128</v>
      </c>
    </row>
    <row r="751" spans="1:3" x14ac:dyDescent="0.25">
      <c r="A751">
        <v>347</v>
      </c>
      <c r="B751">
        <v>321</v>
      </c>
      <c r="C751">
        <v>130</v>
      </c>
    </row>
    <row r="752" spans="1:3" x14ac:dyDescent="0.25">
      <c r="A752">
        <v>348</v>
      </c>
      <c r="B752">
        <v>321</v>
      </c>
      <c r="C752">
        <v>131</v>
      </c>
    </row>
    <row r="753" spans="1:3" x14ac:dyDescent="0.25">
      <c r="A753">
        <v>349</v>
      </c>
      <c r="B753">
        <v>321</v>
      </c>
      <c r="C753">
        <v>132</v>
      </c>
    </row>
    <row r="754" spans="1:3" x14ac:dyDescent="0.25">
      <c r="A754">
        <v>350</v>
      </c>
      <c r="B754">
        <v>321</v>
      </c>
      <c r="C754">
        <v>133</v>
      </c>
    </row>
    <row r="755" spans="1:3" x14ac:dyDescent="0.25">
      <c r="A755">
        <v>351</v>
      </c>
      <c r="B755">
        <v>321</v>
      </c>
      <c r="C755">
        <v>134</v>
      </c>
    </row>
    <row r="756" spans="1:3" x14ac:dyDescent="0.25">
      <c r="A756">
        <v>352</v>
      </c>
      <c r="B756">
        <v>321</v>
      </c>
      <c r="C756">
        <v>138</v>
      </c>
    </row>
    <row r="757" spans="1:3" x14ac:dyDescent="0.25">
      <c r="A757">
        <v>353</v>
      </c>
      <c r="B757">
        <v>321</v>
      </c>
      <c r="C757">
        <v>142</v>
      </c>
    </row>
    <row r="758" spans="1:3" x14ac:dyDescent="0.25">
      <c r="A758">
        <v>354</v>
      </c>
      <c r="B758">
        <v>321</v>
      </c>
      <c r="C758">
        <v>144</v>
      </c>
    </row>
    <row r="759" spans="1:3" x14ac:dyDescent="0.25">
      <c r="A759">
        <v>355</v>
      </c>
      <c r="B759">
        <v>321</v>
      </c>
      <c r="C759">
        <v>145</v>
      </c>
    </row>
    <row r="760" spans="1:3" x14ac:dyDescent="0.25">
      <c r="A760">
        <v>356</v>
      </c>
      <c r="B760">
        <v>321</v>
      </c>
      <c r="C760">
        <v>148</v>
      </c>
    </row>
    <row r="761" spans="1:3" x14ac:dyDescent="0.25">
      <c r="A761">
        <v>357</v>
      </c>
      <c r="B761">
        <v>321</v>
      </c>
      <c r="C761">
        <v>149</v>
      </c>
    </row>
    <row r="762" spans="1:3" x14ac:dyDescent="0.25">
      <c r="A762">
        <v>358</v>
      </c>
      <c r="B762">
        <v>321</v>
      </c>
      <c r="C762">
        <v>150</v>
      </c>
    </row>
    <row r="763" spans="1:3" x14ac:dyDescent="0.25">
      <c r="A763">
        <v>359</v>
      </c>
      <c r="B763">
        <v>321</v>
      </c>
      <c r="C763">
        <v>154</v>
      </c>
    </row>
    <row r="764" spans="1:3" x14ac:dyDescent="0.25">
      <c r="A764">
        <v>360</v>
      </c>
      <c r="B764">
        <v>321</v>
      </c>
      <c r="C764">
        <v>155</v>
      </c>
    </row>
    <row r="765" spans="1:3" x14ac:dyDescent="0.25">
      <c r="A765">
        <v>361</v>
      </c>
      <c r="B765">
        <v>321</v>
      </c>
      <c r="C765">
        <v>158</v>
      </c>
    </row>
    <row r="766" spans="1:3" x14ac:dyDescent="0.25">
      <c r="A766">
        <v>362</v>
      </c>
      <c r="B766">
        <v>321</v>
      </c>
      <c r="C766">
        <v>161</v>
      </c>
    </row>
    <row r="767" spans="1:3" x14ac:dyDescent="0.25">
      <c r="A767">
        <v>363</v>
      </c>
      <c r="B767">
        <v>321</v>
      </c>
      <c r="C767">
        <v>165</v>
      </c>
    </row>
    <row r="768" spans="1:3" x14ac:dyDescent="0.25">
      <c r="A768">
        <v>364</v>
      </c>
      <c r="B768">
        <v>321</v>
      </c>
      <c r="C768">
        <v>166</v>
      </c>
    </row>
    <row r="769" spans="1:3" x14ac:dyDescent="0.25">
      <c r="A769">
        <v>365</v>
      </c>
      <c r="B769">
        <v>321</v>
      </c>
      <c r="C769">
        <v>167</v>
      </c>
    </row>
    <row r="770" spans="1:3" x14ac:dyDescent="0.25">
      <c r="A770">
        <v>366</v>
      </c>
      <c r="B770">
        <v>321</v>
      </c>
      <c r="C770">
        <v>171</v>
      </c>
    </row>
    <row r="771" spans="1:3" x14ac:dyDescent="0.25">
      <c r="A771">
        <v>367</v>
      </c>
      <c r="B771">
        <v>321</v>
      </c>
      <c r="C771">
        <v>177</v>
      </c>
    </row>
    <row r="772" spans="1:3" x14ac:dyDescent="0.25">
      <c r="A772">
        <v>368</v>
      </c>
      <c r="B772">
        <v>321</v>
      </c>
      <c r="C772">
        <v>184</v>
      </c>
    </row>
    <row r="773" spans="1:3" x14ac:dyDescent="0.25">
      <c r="A773">
        <v>369</v>
      </c>
      <c r="B773">
        <v>321</v>
      </c>
      <c r="C773">
        <v>188</v>
      </c>
    </row>
    <row r="774" spans="1:3" x14ac:dyDescent="0.25">
      <c r="A774">
        <v>370</v>
      </c>
      <c r="B774">
        <v>321</v>
      </c>
      <c r="C774">
        <v>190</v>
      </c>
    </row>
    <row r="775" spans="1:3" x14ac:dyDescent="0.25">
      <c r="A775">
        <v>371</v>
      </c>
      <c r="B775">
        <v>321</v>
      </c>
      <c r="C775">
        <v>192</v>
      </c>
    </row>
    <row r="776" spans="1:3" x14ac:dyDescent="0.25">
      <c r="A776">
        <v>372</v>
      </c>
      <c r="B776">
        <v>321</v>
      </c>
      <c r="C776">
        <v>194</v>
      </c>
    </row>
    <row r="777" spans="1:3" x14ac:dyDescent="0.25">
      <c r="A777">
        <v>373</v>
      </c>
      <c r="B777">
        <v>321</v>
      </c>
      <c r="C777">
        <v>196</v>
      </c>
    </row>
    <row r="778" spans="1:3" x14ac:dyDescent="0.25">
      <c r="A778">
        <v>374</v>
      </c>
      <c r="B778">
        <v>321</v>
      </c>
      <c r="C778">
        <v>198</v>
      </c>
    </row>
    <row r="779" spans="1:3" x14ac:dyDescent="0.25">
      <c r="A779">
        <v>375</v>
      </c>
      <c r="B779">
        <v>322</v>
      </c>
      <c r="C779">
        <v>193</v>
      </c>
    </row>
    <row r="780" spans="1:3" x14ac:dyDescent="0.25">
      <c r="A780">
        <v>376</v>
      </c>
      <c r="B780">
        <v>322</v>
      </c>
      <c r="C780">
        <v>202</v>
      </c>
    </row>
    <row r="781" spans="1:3" x14ac:dyDescent="0.25">
      <c r="A781">
        <v>377</v>
      </c>
      <c r="B781">
        <v>324</v>
      </c>
      <c r="C781">
        <v>18</v>
      </c>
    </row>
    <row r="782" spans="1:3" x14ac:dyDescent="0.25">
      <c r="A782">
        <v>378</v>
      </c>
      <c r="B782">
        <v>325</v>
      </c>
      <c r="C782">
        <v>91</v>
      </c>
    </row>
    <row r="783" spans="1:3" x14ac:dyDescent="0.25">
      <c r="A783">
        <v>379</v>
      </c>
      <c r="B783">
        <v>326</v>
      </c>
      <c r="C783">
        <v>2</v>
      </c>
    </row>
    <row r="784" spans="1:3" x14ac:dyDescent="0.25">
      <c r="A784">
        <v>380</v>
      </c>
      <c r="B784">
        <v>326</v>
      </c>
      <c r="C784">
        <v>18</v>
      </c>
    </row>
    <row r="785" spans="1:3" x14ac:dyDescent="0.25">
      <c r="A785">
        <v>381</v>
      </c>
      <c r="B785">
        <v>326</v>
      </c>
      <c r="C785">
        <v>55</v>
      </c>
    </row>
    <row r="786" spans="1:3" x14ac:dyDescent="0.25">
      <c r="A786">
        <v>382</v>
      </c>
      <c r="B786">
        <v>326</v>
      </c>
      <c r="C786">
        <v>130</v>
      </c>
    </row>
    <row r="787" spans="1:3" x14ac:dyDescent="0.25">
      <c r="A787">
        <v>383</v>
      </c>
      <c r="B787">
        <v>326</v>
      </c>
      <c r="C787">
        <v>137</v>
      </c>
    </row>
    <row r="788" spans="1:3" x14ac:dyDescent="0.25">
      <c r="A788">
        <v>384</v>
      </c>
      <c r="B788">
        <v>326</v>
      </c>
      <c r="C788">
        <v>142</v>
      </c>
    </row>
    <row r="789" spans="1:3" x14ac:dyDescent="0.25">
      <c r="A789">
        <v>385</v>
      </c>
      <c r="B789">
        <v>326</v>
      </c>
      <c r="C789">
        <v>147</v>
      </c>
    </row>
    <row r="790" spans="1:3" x14ac:dyDescent="0.25">
      <c r="A790">
        <v>386</v>
      </c>
      <c r="B790">
        <v>326</v>
      </c>
      <c r="C790">
        <v>151</v>
      </c>
    </row>
    <row r="791" spans="1:3" x14ac:dyDescent="0.25">
      <c r="A791">
        <v>387</v>
      </c>
      <c r="B791">
        <v>327</v>
      </c>
      <c r="C791">
        <v>98</v>
      </c>
    </row>
    <row r="792" spans="1:3" x14ac:dyDescent="0.25">
      <c r="A792">
        <v>388</v>
      </c>
      <c r="B792">
        <v>327</v>
      </c>
      <c r="C792">
        <v>104</v>
      </c>
    </row>
    <row r="793" spans="1:3" x14ac:dyDescent="0.25">
      <c r="A793">
        <v>389</v>
      </c>
      <c r="B793">
        <v>328</v>
      </c>
      <c r="C793">
        <v>3</v>
      </c>
    </row>
    <row r="794" spans="1:3" x14ac:dyDescent="0.25">
      <c r="A794">
        <v>390</v>
      </c>
      <c r="B794">
        <v>328</v>
      </c>
      <c r="C794">
        <v>5</v>
      </c>
    </row>
    <row r="795" spans="1:3" x14ac:dyDescent="0.25">
      <c r="A795">
        <v>391</v>
      </c>
      <c r="B795">
        <v>328</v>
      </c>
      <c r="C795">
        <v>17</v>
      </c>
    </row>
    <row r="796" spans="1:3" x14ac:dyDescent="0.25">
      <c r="A796">
        <v>392</v>
      </c>
      <c r="B796">
        <v>328</v>
      </c>
      <c r="C796">
        <v>18</v>
      </c>
    </row>
    <row r="797" spans="1:3" x14ac:dyDescent="0.25">
      <c r="A797">
        <v>393</v>
      </c>
      <c r="B797">
        <v>328</v>
      </c>
      <c r="C797">
        <v>23</v>
      </c>
    </row>
    <row r="798" spans="1:3" x14ac:dyDescent="0.25">
      <c r="A798">
        <v>394</v>
      </c>
      <c r="B798">
        <v>328</v>
      </c>
      <c r="C798">
        <v>24</v>
      </c>
    </row>
    <row r="799" spans="1:3" x14ac:dyDescent="0.25">
      <c r="A799">
        <v>395</v>
      </c>
      <c r="B799">
        <v>328</v>
      </c>
      <c r="C799">
        <v>34</v>
      </c>
    </row>
    <row r="800" spans="1:3" x14ac:dyDescent="0.25">
      <c r="A800">
        <v>396</v>
      </c>
      <c r="B800">
        <v>328</v>
      </c>
      <c r="C800">
        <v>52</v>
      </c>
    </row>
    <row r="801" spans="1:3" x14ac:dyDescent="0.25">
      <c r="A801">
        <v>397</v>
      </c>
      <c r="B801">
        <v>328</v>
      </c>
      <c r="C801">
        <v>55</v>
      </c>
    </row>
    <row r="802" spans="1:3" x14ac:dyDescent="0.25">
      <c r="A802">
        <v>398</v>
      </c>
      <c r="B802">
        <v>328</v>
      </c>
      <c r="C802">
        <v>57</v>
      </c>
    </row>
    <row r="803" spans="1:3" x14ac:dyDescent="0.25">
      <c r="A803">
        <v>399</v>
      </c>
      <c r="B803">
        <v>328</v>
      </c>
      <c r="C803">
        <v>58</v>
      </c>
    </row>
    <row r="804" spans="1:3" x14ac:dyDescent="0.25">
      <c r="A804">
        <v>400</v>
      </c>
      <c r="B804">
        <v>328</v>
      </c>
      <c r="C804">
        <v>68</v>
      </c>
    </row>
    <row r="805" spans="1:3" x14ac:dyDescent="0.25">
      <c r="A805">
        <v>401</v>
      </c>
      <c r="B805">
        <v>328</v>
      </c>
      <c r="C805">
        <v>70</v>
      </c>
    </row>
    <row r="806" spans="1:3" x14ac:dyDescent="0.25">
      <c r="A806">
        <v>402</v>
      </c>
      <c r="B806">
        <v>328</v>
      </c>
      <c r="C806">
        <v>71</v>
      </c>
    </row>
    <row r="807" spans="1:3" x14ac:dyDescent="0.25">
      <c r="A807">
        <v>403</v>
      </c>
      <c r="B807">
        <v>328</v>
      </c>
      <c r="C807">
        <v>72</v>
      </c>
    </row>
    <row r="808" spans="1:3" x14ac:dyDescent="0.25">
      <c r="A808">
        <v>404</v>
      </c>
      <c r="B808">
        <v>328</v>
      </c>
      <c r="C808">
        <v>75</v>
      </c>
    </row>
    <row r="809" spans="1:3" x14ac:dyDescent="0.25">
      <c r="A809">
        <v>405</v>
      </c>
      <c r="B809">
        <v>328</v>
      </c>
      <c r="C809">
        <v>77</v>
      </c>
    </row>
    <row r="810" spans="1:3" x14ac:dyDescent="0.25">
      <c r="A810">
        <v>406</v>
      </c>
      <c r="B810">
        <v>328</v>
      </c>
      <c r="C810">
        <v>81</v>
      </c>
    </row>
    <row r="811" spans="1:3" x14ac:dyDescent="0.25">
      <c r="A811">
        <v>407</v>
      </c>
      <c r="B811">
        <v>328</v>
      </c>
      <c r="C811">
        <v>83</v>
      </c>
    </row>
    <row r="812" spans="1:3" x14ac:dyDescent="0.25">
      <c r="A812">
        <v>408</v>
      </c>
      <c r="B812">
        <v>328</v>
      </c>
      <c r="C812">
        <v>112</v>
      </c>
    </row>
    <row r="813" spans="1:3" x14ac:dyDescent="0.25">
      <c r="A813">
        <v>409</v>
      </c>
      <c r="B813">
        <v>328</v>
      </c>
      <c r="C813">
        <v>113</v>
      </c>
    </row>
    <row r="814" spans="1:3" x14ac:dyDescent="0.25">
      <c r="A814">
        <v>410</v>
      </c>
      <c r="B814">
        <v>328</v>
      </c>
      <c r="C814">
        <v>201</v>
      </c>
    </row>
    <row r="815" spans="1:3" x14ac:dyDescent="0.25">
      <c r="A815">
        <v>411</v>
      </c>
      <c r="B815">
        <v>328</v>
      </c>
      <c r="C815">
        <v>202</v>
      </c>
    </row>
    <row r="816" spans="1:3" x14ac:dyDescent="0.25">
      <c r="A816">
        <v>412</v>
      </c>
      <c r="B816">
        <v>329</v>
      </c>
      <c r="C816">
        <v>18</v>
      </c>
    </row>
    <row r="817" spans="1:3" x14ac:dyDescent="0.25">
      <c r="A817">
        <v>413</v>
      </c>
      <c r="B817">
        <v>329</v>
      </c>
      <c r="C817">
        <v>62</v>
      </c>
    </row>
    <row r="818" spans="1:3" x14ac:dyDescent="0.25">
      <c r="A818">
        <v>414</v>
      </c>
      <c r="B818">
        <v>329</v>
      </c>
      <c r="C818">
        <v>134</v>
      </c>
    </row>
    <row r="819" spans="1:3" x14ac:dyDescent="0.25">
      <c r="A819">
        <v>415</v>
      </c>
      <c r="B819">
        <v>329</v>
      </c>
      <c r="C819">
        <v>142</v>
      </c>
    </row>
    <row r="820" spans="1:3" x14ac:dyDescent="0.25">
      <c r="A820">
        <v>416</v>
      </c>
      <c r="B820">
        <v>330</v>
      </c>
      <c r="C820">
        <v>3</v>
      </c>
    </row>
    <row r="821" spans="1:3" x14ac:dyDescent="0.25">
      <c r="A821">
        <v>417</v>
      </c>
      <c r="B821">
        <v>331</v>
      </c>
      <c r="C821">
        <v>149</v>
      </c>
    </row>
    <row r="822" spans="1:3" x14ac:dyDescent="0.25">
      <c r="A822">
        <v>418</v>
      </c>
      <c r="B822">
        <v>332</v>
      </c>
      <c r="C822">
        <v>71</v>
      </c>
    </row>
    <row r="823" spans="1:3" x14ac:dyDescent="0.25">
      <c r="A823">
        <v>419</v>
      </c>
      <c r="B823">
        <v>332</v>
      </c>
      <c r="C823">
        <v>130</v>
      </c>
    </row>
    <row r="824" spans="1:3" x14ac:dyDescent="0.25">
      <c r="A824">
        <v>420</v>
      </c>
      <c r="B824">
        <v>333</v>
      </c>
      <c r="C824">
        <v>126</v>
      </c>
    </row>
    <row r="825" spans="1:3" x14ac:dyDescent="0.25">
      <c r="A825">
        <v>421</v>
      </c>
      <c r="B825">
        <v>333</v>
      </c>
      <c r="C825">
        <v>130</v>
      </c>
    </row>
    <row r="826" spans="1:3" x14ac:dyDescent="0.25">
      <c r="A826">
        <v>422</v>
      </c>
      <c r="B826">
        <v>333</v>
      </c>
      <c r="C826">
        <v>158</v>
      </c>
    </row>
    <row r="827" spans="1:3" x14ac:dyDescent="0.25">
      <c r="A827">
        <v>423</v>
      </c>
      <c r="B827">
        <v>333</v>
      </c>
      <c r="C827">
        <v>177</v>
      </c>
    </row>
    <row r="828" spans="1:3" x14ac:dyDescent="0.25">
      <c r="A828">
        <v>424</v>
      </c>
      <c r="B828">
        <v>334</v>
      </c>
      <c r="C828">
        <v>2</v>
      </c>
    </row>
    <row r="829" spans="1:3" x14ac:dyDescent="0.25">
      <c r="A829">
        <v>425</v>
      </c>
      <c r="B829">
        <v>334</v>
      </c>
      <c r="C829">
        <v>18</v>
      </c>
    </row>
    <row r="830" spans="1:3" x14ac:dyDescent="0.25">
      <c r="A830">
        <v>426</v>
      </c>
      <c r="B830">
        <v>334</v>
      </c>
      <c r="C830">
        <v>51</v>
      </c>
    </row>
    <row r="831" spans="1:3" x14ac:dyDescent="0.25">
      <c r="A831">
        <v>427</v>
      </c>
      <c r="B831">
        <v>334</v>
      </c>
      <c r="C831">
        <v>55</v>
      </c>
    </row>
    <row r="832" spans="1:3" x14ac:dyDescent="0.25">
      <c r="A832">
        <v>428</v>
      </c>
      <c r="B832">
        <v>334</v>
      </c>
      <c r="C832">
        <v>56</v>
      </c>
    </row>
    <row r="833" spans="1:3" x14ac:dyDescent="0.25">
      <c r="A833">
        <v>429</v>
      </c>
      <c r="B833">
        <v>334</v>
      </c>
      <c r="C833">
        <v>58</v>
      </c>
    </row>
    <row r="834" spans="1:3" x14ac:dyDescent="0.25">
      <c r="A834">
        <v>430</v>
      </c>
      <c r="B834">
        <v>334</v>
      </c>
      <c r="C834">
        <v>62</v>
      </c>
    </row>
    <row r="835" spans="1:3" x14ac:dyDescent="0.25">
      <c r="A835">
        <v>431</v>
      </c>
      <c r="B835">
        <v>334</v>
      </c>
      <c r="C835">
        <v>66</v>
      </c>
    </row>
    <row r="836" spans="1:3" x14ac:dyDescent="0.25">
      <c r="A836">
        <v>432</v>
      </c>
      <c r="B836">
        <v>334</v>
      </c>
      <c r="C836">
        <v>71</v>
      </c>
    </row>
    <row r="837" spans="1:3" x14ac:dyDescent="0.25">
      <c r="A837">
        <v>433</v>
      </c>
      <c r="B837">
        <v>334</v>
      </c>
      <c r="C837">
        <v>73</v>
      </c>
    </row>
    <row r="838" spans="1:3" x14ac:dyDescent="0.25">
      <c r="A838">
        <v>434</v>
      </c>
      <c r="B838">
        <v>334</v>
      </c>
      <c r="C838">
        <v>81</v>
      </c>
    </row>
    <row r="839" spans="1:3" x14ac:dyDescent="0.25">
      <c r="A839">
        <v>435</v>
      </c>
      <c r="B839">
        <v>334</v>
      </c>
      <c r="C839">
        <v>112</v>
      </c>
    </row>
    <row r="840" spans="1:3" x14ac:dyDescent="0.25">
      <c r="A840">
        <v>436</v>
      </c>
      <c r="B840">
        <v>334</v>
      </c>
      <c r="C840">
        <v>126</v>
      </c>
    </row>
    <row r="841" spans="1:3" x14ac:dyDescent="0.25">
      <c r="A841">
        <v>437</v>
      </c>
      <c r="B841">
        <v>334</v>
      </c>
      <c r="C841">
        <v>130</v>
      </c>
    </row>
    <row r="842" spans="1:3" x14ac:dyDescent="0.25">
      <c r="A842">
        <v>438</v>
      </c>
      <c r="B842">
        <v>334</v>
      </c>
      <c r="C842">
        <v>135</v>
      </c>
    </row>
    <row r="843" spans="1:3" x14ac:dyDescent="0.25">
      <c r="A843">
        <v>439</v>
      </c>
      <c r="B843">
        <v>334</v>
      </c>
      <c r="C843">
        <v>143</v>
      </c>
    </row>
    <row r="844" spans="1:3" x14ac:dyDescent="0.25">
      <c r="A844">
        <v>440</v>
      </c>
      <c r="B844">
        <v>334</v>
      </c>
      <c r="C844">
        <v>147</v>
      </c>
    </row>
    <row r="845" spans="1:3" x14ac:dyDescent="0.25">
      <c r="A845">
        <v>441</v>
      </c>
      <c r="B845">
        <v>334</v>
      </c>
      <c r="C845">
        <v>158</v>
      </c>
    </row>
    <row r="846" spans="1:3" x14ac:dyDescent="0.25">
      <c r="A846">
        <v>442</v>
      </c>
      <c r="B846">
        <v>334</v>
      </c>
      <c r="C846">
        <v>163</v>
      </c>
    </row>
    <row r="847" spans="1:3" x14ac:dyDescent="0.25">
      <c r="A847">
        <v>443</v>
      </c>
      <c r="B847">
        <v>334</v>
      </c>
      <c r="C847">
        <v>167</v>
      </c>
    </row>
    <row r="848" spans="1:3" x14ac:dyDescent="0.25">
      <c r="A848">
        <v>444</v>
      </c>
      <c r="B848">
        <v>334</v>
      </c>
      <c r="C848">
        <v>177</v>
      </c>
    </row>
    <row r="849" spans="1:3" x14ac:dyDescent="0.25">
      <c r="A849">
        <v>445</v>
      </c>
      <c r="B849">
        <v>334</v>
      </c>
      <c r="C849">
        <v>196</v>
      </c>
    </row>
    <row r="850" spans="1:3" x14ac:dyDescent="0.25">
      <c r="A850">
        <v>446</v>
      </c>
      <c r="B850">
        <v>334</v>
      </c>
      <c r="C850">
        <v>201</v>
      </c>
    </row>
    <row r="851" spans="1:3" x14ac:dyDescent="0.25">
      <c r="A851">
        <v>447</v>
      </c>
      <c r="B851">
        <v>335</v>
      </c>
      <c r="C851">
        <v>2</v>
      </c>
    </row>
    <row r="852" spans="1:3" x14ac:dyDescent="0.25">
      <c r="A852">
        <v>448</v>
      </c>
      <c r="B852">
        <v>335</v>
      </c>
      <c r="C852">
        <v>4</v>
      </c>
    </row>
    <row r="853" spans="1:3" x14ac:dyDescent="0.25">
      <c r="A853">
        <v>449</v>
      </c>
      <c r="B853">
        <v>335</v>
      </c>
      <c r="C853">
        <v>18</v>
      </c>
    </row>
    <row r="854" spans="1:3" x14ac:dyDescent="0.25">
      <c r="A854">
        <v>450</v>
      </c>
      <c r="B854">
        <v>335</v>
      </c>
      <c r="C854">
        <v>55</v>
      </c>
    </row>
    <row r="855" spans="1:3" x14ac:dyDescent="0.25">
      <c r="A855">
        <v>451</v>
      </c>
      <c r="B855">
        <v>335</v>
      </c>
      <c r="C855">
        <v>103</v>
      </c>
    </row>
    <row r="856" spans="1:3" x14ac:dyDescent="0.25">
      <c r="A856">
        <v>452</v>
      </c>
      <c r="B856">
        <v>335</v>
      </c>
      <c r="C856">
        <v>112</v>
      </c>
    </row>
    <row r="857" spans="1:3" x14ac:dyDescent="0.25">
      <c r="A857">
        <v>453</v>
      </c>
      <c r="B857">
        <v>335</v>
      </c>
      <c r="C857">
        <v>126</v>
      </c>
    </row>
    <row r="858" spans="1:3" x14ac:dyDescent="0.25">
      <c r="A858">
        <v>454</v>
      </c>
      <c r="B858">
        <v>335</v>
      </c>
      <c r="C858">
        <v>127</v>
      </c>
    </row>
    <row r="859" spans="1:3" x14ac:dyDescent="0.25">
      <c r="A859">
        <v>455</v>
      </c>
      <c r="B859">
        <v>335</v>
      </c>
      <c r="C859">
        <v>130</v>
      </c>
    </row>
    <row r="860" spans="1:3" x14ac:dyDescent="0.25">
      <c r="A860">
        <v>456</v>
      </c>
      <c r="B860">
        <v>335</v>
      </c>
      <c r="C860">
        <v>142</v>
      </c>
    </row>
    <row r="861" spans="1:3" x14ac:dyDescent="0.25">
      <c r="A861">
        <v>457</v>
      </c>
      <c r="B861">
        <v>335</v>
      </c>
      <c r="C861">
        <v>158</v>
      </c>
    </row>
    <row r="862" spans="1:3" x14ac:dyDescent="0.25">
      <c r="A862">
        <v>458</v>
      </c>
      <c r="B862">
        <v>335</v>
      </c>
      <c r="C862">
        <v>177</v>
      </c>
    </row>
    <row r="863" spans="1:3" x14ac:dyDescent="0.25">
      <c r="A863">
        <v>459</v>
      </c>
      <c r="B863">
        <v>335</v>
      </c>
      <c r="C863">
        <v>196</v>
      </c>
    </row>
    <row r="864" spans="1:3" x14ac:dyDescent="0.25">
      <c r="A864">
        <v>460</v>
      </c>
      <c r="B864">
        <v>336</v>
      </c>
      <c r="C864">
        <v>98</v>
      </c>
    </row>
    <row r="865" spans="1:3" x14ac:dyDescent="0.25">
      <c r="A865">
        <v>461</v>
      </c>
      <c r="B865">
        <v>336</v>
      </c>
      <c r="C865">
        <v>177</v>
      </c>
    </row>
    <row r="866" spans="1:3" x14ac:dyDescent="0.25">
      <c r="A866">
        <v>462</v>
      </c>
      <c r="B866">
        <v>336</v>
      </c>
      <c r="C866">
        <v>201</v>
      </c>
    </row>
    <row r="867" spans="1:3" x14ac:dyDescent="0.25">
      <c r="A867">
        <v>463</v>
      </c>
      <c r="B867">
        <v>337</v>
      </c>
      <c r="C867">
        <v>2</v>
      </c>
    </row>
    <row r="868" spans="1:3" x14ac:dyDescent="0.25">
      <c r="A868">
        <v>464</v>
      </c>
      <c r="B868">
        <v>337</v>
      </c>
      <c r="C868">
        <v>17</v>
      </c>
    </row>
    <row r="869" spans="1:3" x14ac:dyDescent="0.25">
      <c r="A869">
        <v>465</v>
      </c>
      <c r="B869">
        <v>337</v>
      </c>
      <c r="C869">
        <v>71</v>
      </c>
    </row>
    <row r="870" spans="1:3" x14ac:dyDescent="0.25">
      <c r="A870">
        <v>466</v>
      </c>
      <c r="B870">
        <v>337</v>
      </c>
      <c r="C870">
        <v>112</v>
      </c>
    </row>
    <row r="871" spans="1:3" x14ac:dyDescent="0.25">
      <c r="A871">
        <v>467</v>
      </c>
      <c r="B871">
        <v>337</v>
      </c>
      <c r="C871">
        <v>126</v>
      </c>
    </row>
    <row r="872" spans="1:3" x14ac:dyDescent="0.25">
      <c r="A872">
        <v>468</v>
      </c>
      <c r="B872">
        <v>337</v>
      </c>
      <c r="C872">
        <v>177</v>
      </c>
    </row>
    <row r="873" spans="1:3" x14ac:dyDescent="0.25">
      <c r="A873">
        <v>469</v>
      </c>
      <c r="B873">
        <v>338</v>
      </c>
      <c r="C873">
        <v>1</v>
      </c>
    </row>
    <row r="874" spans="1:3" x14ac:dyDescent="0.25">
      <c r="A874">
        <v>470</v>
      </c>
      <c r="B874">
        <v>338</v>
      </c>
      <c r="C874">
        <v>2</v>
      </c>
    </row>
    <row r="875" spans="1:3" x14ac:dyDescent="0.25">
      <c r="A875">
        <v>471</v>
      </c>
      <c r="B875">
        <v>338</v>
      </c>
      <c r="C875">
        <v>18</v>
      </c>
    </row>
    <row r="876" spans="1:3" x14ac:dyDescent="0.25">
      <c r="A876">
        <v>472</v>
      </c>
      <c r="B876">
        <v>338</v>
      </c>
      <c r="C876">
        <v>24</v>
      </c>
    </row>
    <row r="877" spans="1:3" x14ac:dyDescent="0.25">
      <c r="A877">
        <v>473</v>
      </c>
      <c r="B877">
        <v>338</v>
      </c>
      <c r="C877">
        <v>30</v>
      </c>
    </row>
    <row r="878" spans="1:3" x14ac:dyDescent="0.25">
      <c r="A878">
        <v>474</v>
      </c>
      <c r="B878">
        <v>338</v>
      </c>
      <c r="C878">
        <v>99</v>
      </c>
    </row>
    <row r="879" spans="1:3" x14ac:dyDescent="0.25">
      <c r="A879">
        <v>475</v>
      </c>
      <c r="B879">
        <v>338</v>
      </c>
      <c r="C879">
        <v>112</v>
      </c>
    </row>
    <row r="880" spans="1:3" x14ac:dyDescent="0.25">
      <c r="A880">
        <v>476</v>
      </c>
      <c r="B880">
        <v>338</v>
      </c>
      <c r="C880">
        <v>113</v>
      </c>
    </row>
    <row r="881" spans="1:3" x14ac:dyDescent="0.25">
      <c r="A881">
        <v>477</v>
      </c>
      <c r="B881">
        <v>338</v>
      </c>
      <c r="C881">
        <v>119</v>
      </c>
    </row>
    <row r="882" spans="1:3" x14ac:dyDescent="0.25">
      <c r="A882">
        <v>478</v>
      </c>
      <c r="B882">
        <v>338</v>
      </c>
      <c r="C882">
        <v>133</v>
      </c>
    </row>
    <row r="883" spans="1:3" x14ac:dyDescent="0.25">
      <c r="A883">
        <v>479</v>
      </c>
      <c r="B883">
        <v>338</v>
      </c>
      <c r="C883">
        <v>147</v>
      </c>
    </row>
    <row r="884" spans="1:3" x14ac:dyDescent="0.25">
      <c r="A884">
        <v>480</v>
      </c>
      <c r="B884">
        <v>338</v>
      </c>
      <c r="C884">
        <v>154</v>
      </c>
    </row>
    <row r="885" spans="1:3" x14ac:dyDescent="0.25">
      <c r="A885">
        <v>481</v>
      </c>
      <c r="B885">
        <v>338</v>
      </c>
      <c r="C885">
        <v>160</v>
      </c>
    </row>
    <row r="886" spans="1:3" x14ac:dyDescent="0.25">
      <c r="A886">
        <v>482</v>
      </c>
      <c r="B886">
        <v>338</v>
      </c>
      <c r="C886">
        <v>179</v>
      </c>
    </row>
    <row r="887" spans="1:3" x14ac:dyDescent="0.25">
      <c r="A887">
        <v>483</v>
      </c>
      <c r="B887">
        <v>338</v>
      </c>
      <c r="C887">
        <v>182</v>
      </c>
    </row>
    <row r="888" spans="1:3" x14ac:dyDescent="0.25">
      <c r="A888">
        <v>484</v>
      </c>
      <c r="B888">
        <v>338</v>
      </c>
      <c r="C888">
        <v>186</v>
      </c>
    </row>
    <row r="889" spans="1:3" x14ac:dyDescent="0.25">
      <c r="A889">
        <v>485</v>
      </c>
      <c r="B889">
        <v>338</v>
      </c>
      <c r="C889">
        <v>187</v>
      </c>
    </row>
    <row r="890" spans="1:3" x14ac:dyDescent="0.25">
      <c r="A890">
        <v>486</v>
      </c>
      <c r="B890">
        <v>338</v>
      </c>
      <c r="C890">
        <v>189</v>
      </c>
    </row>
    <row r="891" spans="1:3" x14ac:dyDescent="0.25">
      <c r="A891">
        <v>487</v>
      </c>
      <c r="B891">
        <v>338</v>
      </c>
      <c r="C891">
        <v>201</v>
      </c>
    </row>
    <row r="892" spans="1:3" x14ac:dyDescent="0.25">
      <c r="A892">
        <v>488</v>
      </c>
      <c r="B892">
        <v>341</v>
      </c>
      <c r="C892">
        <v>66</v>
      </c>
    </row>
    <row r="893" spans="1:3" x14ac:dyDescent="0.25">
      <c r="A893">
        <v>489</v>
      </c>
      <c r="B893">
        <v>341</v>
      </c>
      <c r="C893">
        <v>92</v>
      </c>
    </row>
    <row r="894" spans="1:3" x14ac:dyDescent="0.25">
      <c r="A894">
        <v>490</v>
      </c>
      <c r="B894">
        <v>341</v>
      </c>
      <c r="C894">
        <v>98</v>
      </c>
    </row>
    <row r="895" spans="1:3" x14ac:dyDescent="0.25">
      <c r="A895">
        <v>491</v>
      </c>
      <c r="B895">
        <v>341</v>
      </c>
      <c r="C895">
        <v>99</v>
      </c>
    </row>
    <row r="896" spans="1:3" x14ac:dyDescent="0.25">
      <c r="A896">
        <v>492</v>
      </c>
      <c r="B896">
        <v>341</v>
      </c>
      <c r="C896">
        <v>100</v>
      </c>
    </row>
    <row r="897" spans="1:3" x14ac:dyDescent="0.25">
      <c r="A897">
        <v>493</v>
      </c>
      <c r="B897">
        <v>341</v>
      </c>
      <c r="C897">
        <v>158</v>
      </c>
    </row>
    <row r="898" spans="1:3" x14ac:dyDescent="0.25">
      <c r="A898">
        <v>494</v>
      </c>
      <c r="B898">
        <v>341</v>
      </c>
      <c r="C898">
        <v>196</v>
      </c>
    </row>
    <row r="899" spans="1:3" x14ac:dyDescent="0.25">
      <c r="A899">
        <v>495</v>
      </c>
      <c r="B899">
        <v>341</v>
      </c>
      <c r="C899">
        <v>201</v>
      </c>
    </row>
    <row r="900" spans="1:3" x14ac:dyDescent="0.25">
      <c r="A900">
        <v>496</v>
      </c>
      <c r="B900">
        <v>342</v>
      </c>
      <c r="C900">
        <v>2</v>
      </c>
    </row>
    <row r="901" spans="1:3" x14ac:dyDescent="0.25">
      <c r="A901">
        <v>497</v>
      </c>
      <c r="B901">
        <v>342</v>
      </c>
      <c r="C901">
        <v>16</v>
      </c>
    </row>
    <row r="902" spans="1:3" x14ac:dyDescent="0.25">
      <c r="A902">
        <v>498</v>
      </c>
      <c r="B902">
        <v>342</v>
      </c>
      <c r="C902">
        <v>19</v>
      </c>
    </row>
    <row r="903" spans="1:3" x14ac:dyDescent="0.25">
      <c r="A903">
        <v>499</v>
      </c>
      <c r="B903">
        <v>342</v>
      </c>
      <c r="C903">
        <v>34</v>
      </c>
    </row>
    <row r="904" spans="1:3" x14ac:dyDescent="0.25">
      <c r="A904">
        <v>500</v>
      </c>
      <c r="B904">
        <v>342</v>
      </c>
      <c r="C904">
        <v>56</v>
      </c>
    </row>
    <row r="905" spans="1:3" x14ac:dyDescent="0.25">
      <c r="A905">
        <v>501</v>
      </c>
      <c r="B905">
        <v>342</v>
      </c>
      <c r="C905">
        <v>71</v>
      </c>
    </row>
    <row r="906" spans="1:3" x14ac:dyDescent="0.25">
      <c r="A906">
        <v>502</v>
      </c>
      <c r="B906">
        <v>342</v>
      </c>
      <c r="C906">
        <v>76</v>
      </c>
    </row>
    <row r="907" spans="1:3" x14ac:dyDescent="0.25">
      <c r="A907">
        <v>503</v>
      </c>
      <c r="B907">
        <v>342</v>
      </c>
      <c r="C907">
        <v>130</v>
      </c>
    </row>
    <row r="908" spans="1:3" x14ac:dyDescent="0.25">
      <c r="A908">
        <v>504</v>
      </c>
      <c r="B908">
        <v>342</v>
      </c>
      <c r="C908">
        <v>132</v>
      </c>
    </row>
    <row r="909" spans="1:3" x14ac:dyDescent="0.25">
      <c r="A909">
        <v>505</v>
      </c>
      <c r="B909">
        <v>342</v>
      </c>
      <c r="C909">
        <v>138</v>
      </c>
    </row>
    <row r="910" spans="1:3" x14ac:dyDescent="0.25">
      <c r="A910">
        <v>506</v>
      </c>
      <c r="B910">
        <v>342</v>
      </c>
      <c r="C910">
        <v>143</v>
      </c>
    </row>
    <row r="911" spans="1:3" x14ac:dyDescent="0.25">
      <c r="A911">
        <v>507</v>
      </c>
      <c r="B911">
        <v>342</v>
      </c>
      <c r="C911">
        <v>144</v>
      </c>
    </row>
    <row r="912" spans="1:3" x14ac:dyDescent="0.25">
      <c r="A912">
        <v>508</v>
      </c>
      <c r="B912">
        <v>342</v>
      </c>
      <c r="C912">
        <v>154</v>
      </c>
    </row>
    <row r="913" spans="1:3" x14ac:dyDescent="0.25">
      <c r="A913">
        <v>509</v>
      </c>
      <c r="B913">
        <v>342</v>
      </c>
      <c r="C913">
        <v>187</v>
      </c>
    </row>
    <row r="914" spans="1:3" x14ac:dyDescent="0.25">
      <c r="A914">
        <v>510</v>
      </c>
      <c r="B914">
        <v>342</v>
      </c>
      <c r="C914">
        <v>188</v>
      </c>
    </row>
    <row r="915" spans="1:3" x14ac:dyDescent="0.25">
      <c r="A915">
        <v>511</v>
      </c>
      <c r="B915">
        <v>342</v>
      </c>
      <c r="C915">
        <v>194</v>
      </c>
    </row>
    <row r="916" spans="1:3" x14ac:dyDescent="0.25">
      <c r="A916">
        <v>512</v>
      </c>
      <c r="B916">
        <v>342</v>
      </c>
      <c r="C916">
        <v>201</v>
      </c>
    </row>
    <row r="917" spans="1:3" x14ac:dyDescent="0.25">
      <c r="A917">
        <v>513</v>
      </c>
      <c r="B917">
        <v>11</v>
      </c>
      <c r="C917">
        <v>1</v>
      </c>
    </row>
    <row r="918" spans="1:3" x14ac:dyDescent="0.25">
      <c r="A918">
        <v>514</v>
      </c>
      <c r="B918">
        <v>11</v>
      </c>
      <c r="C918">
        <v>6</v>
      </c>
    </row>
    <row r="919" spans="1:3" x14ac:dyDescent="0.25">
      <c r="A919">
        <v>515</v>
      </c>
      <c r="B919">
        <v>11</v>
      </c>
      <c r="C919">
        <v>9</v>
      </c>
    </row>
    <row r="920" spans="1:3" x14ac:dyDescent="0.25">
      <c r="A920">
        <v>516</v>
      </c>
      <c r="B920">
        <v>11</v>
      </c>
      <c r="C920">
        <v>10</v>
      </c>
    </row>
    <row r="921" spans="1:3" x14ac:dyDescent="0.25">
      <c r="A921">
        <v>517</v>
      </c>
      <c r="B921">
        <v>11</v>
      </c>
      <c r="C921">
        <v>12</v>
      </c>
    </row>
    <row r="922" spans="1:3" x14ac:dyDescent="0.25">
      <c r="A922">
        <v>518</v>
      </c>
      <c r="B922">
        <v>11</v>
      </c>
      <c r="C922">
        <v>14</v>
      </c>
    </row>
    <row r="923" spans="1:3" x14ac:dyDescent="0.25">
      <c r="A923">
        <v>519</v>
      </c>
      <c r="B923">
        <v>11</v>
      </c>
      <c r="C923">
        <v>15</v>
      </c>
    </row>
    <row r="924" spans="1:3" x14ac:dyDescent="0.25">
      <c r="A924">
        <v>520</v>
      </c>
      <c r="B924">
        <v>11</v>
      </c>
      <c r="C924">
        <v>17</v>
      </c>
    </row>
    <row r="925" spans="1:3" x14ac:dyDescent="0.25">
      <c r="A925">
        <v>521</v>
      </c>
      <c r="B925">
        <v>11</v>
      </c>
      <c r="C925">
        <v>20</v>
      </c>
    </row>
    <row r="926" spans="1:3" x14ac:dyDescent="0.25">
      <c r="A926">
        <v>522</v>
      </c>
      <c r="B926">
        <v>11</v>
      </c>
      <c r="C926">
        <v>21</v>
      </c>
    </row>
    <row r="927" spans="1:3" x14ac:dyDescent="0.25">
      <c r="A927">
        <v>523</v>
      </c>
      <c r="B927">
        <v>11</v>
      </c>
      <c r="C927">
        <v>26</v>
      </c>
    </row>
    <row r="928" spans="1:3" x14ac:dyDescent="0.25">
      <c r="A928">
        <v>524</v>
      </c>
      <c r="B928">
        <v>11</v>
      </c>
      <c r="C928">
        <v>28</v>
      </c>
    </row>
    <row r="929" spans="1:3" x14ac:dyDescent="0.25">
      <c r="A929">
        <v>525</v>
      </c>
      <c r="B929">
        <v>11</v>
      </c>
      <c r="C929">
        <v>31</v>
      </c>
    </row>
    <row r="930" spans="1:3" x14ac:dyDescent="0.25">
      <c r="A930">
        <v>526</v>
      </c>
      <c r="B930">
        <v>11</v>
      </c>
      <c r="C930">
        <v>33</v>
      </c>
    </row>
    <row r="931" spans="1:3" x14ac:dyDescent="0.25">
      <c r="A931">
        <v>527</v>
      </c>
      <c r="B931">
        <v>11</v>
      </c>
      <c r="C931">
        <v>45</v>
      </c>
    </row>
    <row r="932" spans="1:3" x14ac:dyDescent="0.25">
      <c r="A932">
        <v>528</v>
      </c>
      <c r="B932">
        <v>11</v>
      </c>
      <c r="C932">
        <v>49</v>
      </c>
    </row>
    <row r="933" spans="1:3" x14ac:dyDescent="0.25">
      <c r="A933">
        <v>529</v>
      </c>
      <c r="B933">
        <v>11</v>
      </c>
      <c r="C933">
        <v>50</v>
      </c>
    </row>
    <row r="934" spans="1:3" x14ac:dyDescent="0.25">
      <c r="A934">
        <v>530</v>
      </c>
      <c r="B934">
        <v>11</v>
      </c>
      <c r="C934">
        <v>87</v>
      </c>
    </row>
    <row r="935" spans="1:3" x14ac:dyDescent="0.25">
      <c r="A935">
        <v>531</v>
      </c>
      <c r="B935">
        <v>11</v>
      </c>
      <c r="C935">
        <v>88</v>
      </c>
    </row>
    <row r="936" spans="1:3" x14ac:dyDescent="0.25">
      <c r="A936">
        <v>532</v>
      </c>
      <c r="B936">
        <v>11</v>
      </c>
      <c r="C936">
        <v>89</v>
      </c>
    </row>
    <row r="937" spans="1:3" x14ac:dyDescent="0.25">
      <c r="A937">
        <v>533</v>
      </c>
      <c r="B937">
        <v>11</v>
      </c>
      <c r="C937">
        <v>91</v>
      </c>
    </row>
    <row r="938" spans="1:3" x14ac:dyDescent="0.25">
      <c r="A938">
        <v>534</v>
      </c>
      <c r="B938">
        <v>11</v>
      </c>
      <c r="C938">
        <v>98</v>
      </c>
    </row>
    <row r="939" spans="1:3" x14ac:dyDescent="0.25">
      <c r="A939">
        <v>535</v>
      </c>
      <c r="B939">
        <v>11</v>
      </c>
      <c r="C939">
        <v>99</v>
      </c>
    </row>
    <row r="940" spans="1:3" x14ac:dyDescent="0.25">
      <c r="A940">
        <v>536</v>
      </c>
      <c r="B940">
        <v>11</v>
      </c>
      <c r="C940">
        <v>109</v>
      </c>
    </row>
    <row r="941" spans="1:3" x14ac:dyDescent="0.25">
      <c r="A941">
        <v>537</v>
      </c>
      <c r="B941">
        <v>11</v>
      </c>
      <c r="C941">
        <v>110</v>
      </c>
    </row>
    <row r="942" spans="1:3" x14ac:dyDescent="0.25">
      <c r="A942">
        <v>538</v>
      </c>
      <c r="B942">
        <v>11</v>
      </c>
      <c r="C942">
        <v>111</v>
      </c>
    </row>
    <row r="943" spans="1:3" x14ac:dyDescent="0.25">
      <c r="A943">
        <v>539</v>
      </c>
      <c r="B943">
        <v>11</v>
      </c>
      <c r="C943">
        <v>116</v>
      </c>
    </row>
    <row r="944" spans="1:3" x14ac:dyDescent="0.25">
      <c r="A944">
        <v>540</v>
      </c>
      <c r="B944">
        <v>11</v>
      </c>
      <c r="C944">
        <v>123</v>
      </c>
    </row>
    <row r="945" spans="1:3" x14ac:dyDescent="0.25">
      <c r="A945">
        <v>541</v>
      </c>
      <c r="B945">
        <v>11</v>
      </c>
      <c r="C945">
        <v>201</v>
      </c>
    </row>
    <row r="946" spans="1:3" x14ac:dyDescent="0.25">
      <c r="A946">
        <v>542</v>
      </c>
      <c r="B946">
        <v>12</v>
      </c>
      <c r="C946">
        <v>6</v>
      </c>
    </row>
    <row r="947" spans="1:3" x14ac:dyDescent="0.25">
      <c r="A947">
        <v>543</v>
      </c>
      <c r="B947">
        <v>12</v>
      </c>
      <c r="C947">
        <v>9</v>
      </c>
    </row>
    <row r="948" spans="1:3" x14ac:dyDescent="0.25">
      <c r="A948">
        <v>544</v>
      </c>
      <c r="B948">
        <v>12</v>
      </c>
      <c r="C948">
        <v>12</v>
      </c>
    </row>
    <row r="949" spans="1:3" x14ac:dyDescent="0.25">
      <c r="A949">
        <v>545</v>
      </c>
      <c r="B949">
        <v>12</v>
      </c>
      <c r="C949">
        <v>14</v>
      </c>
    </row>
    <row r="950" spans="1:3" x14ac:dyDescent="0.25">
      <c r="A950">
        <v>546</v>
      </c>
      <c r="B950">
        <v>12</v>
      </c>
      <c r="C950">
        <v>18</v>
      </c>
    </row>
    <row r="951" spans="1:3" x14ac:dyDescent="0.25">
      <c r="A951">
        <v>547</v>
      </c>
      <c r="B951">
        <v>12</v>
      </c>
      <c r="C951">
        <v>20</v>
      </c>
    </row>
    <row r="952" spans="1:3" x14ac:dyDescent="0.25">
      <c r="A952">
        <v>548</v>
      </c>
      <c r="B952">
        <v>12</v>
      </c>
      <c r="C952">
        <v>25</v>
      </c>
    </row>
    <row r="953" spans="1:3" x14ac:dyDescent="0.25">
      <c r="A953">
        <v>549</v>
      </c>
      <c r="B953">
        <v>12</v>
      </c>
      <c r="C953">
        <v>31</v>
      </c>
    </row>
    <row r="954" spans="1:3" x14ac:dyDescent="0.25">
      <c r="A954">
        <v>550</v>
      </c>
      <c r="B954">
        <v>12</v>
      </c>
      <c r="C954">
        <v>38</v>
      </c>
    </row>
    <row r="955" spans="1:3" x14ac:dyDescent="0.25">
      <c r="A955">
        <v>551</v>
      </c>
      <c r="B955">
        <v>12</v>
      </c>
      <c r="C955">
        <v>39</v>
      </c>
    </row>
    <row r="956" spans="1:3" x14ac:dyDescent="0.25">
      <c r="A956">
        <v>552</v>
      </c>
      <c r="B956">
        <v>12</v>
      </c>
      <c r="C956">
        <v>40</v>
      </c>
    </row>
    <row r="957" spans="1:3" x14ac:dyDescent="0.25">
      <c r="A957">
        <v>553</v>
      </c>
      <c r="B957">
        <v>12</v>
      </c>
      <c r="C957">
        <v>42</v>
      </c>
    </row>
    <row r="958" spans="1:3" x14ac:dyDescent="0.25">
      <c r="A958">
        <v>554</v>
      </c>
      <c r="B958">
        <v>12</v>
      </c>
      <c r="C958">
        <v>45</v>
      </c>
    </row>
    <row r="959" spans="1:3" x14ac:dyDescent="0.25">
      <c r="A959">
        <v>555</v>
      </c>
      <c r="B959">
        <v>12</v>
      </c>
      <c r="C959">
        <v>46</v>
      </c>
    </row>
    <row r="960" spans="1:3" x14ac:dyDescent="0.25">
      <c r="A960">
        <v>556</v>
      </c>
      <c r="B960">
        <v>12</v>
      </c>
      <c r="C960">
        <v>48</v>
      </c>
    </row>
    <row r="961" spans="1:3" x14ac:dyDescent="0.25">
      <c r="A961">
        <v>557</v>
      </c>
      <c r="B961">
        <v>12</v>
      </c>
      <c r="C961">
        <v>49</v>
      </c>
    </row>
    <row r="962" spans="1:3" x14ac:dyDescent="0.25">
      <c r="A962">
        <v>558</v>
      </c>
      <c r="B962">
        <v>12</v>
      </c>
      <c r="C962">
        <v>50</v>
      </c>
    </row>
    <row r="963" spans="1:3" x14ac:dyDescent="0.25">
      <c r="A963">
        <v>559</v>
      </c>
      <c r="B963">
        <v>12</v>
      </c>
      <c r="C963">
        <v>52</v>
      </c>
    </row>
    <row r="964" spans="1:3" x14ac:dyDescent="0.25">
      <c r="A964">
        <v>560</v>
      </c>
      <c r="B964">
        <v>12</v>
      </c>
      <c r="C964">
        <v>54</v>
      </c>
    </row>
    <row r="965" spans="1:3" x14ac:dyDescent="0.25">
      <c r="A965">
        <v>561</v>
      </c>
      <c r="B965">
        <v>12</v>
      </c>
      <c r="C965">
        <v>56</v>
      </c>
    </row>
    <row r="966" spans="1:3" x14ac:dyDescent="0.25">
      <c r="A966">
        <v>562</v>
      </c>
      <c r="B966">
        <v>12</v>
      </c>
      <c r="C966">
        <v>58</v>
      </c>
    </row>
    <row r="967" spans="1:3" x14ac:dyDescent="0.25">
      <c r="A967">
        <v>563</v>
      </c>
      <c r="B967">
        <v>12</v>
      </c>
      <c r="C967">
        <v>60</v>
      </c>
    </row>
    <row r="968" spans="1:3" x14ac:dyDescent="0.25">
      <c r="A968">
        <v>564</v>
      </c>
      <c r="B968">
        <v>12</v>
      </c>
      <c r="C968">
        <v>61</v>
      </c>
    </row>
    <row r="969" spans="1:3" x14ac:dyDescent="0.25">
      <c r="A969">
        <v>565</v>
      </c>
      <c r="B969">
        <v>12</v>
      </c>
      <c r="C969">
        <v>79</v>
      </c>
    </row>
    <row r="970" spans="1:3" x14ac:dyDescent="0.25">
      <c r="A970">
        <v>566</v>
      </c>
      <c r="B970">
        <v>12</v>
      </c>
      <c r="C970">
        <v>85</v>
      </c>
    </row>
    <row r="971" spans="1:3" x14ac:dyDescent="0.25">
      <c r="A971">
        <v>567</v>
      </c>
      <c r="B971">
        <v>12</v>
      </c>
      <c r="C971">
        <v>97</v>
      </c>
    </row>
    <row r="972" spans="1:3" x14ac:dyDescent="0.25">
      <c r="A972">
        <v>568</v>
      </c>
      <c r="B972">
        <v>12</v>
      </c>
      <c r="C972">
        <v>98</v>
      </c>
    </row>
    <row r="973" spans="1:3" x14ac:dyDescent="0.25">
      <c r="A973">
        <v>569</v>
      </c>
      <c r="B973">
        <v>12</v>
      </c>
      <c r="C973">
        <v>99</v>
      </c>
    </row>
    <row r="974" spans="1:3" x14ac:dyDescent="0.25">
      <c r="A974">
        <v>570</v>
      </c>
      <c r="B974">
        <v>12</v>
      </c>
      <c r="C974">
        <v>100</v>
      </c>
    </row>
    <row r="975" spans="1:3" x14ac:dyDescent="0.25">
      <c r="A975">
        <v>571</v>
      </c>
      <c r="B975">
        <v>12</v>
      </c>
      <c r="C975">
        <v>101</v>
      </c>
    </row>
    <row r="976" spans="1:3" x14ac:dyDescent="0.25">
      <c r="A976">
        <v>572</v>
      </c>
      <c r="B976">
        <v>12</v>
      </c>
      <c r="C976">
        <v>104</v>
      </c>
    </row>
    <row r="977" spans="1:3" x14ac:dyDescent="0.25">
      <c r="A977">
        <v>573</v>
      </c>
      <c r="B977">
        <v>12</v>
      </c>
      <c r="C977">
        <v>105</v>
      </c>
    </row>
    <row r="978" spans="1:3" x14ac:dyDescent="0.25">
      <c r="A978">
        <v>574</v>
      </c>
      <c r="B978">
        <v>12</v>
      </c>
      <c r="C978">
        <v>106</v>
      </c>
    </row>
    <row r="979" spans="1:3" x14ac:dyDescent="0.25">
      <c r="A979">
        <v>575</v>
      </c>
      <c r="B979">
        <v>12</v>
      </c>
      <c r="C979">
        <v>107</v>
      </c>
    </row>
    <row r="980" spans="1:3" x14ac:dyDescent="0.25">
      <c r="A980">
        <v>576</v>
      </c>
      <c r="B980">
        <v>12</v>
      </c>
      <c r="C980">
        <v>108</v>
      </c>
    </row>
    <row r="981" spans="1:3" x14ac:dyDescent="0.25">
      <c r="A981">
        <v>577</v>
      </c>
      <c r="B981">
        <v>12</v>
      </c>
      <c r="C981">
        <v>109</v>
      </c>
    </row>
    <row r="982" spans="1:3" x14ac:dyDescent="0.25">
      <c r="A982">
        <v>578</v>
      </c>
      <c r="B982">
        <v>12</v>
      </c>
      <c r="C982">
        <v>111</v>
      </c>
    </row>
    <row r="983" spans="1:3" x14ac:dyDescent="0.25">
      <c r="A983">
        <v>579</v>
      </c>
      <c r="B983">
        <v>12</v>
      </c>
      <c r="C983">
        <v>115</v>
      </c>
    </row>
    <row r="984" spans="1:3" x14ac:dyDescent="0.25">
      <c r="A984">
        <v>580</v>
      </c>
      <c r="B984">
        <v>12</v>
      </c>
      <c r="C984">
        <v>201</v>
      </c>
    </row>
    <row r="985" spans="1:3" x14ac:dyDescent="0.25">
      <c r="A985">
        <v>581</v>
      </c>
      <c r="B985">
        <v>12</v>
      </c>
      <c r="C985">
        <v>202</v>
      </c>
    </row>
    <row r="986" spans="1:3" x14ac:dyDescent="0.25">
      <c r="A986">
        <v>582</v>
      </c>
      <c r="B986">
        <v>13</v>
      </c>
      <c r="C986">
        <v>4</v>
      </c>
    </row>
    <row r="987" spans="1:3" x14ac:dyDescent="0.25">
      <c r="A987">
        <v>583</v>
      </c>
      <c r="B987">
        <v>13</v>
      </c>
      <c r="C987">
        <v>20</v>
      </c>
    </row>
    <row r="988" spans="1:3" x14ac:dyDescent="0.25">
      <c r="A988">
        <v>584</v>
      </c>
      <c r="B988">
        <v>13</v>
      </c>
      <c r="C988">
        <v>33</v>
      </c>
    </row>
    <row r="989" spans="1:3" x14ac:dyDescent="0.25">
      <c r="A989">
        <v>585</v>
      </c>
      <c r="B989">
        <v>13</v>
      </c>
      <c r="C989">
        <v>64</v>
      </c>
    </row>
    <row r="990" spans="1:3" x14ac:dyDescent="0.25">
      <c r="A990">
        <v>586</v>
      </c>
      <c r="B990">
        <v>13</v>
      </c>
      <c r="C990">
        <v>91</v>
      </c>
    </row>
    <row r="991" spans="1:3" x14ac:dyDescent="0.25">
      <c r="A991">
        <v>587</v>
      </c>
      <c r="B991">
        <v>13</v>
      </c>
      <c r="C991">
        <v>98</v>
      </c>
    </row>
    <row r="992" spans="1:3" x14ac:dyDescent="0.25">
      <c r="A992">
        <v>588</v>
      </c>
      <c r="B992">
        <v>13</v>
      </c>
      <c r="C992">
        <v>100</v>
      </c>
    </row>
    <row r="993" spans="1:3" x14ac:dyDescent="0.25">
      <c r="A993">
        <v>589</v>
      </c>
      <c r="B993">
        <v>13</v>
      </c>
      <c r="C993">
        <v>105</v>
      </c>
    </row>
    <row r="994" spans="1:3" x14ac:dyDescent="0.25">
      <c r="A994">
        <v>590</v>
      </c>
      <c r="B994">
        <v>13</v>
      </c>
      <c r="C994">
        <v>109</v>
      </c>
    </row>
    <row r="995" spans="1:3" x14ac:dyDescent="0.25">
      <c r="A995">
        <v>591</v>
      </c>
      <c r="B995">
        <v>13</v>
      </c>
      <c r="C995">
        <v>111</v>
      </c>
    </row>
    <row r="996" spans="1:3" x14ac:dyDescent="0.25">
      <c r="A996">
        <v>592</v>
      </c>
      <c r="B996">
        <v>13</v>
      </c>
      <c r="C996">
        <v>118</v>
      </c>
    </row>
    <row r="997" spans="1:3" x14ac:dyDescent="0.25">
      <c r="A997">
        <v>593</v>
      </c>
      <c r="B997">
        <v>13</v>
      </c>
      <c r="C997">
        <v>123</v>
      </c>
    </row>
    <row r="998" spans="1:3" x14ac:dyDescent="0.25">
      <c r="A998">
        <v>594</v>
      </c>
      <c r="B998">
        <v>13</v>
      </c>
      <c r="C998">
        <v>201</v>
      </c>
    </row>
    <row r="999" spans="1:3" x14ac:dyDescent="0.25">
      <c r="A999">
        <v>595</v>
      </c>
      <c r="B999">
        <v>14</v>
      </c>
      <c r="C999">
        <v>20</v>
      </c>
    </row>
    <row r="1000" spans="1:3" x14ac:dyDescent="0.25">
      <c r="A1000">
        <v>596</v>
      </c>
      <c r="B1000">
        <v>14</v>
      </c>
      <c r="C1000">
        <v>45</v>
      </c>
    </row>
    <row r="1001" spans="1:3" x14ac:dyDescent="0.25">
      <c r="A1001">
        <v>597</v>
      </c>
      <c r="B1001">
        <v>14</v>
      </c>
      <c r="C1001">
        <v>50</v>
      </c>
    </row>
    <row r="1002" spans="1:3" x14ac:dyDescent="0.25">
      <c r="A1002">
        <v>598</v>
      </c>
      <c r="B1002">
        <v>14</v>
      </c>
      <c r="C1002">
        <v>109</v>
      </c>
    </row>
    <row r="1003" spans="1:3" x14ac:dyDescent="0.25">
      <c r="A1003">
        <v>599</v>
      </c>
      <c r="B1003">
        <v>15</v>
      </c>
      <c r="C1003">
        <v>26</v>
      </c>
    </row>
    <row r="1004" spans="1:3" x14ac:dyDescent="0.25">
      <c r="A1004">
        <v>600</v>
      </c>
      <c r="B1004">
        <v>15</v>
      </c>
      <c r="C1004">
        <v>96</v>
      </c>
    </row>
    <row r="1005" spans="1:3" x14ac:dyDescent="0.25">
      <c r="A1005">
        <v>601</v>
      </c>
      <c r="B1005">
        <v>15</v>
      </c>
      <c r="C1005">
        <v>98</v>
      </c>
    </row>
    <row r="1006" spans="1:3" x14ac:dyDescent="0.25">
      <c r="A1006">
        <v>602</v>
      </c>
      <c r="B1006">
        <v>15</v>
      </c>
      <c r="C1006">
        <v>101</v>
      </c>
    </row>
    <row r="1007" spans="1:3" x14ac:dyDescent="0.25">
      <c r="A1007">
        <v>603</v>
      </c>
      <c r="B1007">
        <v>15</v>
      </c>
      <c r="C1007">
        <v>106</v>
      </c>
    </row>
    <row r="1008" spans="1:3" x14ac:dyDescent="0.25">
      <c r="A1008">
        <v>604</v>
      </c>
      <c r="B1008">
        <v>15</v>
      </c>
      <c r="C1008">
        <v>158</v>
      </c>
    </row>
    <row r="1009" spans="1:3" x14ac:dyDescent="0.25">
      <c r="A1009">
        <v>605</v>
      </c>
      <c r="B1009">
        <v>16</v>
      </c>
      <c r="C1009">
        <v>15</v>
      </c>
    </row>
    <row r="1010" spans="1:3" x14ac:dyDescent="0.25">
      <c r="A1010">
        <v>606</v>
      </c>
      <c r="B1010">
        <v>16</v>
      </c>
      <c r="C1010">
        <v>20</v>
      </c>
    </row>
    <row r="1011" spans="1:3" x14ac:dyDescent="0.25">
      <c r="A1011">
        <v>607</v>
      </c>
      <c r="B1011">
        <v>16</v>
      </c>
      <c r="C1011">
        <v>33</v>
      </c>
    </row>
    <row r="1012" spans="1:3" x14ac:dyDescent="0.25">
      <c r="A1012">
        <v>608</v>
      </c>
      <c r="B1012">
        <v>16</v>
      </c>
      <c r="C1012">
        <v>50</v>
      </c>
    </row>
    <row r="1013" spans="1:3" x14ac:dyDescent="0.25">
      <c r="A1013">
        <v>609</v>
      </c>
      <c r="B1013">
        <v>16</v>
      </c>
      <c r="C1013">
        <v>87</v>
      </c>
    </row>
    <row r="1014" spans="1:3" x14ac:dyDescent="0.25">
      <c r="A1014">
        <v>610</v>
      </c>
      <c r="B1014">
        <v>16</v>
      </c>
      <c r="C1014">
        <v>98</v>
      </c>
    </row>
    <row r="1015" spans="1:3" x14ac:dyDescent="0.25">
      <c r="A1015">
        <v>611</v>
      </c>
      <c r="B1015">
        <v>16</v>
      </c>
      <c r="C1015">
        <v>105</v>
      </c>
    </row>
    <row r="1016" spans="1:3" x14ac:dyDescent="0.25">
      <c r="A1016">
        <v>612</v>
      </c>
      <c r="B1016">
        <v>16</v>
      </c>
      <c r="C1016">
        <v>106</v>
      </c>
    </row>
    <row r="1017" spans="1:3" x14ac:dyDescent="0.25">
      <c r="A1017">
        <v>613</v>
      </c>
      <c r="B1017">
        <v>16</v>
      </c>
      <c r="C1017">
        <v>107</v>
      </c>
    </row>
    <row r="1018" spans="1:3" x14ac:dyDescent="0.25">
      <c r="A1018">
        <v>614</v>
      </c>
      <c r="B1018">
        <v>16</v>
      </c>
      <c r="C1018">
        <v>109</v>
      </c>
    </row>
    <row r="1019" spans="1:3" x14ac:dyDescent="0.25">
      <c r="A1019">
        <v>615</v>
      </c>
      <c r="B1019">
        <v>16</v>
      </c>
      <c r="C1019">
        <v>111</v>
      </c>
    </row>
    <row r="1020" spans="1:3" x14ac:dyDescent="0.25">
      <c r="A1020">
        <v>616</v>
      </c>
      <c r="B1020">
        <v>16</v>
      </c>
      <c r="C1020">
        <v>123</v>
      </c>
    </row>
    <row r="1021" spans="1:3" x14ac:dyDescent="0.25">
      <c r="A1021">
        <v>617</v>
      </c>
      <c r="B1021">
        <v>16</v>
      </c>
      <c r="C1021">
        <v>201</v>
      </c>
    </row>
    <row r="1022" spans="1:3" x14ac:dyDescent="0.25">
      <c r="A1022">
        <v>618</v>
      </c>
      <c r="B1022">
        <v>17</v>
      </c>
      <c r="C1022">
        <v>2</v>
      </c>
    </row>
    <row r="1023" spans="1:3" x14ac:dyDescent="0.25">
      <c r="A1023">
        <v>619</v>
      </c>
      <c r="B1023">
        <v>17</v>
      </c>
      <c r="C1023">
        <v>5</v>
      </c>
    </row>
    <row r="1024" spans="1:3" x14ac:dyDescent="0.25">
      <c r="A1024">
        <v>620</v>
      </c>
      <c r="B1024">
        <v>17</v>
      </c>
      <c r="C1024">
        <v>9</v>
      </c>
    </row>
    <row r="1025" spans="1:3" x14ac:dyDescent="0.25">
      <c r="A1025">
        <v>621</v>
      </c>
      <c r="B1025">
        <v>17</v>
      </c>
      <c r="C1025">
        <v>18</v>
      </c>
    </row>
    <row r="1026" spans="1:3" x14ac:dyDescent="0.25">
      <c r="A1026">
        <v>622</v>
      </c>
      <c r="B1026">
        <v>17</v>
      </c>
      <c r="C1026">
        <v>20</v>
      </c>
    </row>
    <row r="1027" spans="1:3" x14ac:dyDescent="0.25">
      <c r="A1027">
        <v>623</v>
      </c>
      <c r="B1027">
        <v>17</v>
      </c>
      <c r="C1027">
        <v>24</v>
      </c>
    </row>
    <row r="1028" spans="1:3" x14ac:dyDescent="0.25">
      <c r="A1028">
        <v>624</v>
      </c>
      <c r="B1028">
        <v>17</v>
      </c>
      <c r="C1028">
        <v>26</v>
      </c>
    </row>
    <row r="1029" spans="1:3" x14ac:dyDescent="0.25">
      <c r="A1029">
        <v>625</v>
      </c>
      <c r="B1029">
        <v>17</v>
      </c>
      <c r="C1029">
        <v>29</v>
      </c>
    </row>
    <row r="1030" spans="1:3" x14ac:dyDescent="0.25">
      <c r="A1030">
        <v>626</v>
      </c>
      <c r="B1030">
        <v>17</v>
      </c>
      <c r="C1030">
        <v>33</v>
      </c>
    </row>
    <row r="1031" spans="1:3" x14ac:dyDescent="0.25">
      <c r="A1031">
        <v>627</v>
      </c>
      <c r="B1031">
        <v>17</v>
      </c>
      <c r="C1031">
        <v>45</v>
      </c>
    </row>
    <row r="1032" spans="1:3" x14ac:dyDescent="0.25">
      <c r="A1032">
        <v>628</v>
      </c>
      <c r="B1032">
        <v>17</v>
      </c>
      <c r="C1032">
        <v>50</v>
      </c>
    </row>
    <row r="1033" spans="1:3" x14ac:dyDescent="0.25">
      <c r="A1033">
        <v>629</v>
      </c>
      <c r="B1033">
        <v>17</v>
      </c>
      <c r="C1033">
        <v>53</v>
      </c>
    </row>
    <row r="1034" spans="1:3" x14ac:dyDescent="0.25">
      <c r="A1034">
        <v>630</v>
      </c>
      <c r="B1034">
        <v>17</v>
      </c>
      <c r="C1034">
        <v>56</v>
      </c>
    </row>
    <row r="1035" spans="1:3" x14ac:dyDescent="0.25">
      <c r="A1035">
        <v>631</v>
      </c>
      <c r="B1035">
        <v>17</v>
      </c>
      <c r="C1035">
        <v>58</v>
      </c>
    </row>
    <row r="1036" spans="1:3" x14ac:dyDescent="0.25">
      <c r="A1036">
        <v>632</v>
      </c>
      <c r="B1036">
        <v>17</v>
      </c>
      <c r="C1036">
        <v>71</v>
      </c>
    </row>
    <row r="1037" spans="1:3" x14ac:dyDescent="0.25">
      <c r="A1037">
        <v>633</v>
      </c>
      <c r="B1037">
        <v>17</v>
      </c>
      <c r="C1037">
        <v>81</v>
      </c>
    </row>
    <row r="1038" spans="1:3" x14ac:dyDescent="0.25">
      <c r="A1038">
        <v>634</v>
      </c>
      <c r="B1038">
        <v>17</v>
      </c>
      <c r="C1038">
        <v>82</v>
      </c>
    </row>
    <row r="1039" spans="1:3" x14ac:dyDescent="0.25">
      <c r="A1039">
        <v>635</v>
      </c>
      <c r="B1039">
        <v>17</v>
      </c>
      <c r="C1039">
        <v>85</v>
      </c>
    </row>
    <row r="1040" spans="1:3" x14ac:dyDescent="0.25">
      <c r="A1040">
        <v>636</v>
      </c>
      <c r="B1040">
        <v>17</v>
      </c>
      <c r="C1040">
        <v>89</v>
      </c>
    </row>
    <row r="1041" spans="1:3" x14ac:dyDescent="0.25">
      <c r="A1041">
        <v>637</v>
      </c>
      <c r="B1041">
        <v>17</v>
      </c>
      <c r="C1041">
        <v>90</v>
      </c>
    </row>
    <row r="1042" spans="1:3" x14ac:dyDescent="0.25">
      <c r="A1042">
        <v>638</v>
      </c>
      <c r="B1042">
        <v>17</v>
      </c>
      <c r="C1042">
        <v>92</v>
      </c>
    </row>
    <row r="1043" spans="1:3" x14ac:dyDescent="0.25">
      <c r="A1043">
        <v>639</v>
      </c>
      <c r="B1043">
        <v>17</v>
      </c>
      <c r="C1043">
        <v>94</v>
      </c>
    </row>
    <row r="1044" spans="1:3" x14ac:dyDescent="0.25">
      <c r="A1044">
        <v>640</v>
      </c>
      <c r="B1044">
        <v>17</v>
      </c>
      <c r="C1044">
        <v>98</v>
      </c>
    </row>
    <row r="1045" spans="1:3" x14ac:dyDescent="0.25">
      <c r="A1045">
        <v>641</v>
      </c>
      <c r="B1045">
        <v>17</v>
      </c>
      <c r="C1045">
        <v>99</v>
      </c>
    </row>
    <row r="1046" spans="1:3" x14ac:dyDescent="0.25">
      <c r="A1046">
        <v>642</v>
      </c>
      <c r="B1046">
        <v>17</v>
      </c>
      <c r="C1046">
        <v>101</v>
      </c>
    </row>
    <row r="1047" spans="1:3" x14ac:dyDescent="0.25">
      <c r="A1047">
        <v>643</v>
      </c>
      <c r="B1047">
        <v>17</v>
      </c>
      <c r="C1047">
        <v>106</v>
      </c>
    </row>
    <row r="1048" spans="1:3" x14ac:dyDescent="0.25">
      <c r="A1048">
        <v>644</v>
      </c>
      <c r="B1048">
        <v>17</v>
      </c>
      <c r="C1048">
        <v>109</v>
      </c>
    </row>
    <row r="1049" spans="1:3" x14ac:dyDescent="0.25">
      <c r="A1049">
        <v>645</v>
      </c>
      <c r="B1049">
        <v>17</v>
      </c>
      <c r="C1049">
        <v>110</v>
      </c>
    </row>
    <row r="1050" spans="1:3" x14ac:dyDescent="0.25">
      <c r="A1050">
        <v>646</v>
      </c>
      <c r="B1050">
        <v>17</v>
      </c>
      <c r="C1050">
        <v>111</v>
      </c>
    </row>
    <row r="1051" spans="1:3" x14ac:dyDescent="0.25">
      <c r="A1051">
        <v>647</v>
      </c>
      <c r="B1051">
        <v>17</v>
      </c>
      <c r="C1051">
        <v>112</v>
      </c>
    </row>
    <row r="1052" spans="1:3" x14ac:dyDescent="0.25">
      <c r="A1052">
        <v>648</v>
      </c>
      <c r="B1052">
        <v>17</v>
      </c>
      <c r="C1052">
        <v>113</v>
      </c>
    </row>
    <row r="1053" spans="1:3" x14ac:dyDescent="0.25">
      <c r="A1053">
        <v>649</v>
      </c>
      <c r="B1053">
        <v>17</v>
      </c>
      <c r="C1053">
        <v>116</v>
      </c>
    </row>
    <row r="1054" spans="1:3" x14ac:dyDescent="0.25">
      <c r="A1054">
        <v>650</v>
      </c>
      <c r="B1054">
        <v>17</v>
      </c>
      <c r="C1054">
        <v>199</v>
      </c>
    </row>
    <row r="1055" spans="1:3" x14ac:dyDescent="0.25">
      <c r="A1055">
        <v>651</v>
      </c>
      <c r="B1055">
        <v>17</v>
      </c>
      <c r="C1055">
        <v>200</v>
      </c>
    </row>
    <row r="1056" spans="1:3" x14ac:dyDescent="0.25">
      <c r="A1056">
        <v>652</v>
      </c>
      <c r="B1056">
        <v>17</v>
      </c>
      <c r="C1056">
        <v>201</v>
      </c>
    </row>
    <row r="1057" spans="1:3" x14ac:dyDescent="0.25">
      <c r="A1057">
        <v>653</v>
      </c>
      <c r="B1057">
        <v>18</v>
      </c>
      <c r="C1057">
        <v>2</v>
      </c>
    </row>
    <row r="1058" spans="1:3" x14ac:dyDescent="0.25">
      <c r="A1058">
        <v>654</v>
      </c>
      <c r="B1058">
        <v>18</v>
      </c>
      <c r="C1058">
        <v>18</v>
      </c>
    </row>
    <row r="1059" spans="1:3" x14ac:dyDescent="0.25">
      <c r="A1059">
        <v>655</v>
      </c>
      <c r="B1059">
        <v>18</v>
      </c>
      <c r="C1059">
        <v>26</v>
      </c>
    </row>
    <row r="1060" spans="1:3" x14ac:dyDescent="0.25">
      <c r="A1060">
        <v>656</v>
      </c>
      <c r="B1060">
        <v>18</v>
      </c>
      <c r="C1060">
        <v>42</v>
      </c>
    </row>
    <row r="1061" spans="1:3" x14ac:dyDescent="0.25">
      <c r="A1061">
        <v>657</v>
      </c>
      <c r="B1061">
        <v>18</v>
      </c>
      <c r="C1061">
        <v>45</v>
      </c>
    </row>
    <row r="1062" spans="1:3" x14ac:dyDescent="0.25">
      <c r="A1062">
        <v>658</v>
      </c>
      <c r="B1062">
        <v>18</v>
      </c>
      <c r="C1062">
        <v>50</v>
      </c>
    </row>
    <row r="1063" spans="1:3" x14ac:dyDescent="0.25">
      <c r="A1063">
        <v>659</v>
      </c>
      <c r="B1063">
        <v>18</v>
      </c>
      <c r="C1063">
        <v>55</v>
      </c>
    </row>
    <row r="1064" spans="1:3" x14ac:dyDescent="0.25">
      <c r="A1064">
        <v>660</v>
      </c>
      <c r="B1064">
        <v>18</v>
      </c>
      <c r="C1064">
        <v>59</v>
      </c>
    </row>
    <row r="1065" spans="1:3" x14ac:dyDescent="0.25">
      <c r="A1065">
        <v>661</v>
      </c>
      <c r="B1065">
        <v>18</v>
      </c>
      <c r="C1065">
        <v>65</v>
      </c>
    </row>
    <row r="1066" spans="1:3" x14ac:dyDescent="0.25">
      <c r="A1066">
        <v>662</v>
      </c>
      <c r="B1066">
        <v>18</v>
      </c>
      <c r="C1066">
        <v>71</v>
      </c>
    </row>
    <row r="1067" spans="1:3" x14ac:dyDescent="0.25">
      <c r="A1067">
        <v>663</v>
      </c>
      <c r="B1067">
        <v>18</v>
      </c>
      <c r="C1067">
        <v>81</v>
      </c>
    </row>
    <row r="1068" spans="1:3" x14ac:dyDescent="0.25">
      <c r="A1068">
        <v>664</v>
      </c>
      <c r="B1068">
        <v>18</v>
      </c>
      <c r="C1068">
        <v>98</v>
      </c>
    </row>
    <row r="1069" spans="1:3" x14ac:dyDescent="0.25">
      <c r="A1069">
        <v>665</v>
      </c>
      <c r="B1069">
        <v>18</v>
      </c>
      <c r="C1069">
        <v>99</v>
      </c>
    </row>
    <row r="1070" spans="1:3" x14ac:dyDescent="0.25">
      <c r="A1070">
        <v>666</v>
      </c>
      <c r="B1070">
        <v>18</v>
      </c>
      <c r="C1070">
        <v>101</v>
      </c>
    </row>
    <row r="1071" spans="1:3" x14ac:dyDescent="0.25">
      <c r="A1071">
        <v>667</v>
      </c>
      <c r="B1071">
        <v>18</v>
      </c>
      <c r="C1071">
        <v>105</v>
      </c>
    </row>
    <row r="1072" spans="1:3" x14ac:dyDescent="0.25">
      <c r="A1072">
        <v>668</v>
      </c>
      <c r="B1072">
        <v>18</v>
      </c>
      <c r="C1072">
        <v>111</v>
      </c>
    </row>
    <row r="1073" spans="1:3" x14ac:dyDescent="0.25">
      <c r="A1073">
        <v>669</v>
      </c>
      <c r="B1073">
        <v>18</v>
      </c>
      <c r="C1073">
        <v>116</v>
      </c>
    </row>
    <row r="1074" spans="1:3" x14ac:dyDescent="0.25">
      <c r="A1074">
        <v>670</v>
      </c>
      <c r="B1074">
        <v>18</v>
      </c>
      <c r="C1074">
        <v>123</v>
      </c>
    </row>
    <row r="1075" spans="1:3" x14ac:dyDescent="0.25">
      <c r="A1075">
        <v>671</v>
      </c>
      <c r="B1075">
        <v>18</v>
      </c>
      <c r="C1075">
        <v>130</v>
      </c>
    </row>
    <row r="1076" spans="1:3" x14ac:dyDescent="0.25">
      <c r="A1076">
        <v>672</v>
      </c>
      <c r="B1076">
        <v>18</v>
      </c>
      <c r="C1076">
        <v>158</v>
      </c>
    </row>
    <row r="1077" spans="1:3" x14ac:dyDescent="0.25">
      <c r="A1077">
        <v>673</v>
      </c>
      <c r="B1077">
        <v>18</v>
      </c>
      <c r="C1077">
        <v>177</v>
      </c>
    </row>
    <row r="1078" spans="1:3" x14ac:dyDescent="0.25">
      <c r="A1078">
        <v>674</v>
      </c>
      <c r="B1078">
        <v>18</v>
      </c>
      <c r="C1078">
        <v>193</v>
      </c>
    </row>
    <row r="1079" spans="1:3" x14ac:dyDescent="0.25">
      <c r="A1079">
        <v>675</v>
      </c>
      <c r="B1079">
        <v>18</v>
      </c>
      <c r="C1079">
        <v>196</v>
      </c>
    </row>
    <row r="1080" spans="1:3" x14ac:dyDescent="0.25">
      <c r="A1080">
        <v>676</v>
      </c>
      <c r="B1080">
        <v>18</v>
      </c>
      <c r="C1080">
        <v>201</v>
      </c>
    </row>
    <row r="1081" spans="1:3" x14ac:dyDescent="0.25">
      <c r="A1081">
        <v>677</v>
      </c>
      <c r="B1081">
        <v>19</v>
      </c>
      <c r="C1081">
        <v>5</v>
      </c>
    </row>
    <row r="1082" spans="1:3" x14ac:dyDescent="0.25">
      <c r="A1082">
        <v>678</v>
      </c>
      <c r="B1082">
        <v>19</v>
      </c>
      <c r="C1082">
        <v>6</v>
      </c>
    </row>
    <row r="1083" spans="1:3" x14ac:dyDescent="0.25">
      <c r="A1083">
        <v>679</v>
      </c>
      <c r="B1083">
        <v>19</v>
      </c>
      <c r="C1083">
        <v>8</v>
      </c>
    </row>
    <row r="1084" spans="1:3" x14ac:dyDescent="0.25">
      <c r="A1084">
        <v>680</v>
      </c>
      <c r="B1084">
        <v>19</v>
      </c>
      <c r="C1084">
        <v>9</v>
      </c>
    </row>
    <row r="1085" spans="1:3" x14ac:dyDescent="0.25">
      <c r="A1085">
        <v>681</v>
      </c>
      <c r="B1085">
        <v>19</v>
      </c>
      <c r="C1085">
        <v>10</v>
      </c>
    </row>
    <row r="1086" spans="1:3" x14ac:dyDescent="0.25">
      <c r="A1086">
        <v>682</v>
      </c>
      <c r="B1086">
        <v>19</v>
      </c>
      <c r="C1086">
        <v>12</v>
      </c>
    </row>
    <row r="1087" spans="1:3" x14ac:dyDescent="0.25">
      <c r="A1087">
        <v>683</v>
      </c>
      <c r="B1087">
        <v>19</v>
      </c>
      <c r="C1087">
        <v>13</v>
      </c>
    </row>
    <row r="1088" spans="1:3" x14ac:dyDescent="0.25">
      <c r="A1088">
        <v>684</v>
      </c>
      <c r="B1088">
        <v>19</v>
      </c>
      <c r="C1088">
        <v>14</v>
      </c>
    </row>
    <row r="1089" spans="1:3" x14ac:dyDescent="0.25">
      <c r="A1089">
        <v>685</v>
      </c>
      <c r="B1089">
        <v>19</v>
      </c>
      <c r="C1089">
        <v>18</v>
      </c>
    </row>
    <row r="1090" spans="1:3" x14ac:dyDescent="0.25">
      <c r="A1090">
        <v>686</v>
      </c>
      <c r="B1090">
        <v>19</v>
      </c>
      <c r="C1090">
        <v>20</v>
      </c>
    </row>
    <row r="1091" spans="1:3" x14ac:dyDescent="0.25">
      <c r="A1091">
        <v>687</v>
      </c>
      <c r="B1091">
        <v>19</v>
      </c>
      <c r="C1091">
        <v>26</v>
      </c>
    </row>
    <row r="1092" spans="1:3" x14ac:dyDescent="0.25">
      <c r="A1092">
        <v>688</v>
      </c>
      <c r="B1092">
        <v>19</v>
      </c>
      <c r="C1092">
        <v>29</v>
      </c>
    </row>
    <row r="1093" spans="1:3" x14ac:dyDescent="0.25">
      <c r="A1093">
        <v>689</v>
      </c>
      <c r="B1093">
        <v>19</v>
      </c>
      <c r="C1093">
        <v>42</v>
      </c>
    </row>
    <row r="1094" spans="1:3" x14ac:dyDescent="0.25">
      <c r="A1094">
        <v>690</v>
      </c>
      <c r="B1094">
        <v>19</v>
      </c>
      <c r="C1094">
        <v>44</v>
      </c>
    </row>
    <row r="1095" spans="1:3" x14ac:dyDescent="0.25">
      <c r="A1095">
        <v>691</v>
      </c>
      <c r="B1095">
        <v>19</v>
      </c>
      <c r="C1095">
        <v>45</v>
      </c>
    </row>
    <row r="1096" spans="1:3" x14ac:dyDescent="0.25">
      <c r="A1096">
        <v>692</v>
      </c>
      <c r="B1096">
        <v>19</v>
      </c>
      <c r="C1096">
        <v>50</v>
      </c>
    </row>
    <row r="1097" spans="1:3" x14ac:dyDescent="0.25">
      <c r="A1097">
        <v>693</v>
      </c>
      <c r="B1097">
        <v>19</v>
      </c>
      <c r="C1097">
        <v>51</v>
      </c>
    </row>
    <row r="1098" spans="1:3" x14ac:dyDescent="0.25">
      <c r="A1098">
        <v>694</v>
      </c>
      <c r="B1098">
        <v>19</v>
      </c>
      <c r="C1098">
        <v>52</v>
      </c>
    </row>
    <row r="1099" spans="1:3" x14ac:dyDescent="0.25">
      <c r="A1099">
        <v>695</v>
      </c>
      <c r="B1099">
        <v>19</v>
      </c>
      <c r="C1099">
        <v>58</v>
      </c>
    </row>
    <row r="1100" spans="1:3" x14ac:dyDescent="0.25">
      <c r="A1100">
        <v>696</v>
      </c>
      <c r="B1100">
        <v>19</v>
      </c>
      <c r="C1100">
        <v>61</v>
      </c>
    </row>
    <row r="1101" spans="1:3" x14ac:dyDescent="0.25">
      <c r="A1101">
        <v>697</v>
      </c>
      <c r="B1101">
        <v>19</v>
      </c>
      <c r="C1101">
        <v>74</v>
      </c>
    </row>
    <row r="1102" spans="1:3" x14ac:dyDescent="0.25">
      <c r="A1102">
        <v>698</v>
      </c>
      <c r="B1102">
        <v>19</v>
      </c>
      <c r="C1102">
        <v>80</v>
      </c>
    </row>
    <row r="1103" spans="1:3" x14ac:dyDescent="0.25">
      <c r="A1103">
        <v>699</v>
      </c>
      <c r="B1103">
        <v>19</v>
      </c>
      <c r="C1103">
        <v>84</v>
      </c>
    </row>
    <row r="1104" spans="1:3" x14ac:dyDescent="0.25">
      <c r="A1104">
        <v>700</v>
      </c>
      <c r="B1104">
        <v>19</v>
      </c>
      <c r="C1104">
        <v>89</v>
      </c>
    </row>
    <row r="1105" spans="1:3" x14ac:dyDescent="0.25">
      <c r="A1105">
        <v>701</v>
      </c>
      <c r="B1105">
        <v>19</v>
      </c>
      <c r="C1105">
        <v>90</v>
      </c>
    </row>
    <row r="1106" spans="1:3" x14ac:dyDescent="0.25">
      <c r="A1106">
        <v>702</v>
      </c>
      <c r="B1106">
        <v>19</v>
      </c>
      <c r="C1106">
        <v>93</v>
      </c>
    </row>
    <row r="1107" spans="1:3" x14ac:dyDescent="0.25">
      <c r="A1107">
        <v>703</v>
      </c>
      <c r="B1107">
        <v>19</v>
      </c>
      <c r="C1107">
        <v>94</v>
      </c>
    </row>
    <row r="1108" spans="1:3" x14ac:dyDescent="0.25">
      <c r="A1108">
        <v>704</v>
      </c>
      <c r="B1108">
        <v>19</v>
      </c>
      <c r="C1108">
        <v>101</v>
      </c>
    </row>
    <row r="1109" spans="1:3" x14ac:dyDescent="0.25">
      <c r="A1109">
        <v>705</v>
      </c>
      <c r="B1109">
        <v>19</v>
      </c>
      <c r="C1109">
        <v>105</v>
      </c>
    </row>
    <row r="1110" spans="1:3" x14ac:dyDescent="0.25">
      <c r="A1110">
        <v>706</v>
      </c>
      <c r="B1110">
        <v>19</v>
      </c>
      <c r="C1110">
        <v>106</v>
      </c>
    </row>
    <row r="1111" spans="1:3" x14ac:dyDescent="0.25">
      <c r="A1111">
        <v>707</v>
      </c>
      <c r="B1111">
        <v>19</v>
      </c>
      <c r="C1111">
        <v>107</v>
      </c>
    </row>
    <row r="1112" spans="1:3" x14ac:dyDescent="0.25">
      <c r="A1112">
        <v>708</v>
      </c>
      <c r="B1112">
        <v>19</v>
      </c>
      <c r="C1112">
        <v>109</v>
      </c>
    </row>
    <row r="1113" spans="1:3" x14ac:dyDescent="0.25">
      <c r="A1113">
        <v>709</v>
      </c>
      <c r="B1113">
        <v>19</v>
      </c>
      <c r="C1113">
        <v>111</v>
      </c>
    </row>
    <row r="1114" spans="1:3" x14ac:dyDescent="0.25">
      <c r="A1114">
        <v>710</v>
      </c>
      <c r="B1114">
        <v>19</v>
      </c>
      <c r="C1114">
        <v>116</v>
      </c>
    </row>
    <row r="1115" spans="1:3" x14ac:dyDescent="0.25">
      <c r="A1115">
        <v>711</v>
      </c>
      <c r="B1115">
        <v>19</v>
      </c>
      <c r="C1115">
        <v>199</v>
      </c>
    </row>
    <row r="1116" spans="1:3" x14ac:dyDescent="0.25">
      <c r="A1116">
        <v>712</v>
      </c>
      <c r="B1116">
        <v>19</v>
      </c>
      <c r="C1116">
        <v>200</v>
      </c>
    </row>
    <row r="1117" spans="1:3" x14ac:dyDescent="0.25">
      <c r="A1117">
        <v>713</v>
      </c>
      <c r="B1117">
        <v>110</v>
      </c>
      <c r="C1117">
        <v>2</v>
      </c>
    </row>
    <row r="1118" spans="1:3" x14ac:dyDescent="0.25">
      <c r="A1118">
        <v>714</v>
      </c>
      <c r="B1118">
        <v>110</v>
      </c>
      <c r="C1118">
        <v>18</v>
      </c>
    </row>
    <row r="1119" spans="1:3" x14ac:dyDescent="0.25">
      <c r="A1119">
        <v>715</v>
      </c>
      <c r="B1119">
        <v>110</v>
      </c>
      <c r="C1119">
        <v>20</v>
      </c>
    </row>
    <row r="1120" spans="1:3" x14ac:dyDescent="0.25">
      <c r="A1120">
        <v>716</v>
      </c>
      <c r="B1120">
        <v>110</v>
      </c>
      <c r="C1120">
        <v>26</v>
      </c>
    </row>
    <row r="1121" spans="1:3" x14ac:dyDescent="0.25">
      <c r="A1121">
        <v>717</v>
      </c>
      <c r="B1121">
        <v>110</v>
      </c>
      <c r="C1121">
        <v>29</v>
      </c>
    </row>
    <row r="1122" spans="1:3" x14ac:dyDescent="0.25">
      <c r="A1122">
        <v>718</v>
      </c>
      <c r="B1122">
        <v>110</v>
      </c>
      <c r="C1122">
        <v>45</v>
      </c>
    </row>
    <row r="1123" spans="1:3" x14ac:dyDescent="0.25">
      <c r="A1123">
        <v>719</v>
      </c>
      <c r="B1123">
        <v>110</v>
      </c>
      <c r="C1123">
        <v>50</v>
      </c>
    </row>
    <row r="1124" spans="1:3" x14ac:dyDescent="0.25">
      <c r="A1124">
        <v>720</v>
      </c>
      <c r="B1124">
        <v>110</v>
      </c>
      <c r="C1124">
        <v>56</v>
      </c>
    </row>
    <row r="1125" spans="1:3" x14ac:dyDescent="0.25">
      <c r="A1125">
        <v>721</v>
      </c>
      <c r="B1125">
        <v>110</v>
      </c>
      <c r="C1125">
        <v>58</v>
      </c>
    </row>
    <row r="1126" spans="1:3" x14ac:dyDescent="0.25">
      <c r="A1126">
        <v>722</v>
      </c>
      <c r="B1126">
        <v>110</v>
      </c>
      <c r="C1126">
        <v>85</v>
      </c>
    </row>
    <row r="1127" spans="1:3" x14ac:dyDescent="0.25">
      <c r="A1127">
        <v>723</v>
      </c>
      <c r="B1127">
        <v>110</v>
      </c>
      <c r="C1127">
        <v>92</v>
      </c>
    </row>
    <row r="1128" spans="1:3" x14ac:dyDescent="0.25">
      <c r="A1128">
        <v>724</v>
      </c>
      <c r="B1128">
        <v>110</v>
      </c>
      <c r="C1128">
        <v>93</v>
      </c>
    </row>
    <row r="1129" spans="1:3" x14ac:dyDescent="0.25">
      <c r="A1129">
        <v>725</v>
      </c>
      <c r="B1129">
        <v>110</v>
      </c>
      <c r="C1129">
        <v>98</v>
      </c>
    </row>
    <row r="1130" spans="1:3" x14ac:dyDescent="0.25">
      <c r="A1130">
        <v>726</v>
      </c>
      <c r="B1130">
        <v>110</v>
      </c>
      <c r="C1130">
        <v>99</v>
      </c>
    </row>
    <row r="1131" spans="1:3" x14ac:dyDescent="0.25">
      <c r="A1131">
        <v>727</v>
      </c>
      <c r="B1131">
        <v>110</v>
      </c>
      <c r="C1131">
        <v>101</v>
      </c>
    </row>
    <row r="1132" spans="1:3" x14ac:dyDescent="0.25">
      <c r="A1132">
        <v>728</v>
      </c>
      <c r="B1132">
        <v>110</v>
      </c>
      <c r="C1132">
        <v>105</v>
      </c>
    </row>
    <row r="1133" spans="1:3" x14ac:dyDescent="0.25">
      <c r="A1133">
        <v>729</v>
      </c>
      <c r="B1133">
        <v>110</v>
      </c>
      <c r="C1133">
        <v>106</v>
      </c>
    </row>
    <row r="1134" spans="1:3" x14ac:dyDescent="0.25">
      <c r="A1134">
        <v>730</v>
      </c>
      <c r="B1134">
        <v>110</v>
      </c>
      <c r="C1134">
        <v>107</v>
      </c>
    </row>
    <row r="1135" spans="1:3" x14ac:dyDescent="0.25">
      <c r="A1135">
        <v>731</v>
      </c>
      <c r="B1135">
        <v>110</v>
      </c>
      <c r="C1135">
        <v>111</v>
      </c>
    </row>
    <row r="1136" spans="1:3" x14ac:dyDescent="0.25">
      <c r="A1136">
        <v>732</v>
      </c>
      <c r="B1136">
        <v>110</v>
      </c>
      <c r="C1136">
        <v>130</v>
      </c>
    </row>
    <row r="1137" spans="1:3" x14ac:dyDescent="0.25">
      <c r="A1137">
        <v>733</v>
      </c>
      <c r="B1137">
        <v>110</v>
      </c>
      <c r="C1137">
        <v>200</v>
      </c>
    </row>
    <row r="1138" spans="1:3" x14ac:dyDescent="0.25">
      <c r="A1138">
        <v>734</v>
      </c>
      <c r="B1138">
        <v>110</v>
      </c>
      <c r="C1138">
        <v>201</v>
      </c>
    </row>
    <row r="1139" spans="1:3" x14ac:dyDescent="0.25">
      <c r="A1139">
        <v>735</v>
      </c>
      <c r="B1139">
        <v>111</v>
      </c>
      <c r="C1139">
        <v>20</v>
      </c>
    </row>
    <row r="1140" spans="1:3" x14ac:dyDescent="0.25">
      <c r="A1140">
        <v>736</v>
      </c>
      <c r="B1140">
        <v>111</v>
      </c>
      <c r="C1140">
        <v>71</v>
      </c>
    </row>
    <row r="1141" spans="1:3" x14ac:dyDescent="0.25">
      <c r="A1141">
        <v>737</v>
      </c>
      <c r="B1141">
        <v>111</v>
      </c>
      <c r="C1141">
        <v>98</v>
      </c>
    </row>
    <row r="1142" spans="1:3" x14ac:dyDescent="0.25">
      <c r="A1142">
        <v>738</v>
      </c>
      <c r="B1142">
        <v>111</v>
      </c>
      <c r="C1142">
        <v>101</v>
      </c>
    </row>
    <row r="1143" spans="1:3" x14ac:dyDescent="0.25">
      <c r="A1143">
        <v>739</v>
      </c>
      <c r="B1143">
        <v>111</v>
      </c>
      <c r="C1143">
        <v>105</v>
      </c>
    </row>
    <row r="1144" spans="1:3" x14ac:dyDescent="0.25">
      <c r="A1144">
        <v>740</v>
      </c>
      <c r="B1144">
        <v>111</v>
      </c>
      <c r="C1144">
        <v>106</v>
      </c>
    </row>
    <row r="1145" spans="1:3" x14ac:dyDescent="0.25">
      <c r="A1145">
        <v>741</v>
      </c>
      <c r="B1145">
        <v>111</v>
      </c>
      <c r="C1145">
        <v>111</v>
      </c>
    </row>
    <row r="1146" spans="1:3" x14ac:dyDescent="0.25">
      <c r="A1146">
        <v>742</v>
      </c>
      <c r="B1146">
        <v>112</v>
      </c>
      <c r="C1146">
        <v>4</v>
      </c>
    </row>
    <row r="1147" spans="1:3" x14ac:dyDescent="0.25">
      <c r="A1147">
        <v>743</v>
      </c>
      <c r="B1147">
        <v>112</v>
      </c>
      <c r="C1147">
        <v>20</v>
      </c>
    </row>
    <row r="1148" spans="1:3" x14ac:dyDescent="0.25">
      <c r="A1148">
        <v>744</v>
      </c>
      <c r="B1148">
        <v>112</v>
      </c>
      <c r="C1148">
        <v>71</v>
      </c>
    </row>
    <row r="1149" spans="1:3" x14ac:dyDescent="0.25">
      <c r="A1149">
        <v>745</v>
      </c>
      <c r="B1149">
        <v>112</v>
      </c>
      <c r="C1149">
        <v>98</v>
      </c>
    </row>
    <row r="1150" spans="1:3" x14ac:dyDescent="0.25">
      <c r="A1150">
        <v>746</v>
      </c>
      <c r="B1150">
        <v>112</v>
      </c>
      <c r="C1150">
        <v>101</v>
      </c>
    </row>
    <row r="1151" spans="1:3" x14ac:dyDescent="0.25">
      <c r="A1151">
        <v>747</v>
      </c>
      <c r="B1151">
        <v>112</v>
      </c>
      <c r="C1151">
        <v>111</v>
      </c>
    </row>
    <row r="1152" spans="1:3" x14ac:dyDescent="0.25">
      <c r="A1152">
        <v>748</v>
      </c>
      <c r="B1152">
        <v>112</v>
      </c>
      <c r="C1152">
        <v>158</v>
      </c>
    </row>
    <row r="1153" spans="1:3" x14ac:dyDescent="0.25">
      <c r="A1153">
        <v>749</v>
      </c>
      <c r="B1153">
        <v>112</v>
      </c>
      <c r="C1153">
        <v>177</v>
      </c>
    </row>
    <row r="1154" spans="1:3" x14ac:dyDescent="0.25">
      <c r="A1154">
        <v>750</v>
      </c>
      <c r="B1154">
        <v>112</v>
      </c>
      <c r="C1154">
        <v>201</v>
      </c>
    </row>
    <row r="1155" spans="1:3" x14ac:dyDescent="0.25">
      <c r="A1155">
        <v>751</v>
      </c>
      <c r="B1155">
        <v>113</v>
      </c>
      <c r="C1155">
        <v>18</v>
      </c>
    </row>
    <row r="1156" spans="1:3" x14ac:dyDescent="0.25">
      <c r="A1156">
        <v>752</v>
      </c>
      <c r="B1156">
        <v>113</v>
      </c>
      <c r="C1156">
        <v>50</v>
      </c>
    </row>
    <row r="1157" spans="1:3" x14ac:dyDescent="0.25">
      <c r="A1157">
        <v>753</v>
      </c>
      <c r="B1157">
        <v>113</v>
      </c>
      <c r="C1157">
        <v>96</v>
      </c>
    </row>
    <row r="1158" spans="1:3" x14ac:dyDescent="0.25">
      <c r="A1158">
        <v>754</v>
      </c>
      <c r="B1158">
        <v>113</v>
      </c>
      <c r="C1158">
        <v>98</v>
      </c>
    </row>
    <row r="1159" spans="1:3" x14ac:dyDescent="0.25">
      <c r="A1159">
        <v>755</v>
      </c>
      <c r="B1159">
        <v>113</v>
      </c>
      <c r="C1159">
        <v>99</v>
      </c>
    </row>
    <row r="1160" spans="1:3" x14ac:dyDescent="0.25">
      <c r="A1160">
        <v>756</v>
      </c>
      <c r="B1160">
        <v>113</v>
      </c>
      <c r="C1160">
        <v>100</v>
      </c>
    </row>
    <row r="1161" spans="1:3" x14ac:dyDescent="0.25">
      <c r="A1161">
        <v>757</v>
      </c>
      <c r="B1161">
        <v>113</v>
      </c>
      <c r="C1161">
        <v>101</v>
      </c>
    </row>
    <row r="1162" spans="1:3" x14ac:dyDescent="0.25">
      <c r="A1162">
        <v>758</v>
      </c>
      <c r="B1162">
        <v>113</v>
      </c>
      <c r="C1162">
        <v>105</v>
      </c>
    </row>
    <row r="1163" spans="1:3" x14ac:dyDescent="0.25">
      <c r="A1163">
        <v>759</v>
      </c>
      <c r="B1163">
        <v>113</v>
      </c>
      <c r="C1163">
        <v>106</v>
      </c>
    </row>
    <row r="1164" spans="1:3" x14ac:dyDescent="0.25">
      <c r="A1164">
        <v>760</v>
      </c>
      <c r="B1164">
        <v>113</v>
      </c>
      <c r="C1164">
        <v>107</v>
      </c>
    </row>
    <row r="1165" spans="1:3" x14ac:dyDescent="0.25">
      <c r="A1165">
        <v>761</v>
      </c>
      <c r="B1165">
        <v>113</v>
      </c>
      <c r="C1165">
        <v>108</v>
      </c>
    </row>
    <row r="1166" spans="1:3" x14ac:dyDescent="0.25">
      <c r="A1166">
        <v>762</v>
      </c>
      <c r="B1166">
        <v>113</v>
      </c>
      <c r="C1166">
        <v>111</v>
      </c>
    </row>
    <row r="1167" spans="1:3" x14ac:dyDescent="0.25">
      <c r="A1167">
        <v>763</v>
      </c>
      <c r="B1167">
        <v>113</v>
      </c>
      <c r="C1167">
        <v>201</v>
      </c>
    </row>
    <row r="1168" spans="1:3" x14ac:dyDescent="0.25">
      <c r="A1168">
        <v>764</v>
      </c>
      <c r="B1168">
        <v>114</v>
      </c>
      <c r="C1168">
        <v>2</v>
      </c>
    </row>
    <row r="1169" spans="1:3" x14ac:dyDescent="0.25">
      <c r="A1169">
        <v>765</v>
      </c>
      <c r="B1169">
        <v>114</v>
      </c>
      <c r="C1169">
        <v>13</v>
      </c>
    </row>
    <row r="1170" spans="1:3" x14ac:dyDescent="0.25">
      <c r="A1170">
        <v>766</v>
      </c>
      <c r="B1170">
        <v>114</v>
      </c>
      <c r="C1170">
        <v>18</v>
      </c>
    </row>
    <row r="1171" spans="1:3" x14ac:dyDescent="0.25">
      <c r="A1171">
        <v>767</v>
      </c>
      <c r="B1171">
        <v>114</v>
      </c>
      <c r="C1171">
        <v>20</v>
      </c>
    </row>
    <row r="1172" spans="1:3" x14ac:dyDescent="0.25">
      <c r="A1172">
        <v>768</v>
      </c>
      <c r="B1172">
        <v>114</v>
      </c>
      <c r="C1172">
        <v>26</v>
      </c>
    </row>
    <row r="1173" spans="1:3" x14ac:dyDescent="0.25">
      <c r="A1173">
        <v>769</v>
      </c>
      <c r="B1173">
        <v>114</v>
      </c>
      <c r="C1173">
        <v>45</v>
      </c>
    </row>
    <row r="1174" spans="1:3" x14ac:dyDescent="0.25">
      <c r="A1174">
        <v>770</v>
      </c>
      <c r="B1174">
        <v>114</v>
      </c>
      <c r="C1174">
        <v>49</v>
      </c>
    </row>
    <row r="1175" spans="1:3" x14ac:dyDescent="0.25">
      <c r="A1175">
        <v>771</v>
      </c>
      <c r="B1175">
        <v>114</v>
      </c>
      <c r="C1175">
        <v>50</v>
      </c>
    </row>
    <row r="1176" spans="1:3" x14ac:dyDescent="0.25">
      <c r="A1176">
        <v>772</v>
      </c>
      <c r="B1176">
        <v>114</v>
      </c>
      <c r="C1176">
        <v>81</v>
      </c>
    </row>
    <row r="1177" spans="1:3" x14ac:dyDescent="0.25">
      <c r="A1177">
        <v>773</v>
      </c>
      <c r="B1177">
        <v>114</v>
      </c>
      <c r="C1177">
        <v>89</v>
      </c>
    </row>
    <row r="1178" spans="1:3" x14ac:dyDescent="0.25">
      <c r="A1178">
        <v>774</v>
      </c>
      <c r="B1178">
        <v>114</v>
      </c>
      <c r="C1178">
        <v>92</v>
      </c>
    </row>
    <row r="1179" spans="1:3" x14ac:dyDescent="0.25">
      <c r="A1179">
        <v>775</v>
      </c>
      <c r="B1179">
        <v>114</v>
      </c>
      <c r="C1179">
        <v>97</v>
      </c>
    </row>
    <row r="1180" spans="1:3" x14ac:dyDescent="0.25">
      <c r="A1180">
        <v>776</v>
      </c>
      <c r="B1180">
        <v>114</v>
      </c>
      <c r="C1180">
        <v>98</v>
      </c>
    </row>
    <row r="1181" spans="1:3" x14ac:dyDescent="0.25">
      <c r="A1181">
        <v>777</v>
      </c>
      <c r="B1181">
        <v>114</v>
      </c>
      <c r="C1181">
        <v>99</v>
      </c>
    </row>
    <row r="1182" spans="1:3" x14ac:dyDescent="0.25">
      <c r="A1182">
        <v>778</v>
      </c>
      <c r="B1182">
        <v>114</v>
      </c>
      <c r="C1182">
        <v>100</v>
      </c>
    </row>
    <row r="1183" spans="1:3" x14ac:dyDescent="0.25">
      <c r="A1183">
        <v>779</v>
      </c>
      <c r="B1183">
        <v>114</v>
      </c>
      <c r="C1183">
        <v>104</v>
      </c>
    </row>
    <row r="1184" spans="1:3" x14ac:dyDescent="0.25">
      <c r="A1184">
        <v>780</v>
      </c>
      <c r="B1184">
        <v>114</v>
      </c>
      <c r="C1184">
        <v>106</v>
      </c>
    </row>
    <row r="1185" spans="1:3" x14ac:dyDescent="0.25">
      <c r="A1185">
        <v>781</v>
      </c>
      <c r="B1185">
        <v>114</v>
      </c>
      <c r="C1185">
        <v>107</v>
      </c>
    </row>
    <row r="1186" spans="1:3" x14ac:dyDescent="0.25">
      <c r="A1186">
        <v>782</v>
      </c>
      <c r="B1186">
        <v>114</v>
      </c>
      <c r="C1186">
        <v>109</v>
      </c>
    </row>
    <row r="1187" spans="1:3" x14ac:dyDescent="0.25">
      <c r="A1187">
        <v>783</v>
      </c>
      <c r="B1187">
        <v>114</v>
      </c>
      <c r="C1187">
        <v>126</v>
      </c>
    </row>
    <row r="1188" spans="1:3" x14ac:dyDescent="0.25">
      <c r="A1188">
        <v>784</v>
      </c>
      <c r="B1188">
        <v>114</v>
      </c>
      <c r="C1188">
        <v>158</v>
      </c>
    </row>
    <row r="1189" spans="1:3" x14ac:dyDescent="0.25">
      <c r="A1189">
        <v>785</v>
      </c>
      <c r="B1189">
        <v>114</v>
      </c>
      <c r="C1189">
        <v>177</v>
      </c>
    </row>
    <row r="1190" spans="1:3" x14ac:dyDescent="0.25">
      <c r="A1190">
        <v>786</v>
      </c>
      <c r="B1190">
        <v>114</v>
      </c>
      <c r="C1190">
        <v>201</v>
      </c>
    </row>
    <row r="1191" spans="1:3" x14ac:dyDescent="0.25">
      <c r="A1191">
        <v>787</v>
      </c>
      <c r="B1191">
        <v>115</v>
      </c>
      <c r="C1191">
        <v>6</v>
      </c>
    </row>
    <row r="1192" spans="1:3" x14ac:dyDescent="0.25">
      <c r="A1192">
        <v>788</v>
      </c>
      <c r="B1192">
        <v>115</v>
      </c>
      <c r="C1192">
        <v>10</v>
      </c>
    </row>
    <row r="1193" spans="1:3" x14ac:dyDescent="0.25">
      <c r="A1193">
        <v>789</v>
      </c>
      <c r="B1193">
        <v>115</v>
      </c>
      <c r="C1193">
        <v>20</v>
      </c>
    </row>
    <row r="1194" spans="1:3" x14ac:dyDescent="0.25">
      <c r="A1194">
        <v>790</v>
      </c>
      <c r="B1194">
        <v>115</v>
      </c>
      <c r="C1194">
        <v>42</v>
      </c>
    </row>
    <row r="1195" spans="1:3" x14ac:dyDescent="0.25">
      <c r="A1195">
        <v>791</v>
      </c>
      <c r="B1195">
        <v>115</v>
      </c>
      <c r="C1195">
        <v>51</v>
      </c>
    </row>
    <row r="1196" spans="1:3" x14ac:dyDescent="0.25">
      <c r="A1196">
        <v>792</v>
      </c>
      <c r="B1196">
        <v>115</v>
      </c>
      <c r="C1196">
        <v>90</v>
      </c>
    </row>
    <row r="1197" spans="1:3" x14ac:dyDescent="0.25">
      <c r="A1197">
        <v>793</v>
      </c>
      <c r="B1197">
        <v>115</v>
      </c>
      <c r="C1197">
        <v>97</v>
      </c>
    </row>
    <row r="1198" spans="1:3" x14ac:dyDescent="0.25">
      <c r="A1198">
        <v>794</v>
      </c>
      <c r="B1198">
        <v>115</v>
      </c>
      <c r="C1198">
        <v>98</v>
      </c>
    </row>
    <row r="1199" spans="1:3" x14ac:dyDescent="0.25">
      <c r="A1199">
        <v>795</v>
      </c>
      <c r="B1199">
        <v>115</v>
      </c>
      <c r="C1199">
        <v>99</v>
      </c>
    </row>
    <row r="1200" spans="1:3" x14ac:dyDescent="0.25">
      <c r="A1200">
        <v>796</v>
      </c>
      <c r="B1200">
        <v>115</v>
      </c>
      <c r="C1200">
        <v>100</v>
      </c>
    </row>
    <row r="1201" spans="1:3" x14ac:dyDescent="0.25">
      <c r="A1201">
        <v>797</v>
      </c>
      <c r="B1201">
        <v>115</v>
      </c>
      <c r="C1201">
        <v>106</v>
      </c>
    </row>
    <row r="1202" spans="1:3" x14ac:dyDescent="0.25">
      <c r="A1202">
        <v>798</v>
      </c>
      <c r="B1202">
        <v>115</v>
      </c>
      <c r="C1202">
        <v>107</v>
      </c>
    </row>
    <row r="1203" spans="1:3" x14ac:dyDescent="0.25">
      <c r="A1203">
        <v>799</v>
      </c>
      <c r="B1203">
        <v>115</v>
      </c>
      <c r="C1203">
        <v>108</v>
      </c>
    </row>
    <row r="1204" spans="1:3" x14ac:dyDescent="0.25">
      <c r="A1204">
        <v>800</v>
      </c>
      <c r="B1204">
        <v>115</v>
      </c>
      <c r="C1204">
        <v>201</v>
      </c>
    </row>
    <row r="1205" spans="1:3" x14ac:dyDescent="0.25">
      <c r="A1205">
        <v>801</v>
      </c>
      <c r="B1205">
        <v>116</v>
      </c>
      <c r="C1205">
        <v>2</v>
      </c>
    </row>
    <row r="1206" spans="1:3" x14ac:dyDescent="0.25">
      <c r="A1206">
        <v>802</v>
      </c>
      <c r="B1206">
        <v>116</v>
      </c>
      <c r="C1206">
        <v>6</v>
      </c>
    </row>
    <row r="1207" spans="1:3" x14ac:dyDescent="0.25">
      <c r="A1207">
        <v>803</v>
      </c>
      <c r="B1207">
        <v>116</v>
      </c>
      <c r="C1207">
        <v>18</v>
      </c>
    </row>
    <row r="1208" spans="1:3" x14ac:dyDescent="0.25">
      <c r="A1208">
        <v>804</v>
      </c>
      <c r="B1208">
        <v>116</v>
      </c>
      <c r="C1208">
        <v>26</v>
      </c>
    </row>
    <row r="1209" spans="1:3" x14ac:dyDescent="0.25">
      <c r="A1209">
        <v>805</v>
      </c>
      <c r="B1209">
        <v>116</v>
      </c>
      <c r="C1209">
        <v>42</v>
      </c>
    </row>
    <row r="1210" spans="1:3" x14ac:dyDescent="0.25">
      <c r="A1210">
        <v>806</v>
      </c>
      <c r="B1210">
        <v>116</v>
      </c>
      <c r="C1210">
        <v>58</v>
      </c>
    </row>
    <row r="1211" spans="1:3" x14ac:dyDescent="0.25">
      <c r="A1211">
        <v>807</v>
      </c>
      <c r="B1211">
        <v>116</v>
      </c>
      <c r="C1211">
        <v>85</v>
      </c>
    </row>
    <row r="1212" spans="1:3" x14ac:dyDescent="0.25">
      <c r="A1212">
        <v>808</v>
      </c>
      <c r="B1212">
        <v>116</v>
      </c>
      <c r="C1212">
        <v>89</v>
      </c>
    </row>
    <row r="1213" spans="1:3" x14ac:dyDescent="0.25">
      <c r="A1213">
        <v>809</v>
      </c>
      <c r="B1213">
        <v>116</v>
      </c>
      <c r="C1213">
        <v>97</v>
      </c>
    </row>
    <row r="1214" spans="1:3" x14ac:dyDescent="0.25">
      <c r="A1214">
        <v>810</v>
      </c>
      <c r="B1214">
        <v>116</v>
      </c>
      <c r="C1214">
        <v>98</v>
      </c>
    </row>
    <row r="1215" spans="1:3" x14ac:dyDescent="0.25">
      <c r="A1215">
        <v>811</v>
      </c>
      <c r="B1215">
        <v>116</v>
      </c>
      <c r="C1215">
        <v>99</v>
      </c>
    </row>
    <row r="1216" spans="1:3" x14ac:dyDescent="0.25">
      <c r="A1216">
        <v>812</v>
      </c>
      <c r="B1216">
        <v>116</v>
      </c>
      <c r="C1216">
        <v>100</v>
      </c>
    </row>
    <row r="1217" spans="1:3" x14ac:dyDescent="0.25">
      <c r="A1217">
        <v>813</v>
      </c>
      <c r="B1217">
        <v>116</v>
      </c>
      <c r="C1217">
        <v>101</v>
      </c>
    </row>
    <row r="1218" spans="1:3" x14ac:dyDescent="0.25">
      <c r="A1218">
        <v>814</v>
      </c>
      <c r="B1218">
        <v>116</v>
      </c>
      <c r="C1218">
        <v>104</v>
      </c>
    </row>
    <row r="1219" spans="1:3" x14ac:dyDescent="0.25">
      <c r="A1219">
        <v>815</v>
      </c>
      <c r="B1219">
        <v>116</v>
      </c>
      <c r="C1219">
        <v>106</v>
      </c>
    </row>
    <row r="1220" spans="1:3" x14ac:dyDescent="0.25">
      <c r="A1220">
        <v>816</v>
      </c>
      <c r="B1220">
        <v>116</v>
      </c>
      <c r="C1220">
        <v>108</v>
      </c>
    </row>
    <row r="1221" spans="1:3" x14ac:dyDescent="0.25">
      <c r="A1221">
        <v>817</v>
      </c>
      <c r="B1221">
        <v>116</v>
      </c>
      <c r="C1221">
        <v>111</v>
      </c>
    </row>
    <row r="1222" spans="1:3" x14ac:dyDescent="0.25">
      <c r="A1222">
        <v>818</v>
      </c>
      <c r="B1222">
        <v>116</v>
      </c>
      <c r="C1222">
        <v>201</v>
      </c>
    </row>
    <row r="1223" spans="1:3" x14ac:dyDescent="0.25">
      <c r="A1223">
        <v>819</v>
      </c>
      <c r="B1223">
        <v>117</v>
      </c>
      <c r="C1223">
        <v>9</v>
      </c>
    </row>
    <row r="1224" spans="1:3" x14ac:dyDescent="0.25">
      <c r="A1224">
        <v>820</v>
      </c>
      <c r="B1224">
        <v>117</v>
      </c>
      <c r="C1224">
        <v>18</v>
      </c>
    </row>
    <row r="1225" spans="1:3" x14ac:dyDescent="0.25">
      <c r="A1225">
        <v>821</v>
      </c>
      <c r="B1225">
        <v>117</v>
      </c>
      <c r="C1225">
        <v>20</v>
      </c>
    </row>
    <row r="1226" spans="1:3" x14ac:dyDescent="0.25">
      <c r="A1226">
        <v>822</v>
      </c>
      <c r="B1226">
        <v>117</v>
      </c>
      <c r="C1226">
        <v>26</v>
      </c>
    </row>
    <row r="1227" spans="1:3" x14ac:dyDescent="0.25">
      <c r="A1227">
        <v>823</v>
      </c>
      <c r="B1227">
        <v>117</v>
      </c>
      <c r="C1227">
        <v>32</v>
      </c>
    </row>
    <row r="1228" spans="1:3" x14ac:dyDescent="0.25">
      <c r="A1228">
        <v>824</v>
      </c>
      <c r="B1228">
        <v>117</v>
      </c>
      <c r="C1228">
        <v>37</v>
      </c>
    </row>
    <row r="1229" spans="1:3" x14ac:dyDescent="0.25">
      <c r="A1229">
        <v>825</v>
      </c>
      <c r="B1229">
        <v>117</v>
      </c>
      <c r="C1229">
        <v>42</v>
      </c>
    </row>
    <row r="1230" spans="1:3" x14ac:dyDescent="0.25">
      <c r="A1230">
        <v>826</v>
      </c>
      <c r="B1230">
        <v>117</v>
      </c>
      <c r="C1230">
        <v>45</v>
      </c>
    </row>
    <row r="1231" spans="1:3" x14ac:dyDescent="0.25">
      <c r="A1231">
        <v>827</v>
      </c>
      <c r="B1231">
        <v>117</v>
      </c>
      <c r="C1231">
        <v>49</v>
      </c>
    </row>
    <row r="1232" spans="1:3" x14ac:dyDescent="0.25">
      <c r="A1232">
        <v>828</v>
      </c>
      <c r="B1232">
        <v>117</v>
      </c>
      <c r="C1232">
        <v>50</v>
      </c>
    </row>
    <row r="1233" spans="1:3" x14ac:dyDescent="0.25">
      <c r="A1233">
        <v>829</v>
      </c>
      <c r="B1233">
        <v>117</v>
      </c>
      <c r="C1233">
        <v>58</v>
      </c>
    </row>
    <row r="1234" spans="1:3" x14ac:dyDescent="0.25">
      <c r="A1234">
        <v>830</v>
      </c>
      <c r="B1234">
        <v>117</v>
      </c>
      <c r="C1234">
        <v>70</v>
      </c>
    </row>
    <row r="1235" spans="1:3" x14ac:dyDescent="0.25">
      <c r="A1235">
        <v>831</v>
      </c>
      <c r="B1235">
        <v>117</v>
      </c>
      <c r="C1235">
        <v>71</v>
      </c>
    </row>
    <row r="1236" spans="1:3" x14ac:dyDescent="0.25">
      <c r="A1236">
        <v>832</v>
      </c>
      <c r="B1236">
        <v>117</v>
      </c>
      <c r="C1236">
        <v>85</v>
      </c>
    </row>
    <row r="1237" spans="1:3" x14ac:dyDescent="0.25">
      <c r="A1237">
        <v>833</v>
      </c>
      <c r="B1237">
        <v>117</v>
      </c>
      <c r="C1237">
        <v>86</v>
      </c>
    </row>
    <row r="1238" spans="1:3" x14ac:dyDescent="0.25">
      <c r="A1238">
        <v>834</v>
      </c>
      <c r="B1238">
        <v>117</v>
      </c>
      <c r="C1238">
        <v>89</v>
      </c>
    </row>
    <row r="1239" spans="1:3" x14ac:dyDescent="0.25">
      <c r="A1239">
        <v>835</v>
      </c>
      <c r="B1239">
        <v>117</v>
      </c>
      <c r="C1239">
        <v>98</v>
      </c>
    </row>
    <row r="1240" spans="1:3" x14ac:dyDescent="0.25">
      <c r="A1240">
        <v>836</v>
      </c>
      <c r="B1240">
        <v>117</v>
      </c>
      <c r="C1240">
        <v>106</v>
      </c>
    </row>
    <row r="1241" spans="1:3" x14ac:dyDescent="0.25">
      <c r="A1241">
        <v>837</v>
      </c>
      <c r="B1241">
        <v>117</v>
      </c>
      <c r="C1241">
        <v>109</v>
      </c>
    </row>
    <row r="1242" spans="1:3" x14ac:dyDescent="0.25">
      <c r="A1242">
        <v>838</v>
      </c>
      <c r="B1242">
        <v>117</v>
      </c>
      <c r="C1242">
        <v>111</v>
      </c>
    </row>
    <row r="1243" spans="1:3" x14ac:dyDescent="0.25">
      <c r="A1243">
        <v>839</v>
      </c>
      <c r="B1243">
        <v>117</v>
      </c>
      <c r="C1243">
        <v>116</v>
      </c>
    </row>
    <row r="1244" spans="1:3" x14ac:dyDescent="0.25">
      <c r="A1244">
        <v>840</v>
      </c>
      <c r="B1244">
        <v>118</v>
      </c>
      <c r="C1244">
        <v>2</v>
      </c>
    </row>
    <row r="1245" spans="1:3" x14ac:dyDescent="0.25">
      <c r="A1245">
        <v>841</v>
      </c>
      <c r="B1245">
        <v>118</v>
      </c>
      <c r="C1245">
        <v>4</v>
      </c>
    </row>
    <row r="1246" spans="1:3" x14ac:dyDescent="0.25">
      <c r="A1246">
        <v>842</v>
      </c>
      <c r="B1246">
        <v>118</v>
      </c>
      <c r="C1246">
        <v>9</v>
      </c>
    </row>
    <row r="1247" spans="1:3" x14ac:dyDescent="0.25">
      <c r="A1247">
        <v>843</v>
      </c>
      <c r="B1247">
        <v>118</v>
      </c>
      <c r="C1247">
        <v>15</v>
      </c>
    </row>
    <row r="1248" spans="1:3" x14ac:dyDescent="0.25">
      <c r="A1248">
        <v>844</v>
      </c>
      <c r="B1248">
        <v>118</v>
      </c>
      <c r="C1248">
        <v>18</v>
      </c>
    </row>
    <row r="1249" spans="1:3" x14ac:dyDescent="0.25">
      <c r="A1249">
        <v>845</v>
      </c>
      <c r="B1249">
        <v>118</v>
      </c>
      <c r="C1249">
        <v>20</v>
      </c>
    </row>
    <row r="1250" spans="1:3" x14ac:dyDescent="0.25">
      <c r="A1250">
        <v>846</v>
      </c>
      <c r="B1250">
        <v>118</v>
      </c>
      <c r="C1250">
        <v>42</v>
      </c>
    </row>
    <row r="1251" spans="1:3" x14ac:dyDescent="0.25">
      <c r="A1251">
        <v>847</v>
      </c>
      <c r="B1251">
        <v>118</v>
      </c>
      <c r="C1251">
        <v>44</v>
      </c>
    </row>
    <row r="1252" spans="1:3" x14ac:dyDescent="0.25">
      <c r="A1252">
        <v>848</v>
      </c>
      <c r="B1252">
        <v>118</v>
      </c>
      <c r="C1252">
        <v>45</v>
      </c>
    </row>
    <row r="1253" spans="1:3" x14ac:dyDescent="0.25">
      <c r="A1253">
        <v>849</v>
      </c>
      <c r="B1253">
        <v>118</v>
      </c>
      <c r="C1253">
        <v>50</v>
      </c>
    </row>
    <row r="1254" spans="1:3" x14ac:dyDescent="0.25">
      <c r="A1254">
        <v>850</v>
      </c>
      <c r="B1254">
        <v>118</v>
      </c>
      <c r="C1254">
        <v>58</v>
      </c>
    </row>
    <row r="1255" spans="1:3" x14ac:dyDescent="0.25">
      <c r="A1255">
        <v>851</v>
      </c>
      <c r="B1255">
        <v>118</v>
      </c>
      <c r="C1255">
        <v>98</v>
      </c>
    </row>
    <row r="1256" spans="1:3" x14ac:dyDescent="0.25">
      <c r="A1256">
        <v>852</v>
      </c>
      <c r="B1256">
        <v>118</v>
      </c>
      <c r="C1256">
        <v>99</v>
      </c>
    </row>
    <row r="1257" spans="1:3" x14ac:dyDescent="0.25">
      <c r="A1257">
        <v>853</v>
      </c>
      <c r="B1257">
        <v>118</v>
      </c>
      <c r="C1257">
        <v>100</v>
      </c>
    </row>
    <row r="1258" spans="1:3" x14ac:dyDescent="0.25">
      <c r="A1258">
        <v>854</v>
      </c>
      <c r="B1258">
        <v>118</v>
      </c>
      <c r="C1258">
        <v>101</v>
      </c>
    </row>
    <row r="1259" spans="1:3" x14ac:dyDescent="0.25">
      <c r="A1259">
        <v>855</v>
      </c>
      <c r="B1259">
        <v>118</v>
      </c>
      <c r="C1259">
        <v>106</v>
      </c>
    </row>
    <row r="1260" spans="1:3" x14ac:dyDescent="0.25">
      <c r="A1260">
        <v>856</v>
      </c>
      <c r="B1260">
        <v>118</v>
      </c>
      <c r="C1260">
        <v>111</v>
      </c>
    </row>
    <row r="1261" spans="1:3" x14ac:dyDescent="0.25">
      <c r="A1261">
        <v>857</v>
      </c>
      <c r="B1261">
        <v>118</v>
      </c>
      <c r="C1261">
        <v>113</v>
      </c>
    </row>
    <row r="1262" spans="1:3" x14ac:dyDescent="0.25">
      <c r="A1262">
        <v>858</v>
      </c>
      <c r="B1262">
        <v>118</v>
      </c>
      <c r="C1262">
        <v>201</v>
      </c>
    </row>
    <row r="1263" spans="1:3" x14ac:dyDescent="0.25">
      <c r="A1263">
        <v>859</v>
      </c>
      <c r="B1263">
        <v>119</v>
      </c>
      <c r="C1263">
        <v>202</v>
      </c>
    </row>
    <row r="1264" spans="1:3" x14ac:dyDescent="0.25">
      <c r="A1264">
        <v>860</v>
      </c>
      <c r="B1264">
        <v>120</v>
      </c>
      <c r="C1264">
        <v>6</v>
      </c>
    </row>
    <row r="1265" spans="1:3" x14ac:dyDescent="0.25">
      <c r="A1265">
        <v>861</v>
      </c>
      <c r="B1265">
        <v>120</v>
      </c>
      <c r="C1265">
        <v>18</v>
      </c>
    </row>
    <row r="1266" spans="1:3" x14ac:dyDescent="0.25">
      <c r="A1266">
        <v>862</v>
      </c>
      <c r="B1266">
        <v>120</v>
      </c>
      <c r="C1266">
        <v>26</v>
      </c>
    </row>
    <row r="1267" spans="1:3" x14ac:dyDescent="0.25">
      <c r="A1267">
        <v>863</v>
      </c>
      <c r="B1267">
        <v>120</v>
      </c>
      <c r="C1267">
        <v>43</v>
      </c>
    </row>
    <row r="1268" spans="1:3" x14ac:dyDescent="0.25">
      <c r="A1268">
        <v>864</v>
      </c>
      <c r="B1268">
        <v>120</v>
      </c>
      <c r="C1268">
        <v>45</v>
      </c>
    </row>
    <row r="1269" spans="1:3" x14ac:dyDescent="0.25">
      <c r="A1269">
        <v>865</v>
      </c>
      <c r="B1269">
        <v>120</v>
      </c>
      <c r="C1269">
        <v>50</v>
      </c>
    </row>
    <row r="1270" spans="1:3" x14ac:dyDescent="0.25">
      <c r="A1270">
        <v>866</v>
      </c>
      <c r="B1270">
        <v>120</v>
      </c>
      <c r="C1270">
        <v>58</v>
      </c>
    </row>
    <row r="1271" spans="1:3" x14ac:dyDescent="0.25">
      <c r="A1271">
        <v>867</v>
      </c>
      <c r="B1271">
        <v>120</v>
      </c>
      <c r="C1271">
        <v>71</v>
      </c>
    </row>
    <row r="1272" spans="1:3" x14ac:dyDescent="0.25">
      <c r="A1272">
        <v>868</v>
      </c>
      <c r="B1272">
        <v>120</v>
      </c>
      <c r="C1272">
        <v>81</v>
      </c>
    </row>
    <row r="1273" spans="1:3" x14ac:dyDescent="0.25">
      <c r="A1273">
        <v>869</v>
      </c>
      <c r="B1273">
        <v>120</v>
      </c>
      <c r="C1273">
        <v>98</v>
      </c>
    </row>
    <row r="1274" spans="1:3" x14ac:dyDescent="0.25">
      <c r="A1274">
        <v>870</v>
      </c>
      <c r="B1274">
        <v>120</v>
      </c>
      <c r="C1274">
        <v>99</v>
      </c>
    </row>
    <row r="1275" spans="1:3" x14ac:dyDescent="0.25">
      <c r="A1275">
        <v>871</v>
      </c>
      <c r="B1275">
        <v>120</v>
      </c>
      <c r="C1275">
        <v>111</v>
      </c>
    </row>
    <row r="1276" spans="1:3" x14ac:dyDescent="0.25">
      <c r="A1276">
        <v>872</v>
      </c>
      <c r="B1276">
        <v>120</v>
      </c>
      <c r="C1276">
        <v>158</v>
      </c>
    </row>
    <row r="1277" spans="1:3" x14ac:dyDescent="0.25">
      <c r="A1277">
        <v>873</v>
      </c>
      <c r="B1277">
        <v>120</v>
      </c>
      <c r="C1277">
        <v>173</v>
      </c>
    </row>
    <row r="1278" spans="1:3" x14ac:dyDescent="0.25">
      <c r="A1278">
        <v>874</v>
      </c>
      <c r="B1278">
        <v>120</v>
      </c>
      <c r="C1278">
        <v>177</v>
      </c>
    </row>
    <row r="1279" spans="1:3" x14ac:dyDescent="0.25">
      <c r="A1279">
        <v>875</v>
      </c>
      <c r="B1279">
        <v>121</v>
      </c>
      <c r="C1279">
        <v>2</v>
      </c>
    </row>
    <row r="1280" spans="1:3" x14ac:dyDescent="0.25">
      <c r="A1280">
        <v>876</v>
      </c>
      <c r="B1280">
        <v>121</v>
      </c>
      <c r="C1280">
        <v>4</v>
      </c>
    </row>
    <row r="1281" spans="1:3" x14ac:dyDescent="0.25">
      <c r="A1281">
        <v>877</v>
      </c>
      <c r="B1281">
        <v>121</v>
      </c>
      <c r="C1281">
        <v>24</v>
      </c>
    </row>
    <row r="1282" spans="1:3" x14ac:dyDescent="0.25">
      <c r="A1282">
        <v>878</v>
      </c>
      <c r="B1282">
        <v>121</v>
      </c>
      <c r="C1282">
        <v>26</v>
      </c>
    </row>
    <row r="1283" spans="1:3" x14ac:dyDescent="0.25">
      <c r="A1283">
        <v>879</v>
      </c>
      <c r="B1283">
        <v>121</v>
      </c>
      <c r="C1283">
        <v>45</v>
      </c>
    </row>
    <row r="1284" spans="1:3" x14ac:dyDescent="0.25">
      <c r="A1284">
        <v>880</v>
      </c>
      <c r="B1284">
        <v>121</v>
      </c>
      <c r="C1284">
        <v>70</v>
      </c>
    </row>
    <row r="1285" spans="1:3" x14ac:dyDescent="0.25">
      <c r="A1285">
        <v>881</v>
      </c>
      <c r="B1285">
        <v>121</v>
      </c>
      <c r="C1285">
        <v>85</v>
      </c>
    </row>
    <row r="1286" spans="1:3" x14ac:dyDescent="0.25">
      <c r="A1286">
        <v>882</v>
      </c>
      <c r="B1286">
        <v>121</v>
      </c>
      <c r="C1286">
        <v>89</v>
      </c>
    </row>
    <row r="1287" spans="1:3" x14ac:dyDescent="0.25">
      <c r="A1287">
        <v>883</v>
      </c>
      <c r="B1287">
        <v>121</v>
      </c>
      <c r="C1287">
        <v>93</v>
      </c>
    </row>
    <row r="1288" spans="1:3" x14ac:dyDescent="0.25">
      <c r="A1288">
        <v>884</v>
      </c>
      <c r="B1288">
        <v>121</v>
      </c>
      <c r="C1288">
        <v>94</v>
      </c>
    </row>
    <row r="1289" spans="1:3" x14ac:dyDescent="0.25">
      <c r="A1289">
        <v>885</v>
      </c>
      <c r="B1289">
        <v>121</v>
      </c>
      <c r="C1289">
        <v>97</v>
      </c>
    </row>
    <row r="1290" spans="1:3" x14ac:dyDescent="0.25">
      <c r="A1290">
        <v>886</v>
      </c>
      <c r="B1290">
        <v>121</v>
      </c>
      <c r="C1290">
        <v>98</v>
      </c>
    </row>
    <row r="1291" spans="1:3" x14ac:dyDescent="0.25">
      <c r="A1291">
        <v>887</v>
      </c>
      <c r="B1291">
        <v>121</v>
      </c>
      <c r="C1291">
        <v>99</v>
      </c>
    </row>
    <row r="1292" spans="1:3" x14ac:dyDescent="0.25">
      <c r="A1292">
        <v>888</v>
      </c>
      <c r="B1292">
        <v>121</v>
      </c>
      <c r="C1292">
        <v>100</v>
      </c>
    </row>
    <row r="1293" spans="1:3" x14ac:dyDescent="0.25">
      <c r="A1293">
        <v>889</v>
      </c>
      <c r="B1293">
        <v>121</v>
      </c>
      <c r="C1293">
        <v>101</v>
      </c>
    </row>
    <row r="1294" spans="1:3" x14ac:dyDescent="0.25">
      <c r="A1294">
        <v>890</v>
      </c>
      <c r="B1294">
        <v>121</v>
      </c>
      <c r="C1294">
        <v>107</v>
      </c>
    </row>
    <row r="1295" spans="1:3" x14ac:dyDescent="0.25">
      <c r="A1295">
        <v>891</v>
      </c>
      <c r="B1295">
        <v>121</v>
      </c>
      <c r="C1295">
        <v>173</v>
      </c>
    </row>
    <row r="1296" spans="1:3" x14ac:dyDescent="0.25">
      <c r="A1296">
        <v>892</v>
      </c>
      <c r="B1296">
        <v>121</v>
      </c>
      <c r="C1296">
        <v>199</v>
      </c>
    </row>
    <row r="1297" spans="1:3" x14ac:dyDescent="0.25">
      <c r="A1297">
        <v>893</v>
      </c>
      <c r="B1297">
        <v>121</v>
      </c>
      <c r="C1297">
        <v>201</v>
      </c>
    </row>
    <row r="1298" spans="1:3" x14ac:dyDescent="0.25">
      <c r="A1298">
        <v>894</v>
      </c>
      <c r="B1298">
        <v>122</v>
      </c>
      <c r="C1298">
        <v>10</v>
      </c>
    </row>
    <row r="1299" spans="1:3" x14ac:dyDescent="0.25">
      <c r="A1299">
        <v>895</v>
      </c>
      <c r="B1299">
        <v>122</v>
      </c>
      <c r="C1299">
        <v>20</v>
      </c>
    </row>
    <row r="1300" spans="1:3" x14ac:dyDescent="0.25">
      <c r="A1300">
        <v>896</v>
      </c>
      <c r="B1300">
        <v>122</v>
      </c>
      <c r="C1300">
        <v>98</v>
      </c>
    </row>
    <row r="1301" spans="1:3" x14ac:dyDescent="0.25">
      <c r="A1301">
        <v>897</v>
      </c>
      <c r="B1301">
        <v>122</v>
      </c>
      <c r="C1301">
        <v>99</v>
      </c>
    </row>
    <row r="1302" spans="1:3" x14ac:dyDescent="0.25">
      <c r="A1302">
        <v>898</v>
      </c>
      <c r="B1302">
        <v>122</v>
      </c>
      <c r="C1302">
        <v>105</v>
      </c>
    </row>
    <row r="1303" spans="1:3" x14ac:dyDescent="0.25">
      <c r="A1303">
        <v>899</v>
      </c>
      <c r="B1303">
        <v>122</v>
      </c>
      <c r="C1303">
        <v>108</v>
      </c>
    </row>
    <row r="1304" spans="1:3" x14ac:dyDescent="0.25">
      <c r="A1304">
        <v>900</v>
      </c>
      <c r="B1304">
        <v>122</v>
      </c>
      <c r="C1304">
        <v>109</v>
      </c>
    </row>
    <row r="1305" spans="1:3" x14ac:dyDescent="0.25">
      <c r="A1305">
        <v>901</v>
      </c>
      <c r="B1305">
        <v>122</v>
      </c>
      <c r="C1305">
        <v>111</v>
      </c>
    </row>
    <row r="1306" spans="1:3" x14ac:dyDescent="0.25">
      <c r="A1306">
        <v>902</v>
      </c>
      <c r="B1306">
        <v>122</v>
      </c>
      <c r="C1306">
        <v>123</v>
      </c>
    </row>
    <row r="1307" spans="1:3" x14ac:dyDescent="0.25">
      <c r="A1307">
        <v>903</v>
      </c>
      <c r="B1307">
        <v>122</v>
      </c>
      <c r="C1307">
        <v>126</v>
      </c>
    </row>
    <row r="1308" spans="1:3" x14ac:dyDescent="0.25">
      <c r="A1308">
        <v>904</v>
      </c>
      <c r="B1308">
        <v>122</v>
      </c>
      <c r="C1308">
        <v>201</v>
      </c>
    </row>
    <row r="1309" spans="1:3" x14ac:dyDescent="0.25">
      <c r="A1309">
        <v>905</v>
      </c>
      <c r="B1309">
        <v>123</v>
      </c>
      <c r="C1309">
        <v>1</v>
      </c>
    </row>
    <row r="1310" spans="1:3" x14ac:dyDescent="0.25">
      <c r="A1310">
        <v>906</v>
      </c>
      <c r="B1310">
        <v>123</v>
      </c>
      <c r="C1310">
        <v>9</v>
      </c>
    </row>
    <row r="1311" spans="1:3" x14ac:dyDescent="0.25">
      <c r="A1311">
        <v>907</v>
      </c>
      <c r="B1311">
        <v>123</v>
      </c>
      <c r="C1311">
        <v>16</v>
      </c>
    </row>
    <row r="1312" spans="1:3" x14ac:dyDescent="0.25">
      <c r="A1312">
        <v>908</v>
      </c>
      <c r="B1312">
        <v>123</v>
      </c>
      <c r="C1312">
        <v>20</v>
      </c>
    </row>
    <row r="1313" spans="1:3" x14ac:dyDescent="0.25">
      <c r="A1313">
        <v>909</v>
      </c>
      <c r="B1313">
        <v>123</v>
      </c>
      <c r="C1313">
        <v>50</v>
      </c>
    </row>
    <row r="1314" spans="1:3" x14ac:dyDescent="0.25">
      <c r="A1314">
        <v>910</v>
      </c>
      <c r="B1314">
        <v>123</v>
      </c>
      <c r="C1314">
        <v>91</v>
      </c>
    </row>
    <row r="1315" spans="1:3" x14ac:dyDescent="0.25">
      <c r="A1315">
        <v>911</v>
      </c>
      <c r="B1315">
        <v>123</v>
      </c>
      <c r="C1315">
        <v>111</v>
      </c>
    </row>
    <row r="1316" spans="1:3" x14ac:dyDescent="0.25">
      <c r="A1316">
        <v>912</v>
      </c>
      <c r="B1316">
        <v>123</v>
      </c>
      <c r="C1316">
        <v>113</v>
      </c>
    </row>
    <row r="1317" spans="1:3" x14ac:dyDescent="0.25">
      <c r="A1317">
        <v>913</v>
      </c>
      <c r="B1317">
        <v>124</v>
      </c>
      <c r="C1317">
        <v>45</v>
      </c>
    </row>
    <row r="1318" spans="1:3" x14ac:dyDescent="0.25">
      <c r="A1318">
        <v>914</v>
      </c>
      <c r="B1318">
        <v>124</v>
      </c>
      <c r="C1318">
        <v>130</v>
      </c>
    </row>
    <row r="1319" spans="1:3" x14ac:dyDescent="0.25">
      <c r="A1319">
        <v>915</v>
      </c>
      <c r="B1319">
        <v>124</v>
      </c>
      <c r="C1319">
        <v>165</v>
      </c>
    </row>
    <row r="1320" spans="1:3" x14ac:dyDescent="0.25">
      <c r="A1320">
        <v>916</v>
      </c>
      <c r="B1320">
        <v>124</v>
      </c>
      <c r="C1320">
        <v>173</v>
      </c>
    </row>
    <row r="1321" spans="1:3" x14ac:dyDescent="0.25">
      <c r="A1321">
        <v>917</v>
      </c>
      <c r="B1321">
        <v>125</v>
      </c>
      <c r="C1321">
        <v>6</v>
      </c>
    </row>
    <row r="1322" spans="1:3" x14ac:dyDescent="0.25">
      <c r="A1322">
        <v>918</v>
      </c>
      <c r="B1322">
        <v>125</v>
      </c>
      <c r="C1322">
        <v>7</v>
      </c>
    </row>
    <row r="1323" spans="1:3" x14ac:dyDescent="0.25">
      <c r="A1323">
        <v>919</v>
      </c>
      <c r="B1323">
        <v>125</v>
      </c>
      <c r="C1323">
        <v>8</v>
      </c>
    </row>
    <row r="1324" spans="1:3" x14ac:dyDescent="0.25">
      <c r="A1324">
        <v>920</v>
      </c>
      <c r="B1324">
        <v>125</v>
      </c>
      <c r="C1324">
        <v>9</v>
      </c>
    </row>
    <row r="1325" spans="1:3" x14ac:dyDescent="0.25">
      <c r="A1325">
        <v>921</v>
      </c>
      <c r="B1325">
        <v>125</v>
      </c>
      <c r="C1325">
        <v>10</v>
      </c>
    </row>
    <row r="1326" spans="1:3" x14ac:dyDescent="0.25">
      <c r="A1326">
        <v>922</v>
      </c>
      <c r="B1326">
        <v>125</v>
      </c>
      <c r="C1326">
        <v>12</v>
      </c>
    </row>
    <row r="1327" spans="1:3" x14ac:dyDescent="0.25">
      <c r="A1327">
        <v>923</v>
      </c>
      <c r="B1327">
        <v>125</v>
      </c>
      <c r="C1327">
        <v>13</v>
      </c>
    </row>
    <row r="1328" spans="1:3" x14ac:dyDescent="0.25">
      <c r="A1328">
        <v>924</v>
      </c>
      <c r="B1328">
        <v>125</v>
      </c>
      <c r="C1328">
        <v>14</v>
      </c>
    </row>
    <row r="1329" spans="1:3" x14ac:dyDescent="0.25">
      <c r="A1329">
        <v>925</v>
      </c>
      <c r="B1329">
        <v>125</v>
      </c>
      <c r="C1329">
        <v>15</v>
      </c>
    </row>
    <row r="1330" spans="1:3" x14ac:dyDescent="0.25">
      <c r="A1330">
        <v>926</v>
      </c>
      <c r="B1330">
        <v>125</v>
      </c>
      <c r="C1330">
        <v>18</v>
      </c>
    </row>
    <row r="1331" spans="1:3" x14ac:dyDescent="0.25">
      <c r="A1331">
        <v>927</v>
      </c>
      <c r="B1331">
        <v>125</v>
      </c>
      <c r="C1331">
        <v>20</v>
      </c>
    </row>
    <row r="1332" spans="1:3" x14ac:dyDescent="0.25">
      <c r="A1332">
        <v>928</v>
      </c>
      <c r="B1332">
        <v>125</v>
      </c>
      <c r="C1332">
        <v>26</v>
      </c>
    </row>
    <row r="1333" spans="1:3" x14ac:dyDescent="0.25">
      <c r="A1333">
        <v>929</v>
      </c>
      <c r="B1333">
        <v>125</v>
      </c>
      <c r="C1333">
        <v>28</v>
      </c>
    </row>
    <row r="1334" spans="1:3" x14ac:dyDescent="0.25">
      <c r="A1334">
        <v>930</v>
      </c>
      <c r="B1334">
        <v>125</v>
      </c>
      <c r="C1334">
        <v>29</v>
      </c>
    </row>
    <row r="1335" spans="1:3" x14ac:dyDescent="0.25">
      <c r="A1335">
        <v>931</v>
      </c>
      <c r="B1335">
        <v>125</v>
      </c>
      <c r="C1335">
        <v>32</v>
      </c>
    </row>
    <row r="1336" spans="1:3" x14ac:dyDescent="0.25">
      <c r="A1336">
        <v>932</v>
      </c>
      <c r="B1336">
        <v>125</v>
      </c>
      <c r="C1336">
        <v>35</v>
      </c>
    </row>
    <row r="1337" spans="1:3" x14ac:dyDescent="0.25">
      <c r="A1337">
        <v>933</v>
      </c>
      <c r="B1337">
        <v>125</v>
      </c>
      <c r="C1337">
        <v>39</v>
      </c>
    </row>
    <row r="1338" spans="1:3" x14ac:dyDescent="0.25">
      <c r="A1338">
        <v>934</v>
      </c>
      <c r="B1338">
        <v>125</v>
      </c>
      <c r="C1338">
        <v>40</v>
      </c>
    </row>
    <row r="1339" spans="1:3" x14ac:dyDescent="0.25">
      <c r="A1339">
        <v>935</v>
      </c>
      <c r="B1339">
        <v>125</v>
      </c>
      <c r="C1339">
        <v>42</v>
      </c>
    </row>
    <row r="1340" spans="1:3" x14ac:dyDescent="0.25">
      <c r="A1340">
        <v>936</v>
      </c>
      <c r="B1340">
        <v>125</v>
      </c>
      <c r="C1340">
        <v>45</v>
      </c>
    </row>
    <row r="1341" spans="1:3" x14ac:dyDescent="0.25">
      <c r="A1341">
        <v>937</v>
      </c>
      <c r="B1341">
        <v>125</v>
      </c>
      <c r="C1341">
        <v>46</v>
      </c>
    </row>
    <row r="1342" spans="1:3" x14ac:dyDescent="0.25">
      <c r="A1342">
        <v>938</v>
      </c>
      <c r="B1342">
        <v>125</v>
      </c>
      <c r="C1342">
        <v>47</v>
      </c>
    </row>
    <row r="1343" spans="1:3" x14ac:dyDescent="0.25">
      <c r="A1343">
        <v>939</v>
      </c>
      <c r="B1343">
        <v>125</v>
      </c>
      <c r="C1343">
        <v>48</v>
      </c>
    </row>
    <row r="1344" spans="1:3" x14ac:dyDescent="0.25">
      <c r="A1344">
        <v>940</v>
      </c>
      <c r="B1344">
        <v>125</v>
      </c>
      <c r="C1344">
        <v>49</v>
      </c>
    </row>
    <row r="1345" spans="1:3" x14ac:dyDescent="0.25">
      <c r="A1345">
        <v>941</v>
      </c>
      <c r="B1345">
        <v>125</v>
      </c>
      <c r="C1345">
        <v>50</v>
      </c>
    </row>
    <row r="1346" spans="1:3" x14ac:dyDescent="0.25">
      <c r="A1346">
        <v>942</v>
      </c>
      <c r="B1346">
        <v>125</v>
      </c>
      <c r="C1346">
        <v>54</v>
      </c>
    </row>
    <row r="1347" spans="1:3" x14ac:dyDescent="0.25">
      <c r="A1347">
        <v>943</v>
      </c>
      <c r="B1347">
        <v>125</v>
      </c>
      <c r="C1347">
        <v>69</v>
      </c>
    </row>
    <row r="1348" spans="1:3" x14ac:dyDescent="0.25">
      <c r="A1348">
        <v>944</v>
      </c>
      <c r="B1348">
        <v>125</v>
      </c>
      <c r="C1348">
        <v>80</v>
      </c>
    </row>
    <row r="1349" spans="1:3" x14ac:dyDescent="0.25">
      <c r="A1349">
        <v>945</v>
      </c>
      <c r="B1349">
        <v>125</v>
      </c>
      <c r="C1349">
        <v>85</v>
      </c>
    </row>
    <row r="1350" spans="1:3" x14ac:dyDescent="0.25">
      <c r="A1350">
        <v>946</v>
      </c>
      <c r="B1350">
        <v>125</v>
      </c>
      <c r="C1350">
        <v>89</v>
      </c>
    </row>
    <row r="1351" spans="1:3" x14ac:dyDescent="0.25">
      <c r="A1351">
        <v>947</v>
      </c>
      <c r="B1351">
        <v>125</v>
      </c>
      <c r="C1351">
        <v>90</v>
      </c>
    </row>
    <row r="1352" spans="1:3" x14ac:dyDescent="0.25">
      <c r="A1352">
        <v>948</v>
      </c>
      <c r="B1352">
        <v>125</v>
      </c>
      <c r="C1352">
        <v>92</v>
      </c>
    </row>
    <row r="1353" spans="1:3" x14ac:dyDescent="0.25">
      <c r="A1353">
        <v>949</v>
      </c>
      <c r="B1353">
        <v>125</v>
      </c>
      <c r="C1353">
        <v>93</v>
      </c>
    </row>
    <row r="1354" spans="1:3" x14ac:dyDescent="0.25">
      <c r="A1354">
        <v>950</v>
      </c>
      <c r="B1354">
        <v>125</v>
      </c>
      <c r="C1354">
        <v>94</v>
      </c>
    </row>
    <row r="1355" spans="1:3" x14ac:dyDescent="0.25">
      <c r="A1355">
        <v>951</v>
      </c>
      <c r="B1355">
        <v>125</v>
      </c>
      <c r="C1355">
        <v>96</v>
      </c>
    </row>
    <row r="1356" spans="1:3" x14ac:dyDescent="0.25">
      <c r="A1356">
        <v>952</v>
      </c>
      <c r="B1356">
        <v>125</v>
      </c>
      <c r="C1356">
        <v>97</v>
      </c>
    </row>
    <row r="1357" spans="1:3" x14ac:dyDescent="0.25">
      <c r="A1357">
        <v>953</v>
      </c>
      <c r="B1357">
        <v>125</v>
      </c>
      <c r="C1357">
        <v>98</v>
      </c>
    </row>
    <row r="1358" spans="1:3" x14ac:dyDescent="0.25">
      <c r="A1358">
        <v>954</v>
      </c>
      <c r="B1358">
        <v>125</v>
      </c>
      <c r="C1358">
        <v>99</v>
      </c>
    </row>
    <row r="1359" spans="1:3" x14ac:dyDescent="0.25">
      <c r="A1359">
        <v>955</v>
      </c>
      <c r="B1359">
        <v>125</v>
      </c>
      <c r="C1359">
        <v>100</v>
      </c>
    </row>
    <row r="1360" spans="1:3" x14ac:dyDescent="0.25">
      <c r="A1360">
        <v>956</v>
      </c>
      <c r="B1360">
        <v>125</v>
      </c>
      <c r="C1360">
        <v>101</v>
      </c>
    </row>
    <row r="1361" spans="1:3" x14ac:dyDescent="0.25">
      <c r="A1361">
        <v>957</v>
      </c>
      <c r="B1361">
        <v>125</v>
      </c>
      <c r="C1361">
        <v>104</v>
      </c>
    </row>
    <row r="1362" spans="1:3" x14ac:dyDescent="0.25">
      <c r="A1362">
        <v>958</v>
      </c>
      <c r="B1362">
        <v>125</v>
      </c>
      <c r="C1362">
        <v>105</v>
      </c>
    </row>
    <row r="1363" spans="1:3" x14ac:dyDescent="0.25">
      <c r="A1363">
        <v>959</v>
      </c>
      <c r="B1363">
        <v>125</v>
      </c>
      <c r="C1363">
        <v>106</v>
      </c>
    </row>
    <row r="1364" spans="1:3" x14ac:dyDescent="0.25">
      <c r="A1364">
        <v>960</v>
      </c>
      <c r="B1364">
        <v>125</v>
      </c>
      <c r="C1364">
        <v>107</v>
      </c>
    </row>
    <row r="1365" spans="1:3" x14ac:dyDescent="0.25">
      <c r="A1365">
        <v>961</v>
      </c>
      <c r="B1365">
        <v>125</v>
      </c>
      <c r="C1365">
        <v>108</v>
      </c>
    </row>
    <row r="1366" spans="1:3" x14ac:dyDescent="0.25">
      <c r="A1366">
        <v>962</v>
      </c>
      <c r="B1366">
        <v>125</v>
      </c>
      <c r="C1366">
        <v>109</v>
      </c>
    </row>
    <row r="1367" spans="1:3" x14ac:dyDescent="0.25">
      <c r="A1367">
        <v>963</v>
      </c>
      <c r="B1367">
        <v>125</v>
      </c>
      <c r="C1367">
        <v>111</v>
      </c>
    </row>
    <row r="1368" spans="1:3" x14ac:dyDescent="0.25">
      <c r="A1368">
        <v>964</v>
      </c>
      <c r="B1368">
        <v>125</v>
      </c>
      <c r="C1368">
        <v>116</v>
      </c>
    </row>
    <row r="1369" spans="1:3" x14ac:dyDescent="0.25">
      <c r="A1369">
        <v>965</v>
      </c>
      <c r="B1369">
        <v>125</v>
      </c>
      <c r="C1369">
        <v>123</v>
      </c>
    </row>
    <row r="1370" spans="1:3" x14ac:dyDescent="0.25">
      <c r="A1370">
        <v>966</v>
      </c>
      <c r="B1370">
        <v>125</v>
      </c>
      <c r="C1370">
        <v>199</v>
      </c>
    </row>
    <row r="1371" spans="1:3" x14ac:dyDescent="0.25">
      <c r="A1371">
        <v>967</v>
      </c>
      <c r="B1371">
        <v>125</v>
      </c>
      <c r="C1371">
        <v>201</v>
      </c>
    </row>
    <row r="1372" spans="1:3" x14ac:dyDescent="0.25">
      <c r="A1372">
        <v>968</v>
      </c>
      <c r="B1372">
        <v>125</v>
      </c>
      <c r="C1372">
        <v>202</v>
      </c>
    </row>
    <row r="1373" spans="1:3" x14ac:dyDescent="0.25">
      <c r="A1373">
        <v>969</v>
      </c>
      <c r="B1373">
        <v>126</v>
      </c>
      <c r="C1373">
        <v>4</v>
      </c>
    </row>
    <row r="1374" spans="1:3" x14ac:dyDescent="0.25">
      <c r="A1374">
        <v>970</v>
      </c>
      <c r="B1374">
        <v>126</v>
      </c>
      <c r="C1374">
        <v>6</v>
      </c>
    </row>
    <row r="1375" spans="1:3" x14ac:dyDescent="0.25">
      <c r="A1375">
        <v>971</v>
      </c>
      <c r="B1375">
        <v>126</v>
      </c>
      <c r="C1375">
        <v>8</v>
      </c>
    </row>
    <row r="1376" spans="1:3" x14ac:dyDescent="0.25">
      <c r="A1376">
        <v>972</v>
      </c>
      <c r="B1376">
        <v>126</v>
      </c>
      <c r="C1376">
        <v>9</v>
      </c>
    </row>
    <row r="1377" spans="1:3" x14ac:dyDescent="0.25">
      <c r="A1377">
        <v>973</v>
      </c>
      <c r="B1377">
        <v>126</v>
      </c>
      <c r="C1377">
        <v>10</v>
      </c>
    </row>
    <row r="1378" spans="1:3" x14ac:dyDescent="0.25">
      <c r="A1378">
        <v>974</v>
      </c>
      <c r="B1378">
        <v>126</v>
      </c>
      <c r="C1378">
        <v>12</v>
      </c>
    </row>
    <row r="1379" spans="1:3" x14ac:dyDescent="0.25">
      <c r="A1379">
        <v>975</v>
      </c>
      <c r="B1379">
        <v>126</v>
      </c>
      <c r="C1379">
        <v>14</v>
      </c>
    </row>
    <row r="1380" spans="1:3" x14ac:dyDescent="0.25">
      <c r="A1380">
        <v>976</v>
      </c>
      <c r="B1380">
        <v>126</v>
      </c>
      <c r="C1380">
        <v>20</v>
      </c>
    </row>
    <row r="1381" spans="1:3" x14ac:dyDescent="0.25">
      <c r="A1381">
        <v>977</v>
      </c>
      <c r="B1381">
        <v>126</v>
      </c>
      <c r="C1381">
        <v>21</v>
      </c>
    </row>
    <row r="1382" spans="1:3" x14ac:dyDescent="0.25">
      <c r="A1382">
        <v>978</v>
      </c>
      <c r="B1382">
        <v>126</v>
      </c>
      <c r="C1382">
        <v>26</v>
      </c>
    </row>
    <row r="1383" spans="1:3" x14ac:dyDescent="0.25">
      <c r="A1383">
        <v>979</v>
      </c>
      <c r="B1383">
        <v>126</v>
      </c>
      <c r="C1383">
        <v>27</v>
      </c>
    </row>
    <row r="1384" spans="1:3" x14ac:dyDescent="0.25">
      <c r="A1384">
        <v>980</v>
      </c>
      <c r="B1384">
        <v>126</v>
      </c>
      <c r="C1384">
        <v>28</v>
      </c>
    </row>
    <row r="1385" spans="1:3" x14ac:dyDescent="0.25">
      <c r="A1385">
        <v>981</v>
      </c>
      <c r="B1385">
        <v>126</v>
      </c>
      <c r="C1385">
        <v>29</v>
      </c>
    </row>
    <row r="1386" spans="1:3" x14ac:dyDescent="0.25">
      <c r="A1386">
        <v>982</v>
      </c>
      <c r="B1386">
        <v>126</v>
      </c>
      <c r="C1386">
        <v>31</v>
      </c>
    </row>
    <row r="1387" spans="1:3" x14ac:dyDescent="0.25">
      <c r="A1387">
        <v>983</v>
      </c>
      <c r="B1387">
        <v>126</v>
      </c>
      <c r="C1387">
        <v>32</v>
      </c>
    </row>
    <row r="1388" spans="1:3" x14ac:dyDescent="0.25">
      <c r="A1388">
        <v>984</v>
      </c>
      <c r="B1388">
        <v>126</v>
      </c>
      <c r="C1388">
        <v>33</v>
      </c>
    </row>
    <row r="1389" spans="1:3" x14ac:dyDescent="0.25">
      <c r="A1389">
        <v>985</v>
      </c>
      <c r="B1389">
        <v>126</v>
      </c>
      <c r="C1389">
        <v>39</v>
      </c>
    </row>
    <row r="1390" spans="1:3" x14ac:dyDescent="0.25">
      <c r="A1390">
        <v>986</v>
      </c>
      <c r="B1390">
        <v>126</v>
      </c>
      <c r="C1390">
        <v>41</v>
      </c>
    </row>
    <row r="1391" spans="1:3" x14ac:dyDescent="0.25">
      <c r="A1391">
        <v>987</v>
      </c>
      <c r="B1391">
        <v>126</v>
      </c>
      <c r="C1391">
        <v>42</v>
      </c>
    </row>
    <row r="1392" spans="1:3" x14ac:dyDescent="0.25">
      <c r="A1392">
        <v>988</v>
      </c>
      <c r="B1392">
        <v>126</v>
      </c>
      <c r="C1392">
        <v>43</v>
      </c>
    </row>
    <row r="1393" spans="1:3" x14ac:dyDescent="0.25">
      <c r="A1393">
        <v>989</v>
      </c>
      <c r="B1393">
        <v>126</v>
      </c>
      <c r="C1393">
        <v>45</v>
      </c>
    </row>
    <row r="1394" spans="1:3" x14ac:dyDescent="0.25">
      <c r="A1394">
        <v>990</v>
      </c>
      <c r="B1394">
        <v>126</v>
      </c>
      <c r="C1394">
        <v>46</v>
      </c>
    </row>
    <row r="1395" spans="1:3" x14ac:dyDescent="0.25">
      <c r="A1395">
        <v>991</v>
      </c>
      <c r="B1395">
        <v>126</v>
      </c>
      <c r="C1395">
        <v>49</v>
      </c>
    </row>
    <row r="1396" spans="1:3" x14ac:dyDescent="0.25">
      <c r="A1396">
        <v>992</v>
      </c>
      <c r="B1396">
        <v>126</v>
      </c>
      <c r="C1396">
        <v>50</v>
      </c>
    </row>
    <row r="1397" spans="1:3" x14ac:dyDescent="0.25">
      <c r="A1397">
        <v>993</v>
      </c>
      <c r="B1397">
        <v>126</v>
      </c>
      <c r="C1397">
        <v>52</v>
      </c>
    </row>
    <row r="1398" spans="1:3" x14ac:dyDescent="0.25">
      <c r="A1398">
        <v>994</v>
      </c>
      <c r="B1398">
        <v>126</v>
      </c>
      <c r="C1398">
        <v>54</v>
      </c>
    </row>
    <row r="1399" spans="1:3" x14ac:dyDescent="0.25">
      <c r="A1399">
        <v>995</v>
      </c>
      <c r="B1399">
        <v>126</v>
      </c>
      <c r="C1399">
        <v>59</v>
      </c>
    </row>
    <row r="1400" spans="1:3" x14ac:dyDescent="0.25">
      <c r="A1400">
        <v>996</v>
      </c>
      <c r="B1400">
        <v>126</v>
      </c>
      <c r="C1400">
        <v>74</v>
      </c>
    </row>
    <row r="1401" spans="1:3" x14ac:dyDescent="0.25">
      <c r="A1401">
        <v>997</v>
      </c>
      <c r="B1401">
        <v>126</v>
      </c>
      <c r="C1401">
        <v>80</v>
      </c>
    </row>
    <row r="1402" spans="1:3" x14ac:dyDescent="0.25">
      <c r="A1402">
        <v>998</v>
      </c>
      <c r="B1402">
        <v>126</v>
      </c>
      <c r="C1402">
        <v>85</v>
      </c>
    </row>
    <row r="1403" spans="1:3" x14ac:dyDescent="0.25">
      <c r="A1403">
        <v>999</v>
      </c>
      <c r="B1403">
        <v>126</v>
      </c>
      <c r="C1403">
        <v>87</v>
      </c>
    </row>
    <row r="1404" spans="1:3" x14ac:dyDescent="0.25">
      <c r="A1404">
        <v>1000</v>
      </c>
      <c r="B1404">
        <v>126</v>
      </c>
      <c r="C1404">
        <v>89</v>
      </c>
    </row>
    <row r="1405" spans="1:3" x14ac:dyDescent="0.25">
      <c r="A1405">
        <v>1001</v>
      </c>
      <c r="B1405">
        <v>126</v>
      </c>
      <c r="C1405">
        <v>90</v>
      </c>
    </row>
    <row r="1406" spans="1:3" x14ac:dyDescent="0.25">
      <c r="A1406">
        <v>1002</v>
      </c>
      <c r="B1406">
        <v>126</v>
      </c>
      <c r="C1406">
        <v>92</v>
      </c>
    </row>
    <row r="1407" spans="1:3" x14ac:dyDescent="0.25">
      <c r="A1407">
        <v>1003</v>
      </c>
      <c r="B1407">
        <v>126</v>
      </c>
      <c r="C1407">
        <v>93</v>
      </c>
    </row>
    <row r="1408" spans="1:3" x14ac:dyDescent="0.25">
      <c r="A1408">
        <v>1004</v>
      </c>
      <c r="B1408">
        <v>126</v>
      </c>
      <c r="C1408">
        <v>94</v>
      </c>
    </row>
    <row r="1409" spans="1:3" x14ac:dyDescent="0.25">
      <c r="A1409">
        <v>1005</v>
      </c>
      <c r="B1409">
        <v>126</v>
      </c>
      <c r="C1409">
        <v>97</v>
      </c>
    </row>
    <row r="1410" spans="1:3" x14ac:dyDescent="0.25">
      <c r="A1410">
        <v>1006</v>
      </c>
      <c r="B1410">
        <v>126</v>
      </c>
      <c r="C1410">
        <v>102</v>
      </c>
    </row>
    <row r="1411" spans="1:3" x14ac:dyDescent="0.25">
      <c r="A1411">
        <v>1007</v>
      </c>
      <c r="B1411">
        <v>126</v>
      </c>
      <c r="C1411">
        <v>109</v>
      </c>
    </row>
    <row r="1412" spans="1:3" x14ac:dyDescent="0.25">
      <c r="A1412">
        <v>1008</v>
      </c>
      <c r="B1412">
        <v>126</v>
      </c>
      <c r="C1412">
        <v>111</v>
      </c>
    </row>
    <row r="1413" spans="1:3" x14ac:dyDescent="0.25">
      <c r="A1413">
        <v>1009</v>
      </c>
      <c r="B1413">
        <v>126</v>
      </c>
      <c r="C1413">
        <v>114</v>
      </c>
    </row>
    <row r="1414" spans="1:3" x14ac:dyDescent="0.25">
      <c r="A1414">
        <v>1010</v>
      </c>
      <c r="B1414">
        <v>126</v>
      </c>
      <c r="C1414">
        <v>116</v>
      </c>
    </row>
    <row r="1415" spans="1:3" x14ac:dyDescent="0.25">
      <c r="A1415">
        <v>1011</v>
      </c>
      <c r="B1415">
        <v>126</v>
      </c>
      <c r="C1415">
        <v>117</v>
      </c>
    </row>
    <row r="1416" spans="1:3" x14ac:dyDescent="0.25">
      <c r="A1416">
        <v>1012</v>
      </c>
      <c r="B1416">
        <v>126</v>
      </c>
      <c r="C1416">
        <v>118</v>
      </c>
    </row>
    <row r="1417" spans="1:3" x14ac:dyDescent="0.25">
      <c r="A1417">
        <v>1013</v>
      </c>
      <c r="B1417">
        <v>126</v>
      </c>
      <c r="C1417">
        <v>123</v>
      </c>
    </row>
    <row r="1418" spans="1:3" x14ac:dyDescent="0.25">
      <c r="A1418">
        <v>1014</v>
      </c>
      <c r="B1418">
        <v>126</v>
      </c>
      <c r="C1418">
        <v>199</v>
      </c>
    </row>
    <row r="1419" spans="1:3" x14ac:dyDescent="0.25">
      <c r="A1419">
        <v>1015</v>
      </c>
      <c r="B1419">
        <v>126</v>
      </c>
      <c r="C1419">
        <v>200</v>
      </c>
    </row>
    <row r="1420" spans="1:3" x14ac:dyDescent="0.25">
      <c r="A1420">
        <v>1016</v>
      </c>
      <c r="B1420">
        <v>127</v>
      </c>
      <c r="C1420">
        <v>6</v>
      </c>
    </row>
    <row r="1421" spans="1:3" x14ac:dyDescent="0.25">
      <c r="A1421">
        <v>1017</v>
      </c>
      <c r="B1421">
        <v>127</v>
      </c>
      <c r="C1421">
        <v>18</v>
      </c>
    </row>
    <row r="1422" spans="1:3" x14ac:dyDescent="0.25">
      <c r="A1422">
        <v>1018</v>
      </c>
      <c r="B1422">
        <v>127</v>
      </c>
      <c r="C1422">
        <v>26</v>
      </c>
    </row>
    <row r="1423" spans="1:3" x14ac:dyDescent="0.25">
      <c r="A1423">
        <v>1019</v>
      </c>
      <c r="B1423">
        <v>127</v>
      </c>
      <c r="C1423">
        <v>29</v>
      </c>
    </row>
    <row r="1424" spans="1:3" x14ac:dyDescent="0.25">
      <c r="A1424">
        <v>1020</v>
      </c>
      <c r="B1424">
        <v>127</v>
      </c>
      <c r="C1424">
        <v>45</v>
      </c>
    </row>
    <row r="1425" spans="1:3" x14ac:dyDescent="0.25">
      <c r="A1425">
        <v>1021</v>
      </c>
      <c r="B1425">
        <v>127</v>
      </c>
      <c r="C1425">
        <v>50</v>
      </c>
    </row>
    <row r="1426" spans="1:3" x14ac:dyDescent="0.25">
      <c r="A1426">
        <v>1022</v>
      </c>
      <c r="B1426">
        <v>127</v>
      </c>
      <c r="C1426">
        <v>52</v>
      </c>
    </row>
    <row r="1427" spans="1:3" x14ac:dyDescent="0.25">
      <c r="A1427">
        <v>1023</v>
      </c>
      <c r="B1427">
        <v>127</v>
      </c>
      <c r="C1427">
        <v>56</v>
      </c>
    </row>
    <row r="1428" spans="1:3" x14ac:dyDescent="0.25">
      <c r="A1428">
        <v>1024</v>
      </c>
      <c r="B1428">
        <v>127</v>
      </c>
      <c r="C1428">
        <v>58</v>
      </c>
    </row>
    <row r="1429" spans="1:3" x14ac:dyDescent="0.25">
      <c r="A1429">
        <v>1025</v>
      </c>
      <c r="B1429">
        <v>127</v>
      </c>
      <c r="C1429">
        <v>83</v>
      </c>
    </row>
    <row r="1430" spans="1:3" x14ac:dyDescent="0.25">
      <c r="A1430">
        <v>1026</v>
      </c>
      <c r="B1430">
        <v>127</v>
      </c>
      <c r="C1430">
        <v>85</v>
      </c>
    </row>
    <row r="1431" spans="1:3" x14ac:dyDescent="0.25">
      <c r="A1431">
        <v>1027</v>
      </c>
      <c r="B1431">
        <v>127</v>
      </c>
      <c r="C1431">
        <v>89</v>
      </c>
    </row>
    <row r="1432" spans="1:3" x14ac:dyDescent="0.25">
      <c r="A1432">
        <v>1028</v>
      </c>
      <c r="B1432">
        <v>127</v>
      </c>
      <c r="C1432">
        <v>92</v>
      </c>
    </row>
    <row r="1433" spans="1:3" x14ac:dyDescent="0.25">
      <c r="A1433">
        <v>1029</v>
      </c>
      <c r="B1433">
        <v>127</v>
      </c>
      <c r="C1433">
        <v>93</v>
      </c>
    </row>
    <row r="1434" spans="1:3" x14ac:dyDescent="0.25">
      <c r="A1434">
        <v>1030</v>
      </c>
      <c r="B1434">
        <v>127</v>
      </c>
      <c r="C1434">
        <v>94</v>
      </c>
    </row>
    <row r="1435" spans="1:3" x14ac:dyDescent="0.25">
      <c r="A1435">
        <v>1031</v>
      </c>
      <c r="B1435">
        <v>127</v>
      </c>
      <c r="C1435">
        <v>97</v>
      </c>
    </row>
    <row r="1436" spans="1:3" x14ac:dyDescent="0.25">
      <c r="A1436">
        <v>1032</v>
      </c>
      <c r="B1436">
        <v>127</v>
      </c>
      <c r="C1436">
        <v>101</v>
      </c>
    </row>
    <row r="1437" spans="1:3" x14ac:dyDescent="0.25">
      <c r="A1437">
        <v>1033</v>
      </c>
      <c r="B1437">
        <v>127</v>
      </c>
      <c r="C1437">
        <v>105</v>
      </c>
    </row>
    <row r="1438" spans="1:3" x14ac:dyDescent="0.25">
      <c r="A1438">
        <v>1034</v>
      </c>
      <c r="B1438">
        <v>127</v>
      </c>
      <c r="C1438">
        <v>107</v>
      </c>
    </row>
    <row r="1439" spans="1:3" x14ac:dyDescent="0.25">
      <c r="A1439">
        <v>1035</v>
      </c>
      <c r="B1439">
        <v>127</v>
      </c>
      <c r="C1439">
        <v>108</v>
      </c>
    </row>
    <row r="1440" spans="1:3" x14ac:dyDescent="0.25">
      <c r="A1440">
        <v>1036</v>
      </c>
      <c r="B1440">
        <v>127</v>
      </c>
      <c r="C1440">
        <v>109</v>
      </c>
    </row>
    <row r="1441" spans="1:3" x14ac:dyDescent="0.25">
      <c r="A1441">
        <v>1037</v>
      </c>
      <c r="B1441">
        <v>127</v>
      </c>
      <c r="C1441">
        <v>111</v>
      </c>
    </row>
    <row r="1442" spans="1:3" x14ac:dyDescent="0.25">
      <c r="A1442">
        <v>1038</v>
      </c>
      <c r="B1442">
        <v>127</v>
      </c>
      <c r="C1442">
        <v>123</v>
      </c>
    </row>
    <row r="1443" spans="1:3" x14ac:dyDescent="0.25">
      <c r="A1443">
        <v>1039</v>
      </c>
      <c r="B1443">
        <v>127</v>
      </c>
      <c r="C1443">
        <v>199</v>
      </c>
    </row>
    <row r="1444" spans="1:3" x14ac:dyDescent="0.25">
      <c r="A1444">
        <v>1040</v>
      </c>
      <c r="B1444">
        <v>127</v>
      </c>
      <c r="C1444">
        <v>201</v>
      </c>
    </row>
    <row r="1445" spans="1:3" x14ac:dyDescent="0.25">
      <c r="A1445">
        <v>1041</v>
      </c>
      <c r="B1445">
        <v>128</v>
      </c>
      <c r="C1445">
        <v>5</v>
      </c>
    </row>
    <row r="1446" spans="1:3" x14ac:dyDescent="0.25">
      <c r="A1446">
        <v>1042</v>
      </c>
      <c r="B1446">
        <v>128</v>
      </c>
      <c r="C1446">
        <v>6</v>
      </c>
    </row>
    <row r="1447" spans="1:3" x14ac:dyDescent="0.25">
      <c r="A1447">
        <v>1043</v>
      </c>
      <c r="B1447">
        <v>128</v>
      </c>
      <c r="C1447">
        <v>7</v>
      </c>
    </row>
    <row r="1448" spans="1:3" x14ac:dyDescent="0.25">
      <c r="A1448">
        <v>1044</v>
      </c>
      <c r="B1448">
        <v>128</v>
      </c>
      <c r="C1448">
        <v>9</v>
      </c>
    </row>
    <row r="1449" spans="1:3" x14ac:dyDescent="0.25">
      <c r="A1449">
        <v>1045</v>
      </c>
      <c r="B1449">
        <v>128</v>
      </c>
      <c r="C1449">
        <v>18</v>
      </c>
    </row>
    <row r="1450" spans="1:3" x14ac:dyDescent="0.25">
      <c r="A1450">
        <v>1046</v>
      </c>
      <c r="B1450">
        <v>128</v>
      </c>
      <c r="C1450">
        <v>21</v>
      </c>
    </row>
    <row r="1451" spans="1:3" x14ac:dyDescent="0.25">
      <c r="A1451">
        <v>1047</v>
      </c>
      <c r="B1451">
        <v>128</v>
      </c>
      <c r="C1451">
        <v>26</v>
      </c>
    </row>
    <row r="1452" spans="1:3" x14ac:dyDescent="0.25">
      <c r="A1452">
        <v>1048</v>
      </c>
      <c r="B1452">
        <v>128</v>
      </c>
      <c r="C1452">
        <v>43</v>
      </c>
    </row>
    <row r="1453" spans="1:3" x14ac:dyDescent="0.25">
      <c r="A1453">
        <v>1049</v>
      </c>
      <c r="B1453">
        <v>128</v>
      </c>
      <c r="C1453">
        <v>45</v>
      </c>
    </row>
    <row r="1454" spans="1:3" x14ac:dyDescent="0.25">
      <c r="A1454">
        <v>1050</v>
      </c>
      <c r="B1454">
        <v>128</v>
      </c>
      <c r="C1454">
        <v>46</v>
      </c>
    </row>
    <row r="1455" spans="1:3" x14ac:dyDescent="0.25">
      <c r="A1455">
        <v>1051</v>
      </c>
      <c r="B1455">
        <v>128</v>
      </c>
      <c r="C1455">
        <v>49</v>
      </c>
    </row>
    <row r="1456" spans="1:3" x14ac:dyDescent="0.25">
      <c r="A1456">
        <v>1052</v>
      </c>
      <c r="B1456">
        <v>128</v>
      </c>
      <c r="C1456">
        <v>50</v>
      </c>
    </row>
    <row r="1457" spans="1:3" x14ac:dyDescent="0.25">
      <c r="A1457">
        <v>1053</v>
      </c>
      <c r="B1457">
        <v>128</v>
      </c>
      <c r="C1457">
        <v>52</v>
      </c>
    </row>
    <row r="1458" spans="1:3" x14ac:dyDescent="0.25">
      <c r="A1458">
        <v>1054</v>
      </c>
      <c r="B1458">
        <v>128</v>
      </c>
      <c r="C1458">
        <v>58</v>
      </c>
    </row>
    <row r="1459" spans="1:3" x14ac:dyDescent="0.25">
      <c r="A1459">
        <v>1055</v>
      </c>
      <c r="B1459">
        <v>128</v>
      </c>
      <c r="C1459">
        <v>70</v>
      </c>
    </row>
    <row r="1460" spans="1:3" x14ac:dyDescent="0.25">
      <c r="A1460">
        <v>1056</v>
      </c>
      <c r="B1460">
        <v>128</v>
      </c>
      <c r="C1460">
        <v>83</v>
      </c>
    </row>
    <row r="1461" spans="1:3" x14ac:dyDescent="0.25">
      <c r="A1461">
        <v>1057</v>
      </c>
      <c r="B1461">
        <v>128</v>
      </c>
      <c r="C1461">
        <v>97</v>
      </c>
    </row>
    <row r="1462" spans="1:3" x14ac:dyDescent="0.25">
      <c r="A1462">
        <v>1058</v>
      </c>
      <c r="B1462">
        <v>128</v>
      </c>
      <c r="C1462">
        <v>98</v>
      </c>
    </row>
    <row r="1463" spans="1:3" x14ac:dyDescent="0.25">
      <c r="A1463">
        <v>1059</v>
      </c>
      <c r="B1463">
        <v>128</v>
      </c>
      <c r="C1463">
        <v>99</v>
      </c>
    </row>
    <row r="1464" spans="1:3" x14ac:dyDescent="0.25">
      <c r="A1464">
        <v>1060</v>
      </c>
      <c r="B1464">
        <v>128</v>
      </c>
      <c r="C1464">
        <v>100</v>
      </c>
    </row>
    <row r="1465" spans="1:3" x14ac:dyDescent="0.25">
      <c r="A1465">
        <v>1061</v>
      </c>
      <c r="B1465">
        <v>128</v>
      </c>
      <c r="C1465">
        <v>105</v>
      </c>
    </row>
    <row r="1466" spans="1:3" x14ac:dyDescent="0.25">
      <c r="A1466">
        <v>1062</v>
      </c>
      <c r="B1466">
        <v>128</v>
      </c>
      <c r="C1466">
        <v>106</v>
      </c>
    </row>
    <row r="1467" spans="1:3" x14ac:dyDescent="0.25">
      <c r="A1467">
        <v>1063</v>
      </c>
      <c r="B1467">
        <v>128</v>
      </c>
      <c r="C1467">
        <v>107</v>
      </c>
    </row>
    <row r="1468" spans="1:3" x14ac:dyDescent="0.25">
      <c r="A1468">
        <v>1064</v>
      </c>
      <c r="B1468">
        <v>128</v>
      </c>
      <c r="C1468">
        <v>108</v>
      </c>
    </row>
    <row r="1469" spans="1:3" x14ac:dyDescent="0.25">
      <c r="A1469">
        <v>1065</v>
      </c>
      <c r="B1469">
        <v>128</v>
      </c>
      <c r="C1469">
        <v>109</v>
      </c>
    </row>
    <row r="1470" spans="1:3" x14ac:dyDescent="0.25">
      <c r="A1470">
        <v>1066</v>
      </c>
      <c r="B1470">
        <v>128</v>
      </c>
      <c r="C1470">
        <v>111</v>
      </c>
    </row>
    <row r="1471" spans="1:3" x14ac:dyDescent="0.25">
      <c r="A1471">
        <v>1067</v>
      </c>
      <c r="B1471">
        <v>129</v>
      </c>
      <c r="C1471">
        <v>1</v>
      </c>
    </row>
    <row r="1472" spans="1:3" x14ac:dyDescent="0.25">
      <c r="A1472">
        <v>1068</v>
      </c>
      <c r="B1472">
        <v>129</v>
      </c>
      <c r="C1472">
        <v>2</v>
      </c>
    </row>
    <row r="1473" spans="1:3" x14ac:dyDescent="0.25">
      <c r="A1473">
        <v>1069</v>
      </c>
      <c r="B1473">
        <v>129</v>
      </c>
      <c r="C1473">
        <v>6</v>
      </c>
    </row>
    <row r="1474" spans="1:3" x14ac:dyDescent="0.25">
      <c r="A1474">
        <v>1070</v>
      </c>
      <c r="B1474">
        <v>129</v>
      </c>
      <c r="C1474">
        <v>9</v>
      </c>
    </row>
    <row r="1475" spans="1:3" x14ac:dyDescent="0.25">
      <c r="A1475">
        <v>1071</v>
      </c>
      <c r="B1475">
        <v>129</v>
      </c>
      <c r="C1475">
        <v>17</v>
      </c>
    </row>
    <row r="1476" spans="1:3" x14ac:dyDescent="0.25">
      <c r="A1476">
        <v>1072</v>
      </c>
      <c r="B1476">
        <v>129</v>
      </c>
      <c r="C1476">
        <v>18</v>
      </c>
    </row>
    <row r="1477" spans="1:3" x14ac:dyDescent="0.25">
      <c r="A1477">
        <v>1073</v>
      </c>
      <c r="B1477">
        <v>129</v>
      </c>
      <c r="C1477">
        <v>20</v>
      </c>
    </row>
    <row r="1478" spans="1:3" x14ac:dyDescent="0.25">
      <c r="A1478">
        <v>1074</v>
      </c>
      <c r="B1478">
        <v>129</v>
      </c>
      <c r="C1478">
        <v>26</v>
      </c>
    </row>
    <row r="1479" spans="1:3" x14ac:dyDescent="0.25">
      <c r="A1479">
        <v>1075</v>
      </c>
      <c r="B1479">
        <v>129</v>
      </c>
      <c r="C1479">
        <v>42</v>
      </c>
    </row>
    <row r="1480" spans="1:3" x14ac:dyDescent="0.25">
      <c r="A1480">
        <v>1076</v>
      </c>
      <c r="B1480">
        <v>129</v>
      </c>
      <c r="C1480">
        <v>45</v>
      </c>
    </row>
    <row r="1481" spans="1:3" x14ac:dyDescent="0.25">
      <c r="A1481">
        <v>1077</v>
      </c>
      <c r="B1481">
        <v>129</v>
      </c>
      <c r="C1481">
        <v>50</v>
      </c>
    </row>
    <row r="1482" spans="1:3" x14ac:dyDescent="0.25">
      <c r="A1482">
        <v>1078</v>
      </c>
      <c r="B1482">
        <v>129</v>
      </c>
      <c r="C1482">
        <v>56</v>
      </c>
    </row>
    <row r="1483" spans="1:3" x14ac:dyDescent="0.25">
      <c r="A1483">
        <v>1079</v>
      </c>
      <c r="B1483">
        <v>129</v>
      </c>
      <c r="C1483">
        <v>81</v>
      </c>
    </row>
    <row r="1484" spans="1:3" x14ac:dyDescent="0.25">
      <c r="A1484">
        <v>1080</v>
      </c>
      <c r="B1484">
        <v>129</v>
      </c>
      <c r="C1484">
        <v>85</v>
      </c>
    </row>
    <row r="1485" spans="1:3" x14ac:dyDescent="0.25">
      <c r="A1485">
        <v>1081</v>
      </c>
      <c r="B1485">
        <v>129</v>
      </c>
      <c r="C1485">
        <v>90</v>
      </c>
    </row>
    <row r="1486" spans="1:3" x14ac:dyDescent="0.25">
      <c r="A1486">
        <v>1082</v>
      </c>
      <c r="B1486">
        <v>129</v>
      </c>
      <c r="C1486">
        <v>91</v>
      </c>
    </row>
    <row r="1487" spans="1:3" x14ac:dyDescent="0.25">
      <c r="A1487">
        <v>1083</v>
      </c>
      <c r="B1487">
        <v>129</v>
      </c>
      <c r="C1487">
        <v>92</v>
      </c>
    </row>
    <row r="1488" spans="1:3" x14ac:dyDescent="0.25">
      <c r="A1488">
        <v>1084</v>
      </c>
      <c r="B1488">
        <v>129</v>
      </c>
      <c r="C1488">
        <v>98</v>
      </c>
    </row>
    <row r="1489" spans="1:3" x14ac:dyDescent="0.25">
      <c r="A1489">
        <v>1085</v>
      </c>
      <c r="B1489">
        <v>129</v>
      </c>
      <c r="C1489">
        <v>99</v>
      </c>
    </row>
    <row r="1490" spans="1:3" x14ac:dyDescent="0.25">
      <c r="A1490">
        <v>1086</v>
      </c>
      <c r="B1490">
        <v>129</v>
      </c>
      <c r="C1490">
        <v>101</v>
      </c>
    </row>
    <row r="1491" spans="1:3" x14ac:dyDescent="0.25">
      <c r="A1491">
        <v>1087</v>
      </c>
      <c r="B1491">
        <v>129</v>
      </c>
      <c r="C1491">
        <v>105</v>
      </c>
    </row>
    <row r="1492" spans="1:3" x14ac:dyDescent="0.25">
      <c r="A1492">
        <v>1088</v>
      </c>
      <c r="B1492">
        <v>129</v>
      </c>
      <c r="C1492">
        <v>106</v>
      </c>
    </row>
    <row r="1493" spans="1:3" x14ac:dyDescent="0.25">
      <c r="A1493">
        <v>1089</v>
      </c>
      <c r="B1493">
        <v>129</v>
      </c>
      <c r="C1493">
        <v>109</v>
      </c>
    </row>
    <row r="1494" spans="1:3" x14ac:dyDescent="0.25">
      <c r="A1494">
        <v>1090</v>
      </c>
      <c r="B1494">
        <v>129</v>
      </c>
      <c r="C1494">
        <v>111</v>
      </c>
    </row>
    <row r="1495" spans="1:3" x14ac:dyDescent="0.25">
      <c r="A1495">
        <v>1091</v>
      </c>
      <c r="B1495">
        <v>129</v>
      </c>
      <c r="C1495">
        <v>113</v>
      </c>
    </row>
    <row r="1496" spans="1:3" x14ac:dyDescent="0.25">
      <c r="A1496">
        <v>1092</v>
      </c>
      <c r="B1496">
        <v>129</v>
      </c>
      <c r="C1496">
        <v>119</v>
      </c>
    </row>
    <row r="1497" spans="1:3" x14ac:dyDescent="0.25">
      <c r="A1497">
        <v>1093</v>
      </c>
      <c r="B1497">
        <v>129</v>
      </c>
      <c r="C1497">
        <v>130</v>
      </c>
    </row>
    <row r="1498" spans="1:3" x14ac:dyDescent="0.25">
      <c r="A1498">
        <v>1094</v>
      </c>
      <c r="B1498">
        <v>129</v>
      </c>
      <c r="C1498">
        <v>132</v>
      </c>
    </row>
    <row r="1499" spans="1:3" x14ac:dyDescent="0.25">
      <c r="A1499">
        <v>1095</v>
      </c>
      <c r="B1499">
        <v>129</v>
      </c>
      <c r="C1499">
        <v>143</v>
      </c>
    </row>
    <row r="1500" spans="1:3" x14ac:dyDescent="0.25">
      <c r="A1500">
        <v>1096</v>
      </c>
      <c r="B1500">
        <v>129</v>
      </c>
      <c r="C1500">
        <v>149</v>
      </c>
    </row>
    <row r="1501" spans="1:3" x14ac:dyDescent="0.25">
      <c r="A1501">
        <v>1097</v>
      </c>
      <c r="B1501">
        <v>129</v>
      </c>
      <c r="C1501">
        <v>158</v>
      </c>
    </row>
    <row r="1502" spans="1:3" x14ac:dyDescent="0.25">
      <c r="A1502">
        <v>1098</v>
      </c>
      <c r="B1502">
        <v>129</v>
      </c>
      <c r="C1502">
        <v>202</v>
      </c>
    </row>
    <row r="1503" spans="1:3" x14ac:dyDescent="0.25">
      <c r="A1503">
        <v>1099</v>
      </c>
      <c r="B1503">
        <v>130</v>
      </c>
      <c r="C1503">
        <v>2</v>
      </c>
    </row>
    <row r="1504" spans="1:3" x14ac:dyDescent="0.25">
      <c r="A1504">
        <v>1100</v>
      </c>
      <c r="B1504">
        <v>130</v>
      </c>
      <c r="C1504">
        <v>20</v>
      </c>
    </row>
    <row r="1505" spans="1:3" x14ac:dyDescent="0.25">
      <c r="A1505">
        <v>1101</v>
      </c>
      <c r="B1505">
        <v>130</v>
      </c>
      <c r="C1505">
        <v>26</v>
      </c>
    </row>
    <row r="1506" spans="1:3" x14ac:dyDescent="0.25">
      <c r="A1506">
        <v>1102</v>
      </c>
      <c r="B1506">
        <v>130</v>
      </c>
      <c r="C1506">
        <v>44</v>
      </c>
    </row>
    <row r="1507" spans="1:3" x14ac:dyDescent="0.25">
      <c r="A1507">
        <v>1103</v>
      </c>
      <c r="B1507">
        <v>130</v>
      </c>
      <c r="C1507">
        <v>45</v>
      </c>
    </row>
    <row r="1508" spans="1:3" x14ac:dyDescent="0.25">
      <c r="A1508">
        <v>1104</v>
      </c>
      <c r="B1508">
        <v>130</v>
      </c>
      <c r="C1508">
        <v>50</v>
      </c>
    </row>
    <row r="1509" spans="1:3" x14ac:dyDescent="0.25">
      <c r="A1509">
        <v>1105</v>
      </c>
      <c r="B1509">
        <v>130</v>
      </c>
      <c r="C1509">
        <v>89</v>
      </c>
    </row>
    <row r="1510" spans="1:3" x14ac:dyDescent="0.25">
      <c r="A1510">
        <v>1106</v>
      </c>
      <c r="B1510">
        <v>130</v>
      </c>
      <c r="C1510">
        <v>94</v>
      </c>
    </row>
    <row r="1511" spans="1:3" x14ac:dyDescent="0.25">
      <c r="A1511">
        <v>1107</v>
      </c>
      <c r="B1511">
        <v>130</v>
      </c>
      <c r="C1511">
        <v>98</v>
      </c>
    </row>
    <row r="1512" spans="1:3" x14ac:dyDescent="0.25">
      <c r="A1512">
        <v>1108</v>
      </c>
      <c r="B1512">
        <v>130</v>
      </c>
      <c r="C1512">
        <v>99</v>
      </c>
    </row>
    <row r="1513" spans="1:3" x14ac:dyDescent="0.25">
      <c r="A1513">
        <v>1109</v>
      </c>
      <c r="B1513">
        <v>130</v>
      </c>
      <c r="C1513">
        <v>109</v>
      </c>
    </row>
    <row r="1514" spans="1:3" x14ac:dyDescent="0.25">
      <c r="A1514">
        <v>1110</v>
      </c>
      <c r="B1514">
        <v>130</v>
      </c>
      <c r="C1514">
        <v>111</v>
      </c>
    </row>
    <row r="1515" spans="1:3" x14ac:dyDescent="0.25">
      <c r="A1515">
        <v>1111</v>
      </c>
      <c r="B1515">
        <v>131</v>
      </c>
      <c r="C1515">
        <v>2</v>
      </c>
    </row>
    <row r="1516" spans="1:3" x14ac:dyDescent="0.25">
      <c r="A1516">
        <v>1112</v>
      </c>
      <c r="B1516">
        <v>131</v>
      </c>
      <c r="C1516">
        <v>9</v>
      </c>
    </row>
    <row r="1517" spans="1:3" x14ac:dyDescent="0.25">
      <c r="A1517">
        <v>1113</v>
      </c>
      <c r="B1517">
        <v>131</v>
      </c>
      <c r="C1517">
        <v>18</v>
      </c>
    </row>
    <row r="1518" spans="1:3" x14ac:dyDescent="0.25">
      <c r="A1518">
        <v>1114</v>
      </c>
      <c r="B1518">
        <v>131</v>
      </c>
      <c r="C1518">
        <v>51</v>
      </c>
    </row>
    <row r="1519" spans="1:3" x14ac:dyDescent="0.25">
      <c r="A1519">
        <v>1115</v>
      </c>
      <c r="B1519">
        <v>131</v>
      </c>
      <c r="C1519">
        <v>52</v>
      </c>
    </row>
    <row r="1520" spans="1:3" x14ac:dyDescent="0.25">
      <c r="A1520">
        <v>1116</v>
      </c>
      <c r="B1520">
        <v>131</v>
      </c>
      <c r="C1520">
        <v>56</v>
      </c>
    </row>
    <row r="1521" spans="1:3" x14ac:dyDescent="0.25">
      <c r="A1521">
        <v>1117</v>
      </c>
      <c r="B1521">
        <v>131</v>
      </c>
      <c r="C1521">
        <v>64</v>
      </c>
    </row>
    <row r="1522" spans="1:3" x14ac:dyDescent="0.25">
      <c r="A1522">
        <v>1118</v>
      </c>
      <c r="B1522">
        <v>131</v>
      </c>
      <c r="C1522">
        <v>71</v>
      </c>
    </row>
    <row r="1523" spans="1:3" x14ac:dyDescent="0.25">
      <c r="A1523">
        <v>1119</v>
      </c>
      <c r="B1523">
        <v>131</v>
      </c>
      <c r="C1523">
        <v>81</v>
      </c>
    </row>
    <row r="1524" spans="1:3" x14ac:dyDescent="0.25">
      <c r="A1524">
        <v>1120</v>
      </c>
      <c r="B1524">
        <v>131</v>
      </c>
      <c r="C1524">
        <v>92</v>
      </c>
    </row>
    <row r="1525" spans="1:3" x14ac:dyDescent="0.25">
      <c r="A1525">
        <v>1121</v>
      </c>
      <c r="B1525">
        <v>131</v>
      </c>
      <c r="C1525">
        <v>95</v>
      </c>
    </row>
    <row r="1526" spans="1:3" x14ac:dyDescent="0.25">
      <c r="A1526">
        <v>1122</v>
      </c>
      <c r="B1526">
        <v>131</v>
      </c>
      <c r="C1526">
        <v>98</v>
      </c>
    </row>
    <row r="1527" spans="1:3" x14ac:dyDescent="0.25">
      <c r="A1527">
        <v>1123</v>
      </c>
      <c r="B1527">
        <v>131</v>
      </c>
      <c r="C1527">
        <v>99</v>
      </c>
    </row>
    <row r="1528" spans="1:3" x14ac:dyDescent="0.25">
      <c r="A1528">
        <v>1124</v>
      </c>
      <c r="B1528">
        <v>131</v>
      </c>
      <c r="C1528">
        <v>100</v>
      </c>
    </row>
    <row r="1529" spans="1:3" x14ac:dyDescent="0.25">
      <c r="A1529">
        <v>1125</v>
      </c>
      <c r="B1529">
        <v>131</v>
      </c>
      <c r="C1529">
        <v>101</v>
      </c>
    </row>
    <row r="1530" spans="1:3" x14ac:dyDescent="0.25">
      <c r="A1530">
        <v>1126</v>
      </c>
      <c r="B1530">
        <v>131</v>
      </c>
      <c r="C1530">
        <v>105</v>
      </c>
    </row>
    <row r="1531" spans="1:3" x14ac:dyDescent="0.25">
      <c r="A1531">
        <v>1127</v>
      </c>
      <c r="B1531">
        <v>131</v>
      </c>
      <c r="C1531">
        <v>106</v>
      </c>
    </row>
    <row r="1532" spans="1:3" x14ac:dyDescent="0.25">
      <c r="A1532">
        <v>1128</v>
      </c>
      <c r="B1532">
        <v>131</v>
      </c>
      <c r="C1532">
        <v>107</v>
      </c>
    </row>
    <row r="1533" spans="1:3" x14ac:dyDescent="0.25">
      <c r="A1533">
        <v>1129</v>
      </c>
      <c r="B1533">
        <v>131</v>
      </c>
      <c r="C1533">
        <v>126</v>
      </c>
    </row>
    <row r="1534" spans="1:3" x14ac:dyDescent="0.25">
      <c r="A1534">
        <v>1130</v>
      </c>
      <c r="B1534">
        <v>131</v>
      </c>
      <c r="C1534">
        <v>130</v>
      </c>
    </row>
    <row r="1535" spans="1:3" x14ac:dyDescent="0.25">
      <c r="A1535">
        <v>1131</v>
      </c>
      <c r="B1535">
        <v>131</v>
      </c>
      <c r="C1535">
        <v>143</v>
      </c>
    </row>
    <row r="1536" spans="1:3" x14ac:dyDescent="0.25">
      <c r="A1536">
        <v>1132</v>
      </c>
      <c r="B1536">
        <v>131</v>
      </c>
      <c r="C1536">
        <v>145</v>
      </c>
    </row>
    <row r="1537" spans="1:3" x14ac:dyDescent="0.25">
      <c r="A1537">
        <v>1133</v>
      </c>
      <c r="B1537">
        <v>131</v>
      </c>
      <c r="C1537">
        <v>177</v>
      </c>
    </row>
    <row r="1538" spans="1:3" x14ac:dyDescent="0.25">
      <c r="A1538">
        <v>1134</v>
      </c>
      <c r="B1538">
        <v>132</v>
      </c>
      <c r="C1538">
        <v>26</v>
      </c>
    </row>
    <row r="1539" spans="1:3" x14ac:dyDescent="0.25">
      <c r="A1539">
        <v>1135</v>
      </c>
      <c r="B1539">
        <v>132</v>
      </c>
      <c r="C1539">
        <v>50</v>
      </c>
    </row>
    <row r="1540" spans="1:3" x14ac:dyDescent="0.25">
      <c r="A1540">
        <v>1136</v>
      </c>
      <c r="B1540">
        <v>132</v>
      </c>
      <c r="C1540">
        <v>58</v>
      </c>
    </row>
    <row r="1541" spans="1:3" x14ac:dyDescent="0.25">
      <c r="A1541">
        <v>1137</v>
      </c>
      <c r="B1541">
        <v>132</v>
      </c>
      <c r="C1541">
        <v>85</v>
      </c>
    </row>
    <row r="1542" spans="1:3" x14ac:dyDescent="0.25">
      <c r="A1542">
        <v>1138</v>
      </c>
      <c r="B1542">
        <v>132</v>
      </c>
      <c r="C1542">
        <v>111</v>
      </c>
    </row>
    <row r="1543" spans="1:3" x14ac:dyDescent="0.25">
      <c r="A1543">
        <v>1139</v>
      </c>
      <c r="B1543">
        <v>133</v>
      </c>
      <c r="C1543">
        <v>11</v>
      </c>
    </row>
    <row r="1544" spans="1:3" x14ac:dyDescent="0.25">
      <c r="A1544">
        <v>1140</v>
      </c>
      <c r="B1544">
        <v>133</v>
      </c>
      <c r="C1544">
        <v>85</v>
      </c>
    </row>
    <row r="1545" spans="1:3" x14ac:dyDescent="0.25">
      <c r="A1545">
        <v>1141</v>
      </c>
      <c r="B1545">
        <v>133</v>
      </c>
      <c r="C1545">
        <v>92</v>
      </c>
    </row>
    <row r="1546" spans="1:3" x14ac:dyDescent="0.25">
      <c r="A1546">
        <v>1142</v>
      </c>
      <c r="B1546">
        <v>133</v>
      </c>
      <c r="C1546">
        <v>96</v>
      </c>
    </row>
    <row r="1547" spans="1:3" x14ac:dyDescent="0.25">
      <c r="A1547">
        <v>1143</v>
      </c>
      <c r="B1547">
        <v>133</v>
      </c>
      <c r="C1547">
        <v>97</v>
      </c>
    </row>
    <row r="1548" spans="1:3" x14ac:dyDescent="0.25">
      <c r="A1548">
        <v>1144</v>
      </c>
      <c r="B1548">
        <v>133</v>
      </c>
      <c r="C1548">
        <v>98</v>
      </c>
    </row>
    <row r="1549" spans="1:3" x14ac:dyDescent="0.25">
      <c r="A1549">
        <v>1145</v>
      </c>
      <c r="B1549">
        <v>133</v>
      </c>
      <c r="C1549">
        <v>99</v>
      </c>
    </row>
    <row r="1550" spans="1:3" x14ac:dyDescent="0.25">
      <c r="A1550">
        <v>1146</v>
      </c>
      <c r="B1550">
        <v>133</v>
      </c>
      <c r="C1550">
        <v>100</v>
      </c>
    </row>
    <row r="1551" spans="1:3" x14ac:dyDescent="0.25">
      <c r="A1551">
        <v>1147</v>
      </c>
      <c r="B1551">
        <v>133</v>
      </c>
      <c r="C1551">
        <v>101</v>
      </c>
    </row>
    <row r="1552" spans="1:3" x14ac:dyDescent="0.25">
      <c r="A1552">
        <v>1148</v>
      </c>
      <c r="B1552">
        <v>133</v>
      </c>
      <c r="C1552">
        <v>105</v>
      </c>
    </row>
    <row r="1553" spans="1:3" x14ac:dyDescent="0.25">
      <c r="A1553">
        <v>1149</v>
      </c>
      <c r="B1553">
        <v>133</v>
      </c>
      <c r="C1553">
        <v>106</v>
      </c>
    </row>
    <row r="1554" spans="1:3" x14ac:dyDescent="0.25">
      <c r="A1554">
        <v>1150</v>
      </c>
      <c r="B1554">
        <v>133</v>
      </c>
      <c r="C1554">
        <v>107</v>
      </c>
    </row>
    <row r="1555" spans="1:3" x14ac:dyDescent="0.25">
      <c r="A1555">
        <v>1151</v>
      </c>
      <c r="B1555">
        <v>133</v>
      </c>
      <c r="C1555">
        <v>108</v>
      </c>
    </row>
    <row r="1556" spans="1:3" x14ac:dyDescent="0.25">
      <c r="A1556">
        <v>1152</v>
      </c>
      <c r="B1556">
        <v>133</v>
      </c>
      <c r="C1556">
        <v>110</v>
      </c>
    </row>
    <row r="1557" spans="1:3" x14ac:dyDescent="0.25">
      <c r="A1557">
        <v>1153</v>
      </c>
      <c r="B1557">
        <v>133</v>
      </c>
      <c r="C1557">
        <v>200</v>
      </c>
    </row>
    <row r="1558" spans="1:3" x14ac:dyDescent="0.25">
      <c r="A1558">
        <v>1154</v>
      </c>
      <c r="B1558">
        <v>134</v>
      </c>
      <c r="C1558">
        <v>2</v>
      </c>
    </row>
    <row r="1559" spans="1:3" x14ac:dyDescent="0.25">
      <c r="A1559">
        <v>1155</v>
      </c>
      <c r="B1559">
        <v>134</v>
      </c>
      <c r="C1559">
        <v>4</v>
      </c>
    </row>
    <row r="1560" spans="1:3" x14ac:dyDescent="0.25">
      <c r="A1560">
        <v>1156</v>
      </c>
      <c r="B1560">
        <v>134</v>
      </c>
      <c r="C1560">
        <v>9</v>
      </c>
    </row>
    <row r="1561" spans="1:3" x14ac:dyDescent="0.25">
      <c r="A1561">
        <v>1157</v>
      </c>
      <c r="B1561">
        <v>134</v>
      </c>
      <c r="C1561">
        <v>14</v>
      </c>
    </row>
    <row r="1562" spans="1:3" x14ac:dyDescent="0.25">
      <c r="A1562">
        <v>1158</v>
      </c>
      <c r="B1562">
        <v>134</v>
      </c>
      <c r="C1562">
        <v>17</v>
      </c>
    </row>
    <row r="1563" spans="1:3" x14ac:dyDescent="0.25">
      <c r="A1563">
        <v>1159</v>
      </c>
      <c r="B1563">
        <v>134</v>
      </c>
      <c r="C1563">
        <v>18</v>
      </c>
    </row>
    <row r="1564" spans="1:3" x14ac:dyDescent="0.25">
      <c r="A1564">
        <v>1160</v>
      </c>
      <c r="B1564">
        <v>134</v>
      </c>
      <c r="C1564">
        <v>26</v>
      </c>
    </row>
    <row r="1565" spans="1:3" x14ac:dyDescent="0.25">
      <c r="A1565">
        <v>1161</v>
      </c>
      <c r="B1565">
        <v>134</v>
      </c>
      <c r="C1565">
        <v>39</v>
      </c>
    </row>
    <row r="1566" spans="1:3" x14ac:dyDescent="0.25">
      <c r="A1566">
        <v>1162</v>
      </c>
      <c r="B1566">
        <v>134</v>
      </c>
      <c r="C1566">
        <v>42</v>
      </c>
    </row>
    <row r="1567" spans="1:3" x14ac:dyDescent="0.25">
      <c r="A1567">
        <v>1163</v>
      </c>
      <c r="B1567">
        <v>134</v>
      </c>
      <c r="C1567">
        <v>43</v>
      </c>
    </row>
    <row r="1568" spans="1:3" x14ac:dyDescent="0.25">
      <c r="A1568">
        <v>1164</v>
      </c>
      <c r="B1568">
        <v>134</v>
      </c>
      <c r="C1568">
        <v>44</v>
      </c>
    </row>
    <row r="1569" spans="1:3" x14ac:dyDescent="0.25">
      <c r="A1569">
        <v>1165</v>
      </c>
      <c r="B1569">
        <v>134</v>
      </c>
      <c r="C1569">
        <v>45</v>
      </c>
    </row>
    <row r="1570" spans="1:3" x14ac:dyDescent="0.25">
      <c r="A1570">
        <v>1166</v>
      </c>
      <c r="B1570">
        <v>134</v>
      </c>
      <c r="C1570">
        <v>46</v>
      </c>
    </row>
    <row r="1571" spans="1:3" x14ac:dyDescent="0.25">
      <c r="A1571">
        <v>1167</v>
      </c>
      <c r="B1571">
        <v>134</v>
      </c>
      <c r="C1571">
        <v>47</v>
      </c>
    </row>
    <row r="1572" spans="1:3" x14ac:dyDescent="0.25">
      <c r="A1572">
        <v>1168</v>
      </c>
      <c r="B1572">
        <v>134</v>
      </c>
      <c r="C1572">
        <v>48</v>
      </c>
    </row>
    <row r="1573" spans="1:3" x14ac:dyDescent="0.25">
      <c r="A1573">
        <v>1169</v>
      </c>
      <c r="B1573">
        <v>134</v>
      </c>
      <c r="C1573">
        <v>50</v>
      </c>
    </row>
    <row r="1574" spans="1:3" x14ac:dyDescent="0.25">
      <c r="A1574">
        <v>1170</v>
      </c>
      <c r="B1574">
        <v>134</v>
      </c>
      <c r="C1574">
        <v>52</v>
      </c>
    </row>
    <row r="1575" spans="1:3" x14ac:dyDescent="0.25">
      <c r="A1575">
        <v>1171</v>
      </c>
      <c r="B1575">
        <v>134</v>
      </c>
      <c r="C1575">
        <v>56</v>
      </c>
    </row>
    <row r="1576" spans="1:3" x14ac:dyDescent="0.25">
      <c r="A1576">
        <v>1172</v>
      </c>
      <c r="B1576">
        <v>134</v>
      </c>
      <c r="C1576">
        <v>60</v>
      </c>
    </row>
    <row r="1577" spans="1:3" x14ac:dyDescent="0.25">
      <c r="A1577">
        <v>1173</v>
      </c>
      <c r="B1577">
        <v>134</v>
      </c>
      <c r="C1577">
        <v>63</v>
      </c>
    </row>
    <row r="1578" spans="1:3" x14ac:dyDescent="0.25">
      <c r="A1578">
        <v>1174</v>
      </c>
      <c r="B1578">
        <v>134</v>
      </c>
      <c r="C1578">
        <v>67</v>
      </c>
    </row>
    <row r="1579" spans="1:3" x14ac:dyDescent="0.25">
      <c r="A1579">
        <v>1175</v>
      </c>
      <c r="B1579">
        <v>134</v>
      </c>
      <c r="C1579">
        <v>69</v>
      </c>
    </row>
    <row r="1580" spans="1:3" x14ac:dyDescent="0.25">
      <c r="A1580">
        <v>1176</v>
      </c>
      <c r="B1580">
        <v>134</v>
      </c>
      <c r="C1580">
        <v>70</v>
      </c>
    </row>
    <row r="1581" spans="1:3" x14ac:dyDescent="0.25">
      <c r="A1581">
        <v>1177</v>
      </c>
      <c r="B1581">
        <v>134</v>
      </c>
      <c r="C1581">
        <v>72</v>
      </c>
    </row>
    <row r="1582" spans="1:3" x14ac:dyDescent="0.25">
      <c r="A1582">
        <v>1178</v>
      </c>
      <c r="B1582">
        <v>134</v>
      </c>
      <c r="C1582">
        <v>81</v>
      </c>
    </row>
    <row r="1583" spans="1:3" x14ac:dyDescent="0.25">
      <c r="A1583">
        <v>1179</v>
      </c>
      <c r="B1583">
        <v>134</v>
      </c>
      <c r="C1583">
        <v>83</v>
      </c>
    </row>
    <row r="1584" spans="1:3" x14ac:dyDescent="0.25">
      <c r="A1584">
        <v>1180</v>
      </c>
      <c r="B1584">
        <v>134</v>
      </c>
      <c r="C1584">
        <v>87</v>
      </c>
    </row>
    <row r="1585" spans="1:3" x14ac:dyDescent="0.25">
      <c r="A1585">
        <v>1181</v>
      </c>
      <c r="B1585">
        <v>134</v>
      </c>
      <c r="C1585">
        <v>89</v>
      </c>
    </row>
    <row r="1586" spans="1:3" x14ac:dyDescent="0.25">
      <c r="A1586">
        <v>1182</v>
      </c>
      <c r="B1586">
        <v>134</v>
      </c>
      <c r="C1586">
        <v>93</v>
      </c>
    </row>
    <row r="1587" spans="1:3" x14ac:dyDescent="0.25">
      <c r="A1587">
        <v>1183</v>
      </c>
      <c r="B1587">
        <v>134</v>
      </c>
      <c r="C1587">
        <v>97</v>
      </c>
    </row>
    <row r="1588" spans="1:3" x14ac:dyDescent="0.25">
      <c r="A1588">
        <v>1184</v>
      </c>
      <c r="B1588">
        <v>134</v>
      </c>
      <c r="C1588">
        <v>98</v>
      </c>
    </row>
    <row r="1589" spans="1:3" x14ac:dyDescent="0.25">
      <c r="A1589">
        <v>1185</v>
      </c>
      <c r="B1589">
        <v>134</v>
      </c>
      <c r="C1589">
        <v>101</v>
      </c>
    </row>
    <row r="1590" spans="1:3" x14ac:dyDescent="0.25">
      <c r="A1590">
        <v>1186</v>
      </c>
      <c r="B1590">
        <v>134</v>
      </c>
      <c r="C1590">
        <v>103</v>
      </c>
    </row>
    <row r="1591" spans="1:3" x14ac:dyDescent="0.25">
      <c r="A1591">
        <v>1187</v>
      </c>
      <c r="B1591">
        <v>134</v>
      </c>
      <c r="C1591">
        <v>105</v>
      </c>
    </row>
    <row r="1592" spans="1:3" x14ac:dyDescent="0.25">
      <c r="A1592">
        <v>1188</v>
      </c>
      <c r="B1592">
        <v>134</v>
      </c>
      <c r="C1592">
        <v>106</v>
      </c>
    </row>
    <row r="1593" spans="1:3" x14ac:dyDescent="0.25">
      <c r="A1593">
        <v>1189</v>
      </c>
      <c r="B1593">
        <v>134</v>
      </c>
      <c r="C1593">
        <v>107</v>
      </c>
    </row>
    <row r="1594" spans="1:3" x14ac:dyDescent="0.25">
      <c r="A1594">
        <v>1190</v>
      </c>
      <c r="B1594">
        <v>134</v>
      </c>
      <c r="C1594">
        <v>108</v>
      </c>
    </row>
    <row r="1595" spans="1:3" x14ac:dyDescent="0.25">
      <c r="A1595">
        <v>1191</v>
      </c>
      <c r="B1595">
        <v>134</v>
      </c>
      <c r="C1595">
        <v>109</v>
      </c>
    </row>
    <row r="1596" spans="1:3" x14ac:dyDescent="0.25">
      <c r="A1596">
        <v>1192</v>
      </c>
      <c r="B1596">
        <v>134</v>
      </c>
      <c r="C1596">
        <v>111</v>
      </c>
    </row>
    <row r="1597" spans="1:3" x14ac:dyDescent="0.25">
      <c r="A1597">
        <v>1193</v>
      </c>
      <c r="B1597">
        <v>134</v>
      </c>
      <c r="C1597">
        <v>113</v>
      </c>
    </row>
    <row r="1598" spans="1:3" x14ac:dyDescent="0.25">
      <c r="A1598">
        <v>1194</v>
      </c>
      <c r="B1598">
        <v>134</v>
      </c>
      <c r="C1598">
        <v>117</v>
      </c>
    </row>
    <row r="1599" spans="1:3" x14ac:dyDescent="0.25">
      <c r="A1599">
        <v>1195</v>
      </c>
      <c r="B1599">
        <v>134</v>
      </c>
      <c r="C1599">
        <v>165</v>
      </c>
    </row>
    <row r="1600" spans="1:3" x14ac:dyDescent="0.25">
      <c r="A1600">
        <v>1196</v>
      </c>
      <c r="B1600">
        <v>134</v>
      </c>
      <c r="C1600">
        <v>183</v>
      </c>
    </row>
    <row r="1601" spans="1:3" x14ac:dyDescent="0.25">
      <c r="A1601">
        <v>1197</v>
      </c>
      <c r="B1601">
        <v>135</v>
      </c>
      <c r="C1601">
        <v>6</v>
      </c>
    </row>
    <row r="1602" spans="1:3" x14ac:dyDescent="0.25">
      <c r="A1602">
        <v>1198</v>
      </c>
      <c r="B1602">
        <v>135</v>
      </c>
      <c r="C1602">
        <v>9</v>
      </c>
    </row>
    <row r="1603" spans="1:3" x14ac:dyDescent="0.25">
      <c r="A1603">
        <v>1199</v>
      </c>
      <c r="B1603">
        <v>135</v>
      </c>
      <c r="C1603">
        <v>18</v>
      </c>
    </row>
    <row r="1604" spans="1:3" x14ac:dyDescent="0.25">
      <c r="A1604">
        <v>1200</v>
      </c>
      <c r="B1604">
        <v>135</v>
      </c>
      <c r="C1604">
        <v>20</v>
      </c>
    </row>
    <row r="1605" spans="1:3" x14ac:dyDescent="0.25">
      <c r="A1605">
        <v>1201</v>
      </c>
      <c r="B1605">
        <v>135</v>
      </c>
      <c r="C1605">
        <v>21</v>
      </c>
    </row>
    <row r="1606" spans="1:3" x14ac:dyDescent="0.25">
      <c r="A1606">
        <v>1202</v>
      </c>
      <c r="B1606">
        <v>135</v>
      </c>
      <c r="C1606">
        <v>29</v>
      </c>
    </row>
    <row r="1607" spans="1:3" x14ac:dyDescent="0.25">
      <c r="A1607">
        <v>1203</v>
      </c>
      <c r="B1607">
        <v>135</v>
      </c>
      <c r="C1607">
        <v>42</v>
      </c>
    </row>
    <row r="1608" spans="1:3" x14ac:dyDescent="0.25">
      <c r="A1608">
        <v>1204</v>
      </c>
      <c r="B1608">
        <v>135</v>
      </c>
      <c r="C1608">
        <v>45</v>
      </c>
    </row>
    <row r="1609" spans="1:3" x14ac:dyDescent="0.25">
      <c r="A1609">
        <v>1205</v>
      </c>
      <c r="B1609">
        <v>135</v>
      </c>
      <c r="C1609">
        <v>50</v>
      </c>
    </row>
    <row r="1610" spans="1:3" x14ac:dyDescent="0.25">
      <c r="A1610">
        <v>1206</v>
      </c>
      <c r="B1610">
        <v>135</v>
      </c>
      <c r="C1610">
        <v>56</v>
      </c>
    </row>
    <row r="1611" spans="1:3" x14ac:dyDescent="0.25">
      <c r="A1611">
        <v>1207</v>
      </c>
      <c r="B1611">
        <v>135</v>
      </c>
      <c r="C1611">
        <v>85</v>
      </c>
    </row>
    <row r="1612" spans="1:3" x14ac:dyDescent="0.25">
      <c r="A1612">
        <v>1208</v>
      </c>
      <c r="B1612">
        <v>135</v>
      </c>
      <c r="C1612">
        <v>94</v>
      </c>
    </row>
    <row r="1613" spans="1:3" x14ac:dyDescent="0.25">
      <c r="A1613">
        <v>1209</v>
      </c>
      <c r="B1613">
        <v>135</v>
      </c>
      <c r="C1613">
        <v>111</v>
      </c>
    </row>
    <row r="1614" spans="1:3" x14ac:dyDescent="0.25">
      <c r="A1614">
        <v>1210</v>
      </c>
      <c r="B1614">
        <v>135</v>
      </c>
      <c r="C1614">
        <v>199</v>
      </c>
    </row>
    <row r="1615" spans="1:3" x14ac:dyDescent="0.25">
      <c r="A1615">
        <v>1211</v>
      </c>
      <c r="B1615">
        <v>136</v>
      </c>
      <c r="C1615">
        <v>6</v>
      </c>
    </row>
    <row r="1616" spans="1:3" x14ac:dyDescent="0.25">
      <c r="A1616">
        <v>1212</v>
      </c>
      <c r="B1616">
        <v>136</v>
      </c>
      <c r="C1616">
        <v>20</v>
      </c>
    </row>
    <row r="1617" spans="1:3" x14ac:dyDescent="0.25">
      <c r="A1617">
        <v>1213</v>
      </c>
      <c r="B1617">
        <v>136</v>
      </c>
      <c r="C1617">
        <v>26</v>
      </c>
    </row>
    <row r="1618" spans="1:3" x14ac:dyDescent="0.25">
      <c r="A1618">
        <v>1214</v>
      </c>
      <c r="B1618">
        <v>136</v>
      </c>
      <c r="C1618">
        <v>42</v>
      </c>
    </row>
    <row r="1619" spans="1:3" x14ac:dyDescent="0.25">
      <c r="A1619">
        <v>1215</v>
      </c>
      <c r="B1619">
        <v>136</v>
      </c>
      <c r="C1619">
        <v>45</v>
      </c>
    </row>
    <row r="1620" spans="1:3" x14ac:dyDescent="0.25">
      <c r="A1620">
        <v>1216</v>
      </c>
      <c r="B1620">
        <v>136</v>
      </c>
      <c r="C1620">
        <v>46</v>
      </c>
    </row>
    <row r="1621" spans="1:3" x14ac:dyDescent="0.25">
      <c r="A1621">
        <v>1217</v>
      </c>
      <c r="B1621">
        <v>136</v>
      </c>
      <c r="C1621">
        <v>50</v>
      </c>
    </row>
    <row r="1622" spans="1:3" x14ac:dyDescent="0.25">
      <c r="A1622">
        <v>1218</v>
      </c>
      <c r="B1622">
        <v>136</v>
      </c>
      <c r="C1622">
        <v>59</v>
      </c>
    </row>
    <row r="1623" spans="1:3" x14ac:dyDescent="0.25">
      <c r="A1623">
        <v>1219</v>
      </c>
      <c r="B1623">
        <v>136</v>
      </c>
      <c r="C1623">
        <v>83</v>
      </c>
    </row>
    <row r="1624" spans="1:3" x14ac:dyDescent="0.25">
      <c r="A1624">
        <v>1220</v>
      </c>
      <c r="B1624">
        <v>136</v>
      </c>
      <c r="C1624">
        <v>85</v>
      </c>
    </row>
    <row r="1625" spans="1:3" x14ac:dyDescent="0.25">
      <c r="A1625">
        <v>1221</v>
      </c>
      <c r="B1625">
        <v>136</v>
      </c>
      <c r="C1625">
        <v>93</v>
      </c>
    </row>
    <row r="1626" spans="1:3" x14ac:dyDescent="0.25">
      <c r="A1626">
        <v>1222</v>
      </c>
      <c r="B1626">
        <v>136</v>
      </c>
      <c r="C1626">
        <v>98</v>
      </c>
    </row>
    <row r="1627" spans="1:3" x14ac:dyDescent="0.25">
      <c r="A1627">
        <v>1223</v>
      </c>
      <c r="B1627">
        <v>136</v>
      </c>
      <c r="C1627">
        <v>99</v>
      </c>
    </row>
    <row r="1628" spans="1:3" x14ac:dyDescent="0.25">
      <c r="A1628">
        <v>1224</v>
      </c>
      <c r="B1628">
        <v>136</v>
      </c>
      <c r="C1628">
        <v>101</v>
      </c>
    </row>
    <row r="1629" spans="1:3" x14ac:dyDescent="0.25">
      <c r="A1629">
        <v>1225</v>
      </c>
      <c r="B1629">
        <v>136</v>
      </c>
      <c r="C1629">
        <v>111</v>
      </c>
    </row>
    <row r="1630" spans="1:3" x14ac:dyDescent="0.25">
      <c r="A1630">
        <v>1226</v>
      </c>
      <c r="B1630">
        <v>136</v>
      </c>
      <c r="C1630">
        <v>199</v>
      </c>
    </row>
    <row r="1631" spans="1:3" x14ac:dyDescent="0.25">
      <c r="A1631">
        <v>1227</v>
      </c>
      <c r="B1631">
        <v>136</v>
      </c>
      <c r="C1631">
        <v>201</v>
      </c>
    </row>
    <row r="1632" spans="1:3" x14ac:dyDescent="0.25">
      <c r="A1632">
        <v>1228</v>
      </c>
      <c r="B1632">
        <v>137</v>
      </c>
      <c r="C1632">
        <v>2</v>
      </c>
    </row>
    <row r="1633" spans="1:3" x14ac:dyDescent="0.25">
      <c r="A1633">
        <v>1229</v>
      </c>
      <c r="B1633">
        <v>137</v>
      </c>
      <c r="C1633">
        <v>4</v>
      </c>
    </row>
    <row r="1634" spans="1:3" x14ac:dyDescent="0.25">
      <c r="A1634">
        <v>1230</v>
      </c>
      <c r="B1634">
        <v>137</v>
      </c>
      <c r="C1634">
        <v>5</v>
      </c>
    </row>
    <row r="1635" spans="1:3" x14ac:dyDescent="0.25">
      <c r="A1635">
        <v>1231</v>
      </c>
      <c r="B1635">
        <v>137</v>
      </c>
      <c r="C1635">
        <v>9</v>
      </c>
    </row>
    <row r="1636" spans="1:3" x14ac:dyDescent="0.25">
      <c r="A1636">
        <v>1232</v>
      </c>
      <c r="B1636">
        <v>137</v>
      </c>
      <c r="C1636">
        <v>18</v>
      </c>
    </row>
    <row r="1637" spans="1:3" x14ac:dyDescent="0.25">
      <c r="A1637">
        <v>1233</v>
      </c>
      <c r="B1637">
        <v>137</v>
      </c>
      <c r="C1637">
        <v>20</v>
      </c>
    </row>
    <row r="1638" spans="1:3" x14ac:dyDescent="0.25">
      <c r="A1638">
        <v>1234</v>
      </c>
      <c r="B1638">
        <v>137</v>
      </c>
      <c r="C1638">
        <v>21</v>
      </c>
    </row>
    <row r="1639" spans="1:3" x14ac:dyDescent="0.25">
      <c r="A1639">
        <v>1235</v>
      </c>
      <c r="B1639">
        <v>137</v>
      </c>
      <c r="C1639">
        <v>26</v>
      </c>
    </row>
    <row r="1640" spans="1:3" x14ac:dyDescent="0.25">
      <c r="A1640">
        <v>1236</v>
      </c>
      <c r="B1640">
        <v>137</v>
      </c>
      <c r="C1640">
        <v>29</v>
      </c>
    </row>
    <row r="1641" spans="1:3" x14ac:dyDescent="0.25">
      <c r="A1641">
        <v>1237</v>
      </c>
      <c r="B1641">
        <v>137</v>
      </c>
      <c r="C1641">
        <v>45</v>
      </c>
    </row>
    <row r="1642" spans="1:3" x14ac:dyDescent="0.25">
      <c r="A1642">
        <v>1238</v>
      </c>
      <c r="B1642">
        <v>137</v>
      </c>
      <c r="C1642">
        <v>50</v>
      </c>
    </row>
    <row r="1643" spans="1:3" x14ac:dyDescent="0.25">
      <c r="A1643">
        <v>1239</v>
      </c>
      <c r="B1643">
        <v>137</v>
      </c>
      <c r="C1643">
        <v>58</v>
      </c>
    </row>
    <row r="1644" spans="1:3" x14ac:dyDescent="0.25">
      <c r="A1644">
        <v>1240</v>
      </c>
      <c r="B1644">
        <v>137</v>
      </c>
      <c r="C1644">
        <v>69</v>
      </c>
    </row>
    <row r="1645" spans="1:3" x14ac:dyDescent="0.25">
      <c r="A1645">
        <v>1241</v>
      </c>
      <c r="B1645">
        <v>137</v>
      </c>
      <c r="C1645">
        <v>85</v>
      </c>
    </row>
    <row r="1646" spans="1:3" x14ac:dyDescent="0.25">
      <c r="A1646">
        <v>1242</v>
      </c>
      <c r="B1646">
        <v>137</v>
      </c>
      <c r="C1646">
        <v>88</v>
      </c>
    </row>
    <row r="1647" spans="1:3" x14ac:dyDescent="0.25">
      <c r="A1647">
        <v>1243</v>
      </c>
      <c r="B1647">
        <v>137</v>
      </c>
      <c r="C1647">
        <v>89</v>
      </c>
    </row>
    <row r="1648" spans="1:3" x14ac:dyDescent="0.25">
      <c r="A1648">
        <v>1244</v>
      </c>
      <c r="B1648">
        <v>137</v>
      </c>
      <c r="C1648">
        <v>92</v>
      </c>
    </row>
    <row r="1649" spans="1:3" x14ac:dyDescent="0.25">
      <c r="A1649">
        <v>1245</v>
      </c>
      <c r="B1649">
        <v>137</v>
      </c>
      <c r="C1649">
        <v>93</v>
      </c>
    </row>
    <row r="1650" spans="1:3" x14ac:dyDescent="0.25">
      <c r="A1650">
        <v>1246</v>
      </c>
      <c r="B1650">
        <v>137</v>
      </c>
      <c r="C1650">
        <v>94</v>
      </c>
    </row>
    <row r="1651" spans="1:3" x14ac:dyDescent="0.25">
      <c r="A1651">
        <v>1247</v>
      </c>
      <c r="B1651">
        <v>137</v>
      </c>
      <c r="C1651">
        <v>99</v>
      </c>
    </row>
    <row r="1652" spans="1:3" x14ac:dyDescent="0.25">
      <c r="A1652">
        <v>1248</v>
      </c>
      <c r="B1652">
        <v>137</v>
      </c>
      <c r="C1652">
        <v>104</v>
      </c>
    </row>
    <row r="1653" spans="1:3" x14ac:dyDescent="0.25">
      <c r="A1653">
        <v>1249</v>
      </c>
      <c r="B1653">
        <v>137</v>
      </c>
      <c r="C1653">
        <v>105</v>
      </c>
    </row>
    <row r="1654" spans="1:3" x14ac:dyDescent="0.25">
      <c r="A1654">
        <v>1250</v>
      </c>
      <c r="B1654">
        <v>137</v>
      </c>
      <c r="C1654">
        <v>111</v>
      </c>
    </row>
    <row r="1655" spans="1:3" x14ac:dyDescent="0.25">
      <c r="A1655">
        <v>1251</v>
      </c>
      <c r="B1655">
        <v>137</v>
      </c>
      <c r="C1655">
        <v>116</v>
      </c>
    </row>
    <row r="1656" spans="1:3" x14ac:dyDescent="0.25">
      <c r="A1656">
        <v>1252</v>
      </c>
      <c r="B1656">
        <v>137</v>
      </c>
      <c r="C1656">
        <v>118</v>
      </c>
    </row>
    <row r="1657" spans="1:3" x14ac:dyDescent="0.25">
      <c r="A1657">
        <v>1253</v>
      </c>
      <c r="B1657">
        <v>137</v>
      </c>
      <c r="C1657">
        <v>123</v>
      </c>
    </row>
    <row r="1658" spans="1:3" x14ac:dyDescent="0.25">
      <c r="A1658">
        <v>1254</v>
      </c>
      <c r="B1658">
        <v>137</v>
      </c>
      <c r="C1658">
        <v>199</v>
      </c>
    </row>
    <row r="1659" spans="1:3" x14ac:dyDescent="0.25">
      <c r="A1659">
        <v>1255</v>
      </c>
      <c r="B1659">
        <v>137</v>
      </c>
      <c r="C1659">
        <v>201</v>
      </c>
    </row>
    <row r="1660" spans="1:3" x14ac:dyDescent="0.25">
      <c r="A1660">
        <v>1256</v>
      </c>
      <c r="B1660">
        <v>138</v>
      </c>
      <c r="C1660">
        <v>2</v>
      </c>
    </row>
    <row r="1661" spans="1:3" x14ac:dyDescent="0.25">
      <c r="A1661">
        <v>1257</v>
      </c>
      <c r="B1661">
        <v>138</v>
      </c>
      <c r="C1661">
        <v>9</v>
      </c>
    </row>
    <row r="1662" spans="1:3" x14ac:dyDescent="0.25">
      <c r="A1662">
        <v>1258</v>
      </c>
      <c r="B1662">
        <v>138</v>
      </c>
      <c r="C1662">
        <v>18</v>
      </c>
    </row>
    <row r="1663" spans="1:3" x14ac:dyDescent="0.25">
      <c r="A1663">
        <v>1259</v>
      </c>
      <c r="B1663">
        <v>138</v>
      </c>
      <c r="C1663">
        <v>45</v>
      </c>
    </row>
    <row r="1664" spans="1:3" x14ac:dyDescent="0.25">
      <c r="A1664">
        <v>1260</v>
      </c>
      <c r="B1664">
        <v>138</v>
      </c>
      <c r="C1664">
        <v>50</v>
      </c>
    </row>
    <row r="1665" spans="1:3" x14ac:dyDescent="0.25">
      <c r="A1665">
        <v>1261</v>
      </c>
      <c r="B1665">
        <v>138</v>
      </c>
      <c r="C1665">
        <v>56</v>
      </c>
    </row>
    <row r="1666" spans="1:3" x14ac:dyDescent="0.25">
      <c r="A1666">
        <v>1262</v>
      </c>
      <c r="B1666">
        <v>138</v>
      </c>
      <c r="C1666">
        <v>58</v>
      </c>
    </row>
    <row r="1667" spans="1:3" x14ac:dyDescent="0.25">
      <c r="A1667">
        <v>1263</v>
      </c>
      <c r="B1667">
        <v>138</v>
      </c>
      <c r="C1667">
        <v>85</v>
      </c>
    </row>
    <row r="1668" spans="1:3" x14ac:dyDescent="0.25">
      <c r="A1668">
        <v>1264</v>
      </c>
      <c r="B1668">
        <v>138</v>
      </c>
      <c r="C1668">
        <v>90</v>
      </c>
    </row>
    <row r="1669" spans="1:3" x14ac:dyDescent="0.25">
      <c r="A1669">
        <v>1265</v>
      </c>
      <c r="B1669">
        <v>138</v>
      </c>
      <c r="C1669">
        <v>96</v>
      </c>
    </row>
    <row r="1670" spans="1:3" x14ac:dyDescent="0.25">
      <c r="A1670">
        <v>1266</v>
      </c>
      <c r="B1670">
        <v>138</v>
      </c>
      <c r="C1670">
        <v>98</v>
      </c>
    </row>
    <row r="1671" spans="1:3" x14ac:dyDescent="0.25">
      <c r="A1671">
        <v>1267</v>
      </c>
      <c r="B1671">
        <v>138</v>
      </c>
      <c r="C1671">
        <v>101</v>
      </c>
    </row>
    <row r="1672" spans="1:3" x14ac:dyDescent="0.25">
      <c r="A1672">
        <v>1268</v>
      </c>
      <c r="B1672">
        <v>138</v>
      </c>
      <c r="C1672">
        <v>105</v>
      </c>
    </row>
    <row r="1673" spans="1:3" x14ac:dyDescent="0.25">
      <c r="A1673">
        <v>1269</v>
      </c>
      <c r="B1673">
        <v>138</v>
      </c>
      <c r="C1673">
        <v>109</v>
      </c>
    </row>
    <row r="1674" spans="1:3" x14ac:dyDescent="0.25">
      <c r="A1674">
        <v>1270</v>
      </c>
      <c r="B1674">
        <v>138</v>
      </c>
      <c r="C1674">
        <v>111</v>
      </c>
    </row>
    <row r="1675" spans="1:3" x14ac:dyDescent="0.25">
      <c r="A1675">
        <v>1271</v>
      </c>
      <c r="B1675">
        <v>138</v>
      </c>
      <c r="C1675">
        <v>119</v>
      </c>
    </row>
    <row r="1676" spans="1:3" x14ac:dyDescent="0.25">
      <c r="A1676">
        <v>1272</v>
      </c>
      <c r="B1676">
        <v>138</v>
      </c>
      <c r="C1676">
        <v>130</v>
      </c>
    </row>
    <row r="1677" spans="1:3" x14ac:dyDescent="0.25">
      <c r="A1677">
        <v>1273</v>
      </c>
      <c r="B1677">
        <v>138</v>
      </c>
      <c r="C1677">
        <v>143</v>
      </c>
    </row>
    <row r="1678" spans="1:3" x14ac:dyDescent="0.25">
      <c r="A1678">
        <v>1274</v>
      </c>
      <c r="B1678">
        <v>138</v>
      </c>
      <c r="C1678">
        <v>158</v>
      </c>
    </row>
    <row r="1679" spans="1:3" x14ac:dyDescent="0.25">
      <c r="A1679">
        <v>1275</v>
      </c>
      <c r="B1679">
        <v>138</v>
      </c>
      <c r="C1679">
        <v>177</v>
      </c>
    </row>
    <row r="1680" spans="1:3" x14ac:dyDescent="0.25">
      <c r="A1680">
        <v>1276</v>
      </c>
      <c r="B1680">
        <v>139</v>
      </c>
      <c r="C1680">
        <v>2</v>
      </c>
    </row>
    <row r="1681" spans="1:3" x14ac:dyDescent="0.25">
      <c r="A1681">
        <v>1277</v>
      </c>
      <c r="B1681">
        <v>139</v>
      </c>
      <c r="C1681">
        <v>9</v>
      </c>
    </row>
    <row r="1682" spans="1:3" x14ac:dyDescent="0.25">
      <c r="A1682">
        <v>1278</v>
      </c>
      <c r="B1682">
        <v>139</v>
      </c>
      <c r="C1682">
        <v>18</v>
      </c>
    </row>
    <row r="1683" spans="1:3" x14ac:dyDescent="0.25">
      <c r="A1683">
        <v>1279</v>
      </c>
      <c r="B1683">
        <v>139</v>
      </c>
      <c r="C1683">
        <v>24</v>
      </c>
    </row>
    <row r="1684" spans="1:3" x14ac:dyDescent="0.25">
      <c r="A1684">
        <v>1280</v>
      </c>
      <c r="B1684">
        <v>139</v>
      </c>
      <c r="C1684">
        <v>25</v>
      </c>
    </row>
    <row r="1685" spans="1:3" x14ac:dyDescent="0.25">
      <c r="A1685">
        <v>1281</v>
      </c>
      <c r="B1685">
        <v>139</v>
      </c>
      <c r="C1685">
        <v>26</v>
      </c>
    </row>
    <row r="1686" spans="1:3" x14ac:dyDescent="0.25">
      <c r="A1686">
        <v>1282</v>
      </c>
      <c r="B1686">
        <v>139</v>
      </c>
      <c r="C1686">
        <v>29</v>
      </c>
    </row>
    <row r="1687" spans="1:3" x14ac:dyDescent="0.25">
      <c r="A1687">
        <v>1283</v>
      </c>
      <c r="B1687">
        <v>139</v>
      </c>
      <c r="C1687">
        <v>42</v>
      </c>
    </row>
    <row r="1688" spans="1:3" x14ac:dyDescent="0.25">
      <c r="A1688">
        <v>1284</v>
      </c>
      <c r="B1688">
        <v>139</v>
      </c>
      <c r="C1688">
        <v>45</v>
      </c>
    </row>
    <row r="1689" spans="1:3" x14ac:dyDescent="0.25">
      <c r="A1689">
        <v>1285</v>
      </c>
      <c r="B1689">
        <v>139</v>
      </c>
      <c r="C1689">
        <v>49</v>
      </c>
    </row>
    <row r="1690" spans="1:3" x14ac:dyDescent="0.25">
      <c r="A1690">
        <v>1286</v>
      </c>
      <c r="B1690">
        <v>139</v>
      </c>
      <c r="C1690">
        <v>50</v>
      </c>
    </row>
    <row r="1691" spans="1:3" x14ac:dyDescent="0.25">
      <c r="A1691">
        <v>1287</v>
      </c>
      <c r="B1691">
        <v>139</v>
      </c>
      <c r="C1691">
        <v>56</v>
      </c>
    </row>
    <row r="1692" spans="1:3" x14ac:dyDescent="0.25">
      <c r="A1692">
        <v>1288</v>
      </c>
      <c r="B1692">
        <v>139</v>
      </c>
      <c r="C1692">
        <v>58</v>
      </c>
    </row>
    <row r="1693" spans="1:3" x14ac:dyDescent="0.25">
      <c r="A1693">
        <v>1289</v>
      </c>
      <c r="B1693">
        <v>139</v>
      </c>
      <c r="C1693">
        <v>60</v>
      </c>
    </row>
    <row r="1694" spans="1:3" x14ac:dyDescent="0.25">
      <c r="A1694">
        <v>1290</v>
      </c>
      <c r="B1694">
        <v>139</v>
      </c>
      <c r="C1694">
        <v>61</v>
      </c>
    </row>
    <row r="1695" spans="1:3" x14ac:dyDescent="0.25">
      <c r="A1695">
        <v>1291</v>
      </c>
      <c r="B1695">
        <v>139</v>
      </c>
      <c r="C1695">
        <v>83</v>
      </c>
    </row>
    <row r="1696" spans="1:3" x14ac:dyDescent="0.25">
      <c r="A1696">
        <v>1292</v>
      </c>
      <c r="B1696">
        <v>139</v>
      </c>
      <c r="C1696">
        <v>92</v>
      </c>
    </row>
    <row r="1697" spans="1:3" x14ac:dyDescent="0.25">
      <c r="A1697">
        <v>1293</v>
      </c>
      <c r="B1697">
        <v>139</v>
      </c>
      <c r="C1697">
        <v>97</v>
      </c>
    </row>
    <row r="1698" spans="1:3" x14ac:dyDescent="0.25">
      <c r="A1698">
        <v>1294</v>
      </c>
      <c r="B1698">
        <v>139</v>
      </c>
      <c r="C1698">
        <v>98</v>
      </c>
    </row>
    <row r="1699" spans="1:3" x14ac:dyDescent="0.25">
      <c r="A1699">
        <v>1295</v>
      </c>
      <c r="B1699">
        <v>139</v>
      </c>
      <c r="C1699">
        <v>99</v>
      </c>
    </row>
    <row r="1700" spans="1:3" x14ac:dyDescent="0.25">
      <c r="A1700">
        <v>1296</v>
      </c>
      <c r="B1700">
        <v>139</v>
      </c>
      <c r="C1700">
        <v>101</v>
      </c>
    </row>
    <row r="1701" spans="1:3" x14ac:dyDescent="0.25">
      <c r="A1701">
        <v>1297</v>
      </c>
      <c r="B1701">
        <v>139</v>
      </c>
      <c r="C1701">
        <v>105</v>
      </c>
    </row>
    <row r="1702" spans="1:3" x14ac:dyDescent="0.25">
      <c r="A1702">
        <v>1298</v>
      </c>
      <c r="B1702">
        <v>139</v>
      </c>
      <c r="C1702">
        <v>106</v>
      </c>
    </row>
    <row r="1703" spans="1:3" x14ac:dyDescent="0.25">
      <c r="A1703">
        <v>1299</v>
      </c>
      <c r="B1703">
        <v>139</v>
      </c>
      <c r="C1703">
        <v>107</v>
      </c>
    </row>
    <row r="1704" spans="1:3" x14ac:dyDescent="0.25">
      <c r="A1704">
        <v>1300</v>
      </c>
      <c r="B1704">
        <v>139</v>
      </c>
      <c r="C1704">
        <v>108</v>
      </c>
    </row>
    <row r="1705" spans="1:3" x14ac:dyDescent="0.25">
      <c r="A1705">
        <v>1301</v>
      </c>
      <c r="B1705">
        <v>139</v>
      </c>
      <c r="C1705">
        <v>111</v>
      </c>
    </row>
    <row r="1706" spans="1:3" x14ac:dyDescent="0.25">
      <c r="A1706">
        <v>1302</v>
      </c>
      <c r="B1706">
        <v>139</v>
      </c>
      <c r="C1706">
        <v>130</v>
      </c>
    </row>
    <row r="1707" spans="1:3" x14ac:dyDescent="0.25">
      <c r="A1707">
        <v>1303</v>
      </c>
      <c r="B1707">
        <v>139</v>
      </c>
      <c r="C1707">
        <v>201</v>
      </c>
    </row>
    <row r="1708" spans="1:3" x14ac:dyDescent="0.25">
      <c r="A1708">
        <v>1304</v>
      </c>
      <c r="B1708">
        <v>140</v>
      </c>
      <c r="C1708">
        <v>9</v>
      </c>
    </row>
    <row r="1709" spans="1:3" x14ac:dyDescent="0.25">
      <c r="A1709">
        <v>1305</v>
      </c>
      <c r="B1709">
        <v>140</v>
      </c>
      <c r="C1709">
        <v>15</v>
      </c>
    </row>
    <row r="1710" spans="1:3" x14ac:dyDescent="0.25">
      <c r="A1710">
        <v>1306</v>
      </c>
      <c r="B1710">
        <v>140</v>
      </c>
      <c r="C1710">
        <v>20</v>
      </c>
    </row>
    <row r="1711" spans="1:3" x14ac:dyDescent="0.25">
      <c r="A1711">
        <v>1307</v>
      </c>
      <c r="B1711">
        <v>140</v>
      </c>
      <c r="C1711">
        <v>21</v>
      </c>
    </row>
    <row r="1712" spans="1:3" x14ac:dyDescent="0.25">
      <c r="A1712">
        <v>1308</v>
      </c>
      <c r="B1712">
        <v>140</v>
      </c>
      <c r="C1712">
        <v>26</v>
      </c>
    </row>
    <row r="1713" spans="1:3" x14ac:dyDescent="0.25">
      <c r="A1713">
        <v>1309</v>
      </c>
      <c r="B1713">
        <v>140</v>
      </c>
      <c r="C1713">
        <v>29</v>
      </c>
    </row>
    <row r="1714" spans="1:3" x14ac:dyDescent="0.25">
      <c r="A1714">
        <v>1310</v>
      </c>
      <c r="B1714">
        <v>140</v>
      </c>
      <c r="C1714">
        <v>45</v>
      </c>
    </row>
    <row r="1715" spans="1:3" x14ac:dyDescent="0.25">
      <c r="A1715">
        <v>1311</v>
      </c>
      <c r="B1715">
        <v>140</v>
      </c>
      <c r="C1715">
        <v>50</v>
      </c>
    </row>
    <row r="1716" spans="1:3" x14ac:dyDescent="0.25">
      <c r="A1716">
        <v>1312</v>
      </c>
      <c r="B1716">
        <v>140</v>
      </c>
      <c r="C1716">
        <v>85</v>
      </c>
    </row>
    <row r="1717" spans="1:3" x14ac:dyDescent="0.25">
      <c r="A1717">
        <v>1313</v>
      </c>
      <c r="B1717">
        <v>140</v>
      </c>
      <c r="C1717">
        <v>89</v>
      </c>
    </row>
    <row r="1718" spans="1:3" x14ac:dyDescent="0.25">
      <c r="A1718">
        <v>1314</v>
      </c>
      <c r="B1718">
        <v>140</v>
      </c>
      <c r="C1718">
        <v>92</v>
      </c>
    </row>
    <row r="1719" spans="1:3" x14ac:dyDescent="0.25">
      <c r="A1719">
        <v>1315</v>
      </c>
      <c r="B1719">
        <v>140</v>
      </c>
      <c r="C1719">
        <v>94</v>
      </c>
    </row>
    <row r="1720" spans="1:3" x14ac:dyDescent="0.25">
      <c r="A1720">
        <v>1316</v>
      </c>
      <c r="B1720">
        <v>140</v>
      </c>
      <c r="C1720">
        <v>98</v>
      </c>
    </row>
    <row r="1721" spans="1:3" x14ac:dyDescent="0.25">
      <c r="A1721">
        <v>1317</v>
      </c>
      <c r="B1721">
        <v>140</v>
      </c>
      <c r="C1721">
        <v>109</v>
      </c>
    </row>
    <row r="1722" spans="1:3" x14ac:dyDescent="0.25">
      <c r="A1722">
        <v>1318</v>
      </c>
      <c r="B1722">
        <v>140</v>
      </c>
      <c r="C1722">
        <v>110</v>
      </c>
    </row>
    <row r="1723" spans="1:3" x14ac:dyDescent="0.25">
      <c r="A1723">
        <v>1319</v>
      </c>
      <c r="B1723">
        <v>140</v>
      </c>
      <c r="C1723">
        <v>111</v>
      </c>
    </row>
    <row r="1724" spans="1:3" x14ac:dyDescent="0.25">
      <c r="A1724">
        <v>1320</v>
      </c>
      <c r="B1724">
        <v>140</v>
      </c>
      <c r="C1724">
        <v>113</v>
      </c>
    </row>
    <row r="1725" spans="1:3" x14ac:dyDescent="0.25">
      <c r="A1725">
        <v>1321</v>
      </c>
      <c r="B1725">
        <v>141</v>
      </c>
      <c r="C1725">
        <v>2</v>
      </c>
    </row>
    <row r="1726" spans="1:3" x14ac:dyDescent="0.25">
      <c r="A1726">
        <v>1322</v>
      </c>
      <c r="B1726">
        <v>141</v>
      </c>
      <c r="C1726">
        <v>6</v>
      </c>
    </row>
    <row r="1727" spans="1:3" x14ac:dyDescent="0.25">
      <c r="A1727">
        <v>1323</v>
      </c>
      <c r="B1727">
        <v>141</v>
      </c>
      <c r="C1727">
        <v>18</v>
      </c>
    </row>
    <row r="1728" spans="1:3" x14ac:dyDescent="0.25">
      <c r="A1728">
        <v>1324</v>
      </c>
      <c r="B1728">
        <v>141</v>
      </c>
      <c r="C1728">
        <v>20</v>
      </c>
    </row>
    <row r="1729" spans="1:3" x14ac:dyDescent="0.25">
      <c r="A1729">
        <v>1325</v>
      </c>
      <c r="B1729">
        <v>141</v>
      </c>
      <c r="C1729">
        <v>26</v>
      </c>
    </row>
    <row r="1730" spans="1:3" x14ac:dyDescent="0.25">
      <c r="A1730">
        <v>1326</v>
      </c>
      <c r="B1730">
        <v>141</v>
      </c>
      <c r="C1730">
        <v>29</v>
      </c>
    </row>
    <row r="1731" spans="1:3" x14ac:dyDescent="0.25">
      <c r="A1731">
        <v>1327</v>
      </c>
      <c r="B1731">
        <v>141</v>
      </c>
      <c r="C1731">
        <v>45</v>
      </c>
    </row>
    <row r="1732" spans="1:3" x14ac:dyDescent="0.25">
      <c r="A1732">
        <v>1328</v>
      </c>
      <c r="B1732">
        <v>141</v>
      </c>
      <c r="C1732">
        <v>50</v>
      </c>
    </row>
    <row r="1733" spans="1:3" x14ac:dyDescent="0.25">
      <c r="A1733">
        <v>1329</v>
      </c>
      <c r="B1733">
        <v>141</v>
      </c>
      <c r="C1733">
        <v>71</v>
      </c>
    </row>
    <row r="1734" spans="1:3" x14ac:dyDescent="0.25">
      <c r="A1734">
        <v>1330</v>
      </c>
      <c r="B1734">
        <v>141</v>
      </c>
      <c r="C1734">
        <v>82</v>
      </c>
    </row>
    <row r="1735" spans="1:3" x14ac:dyDescent="0.25">
      <c r="A1735">
        <v>1331</v>
      </c>
      <c r="B1735">
        <v>141</v>
      </c>
      <c r="C1735">
        <v>85</v>
      </c>
    </row>
    <row r="1736" spans="1:3" x14ac:dyDescent="0.25">
      <c r="A1736">
        <v>1332</v>
      </c>
      <c r="B1736">
        <v>141</v>
      </c>
      <c r="C1736">
        <v>89</v>
      </c>
    </row>
    <row r="1737" spans="1:3" x14ac:dyDescent="0.25">
      <c r="A1737">
        <v>1333</v>
      </c>
      <c r="B1737">
        <v>141</v>
      </c>
      <c r="C1737">
        <v>92</v>
      </c>
    </row>
    <row r="1738" spans="1:3" x14ac:dyDescent="0.25">
      <c r="A1738">
        <v>1334</v>
      </c>
      <c r="B1738">
        <v>141</v>
      </c>
      <c r="C1738">
        <v>98</v>
      </c>
    </row>
    <row r="1739" spans="1:3" x14ac:dyDescent="0.25">
      <c r="A1739">
        <v>1335</v>
      </c>
      <c r="B1739">
        <v>141</v>
      </c>
      <c r="C1739">
        <v>99</v>
      </c>
    </row>
    <row r="1740" spans="1:3" x14ac:dyDescent="0.25">
      <c r="A1740">
        <v>1336</v>
      </c>
      <c r="B1740">
        <v>141</v>
      </c>
      <c r="C1740">
        <v>100</v>
      </c>
    </row>
    <row r="1741" spans="1:3" x14ac:dyDescent="0.25">
      <c r="A1741">
        <v>1337</v>
      </c>
      <c r="B1741">
        <v>141</v>
      </c>
      <c r="C1741">
        <v>101</v>
      </c>
    </row>
    <row r="1742" spans="1:3" x14ac:dyDescent="0.25">
      <c r="A1742">
        <v>1338</v>
      </c>
      <c r="B1742">
        <v>141</v>
      </c>
      <c r="C1742">
        <v>105</v>
      </c>
    </row>
    <row r="1743" spans="1:3" x14ac:dyDescent="0.25">
      <c r="A1743">
        <v>1339</v>
      </c>
      <c r="B1743">
        <v>141</v>
      </c>
      <c r="C1743">
        <v>106</v>
      </c>
    </row>
    <row r="1744" spans="1:3" x14ac:dyDescent="0.25">
      <c r="A1744">
        <v>1340</v>
      </c>
      <c r="B1744">
        <v>141</v>
      </c>
      <c r="C1744">
        <v>109</v>
      </c>
    </row>
    <row r="1745" spans="1:3" x14ac:dyDescent="0.25">
      <c r="A1745">
        <v>1341</v>
      </c>
      <c r="B1745">
        <v>141</v>
      </c>
      <c r="C1745">
        <v>111</v>
      </c>
    </row>
    <row r="1746" spans="1:3" x14ac:dyDescent="0.25">
      <c r="A1746">
        <v>1342</v>
      </c>
      <c r="B1746">
        <v>141</v>
      </c>
      <c r="C1746">
        <v>130</v>
      </c>
    </row>
    <row r="1747" spans="1:3" x14ac:dyDescent="0.25">
      <c r="A1747">
        <v>1343</v>
      </c>
      <c r="B1747">
        <v>141</v>
      </c>
      <c r="C1747">
        <v>155</v>
      </c>
    </row>
    <row r="1748" spans="1:3" x14ac:dyDescent="0.25">
      <c r="A1748">
        <v>1344</v>
      </c>
      <c r="B1748">
        <v>141</v>
      </c>
      <c r="C1748">
        <v>158</v>
      </c>
    </row>
    <row r="1749" spans="1:3" x14ac:dyDescent="0.25">
      <c r="A1749">
        <v>1345</v>
      </c>
      <c r="B1749">
        <v>141</v>
      </c>
      <c r="C1749">
        <v>177</v>
      </c>
    </row>
    <row r="1750" spans="1:3" x14ac:dyDescent="0.25">
      <c r="A1750">
        <v>1346</v>
      </c>
      <c r="B1750">
        <v>141</v>
      </c>
      <c r="C1750">
        <v>201</v>
      </c>
    </row>
    <row r="1751" spans="1:3" x14ac:dyDescent="0.25">
      <c r="A1751">
        <v>1347</v>
      </c>
      <c r="B1751">
        <v>142</v>
      </c>
      <c r="C1751">
        <v>16</v>
      </c>
    </row>
    <row r="1752" spans="1:3" x14ac:dyDescent="0.25">
      <c r="A1752">
        <v>1348</v>
      </c>
      <c r="B1752">
        <v>142</v>
      </c>
      <c r="C1752">
        <v>18</v>
      </c>
    </row>
    <row r="1753" spans="1:3" x14ac:dyDescent="0.25">
      <c r="A1753">
        <v>1349</v>
      </c>
      <c r="B1753">
        <v>142</v>
      </c>
      <c r="C1753">
        <v>23</v>
      </c>
    </row>
    <row r="1754" spans="1:3" x14ac:dyDescent="0.25">
      <c r="A1754">
        <v>1350</v>
      </c>
      <c r="B1754">
        <v>142</v>
      </c>
      <c r="C1754">
        <v>24</v>
      </c>
    </row>
    <row r="1755" spans="1:3" x14ac:dyDescent="0.25">
      <c r="A1755">
        <v>1351</v>
      </c>
      <c r="B1755">
        <v>142</v>
      </c>
      <c r="C1755">
        <v>26</v>
      </c>
    </row>
    <row r="1756" spans="1:3" x14ac:dyDescent="0.25">
      <c r="A1756">
        <v>1352</v>
      </c>
      <c r="B1756">
        <v>142</v>
      </c>
      <c r="C1756">
        <v>50</v>
      </c>
    </row>
    <row r="1757" spans="1:3" x14ac:dyDescent="0.25">
      <c r="A1757">
        <v>1353</v>
      </c>
      <c r="B1757">
        <v>142</v>
      </c>
      <c r="C1757">
        <v>98</v>
      </c>
    </row>
    <row r="1758" spans="1:3" x14ac:dyDescent="0.25">
      <c r="A1758">
        <v>1354</v>
      </c>
      <c r="B1758">
        <v>142</v>
      </c>
      <c r="C1758">
        <v>99</v>
      </c>
    </row>
    <row r="1759" spans="1:3" x14ac:dyDescent="0.25">
      <c r="A1759">
        <v>1355</v>
      </c>
      <c r="B1759">
        <v>142</v>
      </c>
      <c r="C1759">
        <v>101</v>
      </c>
    </row>
    <row r="1760" spans="1:3" x14ac:dyDescent="0.25">
      <c r="A1760">
        <v>1356</v>
      </c>
      <c r="B1760">
        <v>142</v>
      </c>
      <c r="C1760">
        <v>105</v>
      </c>
    </row>
    <row r="1761" spans="1:3" x14ac:dyDescent="0.25">
      <c r="A1761">
        <v>1357</v>
      </c>
      <c r="B1761">
        <v>142</v>
      </c>
      <c r="C1761">
        <v>109</v>
      </c>
    </row>
    <row r="1762" spans="1:3" x14ac:dyDescent="0.25">
      <c r="A1762">
        <v>1358</v>
      </c>
      <c r="B1762">
        <v>142</v>
      </c>
      <c r="C1762">
        <v>111</v>
      </c>
    </row>
    <row r="1763" spans="1:3" x14ac:dyDescent="0.25">
      <c r="A1763">
        <v>1359</v>
      </c>
      <c r="B1763">
        <v>142</v>
      </c>
      <c r="C1763">
        <v>113</v>
      </c>
    </row>
    <row r="1764" spans="1:3" x14ac:dyDescent="0.25">
      <c r="A1764">
        <v>1360</v>
      </c>
      <c r="B1764">
        <v>142</v>
      </c>
      <c r="C1764">
        <v>119</v>
      </c>
    </row>
    <row r="1765" spans="1:3" x14ac:dyDescent="0.25">
      <c r="A1765">
        <v>1361</v>
      </c>
      <c r="B1765">
        <v>142</v>
      </c>
      <c r="C1765">
        <v>179</v>
      </c>
    </row>
    <row r="1766" spans="1:3" x14ac:dyDescent="0.25">
      <c r="A1766">
        <v>1362</v>
      </c>
      <c r="B1766">
        <v>142</v>
      </c>
      <c r="C1766">
        <v>201</v>
      </c>
    </row>
    <row r="1767" spans="1:3" x14ac:dyDescent="0.25">
      <c r="A1767">
        <v>1363</v>
      </c>
      <c r="B1767">
        <v>143</v>
      </c>
      <c r="C1767">
        <v>9</v>
      </c>
    </row>
    <row r="1768" spans="1:3" x14ac:dyDescent="0.25">
      <c r="A1768">
        <v>1364</v>
      </c>
      <c r="B1768">
        <v>143</v>
      </c>
      <c r="C1768">
        <v>15</v>
      </c>
    </row>
    <row r="1769" spans="1:3" x14ac:dyDescent="0.25">
      <c r="A1769">
        <v>1365</v>
      </c>
      <c r="B1769">
        <v>143</v>
      </c>
      <c r="C1769">
        <v>18</v>
      </c>
    </row>
    <row r="1770" spans="1:3" x14ac:dyDescent="0.25">
      <c r="A1770">
        <v>1366</v>
      </c>
      <c r="B1770">
        <v>143</v>
      </c>
      <c r="C1770">
        <v>20</v>
      </c>
    </row>
    <row r="1771" spans="1:3" x14ac:dyDescent="0.25">
      <c r="A1771">
        <v>1367</v>
      </c>
      <c r="B1771">
        <v>143</v>
      </c>
      <c r="C1771">
        <v>21</v>
      </c>
    </row>
    <row r="1772" spans="1:3" x14ac:dyDescent="0.25">
      <c r="A1772">
        <v>1368</v>
      </c>
      <c r="B1772">
        <v>143</v>
      </c>
      <c r="C1772">
        <v>26</v>
      </c>
    </row>
    <row r="1773" spans="1:3" x14ac:dyDescent="0.25">
      <c r="A1773">
        <v>1369</v>
      </c>
      <c r="B1773">
        <v>143</v>
      </c>
      <c r="C1773">
        <v>33</v>
      </c>
    </row>
    <row r="1774" spans="1:3" x14ac:dyDescent="0.25">
      <c r="A1774">
        <v>1370</v>
      </c>
      <c r="B1774">
        <v>143</v>
      </c>
      <c r="C1774">
        <v>42</v>
      </c>
    </row>
    <row r="1775" spans="1:3" x14ac:dyDescent="0.25">
      <c r="A1775">
        <v>1371</v>
      </c>
      <c r="B1775">
        <v>143</v>
      </c>
      <c r="C1775">
        <v>44</v>
      </c>
    </row>
    <row r="1776" spans="1:3" x14ac:dyDescent="0.25">
      <c r="A1776">
        <v>1372</v>
      </c>
      <c r="B1776">
        <v>143</v>
      </c>
      <c r="C1776">
        <v>45</v>
      </c>
    </row>
    <row r="1777" spans="1:3" x14ac:dyDescent="0.25">
      <c r="A1777">
        <v>1373</v>
      </c>
      <c r="B1777">
        <v>143</v>
      </c>
      <c r="C1777">
        <v>50</v>
      </c>
    </row>
    <row r="1778" spans="1:3" x14ac:dyDescent="0.25">
      <c r="A1778">
        <v>1374</v>
      </c>
      <c r="B1778">
        <v>143</v>
      </c>
      <c r="C1778">
        <v>56</v>
      </c>
    </row>
    <row r="1779" spans="1:3" x14ac:dyDescent="0.25">
      <c r="A1779">
        <v>1375</v>
      </c>
      <c r="B1779">
        <v>143</v>
      </c>
      <c r="C1779">
        <v>62</v>
      </c>
    </row>
    <row r="1780" spans="1:3" x14ac:dyDescent="0.25">
      <c r="A1780">
        <v>1376</v>
      </c>
      <c r="B1780">
        <v>143</v>
      </c>
      <c r="C1780">
        <v>66</v>
      </c>
    </row>
    <row r="1781" spans="1:3" x14ac:dyDescent="0.25">
      <c r="A1781">
        <v>1377</v>
      </c>
      <c r="B1781">
        <v>143</v>
      </c>
      <c r="C1781">
        <v>87</v>
      </c>
    </row>
    <row r="1782" spans="1:3" x14ac:dyDescent="0.25">
      <c r="A1782">
        <v>1378</v>
      </c>
      <c r="B1782">
        <v>143</v>
      </c>
      <c r="C1782">
        <v>89</v>
      </c>
    </row>
    <row r="1783" spans="1:3" x14ac:dyDescent="0.25">
      <c r="A1783">
        <v>1379</v>
      </c>
      <c r="B1783">
        <v>143</v>
      </c>
      <c r="C1783">
        <v>94</v>
      </c>
    </row>
    <row r="1784" spans="1:3" x14ac:dyDescent="0.25">
      <c r="A1784">
        <v>1380</v>
      </c>
      <c r="B1784">
        <v>143</v>
      </c>
      <c r="C1784">
        <v>98</v>
      </c>
    </row>
    <row r="1785" spans="1:3" x14ac:dyDescent="0.25">
      <c r="A1785">
        <v>1381</v>
      </c>
      <c r="B1785">
        <v>143</v>
      </c>
      <c r="C1785">
        <v>99</v>
      </c>
    </row>
    <row r="1786" spans="1:3" x14ac:dyDescent="0.25">
      <c r="A1786">
        <v>1382</v>
      </c>
      <c r="B1786">
        <v>143</v>
      </c>
      <c r="C1786">
        <v>105</v>
      </c>
    </row>
    <row r="1787" spans="1:3" x14ac:dyDescent="0.25">
      <c r="A1787">
        <v>1383</v>
      </c>
      <c r="B1787">
        <v>143</v>
      </c>
      <c r="C1787">
        <v>109</v>
      </c>
    </row>
    <row r="1788" spans="1:3" x14ac:dyDescent="0.25">
      <c r="A1788">
        <v>1384</v>
      </c>
      <c r="B1788">
        <v>143</v>
      </c>
      <c r="C1788">
        <v>111</v>
      </c>
    </row>
    <row r="1789" spans="1:3" x14ac:dyDescent="0.25">
      <c r="A1789">
        <v>1385</v>
      </c>
      <c r="B1789">
        <v>143</v>
      </c>
      <c r="C1789">
        <v>113</v>
      </c>
    </row>
    <row r="1790" spans="1:3" x14ac:dyDescent="0.25">
      <c r="A1790">
        <v>1386</v>
      </c>
      <c r="B1790">
        <v>143</v>
      </c>
      <c r="C1790">
        <v>123</v>
      </c>
    </row>
    <row r="1791" spans="1:3" x14ac:dyDescent="0.25">
      <c r="A1791">
        <v>1387</v>
      </c>
      <c r="B1791">
        <v>143</v>
      </c>
      <c r="C1791">
        <v>199</v>
      </c>
    </row>
    <row r="1792" spans="1:3" x14ac:dyDescent="0.25">
      <c r="A1792">
        <v>1388</v>
      </c>
      <c r="B1792">
        <v>144</v>
      </c>
      <c r="C1792">
        <v>9</v>
      </c>
    </row>
    <row r="1793" spans="1:3" x14ac:dyDescent="0.25">
      <c r="A1793">
        <v>1389</v>
      </c>
      <c r="B1793">
        <v>144</v>
      </c>
      <c r="C1793">
        <v>10</v>
      </c>
    </row>
    <row r="1794" spans="1:3" x14ac:dyDescent="0.25">
      <c r="A1794">
        <v>1390</v>
      </c>
      <c r="B1794">
        <v>144</v>
      </c>
      <c r="C1794">
        <v>20</v>
      </c>
    </row>
    <row r="1795" spans="1:3" x14ac:dyDescent="0.25">
      <c r="A1795">
        <v>1391</v>
      </c>
      <c r="B1795">
        <v>144</v>
      </c>
      <c r="C1795">
        <v>21</v>
      </c>
    </row>
    <row r="1796" spans="1:3" x14ac:dyDescent="0.25">
      <c r="A1796">
        <v>1392</v>
      </c>
      <c r="B1796">
        <v>144</v>
      </c>
      <c r="C1796">
        <v>50</v>
      </c>
    </row>
    <row r="1797" spans="1:3" x14ac:dyDescent="0.25">
      <c r="A1797">
        <v>1393</v>
      </c>
      <c r="B1797">
        <v>144</v>
      </c>
      <c r="C1797">
        <v>85</v>
      </c>
    </row>
    <row r="1798" spans="1:3" x14ac:dyDescent="0.25">
      <c r="A1798">
        <v>1394</v>
      </c>
      <c r="B1798">
        <v>144</v>
      </c>
      <c r="C1798">
        <v>89</v>
      </c>
    </row>
    <row r="1799" spans="1:3" x14ac:dyDescent="0.25">
      <c r="A1799">
        <v>1395</v>
      </c>
      <c r="B1799">
        <v>144</v>
      </c>
      <c r="C1799">
        <v>92</v>
      </c>
    </row>
    <row r="1800" spans="1:3" x14ac:dyDescent="0.25">
      <c r="A1800">
        <v>1396</v>
      </c>
      <c r="B1800">
        <v>144</v>
      </c>
      <c r="C1800">
        <v>94</v>
      </c>
    </row>
    <row r="1801" spans="1:3" x14ac:dyDescent="0.25">
      <c r="A1801">
        <v>1397</v>
      </c>
      <c r="B1801">
        <v>144</v>
      </c>
      <c r="C1801">
        <v>102</v>
      </c>
    </row>
    <row r="1802" spans="1:3" x14ac:dyDescent="0.25">
      <c r="A1802">
        <v>1398</v>
      </c>
      <c r="B1802">
        <v>144</v>
      </c>
      <c r="C1802">
        <v>109</v>
      </c>
    </row>
    <row r="1803" spans="1:3" x14ac:dyDescent="0.25">
      <c r="A1803">
        <v>1399</v>
      </c>
      <c r="B1803">
        <v>145</v>
      </c>
      <c r="C1803">
        <v>2</v>
      </c>
    </row>
    <row r="1804" spans="1:3" x14ac:dyDescent="0.25">
      <c r="A1804">
        <v>1400</v>
      </c>
      <c r="B1804">
        <v>145</v>
      </c>
      <c r="C1804">
        <v>24</v>
      </c>
    </row>
    <row r="1805" spans="1:3" x14ac:dyDescent="0.25">
      <c r="A1805">
        <v>1401</v>
      </c>
      <c r="B1805">
        <v>145</v>
      </c>
      <c r="C1805">
        <v>45</v>
      </c>
    </row>
    <row r="1806" spans="1:3" x14ac:dyDescent="0.25">
      <c r="A1806">
        <v>1402</v>
      </c>
      <c r="B1806">
        <v>145</v>
      </c>
      <c r="C1806">
        <v>50</v>
      </c>
    </row>
    <row r="1807" spans="1:3" x14ac:dyDescent="0.25">
      <c r="A1807">
        <v>1403</v>
      </c>
      <c r="B1807">
        <v>146</v>
      </c>
      <c r="C1807">
        <v>6</v>
      </c>
    </row>
    <row r="1808" spans="1:3" x14ac:dyDescent="0.25">
      <c r="A1808">
        <v>1404</v>
      </c>
      <c r="B1808">
        <v>146</v>
      </c>
      <c r="C1808">
        <v>18</v>
      </c>
    </row>
    <row r="1809" spans="1:3" x14ac:dyDescent="0.25">
      <c r="A1809">
        <v>1405</v>
      </c>
      <c r="B1809">
        <v>146</v>
      </c>
      <c r="C1809">
        <v>26</v>
      </c>
    </row>
    <row r="1810" spans="1:3" x14ac:dyDescent="0.25">
      <c r="A1810">
        <v>1406</v>
      </c>
      <c r="B1810">
        <v>146</v>
      </c>
      <c r="C1810">
        <v>85</v>
      </c>
    </row>
    <row r="1811" spans="1:3" x14ac:dyDescent="0.25">
      <c r="A1811">
        <v>1407</v>
      </c>
      <c r="B1811">
        <v>146</v>
      </c>
      <c r="C1811">
        <v>90</v>
      </c>
    </row>
    <row r="1812" spans="1:3" x14ac:dyDescent="0.25">
      <c r="A1812">
        <v>1408</v>
      </c>
      <c r="B1812">
        <v>148</v>
      </c>
      <c r="C1812">
        <v>20</v>
      </c>
    </row>
    <row r="1813" spans="1:3" x14ac:dyDescent="0.25">
      <c r="A1813">
        <v>1409</v>
      </c>
      <c r="B1813">
        <v>148</v>
      </c>
      <c r="C1813">
        <v>26</v>
      </c>
    </row>
    <row r="1814" spans="1:3" x14ac:dyDescent="0.25">
      <c r="A1814">
        <v>1410</v>
      </c>
      <c r="B1814">
        <v>148</v>
      </c>
      <c r="C1814">
        <v>85</v>
      </c>
    </row>
    <row r="1815" spans="1:3" x14ac:dyDescent="0.25">
      <c r="A1815">
        <v>1411</v>
      </c>
      <c r="B1815">
        <v>148</v>
      </c>
      <c r="C1815">
        <v>100</v>
      </c>
    </row>
    <row r="1816" spans="1:3" x14ac:dyDescent="0.25">
      <c r="A1816">
        <v>1412</v>
      </c>
      <c r="B1816">
        <v>149</v>
      </c>
      <c r="C1816">
        <v>100</v>
      </c>
    </row>
    <row r="1817" spans="1:3" x14ac:dyDescent="0.25">
      <c r="A1817">
        <v>1413</v>
      </c>
      <c r="B1817">
        <v>150</v>
      </c>
      <c r="C1817">
        <v>1</v>
      </c>
    </row>
    <row r="1818" spans="1:3" x14ac:dyDescent="0.25">
      <c r="A1818">
        <v>1414</v>
      </c>
      <c r="B1818">
        <v>150</v>
      </c>
      <c r="C1818">
        <v>2</v>
      </c>
    </row>
    <row r="1819" spans="1:3" x14ac:dyDescent="0.25">
      <c r="A1819">
        <v>1415</v>
      </c>
      <c r="B1819">
        <v>150</v>
      </c>
      <c r="C1819">
        <v>6</v>
      </c>
    </row>
    <row r="1820" spans="1:3" x14ac:dyDescent="0.25">
      <c r="A1820">
        <v>1416</v>
      </c>
      <c r="B1820">
        <v>150</v>
      </c>
      <c r="C1820">
        <v>9</v>
      </c>
    </row>
    <row r="1821" spans="1:3" x14ac:dyDescent="0.25">
      <c r="A1821">
        <v>1417</v>
      </c>
      <c r="B1821">
        <v>150</v>
      </c>
      <c r="C1821">
        <v>16</v>
      </c>
    </row>
    <row r="1822" spans="1:3" x14ac:dyDescent="0.25">
      <c r="A1822">
        <v>1418</v>
      </c>
      <c r="B1822">
        <v>150</v>
      </c>
      <c r="C1822">
        <v>20</v>
      </c>
    </row>
    <row r="1823" spans="1:3" x14ac:dyDescent="0.25">
      <c r="A1823">
        <v>1419</v>
      </c>
      <c r="B1823">
        <v>150</v>
      </c>
      <c r="C1823">
        <v>24</v>
      </c>
    </row>
    <row r="1824" spans="1:3" x14ac:dyDescent="0.25">
      <c r="A1824">
        <v>1420</v>
      </c>
      <c r="B1824">
        <v>150</v>
      </c>
      <c r="C1824">
        <v>26</v>
      </c>
    </row>
    <row r="1825" spans="1:3" x14ac:dyDescent="0.25">
      <c r="A1825">
        <v>1421</v>
      </c>
      <c r="B1825">
        <v>150</v>
      </c>
      <c r="C1825">
        <v>29</v>
      </c>
    </row>
    <row r="1826" spans="1:3" x14ac:dyDescent="0.25">
      <c r="A1826">
        <v>1422</v>
      </c>
      <c r="B1826">
        <v>150</v>
      </c>
      <c r="C1826">
        <v>40</v>
      </c>
    </row>
    <row r="1827" spans="1:3" x14ac:dyDescent="0.25">
      <c r="A1827">
        <v>1423</v>
      </c>
      <c r="B1827">
        <v>150</v>
      </c>
      <c r="C1827">
        <v>45</v>
      </c>
    </row>
    <row r="1828" spans="1:3" x14ac:dyDescent="0.25">
      <c r="A1828">
        <v>1424</v>
      </c>
      <c r="B1828">
        <v>150</v>
      </c>
      <c r="C1828">
        <v>50</v>
      </c>
    </row>
    <row r="1829" spans="1:3" x14ac:dyDescent="0.25">
      <c r="A1829">
        <v>1425</v>
      </c>
      <c r="B1829">
        <v>150</v>
      </c>
      <c r="C1829">
        <v>56</v>
      </c>
    </row>
    <row r="1830" spans="1:3" x14ac:dyDescent="0.25">
      <c r="A1830">
        <v>1426</v>
      </c>
      <c r="B1830">
        <v>150</v>
      </c>
      <c r="C1830">
        <v>61</v>
      </c>
    </row>
    <row r="1831" spans="1:3" x14ac:dyDescent="0.25">
      <c r="A1831">
        <v>1427</v>
      </c>
      <c r="B1831">
        <v>150</v>
      </c>
      <c r="C1831">
        <v>81</v>
      </c>
    </row>
    <row r="1832" spans="1:3" x14ac:dyDescent="0.25">
      <c r="A1832">
        <v>1428</v>
      </c>
      <c r="B1832">
        <v>150</v>
      </c>
      <c r="C1832">
        <v>85</v>
      </c>
    </row>
    <row r="1833" spans="1:3" x14ac:dyDescent="0.25">
      <c r="A1833">
        <v>1429</v>
      </c>
      <c r="B1833">
        <v>150</v>
      </c>
      <c r="C1833">
        <v>89</v>
      </c>
    </row>
    <row r="1834" spans="1:3" x14ac:dyDescent="0.25">
      <c r="A1834">
        <v>1430</v>
      </c>
      <c r="B1834">
        <v>150</v>
      </c>
      <c r="C1834">
        <v>90</v>
      </c>
    </row>
    <row r="1835" spans="1:3" x14ac:dyDescent="0.25">
      <c r="A1835">
        <v>1431</v>
      </c>
      <c r="B1835">
        <v>150</v>
      </c>
      <c r="C1835">
        <v>92</v>
      </c>
    </row>
    <row r="1836" spans="1:3" x14ac:dyDescent="0.25">
      <c r="A1836">
        <v>1432</v>
      </c>
      <c r="B1836">
        <v>150</v>
      </c>
      <c r="C1836">
        <v>93</v>
      </c>
    </row>
    <row r="1837" spans="1:3" x14ac:dyDescent="0.25">
      <c r="A1837">
        <v>1433</v>
      </c>
      <c r="B1837">
        <v>150</v>
      </c>
      <c r="C1837">
        <v>94</v>
      </c>
    </row>
    <row r="1838" spans="1:3" x14ac:dyDescent="0.25">
      <c r="A1838">
        <v>1434</v>
      </c>
      <c r="B1838">
        <v>150</v>
      </c>
      <c r="C1838">
        <v>96</v>
      </c>
    </row>
    <row r="1839" spans="1:3" x14ac:dyDescent="0.25">
      <c r="A1839">
        <v>1435</v>
      </c>
      <c r="B1839">
        <v>150</v>
      </c>
      <c r="C1839">
        <v>98</v>
      </c>
    </row>
    <row r="1840" spans="1:3" x14ac:dyDescent="0.25">
      <c r="A1840">
        <v>1436</v>
      </c>
      <c r="B1840">
        <v>150</v>
      </c>
      <c r="C1840">
        <v>100</v>
      </c>
    </row>
    <row r="1841" spans="1:3" x14ac:dyDescent="0.25">
      <c r="A1841">
        <v>1437</v>
      </c>
      <c r="B1841">
        <v>150</v>
      </c>
      <c r="C1841">
        <v>101</v>
      </c>
    </row>
    <row r="1842" spans="1:3" x14ac:dyDescent="0.25">
      <c r="A1842">
        <v>1438</v>
      </c>
      <c r="B1842">
        <v>150</v>
      </c>
      <c r="C1842">
        <v>106</v>
      </c>
    </row>
    <row r="1843" spans="1:3" x14ac:dyDescent="0.25">
      <c r="A1843">
        <v>1439</v>
      </c>
      <c r="B1843">
        <v>150</v>
      </c>
      <c r="C1843">
        <v>111</v>
      </c>
    </row>
    <row r="1844" spans="1:3" x14ac:dyDescent="0.25">
      <c r="A1844">
        <v>1440</v>
      </c>
      <c r="B1844">
        <v>150</v>
      </c>
      <c r="C1844">
        <v>199</v>
      </c>
    </row>
    <row r="1845" spans="1:3" x14ac:dyDescent="0.25">
      <c r="A1845">
        <v>1441</v>
      </c>
      <c r="B1845">
        <v>150</v>
      </c>
      <c r="C1845">
        <v>200</v>
      </c>
    </row>
    <row r="1846" spans="1:3" x14ac:dyDescent="0.25">
      <c r="A1846">
        <v>1442</v>
      </c>
      <c r="B1846">
        <v>151</v>
      </c>
      <c r="C1846">
        <v>85</v>
      </c>
    </row>
    <row r="1847" spans="1:3" x14ac:dyDescent="0.25">
      <c r="A1847">
        <v>1443</v>
      </c>
      <c r="B1847">
        <v>151</v>
      </c>
      <c r="C1847">
        <v>96</v>
      </c>
    </row>
    <row r="1848" spans="1:3" x14ac:dyDescent="0.25">
      <c r="A1848">
        <v>1444</v>
      </c>
      <c r="B1848">
        <v>151</v>
      </c>
      <c r="C1848">
        <v>97</v>
      </c>
    </row>
    <row r="1849" spans="1:3" x14ac:dyDescent="0.25">
      <c r="A1849">
        <v>1445</v>
      </c>
      <c r="B1849">
        <v>151</v>
      </c>
      <c r="C1849">
        <v>98</v>
      </c>
    </row>
    <row r="1850" spans="1:3" x14ac:dyDescent="0.25">
      <c r="A1850">
        <v>1446</v>
      </c>
      <c r="B1850">
        <v>151</v>
      </c>
      <c r="C1850">
        <v>99</v>
      </c>
    </row>
    <row r="1851" spans="1:3" x14ac:dyDescent="0.25">
      <c r="A1851">
        <v>1447</v>
      </c>
      <c r="B1851">
        <v>151</v>
      </c>
      <c r="C1851">
        <v>100</v>
      </c>
    </row>
    <row r="1852" spans="1:3" x14ac:dyDescent="0.25">
      <c r="A1852">
        <v>1448</v>
      </c>
      <c r="B1852">
        <v>151</v>
      </c>
      <c r="C1852">
        <v>101</v>
      </c>
    </row>
    <row r="1853" spans="1:3" x14ac:dyDescent="0.25">
      <c r="A1853">
        <v>1449</v>
      </c>
      <c r="B1853">
        <v>151</v>
      </c>
      <c r="C1853">
        <v>104</v>
      </c>
    </row>
    <row r="1854" spans="1:3" x14ac:dyDescent="0.25">
      <c r="A1854">
        <v>1450</v>
      </c>
      <c r="B1854">
        <v>151</v>
      </c>
      <c r="C1854">
        <v>105</v>
      </c>
    </row>
    <row r="1855" spans="1:3" x14ac:dyDescent="0.25">
      <c r="A1855">
        <v>1451</v>
      </c>
      <c r="B1855">
        <v>151</v>
      </c>
      <c r="C1855">
        <v>106</v>
      </c>
    </row>
    <row r="1856" spans="1:3" x14ac:dyDescent="0.25">
      <c r="A1856">
        <v>1452</v>
      </c>
      <c r="B1856">
        <v>151</v>
      </c>
      <c r="C1856">
        <v>107</v>
      </c>
    </row>
    <row r="1857" spans="1:3" x14ac:dyDescent="0.25">
      <c r="A1857">
        <v>1453</v>
      </c>
      <c r="B1857">
        <v>151</v>
      </c>
      <c r="C1857">
        <v>108</v>
      </c>
    </row>
    <row r="1858" spans="1:3" x14ac:dyDescent="0.25">
      <c r="A1858">
        <v>1454</v>
      </c>
      <c r="B1858">
        <v>153</v>
      </c>
      <c r="C1858">
        <v>20</v>
      </c>
    </row>
    <row r="1859" spans="1:3" x14ac:dyDescent="0.25">
      <c r="A1859">
        <v>1455</v>
      </c>
      <c r="B1859">
        <v>153</v>
      </c>
      <c r="C1859">
        <v>26</v>
      </c>
    </row>
    <row r="1860" spans="1:3" x14ac:dyDescent="0.25">
      <c r="A1860">
        <v>1456</v>
      </c>
      <c r="B1860">
        <v>153</v>
      </c>
      <c r="C1860">
        <v>29</v>
      </c>
    </row>
    <row r="1861" spans="1:3" x14ac:dyDescent="0.25">
      <c r="A1861">
        <v>1457</v>
      </c>
      <c r="B1861">
        <v>153</v>
      </c>
      <c r="C1861">
        <v>50</v>
      </c>
    </row>
    <row r="1862" spans="1:3" x14ac:dyDescent="0.25">
      <c r="A1862">
        <v>1458</v>
      </c>
      <c r="B1862">
        <v>153</v>
      </c>
      <c r="C1862">
        <v>85</v>
      </c>
    </row>
    <row r="1863" spans="1:3" x14ac:dyDescent="0.25">
      <c r="A1863">
        <v>1459</v>
      </c>
      <c r="B1863">
        <v>153</v>
      </c>
      <c r="C1863">
        <v>99</v>
      </c>
    </row>
    <row r="1864" spans="1:3" x14ac:dyDescent="0.25">
      <c r="A1864">
        <v>1460</v>
      </c>
      <c r="B1864">
        <v>153</v>
      </c>
      <c r="C1864">
        <v>101</v>
      </c>
    </row>
    <row r="1865" spans="1:3" x14ac:dyDescent="0.25">
      <c r="A1865">
        <v>1461</v>
      </c>
      <c r="B1865">
        <v>153</v>
      </c>
      <c r="C1865">
        <v>111</v>
      </c>
    </row>
    <row r="1866" spans="1:3" x14ac:dyDescent="0.25">
      <c r="A1866">
        <v>1462</v>
      </c>
      <c r="B1866">
        <v>154</v>
      </c>
      <c r="C1866">
        <v>20</v>
      </c>
    </row>
    <row r="1867" spans="1:3" x14ac:dyDescent="0.25">
      <c r="A1867">
        <v>1463</v>
      </c>
      <c r="B1867">
        <v>154</v>
      </c>
      <c r="C1867">
        <v>26</v>
      </c>
    </row>
    <row r="1868" spans="1:3" x14ac:dyDescent="0.25">
      <c r="A1868">
        <v>1464</v>
      </c>
      <c r="B1868">
        <v>154</v>
      </c>
      <c r="C1868">
        <v>29</v>
      </c>
    </row>
    <row r="1869" spans="1:3" x14ac:dyDescent="0.25">
      <c r="A1869">
        <v>1465</v>
      </c>
      <c r="B1869">
        <v>154</v>
      </c>
      <c r="C1869">
        <v>45</v>
      </c>
    </row>
    <row r="1870" spans="1:3" x14ac:dyDescent="0.25">
      <c r="A1870">
        <v>1466</v>
      </c>
      <c r="B1870">
        <v>154</v>
      </c>
      <c r="C1870">
        <v>50</v>
      </c>
    </row>
    <row r="1871" spans="1:3" x14ac:dyDescent="0.25">
      <c r="A1871">
        <v>1467</v>
      </c>
      <c r="B1871">
        <v>154</v>
      </c>
      <c r="C1871">
        <v>85</v>
      </c>
    </row>
    <row r="1872" spans="1:3" x14ac:dyDescent="0.25">
      <c r="A1872">
        <v>1468</v>
      </c>
      <c r="B1872">
        <v>154</v>
      </c>
      <c r="C1872">
        <v>89</v>
      </c>
    </row>
    <row r="1873" spans="1:3" x14ac:dyDescent="0.25">
      <c r="A1873">
        <v>1469</v>
      </c>
      <c r="B1873">
        <v>154</v>
      </c>
      <c r="C1873">
        <v>90</v>
      </c>
    </row>
    <row r="1874" spans="1:3" x14ac:dyDescent="0.25">
      <c r="A1874">
        <v>1470</v>
      </c>
      <c r="B1874">
        <v>154</v>
      </c>
      <c r="C1874">
        <v>92</v>
      </c>
    </row>
    <row r="1875" spans="1:3" x14ac:dyDescent="0.25">
      <c r="A1875">
        <v>1471</v>
      </c>
      <c r="B1875">
        <v>154</v>
      </c>
      <c r="C1875">
        <v>94</v>
      </c>
    </row>
    <row r="1876" spans="1:3" x14ac:dyDescent="0.25">
      <c r="A1876">
        <v>1472</v>
      </c>
      <c r="B1876">
        <v>154</v>
      </c>
      <c r="C1876">
        <v>98</v>
      </c>
    </row>
    <row r="1877" spans="1:3" x14ac:dyDescent="0.25">
      <c r="A1877">
        <v>1473</v>
      </c>
      <c r="B1877">
        <v>154</v>
      </c>
      <c r="C1877">
        <v>99</v>
      </c>
    </row>
    <row r="1878" spans="1:3" x14ac:dyDescent="0.25">
      <c r="A1878">
        <v>1474</v>
      </c>
      <c r="B1878">
        <v>154</v>
      </c>
      <c r="C1878">
        <v>100</v>
      </c>
    </row>
    <row r="1879" spans="1:3" x14ac:dyDescent="0.25">
      <c r="A1879">
        <v>1475</v>
      </c>
      <c r="B1879">
        <v>154</v>
      </c>
      <c r="C1879">
        <v>101</v>
      </c>
    </row>
    <row r="1880" spans="1:3" x14ac:dyDescent="0.25">
      <c r="A1880">
        <v>1476</v>
      </c>
      <c r="B1880">
        <v>154</v>
      </c>
      <c r="C1880">
        <v>105</v>
      </c>
    </row>
    <row r="1881" spans="1:3" x14ac:dyDescent="0.25">
      <c r="A1881">
        <v>1477</v>
      </c>
      <c r="B1881">
        <v>154</v>
      </c>
      <c r="C1881">
        <v>106</v>
      </c>
    </row>
    <row r="1882" spans="1:3" x14ac:dyDescent="0.25">
      <c r="A1882">
        <v>1478</v>
      </c>
      <c r="B1882">
        <v>154</v>
      </c>
      <c r="C1882">
        <v>107</v>
      </c>
    </row>
    <row r="1883" spans="1:3" x14ac:dyDescent="0.25">
      <c r="A1883">
        <v>1479</v>
      </c>
      <c r="B1883">
        <v>154</v>
      </c>
      <c r="C1883">
        <v>111</v>
      </c>
    </row>
    <row r="1884" spans="1:3" x14ac:dyDescent="0.25">
      <c r="A1884">
        <v>1480</v>
      </c>
      <c r="B1884">
        <v>154</v>
      </c>
      <c r="C1884">
        <v>158</v>
      </c>
    </row>
    <row r="1885" spans="1:3" x14ac:dyDescent="0.25">
      <c r="A1885">
        <v>1481</v>
      </c>
      <c r="B1885">
        <v>154</v>
      </c>
      <c r="C1885">
        <v>199</v>
      </c>
    </row>
    <row r="1886" spans="1:3" x14ac:dyDescent="0.25">
      <c r="A1886">
        <v>1482</v>
      </c>
      <c r="B1886">
        <v>154</v>
      </c>
      <c r="C1886">
        <v>201</v>
      </c>
    </row>
    <row r="1887" spans="1:3" x14ac:dyDescent="0.25">
      <c r="A1887">
        <v>1483</v>
      </c>
      <c r="B1887">
        <v>155</v>
      </c>
      <c r="C1887">
        <v>6</v>
      </c>
    </row>
    <row r="1888" spans="1:3" x14ac:dyDescent="0.25">
      <c r="A1888">
        <v>1484</v>
      </c>
      <c r="B1888">
        <v>155</v>
      </c>
      <c r="C1888">
        <v>18</v>
      </c>
    </row>
    <row r="1889" spans="1:3" x14ac:dyDescent="0.25">
      <c r="A1889">
        <v>1485</v>
      </c>
      <c r="B1889">
        <v>155</v>
      </c>
      <c r="C1889">
        <v>20</v>
      </c>
    </row>
    <row r="1890" spans="1:3" x14ac:dyDescent="0.25">
      <c r="A1890">
        <v>1486</v>
      </c>
      <c r="B1890">
        <v>155</v>
      </c>
      <c r="C1890">
        <v>24</v>
      </c>
    </row>
    <row r="1891" spans="1:3" x14ac:dyDescent="0.25">
      <c r="A1891">
        <v>1487</v>
      </c>
      <c r="B1891">
        <v>155</v>
      </c>
      <c r="C1891">
        <v>26</v>
      </c>
    </row>
    <row r="1892" spans="1:3" x14ac:dyDescent="0.25">
      <c r="A1892">
        <v>1488</v>
      </c>
      <c r="B1892">
        <v>155</v>
      </c>
      <c r="C1892">
        <v>50</v>
      </c>
    </row>
    <row r="1893" spans="1:3" x14ac:dyDescent="0.25">
      <c r="A1893">
        <v>1489</v>
      </c>
      <c r="B1893">
        <v>155</v>
      </c>
      <c r="C1893">
        <v>85</v>
      </c>
    </row>
    <row r="1894" spans="1:3" x14ac:dyDescent="0.25">
      <c r="A1894">
        <v>1490</v>
      </c>
      <c r="B1894">
        <v>155</v>
      </c>
      <c r="C1894">
        <v>90</v>
      </c>
    </row>
    <row r="1895" spans="1:3" x14ac:dyDescent="0.25">
      <c r="A1895">
        <v>1491</v>
      </c>
      <c r="B1895">
        <v>155</v>
      </c>
      <c r="C1895">
        <v>98</v>
      </c>
    </row>
    <row r="1896" spans="1:3" x14ac:dyDescent="0.25">
      <c r="A1896">
        <v>1492</v>
      </c>
      <c r="B1896">
        <v>155</v>
      </c>
      <c r="C1896">
        <v>99</v>
      </c>
    </row>
    <row r="1897" spans="1:3" x14ac:dyDescent="0.25">
      <c r="A1897">
        <v>1493</v>
      </c>
      <c r="B1897">
        <v>155</v>
      </c>
      <c r="C1897">
        <v>100</v>
      </c>
    </row>
    <row r="1898" spans="1:3" x14ac:dyDescent="0.25">
      <c r="A1898">
        <v>1494</v>
      </c>
      <c r="B1898">
        <v>155</v>
      </c>
      <c r="C1898">
        <v>101</v>
      </c>
    </row>
    <row r="1899" spans="1:3" x14ac:dyDescent="0.25">
      <c r="A1899">
        <v>1495</v>
      </c>
      <c r="B1899">
        <v>155</v>
      </c>
      <c r="C1899">
        <v>106</v>
      </c>
    </row>
    <row r="1900" spans="1:3" x14ac:dyDescent="0.25">
      <c r="A1900">
        <v>1496</v>
      </c>
      <c r="B1900">
        <v>155</v>
      </c>
      <c r="C1900">
        <v>109</v>
      </c>
    </row>
    <row r="1901" spans="1:3" x14ac:dyDescent="0.25">
      <c r="A1901">
        <v>1497</v>
      </c>
      <c r="B1901">
        <v>155</v>
      </c>
      <c r="C1901">
        <v>111</v>
      </c>
    </row>
    <row r="1902" spans="1:3" x14ac:dyDescent="0.25">
      <c r="A1902">
        <v>1498</v>
      </c>
      <c r="B1902">
        <v>155</v>
      </c>
      <c r="C1902">
        <v>119</v>
      </c>
    </row>
    <row r="1903" spans="1:3" x14ac:dyDescent="0.25">
      <c r="A1903">
        <v>1499</v>
      </c>
      <c r="B1903">
        <v>155</v>
      </c>
      <c r="C1903">
        <v>201</v>
      </c>
    </row>
    <row r="1904" spans="1:3" x14ac:dyDescent="0.25">
      <c r="A1904">
        <v>1500</v>
      </c>
      <c r="B1904">
        <v>156</v>
      </c>
      <c r="C1904">
        <v>111</v>
      </c>
    </row>
    <row r="1905" spans="1:3" x14ac:dyDescent="0.25">
      <c r="A1905">
        <v>1501</v>
      </c>
      <c r="B1905">
        <v>157</v>
      </c>
      <c r="C1905">
        <v>9</v>
      </c>
    </row>
    <row r="1906" spans="1:3" x14ac:dyDescent="0.25">
      <c r="A1906">
        <v>1502</v>
      </c>
      <c r="B1906">
        <v>157</v>
      </c>
      <c r="C1906">
        <v>17</v>
      </c>
    </row>
    <row r="1907" spans="1:3" x14ac:dyDescent="0.25">
      <c r="A1907">
        <v>1503</v>
      </c>
      <c r="B1907">
        <v>157</v>
      </c>
      <c r="C1907">
        <v>40</v>
      </c>
    </row>
    <row r="1908" spans="1:3" x14ac:dyDescent="0.25">
      <c r="A1908">
        <v>1504</v>
      </c>
      <c r="B1908">
        <v>157</v>
      </c>
      <c r="C1908">
        <v>42</v>
      </c>
    </row>
    <row r="1909" spans="1:3" x14ac:dyDescent="0.25">
      <c r="A1909">
        <v>1505</v>
      </c>
      <c r="B1909">
        <v>157</v>
      </c>
      <c r="C1909">
        <v>45</v>
      </c>
    </row>
    <row r="1910" spans="1:3" x14ac:dyDescent="0.25">
      <c r="A1910">
        <v>1506</v>
      </c>
      <c r="B1910">
        <v>157</v>
      </c>
      <c r="C1910">
        <v>46</v>
      </c>
    </row>
    <row r="1911" spans="1:3" x14ac:dyDescent="0.25">
      <c r="A1911">
        <v>1507</v>
      </c>
      <c r="B1911">
        <v>157</v>
      </c>
      <c r="C1911">
        <v>48</v>
      </c>
    </row>
    <row r="1912" spans="1:3" x14ac:dyDescent="0.25">
      <c r="A1912">
        <v>1508</v>
      </c>
      <c r="B1912">
        <v>157</v>
      </c>
      <c r="C1912">
        <v>49</v>
      </c>
    </row>
    <row r="1913" spans="1:3" x14ac:dyDescent="0.25">
      <c r="A1913">
        <v>1509</v>
      </c>
      <c r="B1913">
        <v>157</v>
      </c>
      <c r="C1913">
        <v>50</v>
      </c>
    </row>
    <row r="1914" spans="1:3" x14ac:dyDescent="0.25">
      <c r="A1914">
        <v>1510</v>
      </c>
      <c r="B1914">
        <v>157</v>
      </c>
      <c r="C1914">
        <v>53</v>
      </c>
    </row>
    <row r="1915" spans="1:3" x14ac:dyDescent="0.25">
      <c r="A1915">
        <v>1511</v>
      </c>
      <c r="B1915">
        <v>157</v>
      </c>
      <c r="C1915">
        <v>56</v>
      </c>
    </row>
    <row r="1916" spans="1:3" x14ac:dyDescent="0.25">
      <c r="A1916">
        <v>1512</v>
      </c>
      <c r="B1916">
        <v>157</v>
      </c>
      <c r="C1916">
        <v>58</v>
      </c>
    </row>
    <row r="1917" spans="1:3" x14ac:dyDescent="0.25">
      <c r="A1917">
        <v>1513</v>
      </c>
      <c r="B1917">
        <v>157</v>
      </c>
      <c r="C1917">
        <v>71</v>
      </c>
    </row>
    <row r="1918" spans="1:3" x14ac:dyDescent="0.25">
      <c r="A1918">
        <v>1514</v>
      </c>
      <c r="B1918">
        <v>157</v>
      </c>
      <c r="C1918">
        <v>72</v>
      </c>
    </row>
    <row r="1919" spans="1:3" x14ac:dyDescent="0.25">
      <c r="A1919">
        <v>1515</v>
      </c>
      <c r="B1919">
        <v>157</v>
      </c>
      <c r="C1919">
        <v>81</v>
      </c>
    </row>
    <row r="1920" spans="1:3" x14ac:dyDescent="0.25">
      <c r="A1920">
        <v>1516</v>
      </c>
      <c r="B1920">
        <v>157</v>
      </c>
      <c r="C1920">
        <v>83</v>
      </c>
    </row>
    <row r="1921" spans="1:3" x14ac:dyDescent="0.25">
      <c r="A1921">
        <v>1517</v>
      </c>
      <c r="B1921">
        <v>157</v>
      </c>
      <c r="C1921">
        <v>136</v>
      </c>
    </row>
    <row r="1922" spans="1:3" x14ac:dyDescent="0.25">
      <c r="A1922">
        <v>1518</v>
      </c>
      <c r="B1922">
        <v>157</v>
      </c>
      <c r="C1922">
        <v>143</v>
      </c>
    </row>
    <row r="1923" spans="1:3" x14ac:dyDescent="0.25">
      <c r="A1923">
        <v>1519</v>
      </c>
      <c r="B1923">
        <v>157</v>
      </c>
      <c r="C1923">
        <v>145</v>
      </c>
    </row>
    <row r="1924" spans="1:3" x14ac:dyDescent="0.25">
      <c r="A1924">
        <v>1520</v>
      </c>
      <c r="B1924">
        <v>157</v>
      </c>
      <c r="C1924">
        <v>155</v>
      </c>
    </row>
    <row r="1925" spans="1:3" x14ac:dyDescent="0.25">
      <c r="A1925">
        <v>1521</v>
      </c>
      <c r="B1925">
        <v>157</v>
      </c>
      <c r="C1925">
        <v>157</v>
      </c>
    </row>
    <row r="1926" spans="1:3" x14ac:dyDescent="0.25">
      <c r="A1926">
        <v>1522</v>
      </c>
      <c r="B1926">
        <v>157</v>
      </c>
      <c r="C1926">
        <v>168</v>
      </c>
    </row>
    <row r="1927" spans="1:3" x14ac:dyDescent="0.25">
      <c r="A1927">
        <v>1523</v>
      </c>
      <c r="B1927">
        <v>157</v>
      </c>
      <c r="C1927">
        <v>170</v>
      </c>
    </row>
    <row r="1928" spans="1:3" x14ac:dyDescent="0.25">
      <c r="A1928">
        <v>1524</v>
      </c>
      <c r="B1928">
        <v>157</v>
      </c>
      <c r="C1928">
        <v>171</v>
      </c>
    </row>
    <row r="1929" spans="1:3" x14ac:dyDescent="0.25">
      <c r="A1929">
        <v>1525</v>
      </c>
      <c r="B1929">
        <v>157</v>
      </c>
      <c r="C1929">
        <v>172</v>
      </c>
    </row>
    <row r="1930" spans="1:3" x14ac:dyDescent="0.25">
      <c r="A1930">
        <v>1526</v>
      </c>
      <c r="B1930">
        <v>157</v>
      </c>
      <c r="C1930">
        <v>177</v>
      </c>
    </row>
    <row r="1931" spans="1:3" x14ac:dyDescent="0.25">
      <c r="A1931">
        <v>1527</v>
      </c>
      <c r="B1931">
        <v>157</v>
      </c>
      <c r="C1931">
        <v>181</v>
      </c>
    </row>
    <row r="1932" spans="1:3" x14ac:dyDescent="0.25">
      <c r="A1932">
        <v>1528</v>
      </c>
      <c r="B1932">
        <v>157</v>
      </c>
      <c r="C1932">
        <v>183</v>
      </c>
    </row>
    <row r="1933" spans="1:3" x14ac:dyDescent="0.25">
      <c r="A1933">
        <v>1529</v>
      </c>
      <c r="B1933">
        <v>158</v>
      </c>
      <c r="C1933">
        <v>2</v>
      </c>
    </row>
    <row r="1934" spans="1:3" x14ac:dyDescent="0.25">
      <c r="A1934">
        <v>1530</v>
      </c>
      <c r="B1934">
        <v>158</v>
      </c>
      <c r="C1934">
        <v>18</v>
      </c>
    </row>
    <row r="1935" spans="1:3" x14ac:dyDescent="0.25">
      <c r="A1935">
        <v>1531</v>
      </c>
      <c r="B1935">
        <v>158</v>
      </c>
      <c r="C1935">
        <v>39</v>
      </c>
    </row>
    <row r="1936" spans="1:3" x14ac:dyDescent="0.25">
      <c r="A1936">
        <v>1532</v>
      </c>
      <c r="B1936">
        <v>158</v>
      </c>
      <c r="C1936">
        <v>42</v>
      </c>
    </row>
    <row r="1937" spans="1:3" x14ac:dyDescent="0.25">
      <c r="A1937">
        <v>1533</v>
      </c>
      <c r="B1937">
        <v>158</v>
      </c>
      <c r="C1937">
        <v>50</v>
      </c>
    </row>
    <row r="1938" spans="1:3" x14ac:dyDescent="0.25">
      <c r="A1938">
        <v>1534</v>
      </c>
      <c r="B1938">
        <v>158</v>
      </c>
      <c r="C1938">
        <v>53</v>
      </c>
    </row>
    <row r="1939" spans="1:3" x14ac:dyDescent="0.25">
      <c r="A1939">
        <v>1535</v>
      </c>
      <c r="B1939">
        <v>158</v>
      </c>
      <c r="C1939">
        <v>56</v>
      </c>
    </row>
    <row r="1940" spans="1:3" x14ac:dyDescent="0.25">
      <c r="A1940">
        <v>1536</v>
      </c>
      <c r="B1940">
        <v>158</v>
      </c>
      <c r="C1940">
        <v>58</v>
      </c>
    </row>
    <row r="1941" spans="1:3" x14ac:dyDescent="0.25">
      <c r="A1941">
        <v>1537</v>
      </c>
      <c r="B1941">
        <v>158</v>
      </c>
      <c r="C1941">
        <v>60</v>
      </c>
    </row>
    <row r="1942" spans="1:3" x14ac:dyDescent="0.25">
      <c r="A1942">
        <v>1538</v>
      </c>
      <c r="B1942">
        <v>158</v>
      </c>
      <c r="C1942">
        <v>61</v>
      </c>
    </row>
    <row r="1943" spans="1:3" x14ac:dyDescent="0.25">
      <c r="A1943">
        <v>1539</v>
      </c>
      <c r="B1943">
        <v>158</v>
      </c>
      <c r="C1943">
        <v>76</v>
      </c>
    </row>
    <row r="1944" spans="1:3" x14ac:dyDescent="0.25">
      <c r="A1944">
        <v>1540</v>
      </c>
      <c r="B1944">
        <v>158</v>
      </c>
      <c r="C1944">
        <v>92</v>
      </c>
    </row>
    <row r="1945" spans="1:3" x14ac:dyDescent="0.25">
      <c r="A1945">
        <v>1541</v>
      </c>
      <c r="B1945">
        <v>158</v>
      </c>
      <c r="C1945">
        <v>96</v>
      </c>
    </row>
    <row r="1946" spans="1:3" x14ac:dyDescent="0.25">
      <c r="A1946">
        <v>1542</v>
      </c>
      <c r="B1946">
        <v>158</v>
      </c>
      <c r="C1946">
        <v>112</v>
      </c>
    </row>
    <row r="1947" spans="1:3" x14ac:dyDescent="0.25">
      <c r="A1947">
        <v>1543</v>
      </c>
      <c r="B1947">
        <v>158</v>
      </c>
      <c r="C1947">
        <v>188</v>
      </c>
    </row>
    <row r="1948" spans="1:3" x14ac:dyDescent="0.25">
      <c r="A1948">
        <v>1544</v>
      </c>
      <c r="B1948">
        <v>158</v>
      </c>
      <c r="C1948">
        <v>201</v>
      </c>
    </row>
    <row r="1949" spans="1:3" x14ac:dyDescent="0.25">
      <c r="A1949">
        <v>1545</v>
      </c>
      <c r="B1949">
        <v>158</v>
      </c>
      <c r="C1949">
        <v>202</v>
      </c>
    </row>
    <row r="1950" spans="1:3" x14ac:dyDescent="0.25">
      <c r="A1950">
        <v>1546</v>
      </c>
      <c r="B1950">
        <v>159</v>
      </c>
      <c r="C1950">
        <v>5</v>
      </c>
    </row>
    <row r="1951" spans="1:3" x14ac:dyDescent="0.25">
      <c r="A1951">
        <v>1547</v>
      </c>
      <c r="B1951">
        <v>159</v>
      </c>
      <c r="C1951">
        <v>9</v>
      </c>
    </row>
    <row r="1952" spans="1:3" x14ac:dyDescent="0.25">
      <c r="A1952">
        <v>1548</v>
      </c>
      <c r="B1952">
        <v>159</v>
      </c>
      <c r="C1952">
        <v>18</v>
      </c>
    </row>
    <row r="1953" spans="1:3" x14ac:dyDescent="0.25">
      <c r="A1953">
        <v>1549</v>
      </c>
      <c r="B1953">
        <v>159</v>
      </c>
      <c r="C1953">
        <v>19</v>
      </c>
    </row>
    <row r="1954" spans="1:3" x14ac:dyDescent="0.25">
      <c r="A1954">
        <v>1550</v>
      </c>
      <c r="B1954">
        <v>159</v>
      </c>
      <c r="C1954">
        <v>24</v>
      </c>
    </row>
    <row r="1955" spans="1:3" x14ac:dyDescent="0.25">
      <c r="A1955">
        <v>1551</v>
      </c>
      <c r="B1955">
        <v>159</v>
      </c>
      <c r="C1955">
        <v>42</v>
      </c>
    </row>
    <row r="1956" spans="1:3" x14ac:dyDescent="0.25">
      <c r="A1956">
        <v>1552</v>
      </c>
      <c r="B1956">
        <v>159</v>
      </c>
      <c r="C1956">
        <v>45</v>
      </c>
    </row>
    <row r="1957" spans="1:3" x14ac:dyDescent="0.25">
      <c r="A1957">
        <v>1553</v>
      </c>
      <c r="B1957">
        <v>159</v>
      </c>
      <c r="C1957">
        <v>50</v>
      </c>
    </row>
    <row r="1958" spans="1:3" x14ac:dyDescent="0.25">
      <c r="A1958">
        <v>1554</v>
      </c>
      <c r="B1958">
        <v>159</v>
      </c>
      <c r="C1958">
        <v>52</v>
      </c>
    </row>
    <row r="1959" spans="1:3" x14ac:dyDescent="0.25">
      <c r="A1959">
        <v>1555</v>
      </c>
      <c r="B1959">
        <v>159</v>
      </c>
      <c r="C1959">
        <v>55</v>
      </c>
    </row>
    <row r="1960" spans="1:3" x14ac:dyDescent="0.25">
      <c r="A1960">
        <v>1556</v>
      </c>
      <c r="B1960">
        <v>159</v>
      </c>
      <c r="C1960">
        <v>56</v>
      </c>
    </row>
    <row r="1961" spans="1:3" x14ac:dyDescent="0.25">
      <c r="A1961">
        <v>1557</v>
      </c>
      <c r="B1961">
        <v>159</v>
      </c>
      <c r="C1961">
        <v>58</v>
      </c>
    </row>
    <row r="1962" spans="1:3" x14ac:dyDescent="0.25">
      <c r="A1962">
        <v>1558</v>
      </c>
      <c r="B1962">
        <v>159</v>
      </c>
      <c r="C1962">
        <v>61</v>
      </c>
    </row>
    <row r="1963" spans="1:3" x14ac:dyDescent="0.25">
      <c r="A1963">
        <v>1559</v>
      </c>
      <c r="B1963">
        <v>159</v>
      </c>
      <c r="C1963">
        <v>71</v>
      </c>
    </row>
    <row r="1964" spans="1:3" x14ac:dyDescent="0.25">
      <c r="A1964">
        <v>1560</v>
      </c>
      <c r="B1964">
        <v>159</v>
      </c>
      <c r="C1964">
        <v>72</v>
      </c>
    </row>
    <row r="1965" spans="1:3" x14ac:dyDescent="0.25">
      <c r="A1965">
        <v>1561</v>
      </c>
      <c r="B1965">
        <v>159</v>
      </c>
      <c r="C1965">
        <v>81</v>
      </c>
    </row>
    <row r="1966" spans="1:3" x14ac:dyDescent="0.25">
      <c r="A1966">
        <v>1562</v>
      </c>
      <c r="B1966">
        <v>159</v>
      </c>
      <c r="C1966">
        <v>83</v>
      </c>
    </row>
    <row r="1967" spans="1:3" x14ac:dyDescent="0.25">
      <c r="A1967">
        <v>1563</v>
      </c>
      <c r="B1967">
        <v>159</v>
      </c>
      <c r="C1967">
        <v>98</v>
      </c>
    </row>
    <row r="1968" spans="1:3" x14ac:dyDescent="0.25">
      <c r="A1968">
        <v>1564</v>
      </c>
      <c r="B1968">
        <v>159</v>
      </c>
      <c r="C1968">
        <v>115</v>
      </c>
    </row>
    <row r="1969" spans="1:3" x14ac:dyDescent="0.25">
      <c r="A1969">
        <v>1565</v>
      </c>
      <c r="B1969">
        <v>159</v>
      </c>
      <c r="C1969">
        <v>201</v>
      </c>
    </row>
    <row r="1970" spans="1:3" x14ac:dyDescent="0.25">
      <c r="A1970">
        <v>1566</v>
      </c>
      <c r="B1970">
        <v>160</v>
      </c>
      <c r="C1970">
        <v>20</v>
      </c>
    </row>
    <row r="1971" spans="1:3" x14ac:dyDescent="0.25">
      <c r="A1971">
        <v>1567</v>
      </c>
      <c r="B1971">
        <v>160</v>
      </c>
      <c r="C1971">
        <v>56</v>
      </c>
    </row>
    <row r="1972" spans="1:3" x14ac:dyDescent="0.25">
      <c r="A1972">
        <v>1568</v>
      </c>
      <c r="B1972">
        <v>160</v>
      </c>
      <c r="C1972">
        <v>98</v>
      </c>
    </row>
    <row r="1973" spans="1:3" x14ac:dyDescent="0.25">
      <c r="A1973">
        <v>1569</v>
      </c>
      <c r="B1973">
        <v>160</v>
      </c>
      <c r="C1973">
        <v>99</v>
      </c>
    </row>
    <row r="1974" spans="1:3" x14ac:dyDescent="0.25">
      <c r="A1974">
        <v>1570</v>
      </c>
      <c r="B1974">
        <v>160</v>
      </c>
      <c r="C1974">
        <v>100</v>
      </c>
    </row>
    <row r="1975" spans="1:3" x14ac:dyDescent="0.25">
      <c r="A1975">
        <v>1571</v>
      </c>
      <c r="B1975">
        <v>160</v>
      </c>
      <c r="C1975">
        <v>101</v>
      </c>
    </row>
    <row r="1976" spans="1:3" x14ac:dyDescent="0.25">
      <c r="A1976">
        <v>1572</v>
      </c>
      <c r="B1976">
        <v>160</v>
      </c>
      <c r="C1976">
        <v>111</v>
      </c>
    </row>
    <row r="1977" spans="1:3" x14ac:dyDescent="0.25">
      <c r="A1977">
        <v>1573</v>
      </c>
      <c r="B1977">
        <v>160</v>
      </c>
      <c r="C1977">
        <v>112</v>
      </c>
    </row>
    <row r="1978" spans="1:3" x14ac:dyDescent="0.25">
      <c r="A1978">
        <v>1574</v>
      </c>
      <c r="B1978">
        <v>160</v>
      </c>
      <c r="C1978">
        <v>132</v>
      </c>
    </row>
    <row r="1979" spans="1:3" x14ac:dyDescent="0.25">
      <c r="A1979">
        <v>1575</v>
      </c>
      <c r="B1979">
        <v>160</v>
      </c>
      <c r="C1979">
        <v>138</v>
      </c>
    </row>
    <row r="1980" spans="1:3" x14ac:dyDescent="0.25">
      <c r="A1980">
        <v>1576</v>
      </c>
      <c r="B1980">
        <v>160</v>
      </c>
      <c r="C1980">
        <v>149</v>
      </c>
    </row>
    <row r="1981" spans="1:3" x14ac:dyDescent="0.25">
      <c r="A1981">
        <v>1577</v>
      </c>
      <c r="B1981">
        <v>160</v>
      </c>
      <c r="C1981">
        <v>201</v>
      </c>
    </row>
    <row r="1982" spans="1:3" x14ac:dyDescent="0.25">
      <c r="A1982">
        <v>1578</v>
      </c>
      <c r="B1982">
        <v>160</v>
      </c>
      <c r="C1982">
        <v>202</v>
      </c>
    </row>
    <row r="1983" spans="1:3" x14ac:dyDescent="0.25">
      <c r="A1983">
        <v>1</v>
      </c>
      <c r="B1983">
        <v>1</v>
      </c>
      <c r="C1983">
        <v>56</v>
      </c>
    </row>
    <row r="1984" spans="1:3" x14ac:dyDescent="0.25">
      <c r="A1984">
        <v>2</v>
      </c>
      <c r="B1984">
        <v>2</v>
      </c>
      <c r="C1984">
        <v>56</v>
      </c>
    </row>
    <row r="1985" spans="1:4" x14ac:dyDescent="0.25">
      <c r="A1985">
        <v>3</v>
      </c>
      <c r="B1985">
        <v>3</v>
      </c>
      <c r="C1985">
        <v>56</v>
      </c>
    </row>
    <row r="1986" spans="1:4" x14ac:dyDescent="0.25">
      <c r="A1986">
        <v>1</v>
      </c>
      <c r="B1986">
        <v>56</v>
      </c>
      <c r="C1986">
        <v>1</v>
      </c>
      <c r="D1986">
        <v>158</v>
      </c>
    </row>
    <row r="1987" spans="1:4" x14ac:dyDescent="0.25">
      <c r="A1987">
        <v>2</v>
      </c>
      <c r="B1987">
        <v>56</v>
      </c>
      <c r="C1987">
        <v>2</v>
      </c>
      <c r="D1987">
        <v>158</v>
      </c>
    </row>
    <row r="1988" spans="1:4" x14ac:dyDescent="0.25">
      <c r="A1988">
        <v>3</v>
      </c>
      <c r="B1988">
        <v>56</v>
      </c>
      <c r="C1988">
        <v>3</v>
      </c>
      <c r="D1988">
        <v>158</v>
      </c>
    </row>
    <row r="1989" spans="1:4" x14ac:dyDescent="0.25">
      <c r="A1989">
        <v>4</v>
      </c>
      <c r="B1989">
        <v>56</v>
      </c>
      <c r="C1989">
        <v>4</v>
      </c>
      <c r="D1989">
        <v>158</v>
      </c>
    </row>
    <row r="1990" spans="1:4" x14ac:dyDescent="0.25">
      <c r="A1990">
        <v>5</v>
      </c>
      <c r="B1990">
        <v>56</v>
      </c>
      <c r="C1990">
        <v>5</v>
      </c>
      <c r="D1990">
        <v>158</v>
      </c>
    </row>
    <row r="1991" spans="1:4" x14ac:dyDescent="0.25">
      <c r="A1991">
        <v>6</v>
      </c>
      <c r="B1991">
        <v>56</v>
      </c>
      <c r="C1991">
        <v>6</v>
      </c>
      <c r="D1991">
        <v>158</v>
      </c>
    </row>
    <row r="1992" spans="1:4" x14ac:dyDescent="0.25">
      <c r="A1992">
        <v>7</v>
      </c>
      <c r="B1992">
        <v>56</v>
      </c>
      <c r="C1992">
        <v>7</v>
      </c>
      <c r="D1992">
        <v>158</v>
      </c>
    </row>
    <row r="1993" spans="1:4" x14ac:dyDescent="0.25">
      <c r="A1993">
        <v>8</v>
      </c>
      <c r="B1993">
        <v>56</v>
      </c>
      <c r="C1993">
        <v>8</v>
      </c>
      <c r="D1993">
        <v>158</v>
      </c>
    </row>
    <row r="1994" spans="1:4" x14ac:dyDescent="0.25">
      <c r="A1994">
        <v>9</v>
      </c>
      <c r="B1994">
        <v>56</v>
      </c>
      <c r="C1994">
        <v>9</v>
      </c>
      <c r="D1994">
        <v>158</v>
      </c>
    </row>
    <row r="1995" spans="1:4" x14ac:dyDescent="0.25">
      <c r="A1995">
        <v>10</v>
      </c>
      <c r="B1995">
        <v>56</v>
      </c>
      <c r="C1995">
        <v>10</v>
      </c>
      <c r="D1995">
        <v>158</v>
      </c>
    </row>
    <row r="1996" spans="1:4" x14ac:dyDescent="0.25">
      <c r="A1996">
        <v>11</v>
      </c>
      <c r="B1996">
        <v>56</v>
      </c>
      <c r="C1996">
        <v>11</v>
      </c>
      <c r="D1996">
        <v>158</v>
      </c>
    </row>
    <row r="1997" spans="1:4" x14ac:dyDescent="0.25">
      <c r="A1997">
        <v>12</v>
      </c>
      <c r="B1997">
        <v>56</v>
      </c>
      <c r="C1997">
        <v>12</v>
      </c>
      <c r="D1997">
        <v>158</v>
      </c>
    </row>
    <row r="1998" spans="1:4" x14ac:dyDescent="0.25">
      <c r="A1998">
        <v>13</v>
      </c>
      <c r="B1998">
        <v>56</v>
      </c>
      <c r="C1998">
        <v>13</v>
      </c>
      <c r="D1998">
        <v>158</v>
      </c>
    </row>
    <row r="1999" spans="1:4" x14ac:dyDescent="0.25">
      <c r="A1999">
        <v>14</v>
      </c>
      <c r="B1999">
        <v>56</v>
      </c>
      <c r="C1999">
        <v>14</v>
      </c>
      <c r="D1999">
        <v>158</v>
      </c>
    </row>
    <row r="2000" spans="1:4" x14ac:dyDescent="0.25">
      <c r="A2000">
        <v>15</v>
      </c>
      <c r="B2000">
        <v>56</v>
      </c>
      <c r="C2000">
        <v>15</v>
      </c>
      <c r="D2000">
        <v>158</v>
      </c>
    </row>
    <row r="2001" spans="1:4" x14ac:dyDescent="0.25">
      <c r="A2001">
        <v>16</v>
      </c>
      <c r="B2001">
        <v>56</v>
      </c>
      <c r="C2001">
        <v>16</v>
      </c>
      <c r="D2001">
        <v>158</v>
      </c>
    </row>
    <row r="2002" spans="1:4" x14ac:dyDescent="0.25">
      <c r="A2002">
        <v>17</v>
      </c>
      <c r="B2002">
        <v>56</v>
      </c>
      <c r="C2002">
        <v>17</v>
      </c>
      <c r="D2002">
        <v>158</v>
      </c>
    </row>
    <row r="2003" spans="1:4" x14ac:dyDescent="0.25">
      <c r="A2003">
        <v>18</v>
      </c>
      <c r="B2003">
        <v>56</v>
      </c>
      <c r="C2003">
        <v>18</v>
      </c>
      <c r="D2003">
        <v>158</v>
      </c>
    </row>
    <row r="2004" spans="1:4" x14ac:dyDescent="0.25">
      <c r="A2004">
        <v>19</v>
      </c>
      <c r="B2004">
        <v>56</v>
      </c>
      <c r="C2004">
        <v>19</v>
      </c>
      <c r="D2004">
        <v>158</v>
      </c>
    </row>
    <row r="2005" spans="1:4" x14ac:dyDescent="0.25">
      <c r="A2005">
        <v>20</v>
      </c>
      <c r="B2005">
        <v>56</v>
      </c>
      <c r="C2005">
        <v>20</v>
      </c>
      <c r="D2005">
        <v>158</v>
      </c>
    </row>
    <row r="2006" spans="1:4" x14ac:dyDescent="0.25">
      <c r="A2006">
        <v>21</v>
      </c>
      <c r="B2006">
        <v>56</v>
      </c>
      <c r="C2006">
        <v>21</v>
      </c>
      <c r="D2006">
        <v>158</v>
      </c>
    </row>
    <row r="2007" spans="1:4" x14ac:dyDescent="0.25">
      <c r="A2007">
        <v>22</v>
      </c>
      <c r="B2007">
        <v>56</v>
      </c>
      <c r="C2007">
        <v>22</v>
      </c>
      <c r="D2007">
        <v>158</v>
      </c>
    </row>
    <row r="2008" spans="1:4" x14ac:dyDescent="0.25">
      <c r="A2008">
        <v>23</v>
      </c>
      <c r="B2008">
        <v>56</v>
      </c>
      <c r="C2008">
        <v>23</v>
      </c>
      <c r="D2008">
        <v>158</v>
      </c>
    </row>
    <row r="2009" spans="1:4" x14ac:dyDescent="0.25">
      <c r="A2009">
        <v>24</v>
      </c>
      <c r="B2009">
        <v>56</v>
      </c>
      <c r="C2009">
        <v>24</v>
      </c>
      <c r="D2009">
        <v>158</v>
      </c>
    </row>
    <row r="2010" spans="1:4" x14ac:dyDescent="0.25">
      <c r="A2010">
        <v>25</v>
      </c>
      <c r="B2010">
        <v>56</v>
      </c>
      <c r="C2010">
        <v>25</v>
      </c>
      <c r="D2010">
        <v>158</v>
      </c>
    </row>
    <row r="2011" spans="1:4" x14ac:dyDescent="0.25">
      <c r="A2011">
        <v>26</v>
      </c>
      <c r="B2011">
        <v>56</v>
      </c>
      <c r="C2011">
        <v>26</v>
      </c>
      <c r="D2011">
        <v>158</v>
      </c>
    </row>
    <row r="2012" spans="1:4" x14ac:dyDescent="0.25">
      <c r="A2012">
        <v>27</v>
      </c>
      <c r="B2012">
        <v>56</v>
      </c>
      <c r="C2012">
        <v>27</v>
      </c>
      <c r="D2012">
        <v>158</v>
      </c>
    </row>
    <row r="2013" spans="1:4" x14ac:dyDescent="0.25">
      <c r="A2013">
        <v>28</v>
      </c>
      <c r="B2013">
        <v>56</v>
      </c>
      <c r="C2013">
        <v>28</v>
      </c>
      <c r="D2013">
        <v>158</v>
      </c>
    </row>
    <row r="2014" spans="1:4" x14ac:dyDescent="0.25">
      <c r="A2014">
        <v>29</v>
      </c>
      <c r="B2014">
        <v>56</v>
      </c>
      <c r="C2014">
        <v>29</v>
      </c>
      <c r="D2014">
        <v>158</v>
      </c>
    </row>
    <row r="2015" spans="1:4" x14ac:dyDescent="0.25">
      <c r="A2015">
        <v>30</v>
      </c>
      <c r="B2015">
        <v>56</v>
      </c>
      <c r="C2015">
        <v>30</v>
      </c>
      <c r="D2015">
        <v>158</v>
      </c>
    </row>
    <row r="2016" spans="1:4" x14ac:dyDescent="0.25">
      <c r="A2016">
        <v>31</v>
      </c>
      <c r="B2016">
        <v>56</v>
      </c>
      <c r="C2016">
        <v>31</v>
      </c>
      <c r="D2016">
        <v>158</v>
      </c>
    </row>
    <row r="2017" spans="1:4" x14ac:dyDescent="0.25">
      <c r="A2017">
        <v>32</v>
      </c>
      <c r="B2017">
        <v>56</v>
      </c>
      <c r="C2017">
        <v>32</v>
      </c>
      <c r="D2017">
        <v>158</v>
      </c>
    </row>
    <row r="2018" spans="1:4" x14ac:dyDescent="0.25">
      <c r="A2018">
        <v>33</v>
      </c>
      <c r="B2018">
        <v>56</v>
      </c>
      <c r="C2018">
        <v>33</v>
      </c>
      <c r="D2018">
        <v>158</v>
      </c>
    </row>
    <row r="2019" spans="1:4" x14ac:dyDescent="0.25">
      <c r="A2019">
        <v>34</v>
      </c>
      <c r="B2019">
        <v>56</v>
      </c>
      <c r="C2019">
        <v>34</v>
      </c>
      <c r="D2019">
        <v>158</v>
      </c>
    </row>
    <row r="2020" spans="1:4" x14ac:dyDescent="0.25">
      <c r="A2020">
        <v>35</v>
      </c>
      <c r="B2020">
        <v>56</v>
      </c>
      <c r="C2020">
        <v>35</v>
      </c>
      <c r="D2020">
        <v>158</v>
      </c>
    </row>
    <row r="2021" spans="1:4" x14ac:dyDescent="0.25">
      <c r="A2021">
        <v>36</v>
      </c>
      <c r="B2021">
        <v>56</v>
      </c>
      <c r="C2021">
        <v>36</v>
      </c>
      <c r="D2021">
        <v>158</v>
      </c>
    </row>
    <row r="2022" spans="1:4" x14ac:dyDescent="0.25">
      <c r="A2022">
        <v>37</v>
      </c>
      <c r="B2022">
        <v>56</v>
      </c>
      <c r="C2022">
        <v>37</v>
      </c>
      <c r="D2022">
        <v>158</v>
      </c>
    </row>
    <row r="2023" spans="1:4" x14ac:dyDescent="0.25">
      <c r="A2023">
        <v>38</v>
      </c>
      <c r="B2023">
        <v>56</v>
      </c>
      <c r="C2023">
        <v>38</v>
      </c>
      <c r="D2023">
        <v>158</v>
      </c>
    </row>
    <row r="2024" spans="1:4" x14ac:dyDescent="0.25">
      <c r="A2024">
        <v>39</v>
      </c>
      <c r="B2024">
        <v>56</v>
      </c>
      <c r="C2024">
        <v>39</v>
      </c>
      <c r="D2024">
        <v>158</v>
      </c>
    </row>
    <row r="2025" spans="1:4" x14ac:dyDescent="0.25">
      <c r="A2025">
        <v>40</v>
      </c>
      <c r="B2025">
        <v>56</v>
      </c>
      <c r="C2025">
        <v>40</v>
      </c>
      <c r="D2025">
        <v>158</v>
      </c>
    </row>
    <row r="2026" spans="1:4" x14ac:dyDescent="0.25">
      <c r="A2026">
        <v>41</v>
      </c>
      <c r="B2026">
        <v>56</v>
      </c>
      <c r="C2026">
        <v>41</v>
      </c>
      <c r="D2026">
        <v>158</v>
      </c>
    </row>
    <row r="2027" spans="1:4" x14ac:dyDescent="0.25">
      <c r="A2027">
        <v>42</v>
      </c>
      <c r="B2027">
        <v>56</v>
      </c>
      <c r="C2027">
        <v>42</v>
      </c>
      <c r="D2027">
        <v>158</v>
      </c>
    </row>
    <row r="2028" spans="1:4" x14ac:dyDescent="0.25">
      <c r="A2028">
        <v>43</v>
      </c>
      <c r="B2028">
        <v>56</v>
      </c>
      <c r="C2028">
        <v>43</v>
      </c>
      <c r="D2028">
        <v>158</v>
      </c>
    </row>
    <row r="2029" spans="1:4" x14ac:dyDescent="0.25">
      <c r="A2029">
        <v>44</v>
      </c>
      <c r="B2029">
        <v>56</v>
      </c>
      <c r="C2029">
        <v>44</v>
      </c>
      <c r="D2029">
        <v>158</v>
      </c>
    </row>
    <row r="2030" spans="1:4" x14ac:dyDescent="0.25">
      <c r="A2030">
        <v>45</v>
      </c>
      <c r="B2030">
        <v>56</v>
      </c>
      <c r="C2030">
        <v>45</v>
      </c>
      <c r="D2030">
        <v>158</v>
      </c>
    </row>
    <row r="2031" spans="1:4" x14ac:dyDescent="0.25">
      <c r="A2031">
        <v>46</v>
      </c>
      <c r="B2031">
        <v>56</v>
      </c>
      <c r="C2031">
        <v>46</v>
      </c>
      <c r="D2031">
        <v>158</v>
      </c>
    </row>
    <row r="2032" spans="1:4" x14ac:dyDescent="0.25">
      <c r="A2032">
        <v>47</v>
      </c>
      <c r="B2032">
        <v>56</v>
      </c>
      <c r="C2032">
        <v>47</v>
      </c>
      <c r="D2032">
        <v>158</v>
      </c>
    </row>
    <row r="2033" spans="1:3" x14ac:dyDescent="0.25">
      <c r="A2033">
        <v>1</v>
      </c>
      <c r="B2033">
        <v>22</v>
      </c>
      <c r="C2033">
        <v>1</v>
      </c>
    </row>
    <row r="2034" spans="1:3" x14ac:dyDescent="0.25">
      <c r="A2034">
        <v>2</v>
      </c>
      <c r="B2034">
        <v>28</v>
      </c>
      <c r="C2034">
        <v>1</v>
      </c>
    </row>
    <row r="2035" spans="1:3" x14ac:dyDescent="0.25">
      <c r="A2035">
        <v>5</v>
      </c>
      <c r="B2035">
        <v>2</v>
      </c>
      <c r="C2035">
        <v>9</v>
      </c>
    </row>
    <row r="2036" spans="1:3" x14ac:dyDescent="0.25">
      <c r="A2036">
        <v>6</v>
      </c>
      <c r="B2036">
        <v>2</v>
      </c>
      <c r="C2036">
        <v>10</v>
      </c>
    </row>
    <row r="2037" spans="1:3" x14ac:dyDescent="0.25">
      <c r="A2037">
        <v>7</v>
      </c>
      <c r="B2037">
        <v>2</v>
      </c>
      <c r="C2037">
        <v>30</v>
      </c>
    </row>
    <row r="2038" spans="1:3" x14ac:dyDescent="0.25">
      <c r="A2038">
        <v>8</v>
      </c>
      <c r="B2038">
        <v>34</v>
      </c>
      <c r="C2038">
        <v>11</v>
      </c>
    </row>
    <row r="2039" spans="1:3" x14ac:dyDescent="0.25">
      <c r="A2039">
        <v>9</v>
      </c>
      <c r="B2039">
        <v>31</v>
      </c>
      <c r="C2039">
        <v>14</v>
      </c>
    </row>
    <row r="2040" spans="1:3" x14ac:dyDescent="0.25">
      <c r="A2040">
        <v>10</v>
      </c>
      <c r="B2040">
        <v>19</v>
      </c>
      <c r="C2040">
        <v>42</v>
      </c>
    </row>
    <row r="2041" spans="1:3" x14ac:dyDescent="0.25">
      <c r="A2041">
        <v>11</v>
      </c>
      <c r="B2041">
        <v>19</v>
      </c>
      <c r="C2041">
        <v>23</v>
      </c>
    </row>
    <row r="2042" spans="1:3" x14ac:dyDescent="0.25">
      <c r="A2042">
        <v>12</v>
      </c>
      <c r="B2042">
        <v>19</v>
      </c>
      <c r="C2042">
        <v>24</v>
      </c>
    </row>
    <row r="2043" spans="1:3" x14ac:dyDescent="0.25">
      <c r="A2043">
        <v>13</v>
      </c>
      <c r="B2043">
        <v>19</v>
      </c>
      <c r="C2043">
        <v>41</v>
      </c>
    </row>
    <row r="2044" spans="1:3" x14ac:dyDescent="0.25">
      <c r="A2044">
        <v>14</v>
      </c>
      <c r="B2044">
        <v>19</v>
      </c>
      <c r="C2044">
        <v>25</v>
      </c>
    </row>
    <row r="2045" spans="1:3" x14ac:dyDescent="0.25">
      <c r="A2045">
        <v>15</v>
      </c>
      <c r="B2045">
        <v>41</v>
      </c>
      <c r="C2045">
        <v>12</v>
      </c>
    </row>
    <row r="2046" spans="1:3" x14ac:dyDescent="0.25">
      <c r="A2046">
        <v>16</v>
      </c>
      <c r="B2046">
        <v>29</v>
      </c>
      <c r="C2046">
        <v>17</v>
      </c>
    </row>
    <row r="2047" spans="1:3" x14ac:dyDescent="0.25">
      <c r="A2047">
        <v>17</v>
      </c>
      <c r="B2047">
        <v>29</v>
      </c>
      <c r="C2047">
        <v>12</v>
      </c>
    </row>
    <row r="2048" spans="1:3" x14ac:dyDescent="0.25">
      <c r="A2048">
        <v>18</v>
      </c>
      <c r="B2048">
        <v>9</v>
      </c>
      <c r="C2048">
        <v>9</v>
      </c>
    </row>
    <row r="2049" spans="1:3" x14ac:dyDescent="0.25">
      <c r="A2049">
        <v>19</v>
      </c>
      <c r="B2049">
        <v>9</v>
      </c>
      <c r="C2049">
        <v>37</v>
      </c>
    </row>
    <row r="2050" spans="1:3" x14ac:dyDescent="0.25">
      <c r="A2050">
        <v>20</v>
      </c>
      <c r="B2050">
        <v>9</v>
      </c>
      <c r="C2050">
        <v>36</v>
      </c>
    </row>
    <row r="2051" spans="1:3" x14ac:dyDescent="0.25">
      <c r="A2051">
        <v>21</v>
      </c>
      <c r="B2051">
        <v>9</v>
      </c>
      <c r="C2051">
        <v>38</v>
      </c>
    </row>
    <row r="2052" spans="1:3" x14ac:dyDescent="0.25">
      <c r="A2052">
        <v>22</v>
      </c>
      <c r="B2052">
        <v>37</v>
      </c>
      <c r="C2052">
        <v>4</v>
      </c>
    </row>
    <row r="2053" spans="1:3" x14ac:dyDescent="0.25">
      <c r="A2053">
        <v>23</v>
      </c>
      <c r="B2053">
        <v>35</v>
      </c>
      <c r="C2053">
        <v>5</v>
      </c>
    </row>
    <row r="2054" spans="1:3" x14ac:dyDescent="0.25">
      <c r="A2054">
        <v>24</v>
      </c>
      <c r="B2054">
        <v>3</v>
      </c>
      <c r="C2054">
        <v>18</v>
      </c>
    </row>
    <row r="2055" spans="1:3" x14ac:dyDescent="0.25">
      <c r="A2055">
        <v>25</v>
      </c>
      <c r="B2055">
        <v>3</v>
      </c>
      <c r="C2055">
        <v>36</v>
      </c>
    </row>
    <row r="2056" spans="1:3" x14ac:dyDescent="0.25">
      <c r="A2056">
        <v>26</v>
      </c>
      <c r="B2056">
        <v>33</v>
      </c>
      <c r="C2056">
        <v>26</v>
      </c>
    </row>
    <row r="2057" spans="1:3" x14ac:dyDescent="0.25">
      <c r="A2057">
        <v>27</v>
      </c>
      <c r="B2057">
        <v>33</v>
      </c>
      <c r="C2057">
        <v>35</v>
      </c>
    </row>
    <row r="2058" spans="1:3" x14ac:dyDescent="0.25">
      <c r="A2058">
        <v>28</v>
      </c>
      <c r="B2058">
        <v>33</v>
      </c>
      <c r="C2058">
        <v>21</v>
      </c>
    </row>
    <row r="2059" spans="1:3" x14ac:dyDescent="0.25">
      <c r="A2059">
        <v>29</v>
      </c>
      <c r="B2059">
        <v>40</v>
      </c>
      <c r="C2059">
        <v>40</v>
      </c>
    </row>
    <row r="2060" spans="1:3" x14ac:dyDescent="0.25">
      <c r="A2060">
        <v>30</v>
      </c>
      <c r="B2060">
        <v>40</v>
      </c>
      <c r="C2060">
        <v>21</v>
      </c>
    </row>
    <row r="2061" spans="1:3" x14ac:dyDescent="0.25">
      <c r="A2061">
        <v>31</v>
      </c>
      <c r="B2061">
        <v>26</v>
      </c>
      <c r="C2061">
        <v>32</v>
      </c>
    </row>
    <row r="2062" spans="1:3" x14ac:dyDescent="0.25">
      <c r="A2062">
        <v>32</v>
      </c>
      <c r="B2062">
        <v>26</v>
      </c>
      <c r="C2062">
        <v>13</v>
      </c>
    </row>
    <row r="2063" spans="1:3" x14ac:dyDescent="0.25">
      <c r="A2063">
        <v>33</v>
      </c>
      <c r="B2063">
        <v>26</v>
      </c>
      <c r="C2063">
        <v>11</v>
      </c>
    </row>
    <row r="2064" spans="1:3" x14ac:dyDescent="0.25">
      <c r="A2064">
        <v>34</v>
      </c>
      <c r="B2064">
        <v>25</v>
      </c>
      <c r="C2064">
        <v>13</v>
      </c>
    </row>
    <row r="2065" spans="1:3" x14ac:dyDescent="0.25">
      <c r="A2065">
        <v>35</v>
      </c>
      <c r="B2065">
        <v>25</v>
      </c>
      <c r="C2065">
        <v>35</v>
      </c>
    </row>
    <row r="2066" spans="1:3" x14ac:dyDescent="0.25">
      <c r="A2066">
        <v>36</v>
      </c>
      <c r="B2066">
        <v>25</v>
      </c>
      <c r="C2066">
        <v>11</v>
      </c>
    </row>
    <row r="2067" spans="1:3" x14ac:dyDescent="0.25">
      <c r="A2067">
        <v>37</v>
      </c>
      <c r="B2067">
        <v>6</v>
      </c>
      <c r="C2067">
        <v>29</v>
      </c>
    </row>
    <row r="2068" spans="1:3" x14ac:dyDescent="0.25">
      <c r="A2068">
        <v>38</v>
      </c>
      <c r="B2068">
        <v>6</v>
      </c>
      <c r="C2068">
        <v>6</v>
      </c>
    </row>
    <row r="2069" spans="1:3" x14ac:dyDescent="0.25">
      <c r="A2069">
        <v>39</v>
      </c>
      <c r="B2069">
        <v>6</v>
      </c>
      <c r="C2069">
        <v>7</v>
      </c>
    </row>
    <row r="2070" spans="1:3" x14ac:dyDescent="0.25">
      <c r="A2070">
        <v>40</v>
      </c>
      <c r="B2070">
        <v>12</v>
      </c>
      <c r="C2070">
        <v>8</v>
      </c>
    </row>
    <row r="2071" spans="1:3" x14ac:dyDescent="0.25">
      <c r="A2071">
        <v>41</v>
      </c>
      <c r="B2071">
        <v>12</v>
      </c>
      <c r="C2071">
        <v>29</v>
      </c>
    </row>
    <row r="2072" spans="1:3" x14ac:dyDescent="0.25">
      <c r="A2072">
        <v>42</v>
      </c>
      <c r="B2072">
        <v>12</v>
      </c>
      <c r="C2072">
        <v>6</v>
      </c>
    </row>
    <row r="2073" spans="1:3" x14ac:dyDescent="0.25">
      <c r="A2073">
        <v>43</v>
      </c>
      <c r="B2073">
        <v>12</v>
      </c>
      <c r="C2073">
        <v>7</v>
      </c>
    </row>
    <row r="2074" spans="1:3" x14ac:dyDescent="0.25">
      <c r="A2074">
        <v>44</v>
      </c>
      <c r="B2074">
        <v>18</v>
      </c>
      <c r="C2074">
        <v>8</v>
      </c>
    </row>
    <row r="2075" spans="1:3" x14ac:dyDescent="0.25">
      <c r="A2075">
        <v>45</v>
      </c>
      <c r="B2075">
        <v>18</v>
      </c>
      <c r="C2075">
        <v>29</v>
      </c>
    </row>
    <row r="2076" spans="1:3" x14ac:dyDescent="0.25">
      <c r="A2076">
        <v>46</v>
      </c>
      <c r="B2076">
        <v>18</v>
      </c>
      <c r="C2076">
        <v>6</v>
      </c>
    </row>
    <row r="2077" spans="1:3" x14ac:dyDescent="0.25">
      <c r="A2077">
        <v>47</v>
      </c>
      <c r="B2077">
        <v>18</v>
      </c>
      <c r="C2077">
        <v>7</v>
      </c>
    </row>
    <row r="2078" spans="1:3" x14ac:dyDescent="0.25">
      <c r="A2078">
        <v>48</v>
      </c>
      <c r="B2078">
        <v>24</v>
      </c>
      <c r="C2078">
        <v>6</v>
      </c>
    </row>
    <row r="2079" spans="1:3" x14ac:dyDescent="0.25">
      <c r="A2079">
        <v>49</v>
      </c>
      <c r="B2079">
        <v>24</v>
      </c>
      <c r="C2079">
        <v>7</v>
      </c>
    </row>
    <row r="2080" spans="1:3" x14ac:dyDescent="0.25">
      <c r="A2080">
        <v>50</v>
      </c>
      <c r="B2080">
        <v>32</v>
      </c>
      <c r="C2080">
        <v>7</v>
      </c>
    </row>
    <row r="2081" spans="1:3" x14ac:dyDescent="0.25">
      <c r="A2081">
        <v>51</v>
      </c>
      <c r="B2081">
        <v>30</v>
      </c>
      <c r="C2081">
        <v>8</v>
      </c>
    </row>
    <row r="2082" spans="1:3" x14ac:dyDescent="0.25">
      <c r="A2082">
        <v>52</v>
      </c>
      <c r="B2082">
        <v>30</v>
      </c>
      <c r="C2082">
        <v>6</v>
      </c>
    </row>
    <row r="2083" spans="1:3" x14ac:dyDescent="0.25">
      <c r="A2083">
        <v>53</v>
      </c>
      <c r="B2083">
        <v>30</v>
      </c>
      <c r="C2083">
        <v>7</v>
      </c>
    </row>
    <row r="2084" spans="1:3" x14ac:dyDescent="0.25">
      <c r="A2084">
        <v>54</v>
      </c>
      <c r="B2084">
        <v>1</v>
      </c>
      <c r="C2084">
        <v>33</v>
      </c>
    </row>
    <row r="2085" spans="1:3" x14ac:dyDescent="0.25">
      <c r="A2085">
        <v>55</v>
      </c>
      <c r="B2085">
        <v>1</v>
      </c>
      <c r="C2085">
        <v>15</v>
      </c>
    </row>
    <row r="2086" spans="1:3" x14ac:dyDescent="0.25">
      <c r="A2086">
        <v>56</v>
      </c>
      <c r="B2086">
        <v>1</v>
      </c>
      <c r="C2086">
        <v>14</v>
      </c>
    </row>
    <row r="2087" spans="1:3" x14ac:dyDescent="0.25">
      <c r="A2087">
        <v>57</v>
      </c>
      <c r="B2087">
        <v>1</v>
      </c>
      <c r="C2087">
        <v>4</v>
      </c>
    </row>
    <row r="2088" spans="1:3" x14ac:dyDescent="0.25">
      <c r="A2088">
        <v>58</v>
      </c>
      <c r="B2088">
        <v>1</v>
      </c>
      <c r="C2088">
        <v>22</v>
      </c>
    </row>
    <row r="2089" spans="1:3" x14ac:dyDescent="0.25">
      <c r="A2089">
        <v>59</v>
      </c>
      <c r="B2089">
        <v>7</v>
      </c>
      <c r="C2089">
        <v>33</v>
      </c>
    </row>
    <row r="2090" spans="1:3" x14ac:dyDescent="0.25">
      <c r="A2090">
        <v>60</v>
      </c>
      <c r="B2090">
        <v>7</v>
      </c>
      <c r="C2090">
        <v>34</v>
      </c>
    </row>
    <row r="2091" spans="1:3" x14ac:dyDescent="0.25">
      <c r="A2091">
        <v>61</v>
      </c>
      <c r="B2091">
        <v>7</v>
      </c>
      <c r="C2091">
        <v>15</v>
      </c>
    </row>
    <row r="2092" spans="1:3" x14ac:dyDescent="0.25">
      <c r="A2092">
        <v>62</v>
      </c>
      <c r="B2092">
        <v>7</v>
      </c>
      <c r="C2092">
        <v>14</v>
      </c>
    </row>
    <row r="2093" spans="1:3" x14ac:dyDescent="0.25">
      <c r="A2093">
        <v>63</v>
      </c>
      <c r="B2093">
        <v>7</v>
      </c>
      <c r="C2093">
        <v>4</v>
      </c>
    </row>
    <row r="2094" spans="1:3" x14ac:dyDescent="0.25">
      <c r="A2094">
        <v>64</v>
      </c>
      <c r="B2094">
        <v>27</v>
      </c>
      <c r="C2094">
        <v>43</v>
      </c>
    </row>
    <row r="2095" spans="1:3" x14ac:dyDescent="0.25">
      <c r="A2095">
        <v>65</v>
      </c>
      <c r="B2095">
        <v>27</v>
      </c>
      <c r="C2095">
        <v>10</v>
      </c>
    </row>
    <row r="2096" spans="1:3" x14ac:dyDescent="0.25">
      <c r="A2096">
        <v>66</v>
      </c>
      <c r="B2096">
        <v>11</v>
      </c>
      <c r="C2096">
        <v>23</v>
      </c>
    </row>
    <row r="2097" spans="1:3" x14ac:dyDescent="0.25">
      <c r="A2097">
        <v>67</v>
      </c>
      <c r="B2097">
        <v>11</v>
      </c>
      <c r="C2097">
        <v>24</v>
      </c>
    </row>
    <row r="2098" spans="1:3" x14ac:dyDescent="0.25">
      <c r="A2098">
        <v>68</v>
      </c>
      <c r="B2098">
        <v>11</v>
      </c>
      <c r="C2098">
        <v>41</v>
      </c>
    </row>
    <row r="2099" spans="1:3" x14ac:dyDescent="0.25">
      <c r="A2099">
        <v>69</v>
      </c>
      <c r="B2099">
        <v>45</v>
      </c>
      <c r="C2099">
        <v>17</v>
      </c>
    </row>
    <row r="2100" spans="1:3" x14ac:dyDescent="0.25">
      <c r="A2100">
        <v>70</v>
      </c>
      <c r="B2100">
        <v>36</v>
      </c>
      <c r="C2100">
        <v>17</v>
      </c>
    </row>
    <row r="2101" spans="1:3" x14ac:dyDescent="0.25">
      <c r="A2101">
        <v>71</v>
      </c>
      <c r="B2101">
        <v>36</v>
      </c>
      <c r="C2101">
        <v>12</v>
      </c>
    </row>
    <row r="2102" spans="1:3" x14ac:dyDescent="0.25">
      <c r="A2102">
        <v>72</v>
      </c>
      <c r="B2102">
        <v>44</v>
      </c>
      <c r="C2102">
        <v>13</v>
      </c>
    </row>
    <row r="2103" spans="1:3" x14ac:dyDescent="0.25">
      <c r="A2103">
        <v>73</v>
      </c>
      <c r="B2103">
        <v>44</v>
      </c>
      <c r="C2103">
        <v>35</v>
      </c>
    </row>
    <row r="2104" spans="1:3" x14ac:dyDescent="0.25">
      <c r="A2104">
        <v>74</v>
      </c>
      <c r="B2104">
        <v>17</v>
      </c>
      <c r="C2104">
        <v>9</v>
      </c>
    </row>
    <row r="2105" spans="1:3" x14ac:dyDescent="0.25">
      <c r="A2105">
        <v>75</v>
      </c>
      <c r="B2105">
        <v>17</v>
      </c>
      <c r="C2105">
        <v>10</v>
      </c>
    </row>
    <row r="2106" spans="1:3" x14ac:dyDescent="0.25">
      <c r="A2106">
        <v>76</v>
      </c>
      <c r="B2106">
        <v>17</v>
      </c>
      <c r="C2106">
        <v>35</v>
      </c>
    </row>
    <row r="2107" spans="1:3" x14ac:dyDescent="0.25">
      <c r="A2107">
        <v>77</v>
      </c>
      <c r="B2107">
        <v>23</v>
      </c>
      <c r="C2107">
        <v>20</v>
      </c>
    </row>
    <row r="2108" spans="1:3" x14ac:dyDescent="0.25">
      <c r="A2108">
        <v>78</v>
      </c>
      <c r="B2108">
        <v>23</v>
      </c>
      <c r="C2108">
        <v>10</v>
      </c>
    </row>
    <row r="2109" spans="1:3" x14ac:dyDescent="0.25">
      <c r="A2109">
        <v>79</v>
      </c>
      <c r="B2109">
        <v>23</v>
      </c>
      <c r="C2109">
        <v>21</v>
      </c>
    </row>
    <row r="2110" spans="1:3" x14ac:dyDescent="0.25">
      <c r="A2110">
        <v>80</v>
      </c>
      <c r="B2110">
        <v>42</v>
      </c>
      <c r="C2110">
        <v>26</v>
      </c>
    </row>
    <row r="2111" spans="1:3" x14ac:dyDescent="0.25">
      <c r="A2111">
        <v>81</v>
      </c>
      <c r="B2111">
        <v>42</v>
      </c>
      <c r="C2111">
        <v>45</v>
      </c>
    </row>
    <row r="2112" spans="1:3" x14ac:dyDescent="0.25">
      <c r="A2112">
        <v>82</v>
      </c>
      <c r="B2112">
        <v>42</v>
      </c>
      <c r="C2112">
        <v>46</v>
      </c>
    </row>
    <row r="2113" spans="1:3" x14ac:dyDescent="0.25">
      <c r="A2113">
        <v>83</v>
      </c>
      <c r="B2113">
        <v>46</v>
      </c>
      <c r="C2113">
        <v>13</v>
      </c>
    </row>
    <row r="2114" spans="1:3" x14ac:dyDescent="0.25">
      <c r="A2114">
        <v>84</v>
      </c>
      <c r="B2114">
        <v>46</v>
      </c>
      <c r="C2114">
        <v>21</v>
      </c>
    </row>
    <row r="2115" spans="1:3" x14ac:dyDescent="0.25">
      <c r="A2115" t="s">
        <v>969</v>
      </c>
      <c r="B2115">
        <v>1</v>
      </c>
    </row>
    <row r="2116" spans="1:3" x14ac:dyDescent="0.25">
      <c r="A2116" t="s">
        <v>970</v>
      </c>
      <c r="B2116">
        <v>1</v>
      </c>
    </row>
    <row r="2117" spans="1:3" x14ac:dyDescent="0.25">
      <c r="A2117" t="s">
        <v>971</v>
      </c>
      <c r="B2117">
        <v>1</v>
      </c>
    </row>
    <row r="2118" spans="1:3" x14ac:dyDescent="0.25">
      <c r="A2118">
        <v>1</v>
      </c>
      <c r="B2118" t="s">
        <v>972</v>
      </c>
    </row>
    <row r="2119" spans="1:3" x14ac:dyDescent="0.25">
      <c r="A2119">
        <v>2</v>
      </c>
      <c r="B2119" t="s">
        <v>973</v>
      </c>
    </row>
    <row r="2120" spans="1:3" x14ac:dyDescent="0.25">
      <c r="A2120">
        <v>3</v>
      </c>
      <c r="B2120" t="s">
        <v>974</v>
      </c>
    </row>
    <row r="2121" spans="1:3" x14ac:dyDescent="0.25">
      <c r="A2121">
        <v>1</v>
      </c>
      <c r="B2121" t="s">
        <v>975</v>
      </c>
      <c r="C2121" t="s">
        <v>976</v>
      </c>
    </row>
    <row r="2122" spans="1:3" x14ac:dyDescent="0.25">
      <c r="A2122">
        <v>2</v>
      </c>
      <c r="B2122" t="s">
        <v>977</v>
      </c>
      <c r="C2122" t="s">
        <v>978</v>
      </c>
    </row>
    <row r="2123" spans="1:3" x14ac:dyDescent="0.25">
      <c r="A2123">
        <v>3</v>
      </c>
      <c r="B2123" t="s">
        <v>979</v>
      </c>
      <c r="C2123" t="s">
        <v>980</v>
      </c>
    </row>
    <row r="2124" spans="1:3" x14ac:dyDescent="0.25">
      <c r="A2124">
        <v>4</v>
      </c>
      <c r="B2124" t="s">
        <v>981</v>
      </c>
      <c r="C2124" t="s">
        <v>982</v>
      </c>
    </row>
    <row r="2125" spans="1:3" x14ac:dyDescent="0.25">
      <c r="A2125">
        <v>5</v>
      </c>
      <c r="B2125" t="s">
        <v>983</v>
      </c>
      <c r="C2125" t="s">
        <v>984</v>
      </c>
    </row>
    <row r="2126" spans="1:3" x14ac:dyDescent="0.25">
      <c r="A2126" t="s">
        <v>985</v>
      </c>
      <c r="B2126" t="s">
        <v>986</v>
      </c>
      <c r="C2126" t="s">
        <v>987</v>
      </c>
    </row>
    <row r="2127" spans="1:3" x14ac:dyDescent="0.25">
      <c r="A2127">
        <v>1</v>
      </c>
      <c r="B2127" t="s">
        <v>988</v>
      </c>
      <c r="C2127" t="s">
        <v>989</v>
      </c>
    </row>
    <row r="2128" spans="1:3" x14ac:dyDescent="0.25">
      <c r="A2128">
        <v>2</v>
      </c>
      <c r="B2128" t="s">
        <v>990</v>
      </c>
      <c r="C2128" t="s">
        <v>991</v>
      </c>
    </row>
    <row r="2129" spans="1:3" x14ac:dyDescent="0.25">
      <c r="A2129">
        <v>3</v>
      </c>
      <c r="B2129" t="s">
        <v>992</v>
      </c>
      <c r="C2129" t="s">
        <v>993</v>
      </c>
    </row>
    <row r="2130" spans="1:3" x14ac:dyDescent="0.25">
      <c r="A2130">
        <v>4</v>
      </c>
      <c r="B2130" t="s">
        <v>994</v>
      </c>
      <c r="C2130" t="s">
        <v>994</v>
      </c>
    </row>
    <row r="2131" spans="1:3" x14ac:dyDescent="0.25">
      <c r="A2131">
        <v>5</v>
      </c>
      <c r="B2131" t="s">
        <v>995</v>
      </c>
      <c r="C2131" t="s">
        <v>996</v>
      </c>
    </row>
    <row r="2132" spans="1:3" x14ac:dyDescent="0.25">
      <c r="A2132">
        <v>6</v>
      </c>
      <c r="B2132" t="s">
        <v>997</v>
      </c>
      <c r="C2132" t="s">
        <v>998</v>
      </c>
    </row>
    <row r="2133" spans="1:3" x14ac:dyDescent="0.25">
      <c r="A2133">
        <v>7</v>
      </c>
      <c r="B2133" t="s">
        <v>999</v>
      </c>
      <c r="C2133" t="s">
        <v>1000</v>
      </c>
    </row>
    <row r="2134" spans="1:3" x14ac:dyDescent="0.25">
      <c r="A2134">
        <v>8</v>
      </c>
      <c r="B2134" t="s">
        <v>1001</v>
      </c>
      <c r="C2134" t="s">
        <v>1002</v>
      </c>
    </row>
    <row r="2135" spans="1:3" x14ac:dyDescent="0.25">
      <c r="A2135">
        <v>9</v>
      </c>
      <c r="B2135" t="s">
        <v>1003</v>
      </c>
      <c r="C2135" t="s">
        <v>1003</v>
      </c>
    </row>
    <row r="2136" spans="1:3" x14ac:dyDescent="0.25">
      <c r="A2136">
        <v>10</v>
      </c>
      <c r="B2136" t="s">
        <v>1004</v>
      </c>
      <c r="C2136" t="s">
        <v>1004</v>
      </c>
    </row>
    <row r="2137" spans="1:3" x14ac:dyDescent="0.25">
      <c r="A2137">
        <v>11</v>
      </c>
      <c r="B2137" t="s">
        <v>1005</v>
      </c>
      <c r="C2137" t="s">
        <v>1006</v>
      </c>
    </row>
    <row r="2138" spans="1:3" x14ac:dyDescent="0.25">
      <c r="A2138">
        <v>12</v>
      </c>
      <c r="B2138" t="s">
        <v>1007</v>
      </c>
      <c r="C2138" t="s">
        <v>1008</v>
      </c>
    </row>
    <row r="2139" spans="1:3" x14ac:dyDescent="0.25">
      <c r="A2139">
        <v>13</v>
      </c>
      <c r="B2139" t="s">
        <v>1009</v>
      </c>
      <c r="C2139" t="s">
        <v>1010</v>
      </c>
    </row>
    <row r="2140" spans="1:3" x14ac:dyDescent="0.25">
      <c r="A2140">
        <v>14</v>
      </c>
      <c r="B2140" t="s">
        <v>1011</v>
      </c>
      <c r="C2140" t="s">
        <v>1012</v>
      </c>
    </row>
    <row r="2141" spans="1:3" x14ac:dyDescent="0.25">
      <c r="A2141">
        <v>15</v>
      </c>
      <c r="B2141" t="s">
        <v>1013</v>
      </c>
      <c r="C2141" t="s">
        <v>1013</v>
      </c>
    </row>
    <row r="2142" spans="1:3" x14ac:dyDescent="0.25">
      <c r="A2142">
        <v>16</v>
      </c>
      <c r="B2142" t="s">
        <v>1014</v>
      </c>
      <c r="C2142" t="s">
        <v>1015</v>
      </c>
    </row>
    <row r="2143" spans="1:3" x14ac:dyDescent="0.25">
      <c r="A2143">
        <v>17</v>
      </c>
      <c r="B2143" t="s">
        <v>1016</v>
      </c>
      <c r="C2143" t="s">
        <v>1017</v>
      </c>
    </row>
    <row r="2144" spans="1:3" x14ac:dyDescent="0.25">
      <c r="A2144">
        <v>18</v>
      </c>
      <c r="B2144" t="s">
        <v>1018</v>
      </c>
      <c r="C2144" t="s">
        <v>1019</v>
      </c>
    </row>
    <row r="2145" spans="1:3" x14ac:dyDescent="0.25">
      <c r="A2145">
        <v>19</v>
      </c>
      <c r="B2145" t="s">
        <v>1020</v>
      </c>
      <c r="C2145" t="s">
        <v>1020</v>
      </c>
    </row>
    <row r="2146" spans="1:3" x14ac:dyDescent="0.25">
      <c r="A2146">
        <v>20</v>
      </c>
      <c r="B2146" t="s">
        <v>1021</v>
      </c>
      <c r="C2146" t="s">
        <v>1022</v>
      </c>
    </row>
    <row r="2147" spans="1:3" x14ac:dyDescent="0.25">
      <c r="A2147">
        <v>21</v>
      </c>
      <c r="B2147" t="s">
        <v>1023</v>
      </c>
      <c r="C2147" t="s">
        <v>1023</v>
      </c>
    </row>
    <row r="2148" spans="1:3" x14ac:dyDescent="0.25">
      <c r="A2148">
        <v>22</v>
      </c>
      <c r="B2148" t="s">
        <v>1024</v>
      </c>
      <c r="C2148" t="s">
        <v>1024</v>
      </c>
    </row>
    <row r="2149" spans="1:3" x14ac:dyDescent="0.25">
      <c r="A2149">
        <v>23</v>
      </c>
      <c r="B2149" t="s">
        <v>1025</v>
      </c>
      <c r="C2149" t="s">
        <v>1026</v>
      </c>
    </row>
    <row r="2150" spans="1:3" x14ac:dyDescent="0.25">
      <c r="A2150">
        <v>24</v>
      </c>
      <c r="B2150" t="s">
        <v>1027</v>
      </c>
      <c r="C2150" t="s">
        <v>1028</v>
      </c>
    </row>
    <row r="2151" spans="1:3" x14ac:dyDescent="0.25">
      <c r="A2151">
        <v>25</v>
      </c>
      <c r="B2151" t="s">
        <v>1029</v>
      </c>
      <c r="C2151" t="s">
        <v>1030</v>
      </c>
    </row>
    <row r="2152" spans="1:3" x14ac:dyDescent="0.25">
      <c r="A2152">
        <v>26</v>
      </c>
      <c r="B2152" t="s">
        <v>1031</v>
      </c>
      <c r="C2152" t="s">
        <v>1032</v>
      </c>
    </row>
    <row r="2153" spans="1:3" x14ac:dyDescent="0.25">
      <c r="A2153">
        <v>27</v>
      </c>
      <c r="B2153" t="s">
        <v>1033</v>
      </c>
      <c r="C2153" t="s">
        <v>1033</v>
      </c>
    </row>
    <row r="2154" spans="1:3" x14ac:dyDescent="0.25">
      <c r="A2154">
        <v>28</v>
      </c>
      <c r="B2154" t="s">
        <v>1034</v>
      </c>
      <c r="C2154" t="s">
        <v>1034</v>
      </c>
    </row>
    <row r="2155" spans="1:3" x14ac:dyDescent="0.25">
      <c r="A2155">
        <v>29</v>
      </c>
      <c r="B2155" t="s">
        <v>1035</v>
      </c>
      <c r="C2155" t="s">
        <v>1035</v>
      </c>
    </row>
    <row r="2156" spans="1:3" x14ac:dyDescent="0.25">
      <c r="A2156">
        <v>30</v>
      </c>
      <c r="B2156" t="s">
        <v>1036</v>
      </c>
      <c r="C2156" t="s">
        <v>1037</v>
      </c>
    </row>
    <row r="2157" spans="1:3" x14ac:dyDescent="0.25">
      <c r="A2157">
        <v>31</v>
      </c>
      <c r="B2157" t="s">
        <v>1038</v>
      </c>
      <c r="C2157" t="s">
        <v>1039</v>
      </c>
    </row>
    <row r="2158" spans="1:3" x14ac:dyDescent="0.25">
      <c r="A2158">
        <v>32</v>
      </c>
      <c r="B2158" t="s">
        <v>1040</v>
      </c>
      <c r="C2158" t="s">
        <v>1041</v>
      </c>
    </row>
    <row r="2159" spans="1:3" x14ac:dyDescent="0.25">
      <c r="A2159">
        <v>33</v>
      </c>
      <c r="B2159" t="s">
        <v>1042</v>
      </c>
      <c r="C2159" t="s">
        <v>1043</v>
      </c>
    </row>
    <row r="2160" spans="1:3" x14ac:dyDescent="0.25">
      <c r="A2160">
        <v>34</v>
      </c>
      <c r="B2160" t="s">
        <v>1044</v>
      </c>
      <c r="C2160" t="s">
        <v>1045</v>
      </c>
    </row>
    <row r="2161" spans="1:4" x14ac:dyDescent="0.25">
      <c r="A2161">
        <v>35</v>
      </c>
      <c r="B2161" t="s">
        <v>1046</v>
      </c>
      <c r="C2161" t="s">
        <v>1047</v>
      </c>
    </row>
    <row r="2162" spans="1:4" x14ac:dyDescent="0.25">
      <c r="A2162">
        <v>36</v>
      </c>
      <c r="B2162" t="s">
        <v>1048</v>
      </c>
      <c r="C2162" t="s">
        <v>1049</v>
      </c>
    </row>
    <row r="2163" spans="1:4" x14ac:dyDescent="0.25">
      <c r="A2163">
        <v>37</v>
      </c>
      <c r="B2163" t="s">
        <v>1050</v>
      </c>
      <c r="C2163" t="s">
        <v>1051</v>
      </c>
    </row>
    <row r="2164" spans="1:4" x14ac:dyDescent="0.25">
      <c r="A2164">
        <v>38</v>
      </c>
      <c r="B2164" t="s">
        <v>1052</v>
      </c>
      <c r="C2164" t="s">
        <v>1052</v>
      </c>
    </row>
    <row r="2165" spans="1:4" x14ac:dyDescent="0.25">
      <c r="A2165">
        <v>39</v>
      </c>
      <c r="B2165" t="s">
        <v>1053</v>
      </c>
      <c r="C2165" t="s">
        <v>1053</v>
      </c>
    </row>
    <row r="2166" spans="1:4" x14ac:dyDescent="0.25">
      <c r="A2166">
        <v>40</v>
      </c>
      <c r="B2166" t="s">
        <v>1054</v>
      </c>
      <c r="C2166" t="s">
        <v>1055</v>
      </c>
    </row>
    <row r="2167" spans="1:4" x14ac:dyDescent="0.25">
      <c r="A2167">
        <v>41</v>
      </c>
      <c r="B2167" t="s">
        <v>1056</v>
      </c>
      <c r="C2167" t="s">
        <v>1056</v>
      </c>
    </row>
    <row r="2168" spans="1:4" x14ac:dyDescent="0.25">
      <c r="A2168">
        <v>42</v>
      </c>
      <c r="B2168" t="s">
        <v>1057</v>
      </c>
      <c r="C2168" t="s">
        <v>1058</v>
      </c>
    </row>
    <row r="2169" spans="1:4" x14ac:dyDescent="0.25">
      <c r="A2169">
        <v>43</v>
      </c>
      <c r="B2169" t="s">
        <v>1059</v>
      </c>
      <c r="C2169" t="s">
        <v>1060</v>
      </c>
    </row>
    <row r="2170" spans="1:4" x14ac:dyDescent="0.25">
      <c r="A2170">
        <v>44</v>
      </c>
      <c r="B2170" t="s">
        <v>1061</v>
      </c>
      <c r="C2170" t="s">
        <v>1062</v>
      </c>
    </row>
    <row r="2171" spans="1:4" x14ac:dyDescent="0.25">
      <c r="A2171">
        <v>45</v>
      </c>
      <c r="B2171" t="s">
        <v>1063</v>
      </c>
      <c r="C2171" t="s">
        <v>1064</v>
      </c>
    </row>
    <row r="2172" spans="1:4" x14ac:dyDescent="0.25">
      <c r="A2172">
        <v>46</v>
      </c>
      <c r="B2172" t="s">
        <v>1065</v>
      </c>
      <c r="C2172" t="s">
        <v>1066</v>
      </c>
    </row>
    <row r="2173" spans="1:4" x14ac:dyDescent="0.25">
      <c r="A2173">
        <v>47</v>
      </c>
      <c r="B2173" t="s">
        <v>1067</v>
      </c>
      <c r="C2173" t="s">
        <v>1068</v>
      </c>
    </row>
    <row r="2174" spans="1:4" x14ac:dyDescent="0.25">
      <c r="A2174">
        <v>19</v>
      </c>
      <c r="C2174" t="s">
        <v>1069</v>
      </c>
      <c r="D2174">
        <v>1045626</v>
      </c>
    </row>
    <row r="2175" spans="1:4" x14ac:dyDescent="0.25">
      <c r="A2175">
        <v>31</v>
      </c>
      <c r="B2175" t="s">
        <v>1070</v>
      </c>
      <c r="C2175" t="s">
        <v>1069</v>
      </c>
      <c r="D2175">
        <v>31706</v>
      </c>
    </row>
    <row r="2176" spans="1:4" x14ac:dyDescent="0.25">
      <c r="A2176">
        <v>32</v>
      </c>
      <c r="B2176" t="s">
        <v>1071</v>
      </c>
      <c r="C2176" t="s">
        <v>1069</v>
      </c>
      <c r="D2176">
        <v>31706</v>
      </c>
    </row>
    <row r="2177" spans="1:19" x14ac:dyDescent="0.25">
      <c r="A2177">
        <v>38</v>
      </c>
      <c r="B2177" t="s">
        <v>1072</v>
      </c>
      <c r="C2177" t="s">
        <v>1073</v>
      </c>
      <c r="D2177">
        <v>558989</v>
      </c>
    </row>
    <row r="2178" spans="1:19" x14ac:dyDescent="0.25">
      <c r="A2178">
        <v>1</v>
      </c>
      <c r="B2178" t="s">
        <v>1074</v>
      </c>
      <c r="C2178" t="s">
        <v>1074</v>
      </c>
    </row>
    <row r="2179" spans="1:19" x14ac:dyDescent="0.25">
      <c r="A2179">
        <v>2</v>
      </c>
      <c r="B2179" t="s">
        <v>1075</v>
      </c>
      <c r="C2179" t="s">
        <v>1076</v>
      </c>
    </row>
    <row r="2180" spans="1:19" x14ac:dyDescent="0.25">
      <c r="A2180">
        <v>3</v>
      </c>
      <c r="B2180" t="s">
        <v>1077</v>
      </c>
      <c r="C2180" t="s">
        <v>1077</v>
      </c>
    </row>
    <row r="2181" spans="1:19" x14ac:dyDescent="0.25">
      <c r="A2181">
        <v>1</v>
      </c>
      <c r="B2181">
        <v>56</v>
      </c>
      <c r="C2181">
        <v>28</v>
      </c>
      <c r="D2181">
        <v>1</v>
      </c>
      <c r="E2181">
        <v>10</v>
      </c>
      <c r="F2181">
        <v>6</v>
      </c>
      <c r="G2181" s="1">
        <v>42417</v>
      </c>
      <c r="H2181" s="2">
        <v>0.50490740740740747</v>
      </c>
      <c r="I2181" t="s">
        <v>1078</v>
      </c>
      <c r="J2181" t="s">
        <v>1079</v>
      </c>
      <c r="K2181" t="s">
        <v>1080</v>
      </c>
      <c r="L2181">
        <v>0</v>
      </c>
      <c r="M2181">
        <v>1</v>
      </c>
      <c r="N2181">
        <v>0</v>
      </c>
      <c r="O2181">
        <v>0</v>
      </c>
      <c r="P2181">
        <v>0</v>
      </c>
      <c r="Q2181" t="s">
        <v>1081</v>
      </c>
      <c r="S2181">
        <v>0</v>
      </c>
    </row>
    <row r="2182" spans="1:19" x14ac:dyDescent="0.25">
      <c r="A2182">
        <v>2</v>
      </c>
      <c r="B2182">
        <v>56</v>
      </c>
      <c r="C2182">
        <v>37</v>
      </c>
      <c r="D2182">
        <v>3</v>
      </c>
      <c r="E2182">
        <v>10</v>
      </c>
      <c r="F2182">
        <v>2</v>
      </c>
      <c r="G2182" s="1">
        <v>42417</v>
      </c>
      <c r="H2182" s="2">
        <v>0.52859953703703699</v>
      </c>
      <c r="I2182" t="s">
        <v>1082</v>
      </c>
      <c r="J2182" t="s">
        <v>1083</v>
      </c>
      <c r="K2182" t="s">
        <v>1080</v>
      </c>
      <c r="L2182">
        <v>0</v>
      </c>
      <c r="M2182">
        <v>1</v>
      </c>
      <c r="N2182">
        <v>0</v>
      </c>
      <c r="O2182">
        <v>1</v>
      </c>
      <c r="P2182">
        <v>0</v>
      </c>
      <c r="Q2182" t="s">
        <v>1084</v>
      </c>
      <c r="S2182">
        <v>0</v>
      </c>
    </row>
    <row r="2183" spans="1:19" x14ac:dyDescent="0.25">
      <c r="A2183">
        <v>3</v>
      </c>
      <c r="B2183">
        <v>56</v>
      </c>
      <c r="C2183">
        <v>28</v>
      </c>
      <c r="D2183">
        <v>1</v>
      </c>
      <c r="E2183">
        <v>11</v>
      </c>
      <c r="F2183">
        <v>1</v>
      </c>
      <c r="G2183" s="1">
        <v>42417</v>
      </c>
      <c r="H2183" s="2">
        <v>0.6589814814814815</v>
      </c>
      <c r="I2183" t="s">
        <v>1082</v>
      </c>
      <c r="J2183" t="s">
        <v>1083</v>
      </c>
      <c r="K2183" t="s">
        <v>1080</v>
      </c>
      <c r="L2183">
        <v>1</v>
      </c>
      <c r="M2183">
        <v>0</v>
      </c>
      <c r="N2183">
        <v>0</v>
      </c>
      <c r="O2183">
        <v>0</v>
      </c>
      <c r="P2183">
        <v>0</v>
      </c>
      <c r="Q2183" t="s">
        <v>1085</v>
      </c>
      <c r="S2183">
        <v>0</v>
      </c>
    </row>
    <row r="2184" spans="1:19" x14ac:dyDescent="0.25">
      <c r="A2184">
        <v>4</v>
      </c>
      <c r="B2184">
        <v>56</v>
      </c>
      <c r="C2184">
        <v>33</v>
      </c>
      <c r="D2184">
        <v>2</v>
      </c>
      <c r="E2184">
        <v>8</v>
      </c>
      <c r="F2184">
        <v>5</v>
      </c>
      <c r="G2184" s="1">
        <v>42421</v>
      </c>
      <c r="H2184" s="2">
        <v>0.78763888888888889</v>
      </c>
      <c r="I2184" t="s">
        <v>1086</v>
      </c>
      <c r="J2184" t="s">
        <v>1087</v>
      </c>
      <c r="K2184" t="s">
        <v>1080</v>
      </c>
      <c r="L2184">
        <v>1</v>
      </c>
      <c r="M2184">
        <v>0</v>
      </c>
      <c r="N2184">
        <v>0</v>
      </c>
      <c r="O2184">
        <v>0</v>
      </c>
      <c r="P2184">
        <v>0</v>
      </c>
      <c r="Q2184" t="s">
        <v>1088</v>
      </c>
      <c r="S2184">
        <v>0</v>
      </c>
    </row>
    <row r="2185" spans="1:19" x14ac:dyDescent="0.25">
      <c r="A2185">
        <v>5</v>
      </c>
      <c r="B2185">
        <v>56</v>
      </c>
      <c r="C2185">
        <v>28</v>
      </c>
      <c r="D2185">
        <v>1</v>
      </c>
      <c r="E2185">
        <v>8</v>
      </c>
      <c r="F2185">
        <v>5</v>
      </c>
      <c r="G2185" s="1">
        <v>42421</v>
      </c>
      <c r="H2185" s="2">
        <v>0.78814814814814815</v>
      </c>
      <c r="I2185" t="s">
        <v>1089</v>
      </c>
      <c r="J2185" t="s">
        <v>1087</v>
      </c>
      <c r="K2185" t="s">
        <v>1080</v>
      </c>
      <c r="L2185">
        <v>0</v>
      </c>
      <c r="M2185">
        <v>1</v>
      </c>
      <c r="N2185">
        <v>0</v>
      </c>
      <c r="O2185">
        <v>0</v>
      </c>
      <c r="P2185">
        <v>0</v>
      </c>
      <c r="Q2185" t="s">
        <v>1090</v>
      </c>
      <c r="S2185">
        <v>0</v>
      </c>
    </row>
    <row r="2186" spans="1:19" x14ac:dyDescent="0.25">
      <c r="A2186">
        <v>6</v>
      </c>
      <c r="B2186">
        <v>56</v>
      </c>
      <c r="C2186">
        <v>28</v>
      </c>
      <c r="D2186">
        <v>1</v>
      </c>
      <c r="E2186">
        <v>8</v>
      </c>
      <c r="F2186">
        <v>2</v>
      </c>
      <c r="G2186" s="1">
        <v>42421</v>
      </c>
      <c r="H2186" s="2">
        <v>0.79016203703703702</v>
      </c>
      <c r="I2186" t="s">
        <v>1086</v>
      </c>
      <c r="J2186" t="s">
        <v>1087</v>
      </c>
      <c r="K2186" t="s">
        <v>1080</v>
      </c>
      <c r="L2186">
        <v>0</v>
      </c>
      <c r="M2186">
        <v>0</v>
      </c>
      <c r="N2186">
        <v>1</v>
      </c>
      <c r="O2186">
        <v>0</v>
      </c>
      <c r="P2186">
        <v>0</v>
      </c>
      <c r="Q2186" t="s">
        <v>1090</v>
      </c>
      <c r="S2186">
        <v>0</v>
      </c>
    </row>
    <row r="2187" spans="1:19" x14ac:dyDescent="0.25">
      <c r="A2187">
        <v>7</v>
      </c>
      <c r="B2187">
        <v>56</v>
      </c>
      <c r="C2187">
        <v>28</v>
      </c>
      <c r="D2187">
        <v>1</v>
      </c>
      <c r="E2187">
        <v>8</v>
      </c>
      <c r="F2187">
        <v>2</v>
      </c>
      <c r="G2187" s="1">
        <v>42421</v>
      </c>
      <c r="H2187" s="2">
        <v>0.79016203703703702</v>
      </c>
      <c r="I2187" t="s">
        <v>1086</v>
      </c>
      <c r="J2187" t="s">
        <v>1087</v>
      </c>
      <c r="K2187" t="s">
        <v>1080</v>
      </c>
      <c r="L2187">
        <v>0</v>
      </c>
      <c r="M2187">
        <v>0</v>
      </c>
      <c r="N2187">
        <v>1</v>
      </c>
      <c r="O2187">
        <v>0</v>
      </c>
      <c r="P2187">
        <v>0</v>
      </c>
      <c r="Q2187" t="s">
        <v>1090</v>
      </c>
      <c r="S2187">
        <v>0</v>
      </c>
    </row>
    <row r="2188" spans="1:19" x14ac:dyDescent="0.25">
      <c r="A2188">
        <v>8</v>
      </c>
      <c r="B2188">
        <v>56</v>
      </c>
      <c r="C2188">
        <v>28</v>
      </c>
      <c r="D2188">
        <v>1</v>
      </c>
      <c r="E2188">
        <v>8</v>
      </c>
      <c r="F2188">
        <v>4</v>
      </c>
      <c r="G2188" s="1">
        <v>42421</v>
      </c>
      <c r="H2188" s="2">
        <v>0.79547453703703708</v>
      </c>
      <c r="I2188" t="s">
        <v>1089</v>
      </c>
      <c r="J2188" t="s">
        <v>1087</v>
      </c>
      <c r="K2188" t="s">
        <v>1080</v>
      </c>
      <c r="L2188">
        <v>1</v>
      </c>
      <c r="M2188">
        <v>0</v>
      </c>
      <c r="N2188">
        <v>0</v>
      </c>
      <c r="O2188">
        <v>0</v>
      </c>
      <c r="P2188">
        <v>0</v>
      </c>
      <c r="Q2188" t="s">
        <v>1090</v>
      </c>
      <c r="S2188">
        <v>0</v>
      </c>
    </row>
    <row r="2189" spans="1:19" x14ac:dyDescent="0.25">
      <c r="A2189">
        <v>9</v>
      </c>
      <c r="B2189">
        <v>56</v>
      </c>
      <c r="C2189">
        <v>37</v>
      </c>
      <c r="D2189">
        <v>3</v>
      </c>
      <c r="E2189">
        <v>8</v>
      </c>
      <c r="F2189">
        <v>5</v>
      </c>
      <c r="G2189" s="1">
        <v>42421</v>
      </c>
      <c r="H2189" s="2">
        <v>0.79590277777777774</v>
      </c>
      <c r="I2189" t="s">
        <v>1091</v>
      </c>
      <c r="J2189" t="s">
        <v>1079</v>
      </c>
      <c r="K2189" t="s">
        <v>1080</v>
      </c>
      <c r="L2189">
        <v>0</v>
      </c>
      <c r="M2189">
        <v>0</v>
      </c>
      <c r="N2189">
        <v>1</v>
      </c>
      <c r="O2189">
        <v>0</v>
      </c>
      <c r="P2189">
        <v>0</v>
      </c>
      <c r="Q2189" t="s">
        <v>1092</v>
      </c>
      <c r="R2189" t="s">
        <v>1093</v>
      </c>
      <c r="S2189">
        <v>97794</v>
      </c>
    </row>
    <row r="2190" spans="1:19" x14ac:dyDescent="0.25">
      <c r="A2190">
        <v>10</v>
      </c>
      <c r="B2190">
        <v>56</v>
      </c>
      <c r="C2190">
        <v>23</v>
      </c>
      <c r="D2190">
        <v>10</v>
      </c>
      <c r="E2190">
        <v>8</v>
      </c>
      <c r="F2190">
        <v>1</v>
      </c>
      <c r="G2190" s="1">
        <v>42494</v>
      </c>
      <c r="H2190" s="2">
        <v>2.4259259259259258E-2</v>
      </c>
      <c r="I2190" t="s">
        <v>1094</v>
      </c>
      <c r="J2190" t="s">
        <v>1079</v>
      </c>
      <c r="K2190" t="s">
        <v>1080</v>
      </c>
      <c r="L2190">
        <v>1</v>
      </c>
      <c r="M2190">
        <v>0</v>
      </c>
      <c r="N2190">
        <v>0</v>
      </c>
      <c r="O2190">
        <v>0</v>
      </c>
      <c r="P2190">
        <v>0</v>
      </c>
      <c r="Q2190" t="s">
        <v>1095</v>
      </c>
      <c r="R2190" t="s">
        <v>1093</v>
      </c>
      <c r="S2190">
        <v>11498</v>
      </c>
    </row>
    <row r="2191" spans="1:19" x14ac:dyDescent="0.25">
      <c r="A2191">
        <v>1</v>
      </c>
      <c r="B2191" t="s">
        <v>985</v>
      </c>
      <c r="C2191" t="s">
        <v>1096</v>
      </c>
      <c r="D2191">
        <v>1</v>
      </c>
      <c r="E2191">
        <v>2</v>
      </c>
      <c r="F2191">
        <v>2</v>
      </c>
      <c r="G2191" t="s">
        <v>1097</v>
      </c>
      <c r="H2191" t="s">
        <v>1098</v>
      </c>
    </row>
    <row r="2192" spans="1:19" x14ac:dyDescent="0.25">
      <c r="A2192">
        <v>4</v>
      </c>
      <c r="B2192" t="s">
        <v>1099</v>
      </c>
      <c r="C2192" t="s">
        <v>1100</v>
      </c>
      <c r="D2192">
        <v>3</v>
      </c>
      <c r="E2192">
        <v>37</v>
      </c>
      <c r="F2192">
        <v>106</v>
      </c>
      <c r="G2192" t="s">
        <v>1101</v>
      </c>
      <c r="H2192">
        <v>123456</v>
      </c>
    </row>
    <row r="2193" spans="1:8" x14ac:dyDescent="0.25">
      <c r="A2193">
        <v>5</v>
      </c>
      <c r="B2193" t="s">
        <v>1102</v>
      </c>
      <c r="C2193" t="s">
        <v>1103</v>
      </c>
      <c r="D2193">
        <v>3</v>
      </c>
      <c r="E2193">
        <v>35</v>
      </c>
      <c r="F2193">
        <v>140</v>
      </c>
      <c r="G2193" t="s">
        <v>1104</v>
      </c>
      <c r="H2193">
        <v>123456</v>
      </c>
    </row>
    <row r="2194" spans="1:8" x14ac:dyDescent="0.25">
      <c r="A2194">
        <v>6</v>
      </c>
      <c r="B2194" t="s">
        <v>1105</v>
      </c>
      <c r="C2194" t="s">
        <v>1105</v>
      </c>
      <c r="D2194">
        <v>2</v>
      </c>
      <c r="E2194">
        <v>26</v>
      </c>
      <c r="F2194">
        <v>162</v>
      </c>
      <c r="G2194" t="s">
        <v>1106</v>
      </c>
      <c r="H2194">
        <v>123456</v>
      </c>
    </row>
    <row r="2195" spans="1:8" x14ac:dyDescent="0.25">
      <c r="A2195">
        <v>7</v>
      </c>
      <c r="B2195">
        <v>121</v>
      </c>
      <c r="C2195">
        <v>1</v>
      </c>
      <c r="D2195">
        <v>2</v>
      </c>
      <c r="E2195">
        <v>212</v>
      </c>
      <c r="F2195">
        <v>158</v>
      </c>
      <c r="G2195" t="s">
        <v>1107</v>
      </c>
      <c r="H2195">
        <v>123456</v>
      </c>
    </row>
    <row r="2196" spans="1:8" x14ac:dyDescent="0.25">
      <c r="A2196">
        <v>8</v>
      </c>
      <c r="B2196" t="s">
        <v>1108</v>
      </c>
      <c r="C2196" t="s">
        <v>1100</v>
      </c>
      <c r="D2196">
        <v>1</v>
      </c>
      <c r="E2196">
        <v>158</v>
      </c>
      <c r="F2196">
        <v>56</v>
      </c>
      <c r="G2196" t="s">
        <v>1109</v>
      </c>
      <c r="H2196">
        <v>123456</v>
      </c>
    </row>
    <row r="2197" spans="1:8" x14ac:dyDescent="0.25">
      <c r="A2197">
        <v>10</v>
      </c>
      <c r="B2197" t="s">
        <v>1108</v>
      </c>
      <c r="C2197" t="s">
        <v>1100</v>
      </c>
      <c r="D2197">
        <v>1</v>
      </c>
      <c r="E2197">
        <v>158</v>
      </c>
      <c r="F2197">
        <v>56</v>
      </c>
      <c r="G2197" t="s">
        <v>1110</v>
      </c>
      <c r="H2197">
        <v>123456</v>
      </c>
    </row>
    <row r="2198" spans="1:8" x14ac:dyDescent="0.25">
      <c r="A2198">
        <v>11</v>
      </c>
      <c r="B2198" t="s">
        <v>1111</v>
      </c>
      <c r="C2198" t="s">
        <v>1112</v>
      </c>
      <c r="D2198">
        <v>1</v>
      </c>
      <c r="E2198">
        <v>158</v>
      </c>
      <c r="F2198">
        <v>56</v>
      </c>
      <c r="G2198" t="s">
        <v>1113</v>
      </c>
      <c r="H2198">
        <v>123456</v>
      </c>
    </row>
    <row r="2199" spans="1:8" x14ac:dyDescent="0.25">
      <c r="A2199">
        <v>17</v>
      </c>
      <c r="B2199" t="s">
        <v>985</v>
      </c>
      <c r="C2199" t="s">
        <v>1100</v>
      </c>
      <c r="D2199">
        <v>1</v>
      </c>
      <c r="E2199">
        <v>158</v>
      </c>
      <c r="F2199">
        <v>56</v>
      </c>
      <c r="G2199" t="s">
        <v>1114</v>
      </c>
      <c r="H2199">
        <v>123456</v>
      </c>
    </row>
    <row r="2200" spans="1:8" x14ac:dyDescent="0.25">
      <c r="A2200">
        <v>18</v>
      </c>
      <c r="B2200" t="s">
        <v>1115</v>
      </c>
      <c r="C2200" t="s">
        <v>1116</v>
      </c>
      <c r="D2200">
        <v>1</v>
      </c>
      <c r="E2200">
        <v>158</v>
      </c>
      <c r="F2200">
        <v>56</v>
      </c>
      <c r="G2200" t="s">
        <v>1117</v>
      </c>
      <c r="H2200">
        <v>123456</v>
      </c>
    </row>
    <row r="2201" spans="1:8" x14ac:dyDescent="0.25">
      <c r="A2201">
        <v>19</v>
      </c>
      <c r="B2201" t="s">
        <v>1118</v>
      </c>
      <c r="C2201" t="s">
        <v>1119</v>
      </c>
      <c r="D2201">
        <v>1</v>
      </c>
      <c r="E2201">
        <v>158</v>
      </c>
      <c r="F2201">
        <v>56</v>
      </c>
      <c r="G2201" t="s">
        <v>1120</v>
      </c>
      <c r="H2201">
        <v>123456</v>
      </c>
    </row>
    <row r="2202" spans="1:8" x14ac:dyDescent="0.25">
      <c r="A2202">
        <v>20</v>
      </c>
      <c r="B2202" t="s">
        <v>1121</v>
      </c>
      <c r="C2202" t="s">
        <v>1122</v>
      </c>
      <c r="D2202">
        <v>2</v>
      </c>
      <c r="E2202">
        <v>26</v>
      </c>
      <c r="F2202">
        <v>162</v>
      </c>
      <c r="G2202" t="s">
        <v>1123</v>
      </c>
      <c r="H2202">
        <v>4553105</v>
      </c>
    </row>
    <row r="2203" spans="1:8" x14ac:dyDescent="0.25">
      <c r="A2203">
        <v>21</v>
      </c>
      <c r="B2203" t="s">
        <v>1124</v>
      </c>
      <c r="C2203" t="s">
        <v>1125</v>
      </c>
      <c r="D2203">
        <v>1</v>
      </c>
      <c r="E2203">
        <v>158</v>
      </c>
      <c r="F2203">
        <v>56</v>
      </c>
      <c r="G2203" t="s">
        <v>1126</v>
      </c>
      <c r="H2203" t="s">
        <v>1127</v>
      </c>
    </row>
    <row r="2204" spans="1:8" x14ac:dyDescent="0.25">
      <c r="A2204">
        <v>23</v>
      </c>
      <c r="B2204" t="s">
        <v>1128</v>
      </c>
      <c r="C2204" t="s">
        <v>1129</v>
      </c>
      <c r="D2204">
        <v>1</v>
      </c>
      <c r="E2204">
        <v>12</v>
      </c>
      <c r="F2204">
        <v>20</v>
      </c>
      <c r="G2204" t="s">
        <v>1130</v>
      </c>
      <c r="H2204">
        <v>223180223180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8"/>
  <sheetViews>
    <sheetView tabSelected="1" workbookViewId="0">
      <selection activeCell="C15" sqref="C15"/>
    </sheetView>
  </sheetViews>
  <sheetFormatPr baseColWidth="10" defaultRowHeight="15" x14ac:dyDescent="0.25"/>
  <cols>
    <col min="2" max="3" width="49" bestFit="1" customWidth="1"/>
  </cols>
  <sheetData>
    <row r="1" spans="1:3" x14ac:dyDescent="0.25">
      <c r="A1" t="s">
        <v>1229</v>
      </c>
      <c r="B1" t="s">
        <v>1230</v>
      </c>
      <c r="C1" t="s">
        <v>1231</v>
      </c>
    </row>
    <row r="2" spans="1:3" x14ac:dyDescent="0.25">
      <c r="B2" t="s">
        <v>988</v>
      </c>
      <c r="C2" t="s">
        <v>989</v>
      </c>
    </row>
    <row r="3" spans="1:3" x14ac:dyDescent="0.25">
      <c r="B3" t="s">
        <v>990</v>
      </c>
      <c r="C3" t="s">
        <v>991</v>
      </c>
    </row>
    <row r="4" spans="1:3" x14ac:dyDescent="0.25">
      <c r="B4" t="s">
        <v>992</v>
      </c>
      <c r="C4" t="s">
        <v>993</v>
      </c>
    </row>
    <row r="5" spans="1:3" x14ac:dyDescent="0.25">
      <c r="B5" t="s">
        <v>994</v>
      </c>
      <c r="C5" t="s">
        <v>994</v>
      </c>
    </row>
    <row r="6" spans="1:3" x14ac:dyDescent="0.25">
      <c r="B6" t="s">
        <v>995</v>
      </c>
      <c r="C6" t="s">
        <v>996</v>
      </c>
    </row>
    <row r="7" spans="1:3" x14ac:dyDescent="0.25">
      <c r="B7" t="s">
        <v>997</v>
      </c>
      <c r="C7" t="s">
        <v>998</v>
      </c>
    </row>
    <row r="8" spans="1:3" x14ac:dyDescent="0.25">
      <c r="B8" t="s">
        <v>999</v>
      </c>
      <c r="C8" t="s">
        <v>1000</v>
      </c>
    </row>
    <row r="9" spans="1:3" x14ac:dyDescent="0.25">
      <c r="B9" t="s">
        <v>1001</v>
      </c>
      <c r="C9" t="s">
        <v>1002</v>
      </c>
    </row>
    <row r="10" spans="1:3" x14ac:dyDescent="0.25">
      <c r="B10" t="s">
        <v>1003</v>
      </c>
      <c r="C10" t="s">
        <v>1003</v>
      </c>
    </row>
    <row r="11" spans="1:3" x14ac:dyDescent="0.25">
      <c r="B11" t="s">
        <v>1004</v>
      </c>
      <c r="C11" t="s">
        <v>1004</v>
      </c>
    </row>
    <row r="12" spans="1:3" x14ac:dyDescent="0.25">
      <c r="B12" t="s">
        <v>1005</v>
      </c>
      <c r="C12" t="s">
        <v>1006</v>
      </c>
    </row>
    <row r="13" spans="1:3" x14ac:dyDescent="0.25">
      <c r="B13" t="s">
        <v>1007</v>
      </c>
      <c r="C13" t="s">
        <v>1008</v>
      </c>
    </row>
    <row r="14" spans="1:3" x14ac:dyDescent="0.25">
      <c r="B14" t="s">
        <v>1009</v>
      </c>
      <c r="C14" t="s">
        <v>1010</v>
      </c>
    </row>
    <row r="15" spans="1:3" x14ac:dyDescent="0.25">
      <c r="B15" t="s">
        <v>1011</v>
      </c>
      <c r="C15" t="s">
        <v>1012</v>
      </c>
    </row>
    <row r="16" spans="1:3" x14ac:dyDescent="0.25">
      <c r="B16" t="s">
        <v>1013</v>
      </c>
      <c r="C16" t="s">
        <v>1013</v>
      </c>
    </row>
    <row r="17" spans="2:3" x14ac:dyDescent="0.25">
      <c r="B17" t="s">
        <v>1014</v>
      </c>
      <c r="C17" t="s">
        <v>1015</v>
      </c>
    </row>
    <row r="18" spans="2:3" x14ac:dyDescent="0.25">
      <c r="B18" t="s">
        <v>1016</v>
      </c>
      <c r="C18" t="s">
        <v>1017</v>
      </c>
    </row>
    <row r="19" spans="2:3" x14ac:dyDescent="0.25">
      <c r="B19" t="s">
        <v>1018</v>
      </c>
      <c r="C19" t="s">
        <v>1019</v>
      </c>
    </row>
    <row r="20" spans="2:3" x14ac:dyDescent="0.25">
      <c r="B20" t="s">
        <v>1020</v>
      </c>
      <c r="C20" t="s">
        <v>1020</v>
      </c>
    </row>
    <row r="21" spans="2:3" x14ac:dyDescent="0.25">
      <c r="B21" t="s">
        <v>1021</v>
      </c>
      <c r="C21" t="s">
        <v>1022</v>
      </c>
    </row>
    <row r="22" spans="2:3" x14ac:dyDescent="0.25">
      <c r="B22" t="s">
        <v>1023</v>
      </c>
      <c r="C22" t="s">
        <v>1023</v>
      </c>
    </row>
    <row r="23" spans="2:3" x14ac:dyDescent="0.25">
      <c r="B23" t="s">
        <v>1024</v>
      </c>
      <c r="C23" t="s">
        <v>1024</v>
      </c>
    </row>
    <row r="24" spans="2:3" x14ac:dyDescent="0.25">
      <c r="B24" t="s">
        <v>1025</v>
      </c>
      <c r="C24" t="s">
        <v>1026</v>
      </c>
    </row>
    <row r="25" spans="2:3" x14ac:dyDescent="0.25">
      <c r="B25" t="s">
        <v>1027</v>
      </c>
      <c r="C25" t="s">
        <v>1028</v>
      </c>
    </row>
    <row r="26" spans="2:3" x14ac:dyDescent="0.25">
      <c r="B26" t="s">
        <v>1029</v>
      </c>
      <c r="C26" t="s">
        <v>1030</v>
      </c>
    </row>
    <row r="27" spans="2:3" x14ac:dyDescent="0.25">
      <c r="B27" t="s">
        <v>1031</v>
      </c>
      <c r="C27" t="s">
        <v>1032</v>
      </c>
    </row>
    <row r="28" spans="2:3" x14ac:dyDescent="0.25">
      <c r="B28" t="s">
        <v>1033</v>
      </c>
      <c r="C28" t="s">
        <v>1033</v>
      </c>
    </row>
    <row r="29" spans="2:3" x14ac:dyDescent="0.25">
      <c r="B29" t="s">
        <v>1034</v>
      </c>
      <c r="C29" t="s">
        <v>1034</v>
      </c>
    </row>
    <row r="30" spans="2:3" x14ac:dyDescent="0.25">
      <c r="B30" t="s">
        <v>1035</v>
      </c>
      <c r="C30" t="s">
        <v>1035</v>
      </c>
    </row>
    <row r="31" spans="2:3" x14ac:dyDescent="0.25">
      <c r="B31" t="s">
        <v>1036</v>
      </c>
      <c r="C31" t="s">
        <v>1037</v>
      </c>
    </row>
    <row r="32" spans="2:3" x14ac:dyDescent="0.25">
      <c r="B32" t="s">
        <v>1038</v>
      </c>
      <c r="C32" t="s">
        <v>1039</v>
      </c>
    </row>
    <row r="33" spans="2:3" x14ac:dyDescent="0.25">
      <c r="B33" t="s">
        <v>1040</v>
      </c>
      <c r="C33" t="s">
        <v>1041</v>
      </c>
    </row>
    <row r="34" spans="2:3" x14ac:dyDescent="0.25">
      <c r="B34" t="s">
        <v>1042</v>
      </c>
      <c r="C34" t="s">
        <v>1043</v>
      </c>
    </row>
    <row r="35" spans="2:3" x14ac:dyDescent="0.25">
      <c r="B35" t="s">
        <v>1044</v>
      </c>
      <c r="C35" t="s">
        <v>1045</v>
      </c>
    </row>
    <row r="36" spans="2:3" x14ac:dyDescent="0.25">
      <c r="B36" t="s">
        <v>1046</v>
      </c>
      <c r="C36" t="s">
        <v>1047</v>
      </c>
    </row>
    <row r="37" spans="2:3" x14ac:dyDescent="0.25">
      <c r="B37" t="s">
        <v>1048</v>
      </c>
      <c r="C37" t="s">
        <v>1049</v>
      </c>
    </row>
    <row r="38" spans="2:3" x14ac:dyDescent="0.25">
      <c r="B38" t="s">
        <v>1050</v>
      </c>
      <c r="C38" t="s">
        <v>1051</v>
      </c>
    </row>
    <row r="39" spans="2:3" x14ac:dyDescent="0.25">
      <c r="B39" t="s">
        <v>1052</v>
      </c>
      <c r="C39" t="s">
        <v>1052</v>
      </c>
    </row>
    <row r="40" spans="2:3" x14ac:dyDescent="0.25">
      <c r="B40" t="s">
        <v>1053</v>
      </c>
      <c r="C40" t="s">
        <v>1053</v>
      </c>
    </row>
    <row r="41" spans="2:3" x14ac:dyDescent="0.25">
      <c r="B41" t="s">
        <v>1054</v>
      </c>
      <c r="C41" t="s">
        <v>1055</v>
      </c>
    </row>
    <row r="42" spans="2:3" x14ac:dyDescent="0.25">
      <c r="B42" t="s">
        <v>1056</v>
      </c>
      <c r="C42" t="s">
        <v>1056</v>
      </c>
    </row>
    <row r="43" spans="2:3" x14ac:dyDescent="0.25">
      <c r="B43" t="s">
        <v>1057</v>
      </c>
      <c r="C43" t="s">
        <v>1058</v>
      </c>
    </row>
    <row r="44" spans="2:3" x14ac:dyDescent="0.25">
      <c r="B44" t="s">
        <v>1059</v>
      </c>
      <c r="C44" t="s">
        <v>1060</v>
      </c>
    </row>
    <row r="45" spans="2:3" x14ac:dyDescent="0.25">
      <c r="B45" t="s">
        <v>1061</v>
      </c>
      <c r="C45" t="s">
        <v>1062</v>
      </c>
    </row>
    <row r="46" spans="2:3" x14ac:dyDescent="0.25">
      <c r="B46" t="s">
        <v>1063</v>
      </c>
      <c r="C46" t="s">
        <v>1064</v>
      </c>
    </row>
    <row r="47" spans="2:3" x14ac:dyDescent="0.25">
      <c r="B47" t="s">
        <v>1065</v>
      </c>
      <c r="C47" t="s">
        <v>1066</v>
      </c>
    </row>
    <row r="48" spans="2:3" x14ac:dyDescent="0.25">
      <c r="B48" t="s">
        <v>1067</v>
      </c>
      <c r="C48" t="s">
        <v>1068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0"/>
  <sheetViews>
    <sheetView workbookViewId="0">
      <selection sqref="A1:XFD1048576"/>
    </sheetView>
  </sheetViews>
  <sheetFormatPr baseColWidth="10" defaultRowHeight="15" x14ac:dyDescent="0.25"/>
  <cols>
    <col min="2" max="2" width="97.7109375" bestFit="1" customWidth="1"/>
    <col min="3" max="3" width="119" bestFit="1" customWidth="1"/>
  </cols>
  <sheetData>
    <row r="1" spans="1:4" x14ac:dyDescent="0.25">
      <c r="A1" t="s">
        <v>1131</v>
      </c>
      <c r="B1" t="s">
        <v>1132</v>
      </c>
      <c r="C1" t="s">
        <v>1133</v>
      </c>
      <c r="D1" t="s">
        <v>1134</v>
      </c>
    </row>
    <row r="2" spans="1:4" x14ac:dyDescent="0.25">
      <c r="A2">
        <v>11</v>
      </c>
      <c r="B2" t="s">
        <v>713</v>
      </c>
      <c r="C2" t="s">
        <v>714</v>
      </c>
      <c r="D2">
        <v>1</v>
      </c>
    </row>
    <row r="3" spans="1:4" x14ac:dyDescent="0.25">
      <c r="A3">
        <v>12</v>
      </c>
      <c r="B3" t="s">
        <v>715</v>
      </c>
      <c r="C3" t="s">
        <v>716</v>
      </c>
      <c r="D3">
        <v>1</v>
      </c>
    </row>
    <row r="4" spans="1:4" x14ac:dyDescent="0.25">
      <c r="A4">
        <v>13</v>
      </c>
      <c r="B4" t="s">
        <v>717</v>
      </c>
      <c r="C4" t="s">
        <v>717</v>
      </c>
      <c r="D4">
        <v>1</v>
      </c>
    </row>
    <row r="5" spans="1:4" x14ac:dyDescent="0.25">
      <c r="A5">
        <v>14</v>
      </c>
      <c r="B5" t="s">
        <v>718</v>
      </c>
      <c r="C5" t="s">
        <v>719</v>
      </c>
      <c r="D5">
        <v>1</v>
      </c>
    </row>
    <row r="6" spans="1:4" x14ac:dyDescent="0.25">
      <c r="A6">
        <v>15</v>
      </c>
      <c r="B6" t="s">
        <v>720</v>
      </c>
      <c r="C6" t="s">
        <v>720</v>
      </c>
      <c r="D6">
        <v>1</v>
      </c>
    </row>
    <row r="7" spans="1:4" x14ac:dyDescent="0.25">
      <c r="A7">
        <v>16</v>
      </c>
      <c r="B7" t="s">
        <v>721</v>
      </c>
      <c r="C7" t="s">
        <v>721</v>
      </c>
      <c r="D7">
        <v>1</v>
      </c>
    </row>
    <row r="8" spans="1:4" x14ac:dyDescent="0.25">
      <c r="A8">
        <v>17</v>
      </c>
      <c r="B8" t="s">
        <v>722</v>
      </c>
      <c r="C8" t="s">
        <v>723</v>
      </c>
      <c r="D8">
        <v>1</v>
      </c>
    </row>
    <row r="9" spans="1:4" x14ac:dyDescent="0.25">
      <c r="A9">
        <v>18</v>
      </c>
      <c r="B9" t="s">
        <v>724</v>
      </c>
      <c r="C9" t="s">
        <v>724</v>
      </c>
      <c r="D9">
        <v>1</v>
      </c>
    </row>
    <row r="10" spans="1:4" x14ac:dyDescent="0.25">
      <c r="A10">
        <v>19</v>
      </c>
      <c r="B10" t="s">
        <v>725</v>
      </c>
      <c r="C10" t="s">
        <v>725</v>
      </c>
      <c r="D10">
        <v>1</v>
      </c>
    </row>
    <row r="11" spans="1:4" x14ac:dyDescent="0.25">
      <c r="A11">
        <v>21</v>
      </c>
      <c r="B11" t="s">
        <v>726</v>
      </c>
      <c r="C11" t="s">
        <v>727</v>
      </c>
      <c r="D11">
        <v>2</v>
      </c>
    </row>
    <row r="12" spans="1:4" x14ac:dyDescent="0.25">
      <c r="A12">
        <v>22</v>
      </c>
      <c r="B12" t="s">
        <v>728</v>
      </c>
      <c r="C12" t="s">
        <v>729</v>
      </c>
      <c r="D12">
        <v>2</v>
      </c>
    </row>
    <row r="13" spans="1:4" x14ac:dyDescent="0.25">
      <c r="A13">
        <v>23</v>
      </c>
      <c r="B13" t="s">
        <v>730</v>
      </c>
      <c r="C13" t="s">
        <v>731</v>
      </c>
      <c r="D13">
        <v>2</v>
      </c>
    </row>
    <row r="14" spans="1:4" x14ac:dyDescent="0.25">
      <c r="A14">
        <v>24</v>
      </c>
      <c r="B14" t="s">
        <v>732</v>
      </c>
      <c r="C14" t="s">
        <v>733</v>
      </c>
      <c r="D14">
        <v>2</v>
      </c>
    </row>
    <row r="15" spans="1:4" x14ac:dyDescent="0.25">
      <c r="A15">
        <v>25</v>
      </c>
      <c r="B15" t="s">
        <v>734</v>
      </c>
      <c r="C15" t="s">
        <v>735</v>
      </c>
      <c r="D15">
        <v>2</v>
      </c>
    </row>
    <row r="16" spans="1:4" x14ac:dyDescent="0.25">
      <c r="A16">
        <v>26</v>
      </c>
      <c r="B16" t="s">
        <v>736</v>
      </c>
      <c r="C16" t="s">
        <v>737</v>
      </c>
      <c r="D16">
        <v>2</v>
      </c>
    </row>
    <row r="17" spans="1:4" x14ac:dyDescent="0.25">
      <c r="A17">
        <v>27</v>
      </c>
      <c r="B17" t="s">
        <v>738</v>
      </c>
      <c r="C17" t="s">
        <v>739</v>
      </c>
      <c r="D17">
        <v>2</v>
      </c>
    </row>
    <row r="18" spans="1:4" x14ac:dyDescent="0.25">
      <c r="A18">
        <v>28</v>
      </c>
      <c r="B18" t="s">
        <v>740</v>
      </c>
      <c r="C18" t="s">
        <v>741</v>
      </c>
      <c r="D18">
        <v>2</v>
      </c>
    </row>
    <row r="19" spans="1:4" x14ac:dyDescent="0.25">
      <c r="A19">
        <v>29</v>
      </c>
      <c r="B19" t="s">
        <v>742</v>
      </c>
      <c r="C19" t="s">
        <v>743</v>
      </c>
      <c r="D19">
        <v>2</v>
      </c>
    </row>
    <row r="20" spans="1:4" x14ac:dyDescent="0.25">
      <c r="A20">
        <v>31</v>
      </c>
      <c r="B20" t="s">
        <v>744</v>
      </c>
      <c r="C20" t="s">
        <v>744</v>
      </c>
      <c r="D20">
        <v>3</v>
      </c>
    </row>
    <row r="21" spans="1:4" x14ac:dyDescent="0.25">
      <c r="A21">
        <v>32</v>
      </c>
      <c r="B21" t="s">
        <v>745</v>
      </c>
      <c r="C21" t="s">
        <v>745</v>
      </c>
      <c r="D21">
        <v>3</v>
      </c>
    </row>
    <row r="22" spans="1:4" x14ac:dyDescent="0.25">
      <c r="A22">
        <v>33</v>
      </c>
      <c r="B22" t="s">
        <v>746</v>
      </c>
      <c r="C22" t="s">
        <v>746</v>
      </c>
      <c r="D22">
        <v>3</v>
      </c>
    </row>
    <row r="23" spans="1:4" x14ac:dyDescent="0.25">
      <c r="A23">
        <v>34</v>
      </c>
      <c r="B23" t="s">
        <v>747</v>
      </c>
      <c r="C23" t="s">
        <v>748</v>
      </c>
      <c r="D23">
        <v>3</v>
      </c>
    </row>
    <row r="24" spans="1:4" x14ac:dyDescent="0.25">
      <c r="A24">
        <v>35</v>
      </c>
      <c r="B24" t="s">
        <v>749</v>
      </c>
      <c r="C24" t="s">
        <v>749</v>
      </c>
      <c r="D24">
        <v>3</v>
      </c>
    </row>
    <row r="25" spans="1:4" x14ac:dyDescent="0.25">
      <c r="A25">
        <v>36</v>
      </c>
      <c r="B25" t="s">
        <v>750</v>
      </c>
      <c r="C25" t="s">
        <v>750</v>
      </c>
      <c r="D25">
        <v>3</v>
      </c>
    </row>
    <row r="26" spans="1:4" x14ac:dyDescent="0.25">
      <c r="A26">
        <v>37</v>
      </c>
      <c r="B26" t="s">
        <v>751</v>
      </c>
      <c r="C26" t="s">
        <v>752</v>
      </c>
      <c r="D26">
        <v>3</v>
      </c>
    </row>
    <row r="27" spans="1:4" x14ac:dyDescent="0.25">
      <c r="A27">
        <v>38</v>
      </c>
      <c r="B27" t="s">
        <v>753</v>
      </c>
      <c r="C27" t="s">
        <v>753</v>
      </c>
      <c r="D27">
        <v>3</v>
      </c>
    </row>
    <row r="28" spans="1:4" x14ac:dyDescent="0.25">
      <c r="A28">
        <v>39</v>
      </c>
      <c r="B28" t="s">
        <v>754</v>
      </c>
      <c r="C28" t="s">
        <v>755</v>
      </c>
      <c r="D28">
        <v>3</v>
      </c>
    </row>
    <row r="29" spans="1:4" x14ac:dyDescent="0.25">
      <c r="A29">
        <v>110</v>
      </c>
      <c r="B29" t="s">
        <v>756</v>
      </c>
      <c r="C29" t="s">
        <v>757</v>
      </c>
      <c r="D29">
        <v>1</v>
      </c>
    </row>
    <row r="30" spans="1:4" x14ac:dyDescent="0.25">
      <c r="A30">
        <v>111</v>
      </c>
      <c r="B30" t="s">
        <v>758</v>
      </c>
      <c r="C30" t="s">
        <v>758</v>
      </c>
      <c r="D30">
        <v>1</v>
      </c>
    </row>
    <row r="31" spans="1:4" x14ac:dyDescent="0.25">
      <c r="A31">
        <v>112</v>
      </c>
      <c r="B31" t="s">
        <v>759</v>
      </c>
      <c r="C31" t="s">
        <v>759</v>
      </c>
      <c r="D31">
        <v>1</v>
      </c>
    </row>
    <row r="32" spans="1:4" x14ac:dyDescent="0.25">
      <c r="A32">
        <v>113</v>
      </c>
      <c r="B32" t="s">
        <v>760</v>
      </c>
      <c r="C32" t="s">
        <v>761</v>
      </c>
      <c r="D32">
        <v>1</v>
      </c>
    </row>
    <row r="33" spans="1:4" x14ac:dyDescent="0.25">
      <c r="A33">
        <v>114</v>
      </c>
      <c r="B33" t="s">
        <v>762</v>
      </c>
      <c r="C33" t="s">
        <v>763</v>
      </c>
      <c r="D33">
        <v>1</v>
      </c>
    </row>
    <row r="34" spans="1:4" x14ac:dyDescent="0.25">
      <c r="A34">
        <v>115</v>
      </c>
      <c r="B34" t="s">
        <v>764</v>
      </c>
      <c r="C34" t="s">
        <v>765</v>
      </c>
      <c r="D34">
        <v>1</v>
      </c>
    </row>
    <row r="35" spans="1:4" x14ac:dyDescent="0.25">
      <c r="A35">
        <v>116</v>
      </c>
      <c r="B35" t="s">
        <v>766</v>
      </c>
      <c r="C35" t="s">
        <v>767</v>
      </c>
      <c r="D35">
        <v>1</v>
      </c>
    </row>
    <row r="36" spans="1:4" x14ac:dyDescent="0.25">
      <c r="A36">
        <v>117</v>
      </c>
      <c r="B36" t="s">
        <v>768</v>
      </c>
      <c r="C36" t="s">
        <v>769</v>
      </c>
      <c r="D36">
        <v>1</v>
      </c>
    </row>
    <row r="37" spans="1:4" x14ac:dyDescent="0.25">
      <c r="A37">
        <v>118</v>
      </c>
      <c r="B37" t="s">
        <v>770</v>
      </c>
      <c r="C37" t="s">
        <v>770</v>
      </c>
      <c r="D37">
        <v>1</v>
      </c>
    </row>
    <row r="38" spans="1:4" x14ac:dyDescent="0.25">
      <c r="A38">
        <v>119</v>
      </c>
      <c r="B38" t="s">
        <v>771</v>
      </c>
      <c r="C38" t="s">
        <v>772</v>
      </c>
      <c r="D38">
        <v>1</v>
      </c>
    </row>
    <row r="39" spans="1:4" x14ac:dyDescent="0.25">
      <c r="A39">
        <v>120</v>
      </c>
      <c r="B39" t="s">
        <v>773</v>
      </c>
      <c r="C39" t="s">
        <v>773</v>
      </c>
      <c r="D39">
        <v>1</v>
      </c>
    </row>
    <row r="40" spans="1:4" x14ac:dyDescent="0.25">
      <c r="A40">
        <v>121</v>
      </c>
      <c r="B40" t="s">
        <v>774</v>
      </c>
      <c r="C40" t="s">
        <v>774</v>
      </c>
      <c r="D40">
        <v>1</v>
      </c>
    </row>
    <row r="41" spans="1:4" x14ac:dyDescent="0.25">
      <c r="A41">
        <v>122</v>
      </c>
      <c r="B41" t="s">
        <v>775</v>
      </c>
      <c r="C41" t="s">
        <v>775</v>
      </c>
      <c r="D41">
        <v>1</v>
      </c>
    </row>
    <row r="42" spans="1:4" x14ac:dyDescent="0.25">
      <c r="A42">
        <v>123</v>
      </c>
      <c r="B42" t="s">
        <v>776</v>
      </c>
      <c r="C42" t="s">
        <v>777</v>
      </c>
      <c r="D42">
        <v>1</v>
      </c>
    </row>
    <row r="43" spans="1:4" x14ac:dyDescent="0.25">
      <c r="A43">
        <v>124</v>
      </c>
      <c r="B43" t="s">
        <v>778</v>
      </c>
      <c r="C43" t="s">
        <v>778</v>
      </c>
      <c r="D43">
        <v>1</v>
      </c>
    </row>
    <row r="44" spans="1:4" x14ac:dyDescent="0.25">
      <c r="A44">
        <v>125</v>
      </c>
      <c r="B44" t="s">
        <v>779</v>
      </c>
      <c r="C44" t="s">
        <v>780</v>
      </c>
      <c r="D44">
        <v>1</v>
      </c>
    </row>
    <row r="45" spans="1:4" x14ac:dyDescent="0.25">
      <c r="A45">
        <v>126</v>
      </c>
      <c r="B45" t="s">
        <v>781</v>
      </c>
      <c r="C45" t="s">
        <v>781</v>
      </c>
      <c r="D45">
        <v>1</v>
      </c>
    </row>
    <row r="46" spans="1:4" x14ac:dyDescent="0.25">
      <c r="A46">
        <v>127</v>
      </c>
      <c r="B46" t="s">
        <v>782</v>
      </c>
      <c r="C46" t="s">
        <v>782</v>
      </c>
      <c r="D46">
        <v>1</v>
      </c>
    </row>
    <row r="47" spans="1:4" x14ac:dyDescent="0.25">
      <c r="A47">
        <v>128</v>
      </c>
      <c r="B47" t="s">
        <v>783</v>
      </c>
      <c r="C47" t="s">
        <v>783</v>
      </c>
      <c r="D47">
        <v>1</v>
      </c>
    </row>
    <row r="48" spans="1:4" x14ac:dyDescent="0.25">
      <c r="A48">
        <v>129</v>
      </c>
      <c r="B48" t="s">
        <v>784</v>
      </c>
      <c r="C48" t="s">
        <v>785</v>
      </c>
      <c r="D48">
        <v>1</v>
      </c>
    </row>
    <row r="49" spans="1:4" x14ac:dyDescent="0.25">
      <c r="A49">
        <v>130</v>
      </c>
      <c r="B49" t="s">
        <v>786</v>
      </c>
      <c r="C49" t="s">
        <v>786</v>
      </c>
      <c r="D49">
        <v>1</v>
      </c>
    </row>
    <row r="50" spans="1:4" x14ac:dyDescent="0.25">
      <c r="A50">
        <v>131</v>
      </c>
      <c r="B50" t="s">
        <v>787</v>
      </c>
      <c r="C50" t="s">
        <v>787</v>
      </c>
      <c r="D50">
        <v>1</v>
      </c>
    </row>
    <row r="51" spans="1:4" x14ac:dyDescent="0.25">
      <c r="A51">
        <v>132</v>
      </c>
      <c r="B51" t="s">
        <v>788</v>
      </c>
      <c r="C51" t="s">
        <v>788</v>
      </c>
      <c r="D51">
        <v>1</v>
      </c>
    </row>
    <row r="52" spans="1:4" x14ac:dyDescent="0.25">
      <c r="A52">
        <v>133</v>
      </c>
      <c r="B52" t="s">
        <v>789</v>
      </c>
      <c r="C52" t="s">
        <v>790</v>
      </c>
      <c r="D52">
        <v>1</v>
      </c>
    </row>
    <row r="53" spans="1:4" x14ac:dyDescent="0.25">
      <c r="A53">
        <v>134</v>
      </c>
      <c r="B53" t="s">
        <v>791</v>
      </c>
      <c r="C53" t="s">
        <v>791</v>
      </c>
      <c r="D53">
        <v>1</v>
      </c>
    </row>
    <row r="54" spans="1:4" x14ac:dyDescent="0.25">
      <c r="A54">
        <v>135</v>
      </c>
      <c r="B54" t="s">
        <v>792</v>
      </c>
      <c r="C54" t="s">
        <v>792</v>
      </c>
      <c r="D54">
        <v>1</v>
      </c>
    </row>
    <row r="55" spans="1:4" x14ac:dyDescent="0.25">
      <c r="A55">
        <v>136</v>
      </c>
      <c r="B55" t="s">
        <v>793</v>
      </c>
      <c r="C55" t="s">
        <v>794</v>
      </c>
      <c r="D55">
        <v>1</v>
      </c>
    </row>
    <row r="56" spans="1:4" x14ac:dyDescent="0.25">
      <c r="A56">
        <v>137</v>
      </c>
      <c r="B56" t="s">
        <v>795</v>
      </c>
      <c r="C56" t="s">
        <v>796</v>
      </c>
      <c r="D56">
        <v>1</v>
      </c>
    </row>
    <row r="57" spans="1:4" x14ac:dyDescent="0.25">
      <c r="A57">
        <v>138</v>
      </c>
      <c r="B57" t="s">
        <v>797</v>
      </c>
      <c r="C57" t="s">
        <v>798</v>
      </c>
      <c r="D57">
        <v>1</v>
      </c>
    </row>
    <row r="58" spans="1:4" x14ac:dyDescent="0.25">
      <c r="A58">
        <v>139</v>
      </c>
      <c r="B58" t="s">
        <v>799</v>
      </c>
      <c r="C58" t="s">
        <v>800</v>
      </c>
      <c r="D58">
        <v>1</v>
      </c>
    </row>
    <row r="59" spans="1:4" x14ac:dyDescent="0.25">
      <c r="A59">
        <v>140</v>
      </c>
      <c r="B59" t="s">
        <v>801</v>
      </c>
      <c r="C59" t="s">
        <v>801</v>
      </c>
      <c r="D59">
        <v>1</v>
      </c>
    </row>
    <row r="60" spans="1:4" x14ac:dyDescent="0.25">
      <c r="A60">
        <v>141</v>
      </c>
      <c r="B60" t="s">
        <v>802</v>
      </c>
      <c r="C60" t="s">
        <v>802</v>
      </c>
      <c r="D60">
        <v>1</v>
      </c>
    </row>
    <row r="61" spans="1:4" x14ac:dyDescent="0.25">
      <c r="A61">
        <v>142</v>
      </c>
      <c r="B61" t="s">
        <v>803</v>
      </c>
      <c r="C61" t="s">
        <v>804</v>
      </c>
      <c r="D61">
        <v>1</v>
      </c>
    </row>
    <row r="62" spans="1:4" x14ac:dyDescent="0.25">
      <c r="A62">
        <v>143</v>
      </c>
      <c r="B62" t="s">
        <v>805</v>
      </c>
      <c r="C62" t="s">
        <v>805</v>
      </c>
      <c r="D62">
        <v>1</v>
      </c>
    </row>
    <row r="63" spans="1:4" x14ac:dyDescent="0.25">
      <c r="A63">
        <v>144</v>
      </c>
      <c r="B63" t="s">
        <v>806</v>
      </c>
      <c r="C63" t="s">
        <v>806</v>
      </c>
      <c r="D63">
        <v>1</v>
      </c>
    </row>
    <row r="64" spans="1:4" x14ac:dyDescent="0.25">
      <c r="A64">
        <v>145</v>
      </c>
      <c r="B64" t="s">
        <v>807</v>
      </c>
      <c r="C64" t="s">
        <v>807</v>
      </c>
      <c r="D64">
        <v>1</v>
      </c>
    </row>
    <row r="65" spans="1:4" x14ac:dyDescent="0.25">
      <c r="A65">
        <v>146</v>
      </c>
      <c r="B65" t="s">
        <v>808</v>
      </c>
      <c r="C65" t="s">
        <v>809</v>
      </c>
      <c r="D65">
        <v>1</v>
      </c>
    </row>
    <row r="66" spans="1:4" x14ac:dyDescent="0.25">
      <c r="A66">
        <v>147</v>
      </c>
      <c r="B66" t="s">
        <v>810</v>
      </c>
      <c r="C66" t="s">
        <v>810</v>
      </c>
      <c r="D66">
        <v>1</v>
      </c>
    </row>
    <row r="67" spans="1:4" x14ac:dyDescent="0.25">
      <c r="A67">
        <v>148</v>
      </c>
      <c r="B67" t="s">
        <v>811</v>
      </c>
      <c r="C67" t="s">
        <v>812</v>
      </c>
      <c r="D67">
        <v>1</v>
      </c>
    </row>
    <row r="68" spans="1:4" x14ac:dyDescent="0.25">
      <c r="A68">
        <v>149</v>
      </c>
      <c r="B68" t="s">
        <v>813</v>
      </c>
      <c r="C68" t="s">
        <v>813</v>
      </c>
      <c r="D68">
        <v>1</v>
      </c>
    </row>
    <row r="69" spans="1:4" x14ac:dyDescent="0.25">
      <c r="A69">
        <v>150</v>
      </c>
      <c r="B69" t="s">
        <v>814</v>
      </c>
      <c r="C69" t="s">
        <v>814</v>
      </c>
      <c r="D69">
        <v>1</v>
      </c>
    </row>
    <row r="70" spans="1:4" x14ac:dyDescent="0.25">
      <c r="A70">
        <v>151</v>
      </c>
      <c r="B70" t="s">
        <v>815</v>
      </c>
      <c r="C70" t="s">
        <v>816</v>
      </c>
      <c r="D70">
        <v>1</v>
      </c>
    </row>
    <row r="71" spans="1:4" x14ac:dyDescent="0.25">
      <c r="A71">
        <v>152</v>
      </c>
      <c r="B71" t="s">
        <v>817</v>
      </c>
      <c r="C71" t="s">
        <v>817</v>
      </c>
      <c r="D71">
        <v>1</v>
      </c>
    </row>
    <row r="72" spans="1:4" x14ac:dyDescent="0.25">
      <c r="A72">
        <v>153</v>
      </c>
      <c r="B72" t="s">
        <v>818</v>
      </c>
      <c r="C72" t="s">
        <v>818</v>
      </c>
      <c r="D72">
        <v>1</v>
      </c>
    </row>
    <row r="73" spans="1:4" x14ac:dyDescent="0.25">
      <c r="A73">
        <v>154</v>
      </c>
      <c r="B73" t="s">
        <v>819</v>
      </c>
      <c r="C73" t="s">
        <v>820</v>
      </c>
      <c r="D73">
        <v>1</v>
      </c>
    </row>
    <row r="74" spans="1:4" x14ac:dyDescent="0.25">
      <c r="A74">
        <v>155</v>
      </c>
      <c r="B74" t="s">
        <v>821</v>
      </c>
      <c r="C74" t="s">
        <v>822</v>
      </c>
      <c r="D74">
        <v>1</v>
      </c>
    </row>
    <row r="75" spans="1:4" x14ac:dyDescent="0.25">
      <c r="A75">
        <v>156</v>
      </c>
      <c r="B75" t="s">
        <v>823</v>
      </c>
      <c r="C75" t="s">
        <v>823</v>
      </c>
      <c r="D75">
        <v>1</v>
      </c>
    </row>
    <row r="76" spans="1:4" x14ac:dyDescent="0.25">
      <c r="A76">
        <v>157</v>
      </c>
      <c r="B76" t="s">
        <v>824</v>
      </c>
      <c r="C76" t="s">
        <v>825</v>
      </c>
      <c r="D76">
        <v>1</v>
      </c>
    </row>
    <row r="77" spans="1:4" x14ac:dyDescent="0.25">
      <c r="A77">
        <v>158</v>
      </c>
      <c r="B77" t="s">
        <v>826</v>
      </c>
      <c r="C77" t="s">
        <v>827</v>
      </c>
      <c r="D77">
        <v>1</v>
      </c>
    </row>
    <row r="78" spans="1:4" x14ac:dyDescent="0.25">
      <c r="A78">
        <v>159</v>
      </c>
      <c r="B78" t="s">
        <v>828</v>
      </c>
      <c r="C78" t="s">
        <v>829</v>
      </c>
      <c r="D78">
        <v>1</v>
      </c>
    </row>
    <row r="79" spans="1:4" x14ac:dyDescent="0.25">
      <c r="A79">
        <v>160</v>
      </c>
      <c r="B79" t="s">
        <v>830</v>
      </c>
      <c r="C79" t="s">
        <v>830</v>
      </c>
      <c r="D79">
        <v>1</v>
      </c>
    </row>
    <row r="80" spans="1:4" x14ac:dyDescent="0.25">
      <c r="A80">
        <v>210</v>
      </c>
      <c r="B80" t="s">
        <v>831</v>
      </c>
      <c r="C80" t="s">
        <v>832</v>
      </c>
      <c r="D80">
        <v>2</v>
      </c>
    </row>
    <row r="81" spans="1:4" x14ac:dyDescent="0.25">
      <c r="A81">
        <v>211</v>
      </c>
      <c r="B81" t="s">
        <v>833</v>
      </c>
      <c r="C81" t="s">
        <v>834</v>
      </c>
      <c r="D81">
        <v>2</v>
      </c>
    </row>
    <row r="82" spans="1:4" x14ac:dyDescent="0.25">
      <c r="A82">
        <v>212</v>
      </c>
      <c r="B82" t="s">
        <v>835</v>
      </c>
      <c r="C82" t="s">
        <v>836</v>
      </c>
      <c r="D82">
        <v>2</v>
      </c>
    </row>
    <row r="83" spans="1:4" x14ac:dyDescent="0.25">
      <c r="A83">
        <v>213</v>
      </c>
      <c r="B83" t="s">
        <v>837</v>
      </c>
      <c r="C83" t="s">
        <v>838</v>
      </c>
      <c r="D83">
        <v>2</v>
      </c>
    </row>
    <row r="84" spans="1:4" x14ac:dyDescent="0.25">
      <c r="A84">
        <v>214</v>
      </c>
      <c r="B84" t="s">
        <v>839</v>
      </c>
      <c r="C84" t="s">
        <v>840</v>
      </c>
      <c r="D84">
        <v>2</v>
      </c>
    </row>
    <row r="85" spans="1:4" x14ac:dyDescent="0.25">
      <c r="A85">
        <v>215</v>
      </c>
      <c r="B85" t="s">
        <v>841</v>
      </c>
      <c r="C85" t="s">
        <v>842</v>
      </c>
      <c r="D85">
        <v>2</v>
      </c>
    </row>
    <row r="86" spans="1:4" x14ac:dyDescent="0.25">
      <c r="A86">
        <v>216</v>
      </c>
      <c r="B86" t="s">
        <v>843</v>
      </c>
      <c r="C86" t="s">
        <v>844</v>
      </c>
      <c r="D86">
        <v>2</v>
      </c>
    </row>
    <row r="87" spans="1:4" x14ac:dyDescent="0.25">
      <c r="A87">
        <v>217</v>
      </c>
      <c r="B87" t="s">
        <v>845</v>
      </c>
      <c r="C87" t="s">
        <v>846</v>
      </c>
      <c r="D87">
        <v>2</v>
      </c>
    </row>
    <row r="88" spans="1:4" x14ac:dyDescent="0.25">
      <c r="A88">
        <v>218</v>
      </c>
      <c r="B88" t="s">
        <v>847</v>
      </c>
      <c r="C88" t="s">
        <v>848</v>
      </c>
      <c r="D88">
        <v>2</v>
      </c>
    </row>
    <row r="89" spans="1:4" x14ac:dyDescent="0.25">
      <c r="A89">
        <v>219</v>
      </c>
      <c r="B89" t="s">
        <v>849</v>
      </c>
      <c r="C89" t="s">
        <v>850</v>
      </c>
      <c r="D89">
        <v>2</v>
      </c>
    </row>
    <row r="90" spans="1:4" x14ac:dyDescent="0.25">
      <c r="A90">
        <v>220</v>
      </c>
      <c r="B90" t="s">
        <v>851</v>
      </c>
      <c r="C90" t="s">
        <v>852</v>
      </c>
      <c r="D90">
        <v>2</v>
      </c>
    </row>
    <row r="91" spans="1:4" x14ac:dyDescent="0.25">
      <c r="A91">
        <v>221</v>
      </c>
      <c r="B91" t="s">
        <v>853</v>
      </c>
      <c r="C91" t="s">
        <v>854</v>
      </c>
      <c r="D91">
        <v>2</v>
      </c>
    </row>
    <row r="92" spans="1:4" x14ac:dyDescent="0.25">
      <c r="A92">
        <v>222</v>
      </c>
      <c r="B92" t="s">
        <v>855</v>
      </c>
      <c r="C92" t="s">
        <v>856</v>
      </c>
      <c r="D92">
        <v>2</v>
      </c>
    </row>
    <row r="93" spans="1:4" x14ac:dyDescent="0.25">
      <c r="A93">
        <v>223</v>
      </c>
      <c r="B93" t="s">
        <v>857</v>
      </c>
      <c r="C93" t="s">
        <v>858</v>
      </c>
      <c r="D93">
        <v>2</v>
      </c>
    </row>
    <row r="94" spans="1:4" x14ac:dyDescent="0.25">
      <c r="A94">
        <v>224</v>
      </c>
      <c r="B94" t="s">
        <v>859</v>
      </c>
      <c r="C94" t="s">
        <v>860</v>
      </c>
      <c r="D94">
        <v>2</v>
      </c>
    </row>
    <row r="95" spans="1:4" x14ac:dyDescent="0.25">
      <c r="A95">
        <v>225</v>
      </c>
      <c r="B95" t="s">
        <v>861</v>
      </c>
      <c r="C95" t="s">
        <v>862</v>
      </c>
      <c r="D95">
        <v>2</v>
      </c>
    </row>
    <row r="96" spans="1:4" x14ac:dyDescent="0.25">
      <c r="A96">
        <v>226</v>
      </c>
      <c r="B96" t="s">
        <v>863</v>
      </c>
      <c r="C96" t="s">
        <v>864</v>
      </c>
      <c r="D96">
        <v>2</v>
      </c>
    </row>
    <row r="97" spans="1:4" x14ac:dyDescent="0.25">
      <c r="A97">
        <v>227</v>
      </c>
      <c r="B97" t="s">
        <v>865</v>
      </c>
      <c r="C97" t="s">
        <v>866</v>
      </c>
      <c r="D97">
        <v>2</v>
      </c>
    </row>
    <row r="98" spans="1:4" x14ac:dyDescent="0.25">
      <c r="A98">
        <v>228</v>
      </c>
      <c r="B98" t="s">
        <v>867</v>
      </c>
      <c r="C98" t="s">
        <v>868</v>
      </c>
      <c r="D98">
        <v>2</v>
      </c>
    </row>
    <row r="99" spans="1:4" x14ac:dyDescent="0.25">
      <c r="A99">
        <v>229</v>
      </c>
      <c r="B99" t="s">
        <v>869</v>
      </c>
      <c r="C99" t="s">
        <v>870</v>
      </c>
      <c r="D99">
        <v>2</v>
      </c>
    </row>
    <row r="100" spans="1:4" x14ac:dyDescent="0.25">
      <c r="A100">
        <v>230</v>
      </c>
      <c r="B100" t="s">
        <v>871</v>
      </c>
      <c r="C100" t="s">
        <v>872</v>
      </c>
      <c r="D100">
        <v>2</v>
      </c>
    </row>
    <row r="101" spans="1:4" x14ac:dyDescent="0.25">
      <c r="A101">
        <v>231</v>
      </c>
      <c r="B101" t="s">
        <v>873</v>
      </c>
      <c r="C101" t="s">
        <v>874</v>
      </c>
      <c r="D101">
        <v>2</v>
      </c>
    </row>
    <row r="102" spans="1:4" x14ac:dyDescent="0.25">
      <c r="A102">
        <v>232</v>
      </c>
      <c r="B102" t="s">
        <v>875</v>
      </c>
      <c r="C102" t="s">
        <v>876</v>
      </c>
      <c r="D102">
        <v>2</v>
      </c>
    </row>
    <row r="103" spans="1:4" x14ac:dyDescent="0.25">
      <c r="A103">
        <v>233</v>
      </c>
      <c r="B103" t="s">
        <v>877</v>
      </c>
      <c r="C103" t="s">
        <v>878</v>
      </c>
      <c r="D103">
        <v>2</v>
      </c>
    </row>
    <row r="104" spans="1:4" x14ac:dyDescent="0.25">
      <c r="A104">
        <v>234</v>
      </c>
      <c r="B104" t="s">
        <v>879</v>
      </c>
      <c r="C104" t="s">
        <v>880</v>
      </c>
      <c r="D104">
        <v>2</v>
      </c>
    </row>
    <row r="105" spans="1:4" x14ac:dyDescent="0.25">
      <c r="A105">
        <v>235</v>
      </c>
      <c r="B105" t="s">
        <v>881</v>
      </c>
      <c r="C105" t="s">
        <v>882</v>
      </c>
      <c r="D105">
        <v>2</v>
      </c>
    </row>
    <row r="106" spans="1:4" x14ac:dyDescent="0.25">
      <c r="A106">
        <v>236</v>
      </c>
      <c r="B106" t="s">
        <v>883</v>
      </c>
      <c r="C106" t="s">
        <v>884</v>
      </c>
      <c r="D106">
        <v>2</v>
      </c>
    </row>
    <row r="107" spans="1:4" x14ac:dyDescent="0.25">
      <c r="A107">
        <v>237</v>
      </c>
      <c r="B107" t="s">
        <v>885</v>
      </c>
      <c r="C107" t="s">
        <v>886</v>
      </c>
      <c r="D107">
        <v>2</v>
      </c>
    </row>
    <row r="108" spans="1:4" x14ac:dyDescent="0.25">
      <c r="A108">
        <v>238</v>
      </c>
      <c r="B108" t="s">
        <v>887</v>
      </c>
      <c r="C108" t="s">
        <v>888</v>
      </c>
      <c r="D108">
        <v>2</v>
      </c>
    </row>
    <row r="109" spans="1:4" x14ac:dyDescent="0.25">
      <c r="A109">
        <v>239</v>
      </c>
      <c r="B109" t="s">
        <v>889</v>
      </c>
      <c r="C109" t="s">
        <v>890</v>
      </c>
      <c r="D109">
        <v>2</v>
      </c>
    </row>
    <row r="110" spans="1:4" x14ac:dyDescent="0.25">
      <c r="A110">
        <v>240</v>
      </c>
      <c r="B110" t="s">
        <v>891</v>
      </c>
      <c r="C110" t="s">
        <v>892</v>
      </c>
      <c r="D110">
        <v>2</v>
      </c>
    </row>
    <row r="111" spans="1:4" x14ac:dyDescent="0.25">
      <c r="A111">
        <v>241</v>
      </c>
      <c r="B111" t="s">
        <v>893</v>
      </c>
      <c r="C111" t="s">
        <v>894</v>
      </c>
      <c r="D111">
        <v>2</v>
      </c>
    </row>
    <row r="112" spans="1:4" x14ac:dyDescent="0.25">
      <c r="A112">
        <v>242</v>
      </c>
      <c r="B112" t="s">
        <v>895</v>
      </c>
      <c r="C112" t="s">
        <v>896</v>
      </c>
      <c r="D112">
        <v>2</v>
      </c>
    </row>
    <row r="113" spans="1:4" x14ac:dyDescent="0.25">
      <c r="A113">
        <v>243</v>
      </c>
      <c r="B113" t="s">
        <v>897</v>
      </c>
      <c r="C113" t="s">
        <v>898</v>
      </c>
      <c r="D113">
        <v>2</v>
      </c>
    </row>
    <row r="114" spans="1:4" x14ac:dyDescent="0.25">
      <c r="A114">
        <v>244</v>
      </c>
      <c r="B114" t="s">
        <v>899</v>
      </c>
      <c r="C114" t="s">
        <v>900</v>
      </c>
      <c r="D114">
        <v>2</v>
      </c>
    </row>
    <row r="115" spans="1:4" x14ac:dyDescent="0.25">
      <c r="A115">
        <v>245</v>
      </c>
      <c r="B115" t="s">
        <v>901</v>
      </c>
      <c r="C115" t="s">
        <v>902</v>
      </c>
      <c r="D115">
        <v>2</v>
      </c>
    </row>
    <row r="116" spans="1:4" x14ac:dyDescent="0.25">
      <c r="A116">
        <v>246</v>
      </c>
      <c r="B116" t="s">
        <v>903</v>
      </c>
      <c r="C116" t="s">
        <v>904</v>
      </c>
      <c r="D116">
        <v>2</v>
      </c>
    </row>
    <row r="117" spans="1:4" x14ac:dyDescent="0.25">
      <c r="A117">
        <v>247</v>
      </c>
      <c r="B117" t="s">
        <v>905</v>
      </c>
      <c r="C117" t="s">
        <v>906</v>
      </c>
      <c r="D117">
        <v>2</v>
      </c>
    </row>
    <row r="118" spans="1:4" x14ac:dyDescent="0.25">
      <c r="A118">
        <v>248</v>
      </c>
      <c r="B118" t="s">
        <v>907</v>
      </c>
      <c r="C118" t="s">
        <v>908</v>
      </c>
      <c r="D118">
        <v>2</v>
      </c>
    </row>
    <row r="119" spans="1:4" x14ac:dyDescent="0.25">
      <c r="A119">
        <v>249</v>
      </c>
      <c r="B119" t="s">
        <v>909</v>
      </c>
      <c r="C119" t="s">
        <v>910</v>
      </c>
      <c r="D119">
        <v>2</v>
      </c>
    </row>
    <row r="120" spans="1:4" x14ac:dyDescent="0.25">
      <c r="A120">
        <v>250</v>
      </c>
      <c r="B120" t="s">
        <v>911</v>
      </c>
      <c r="C120" t="s">
        <v>912</v>
      </c>
      <c r="D120">
        <v>2</v>
      </c>
    </row>
    <row r="121" spans="1:4" x14ac:dyDescent="0.25">
      <c r="A121">
        <v>251</v>
      </c>
      <c r="B121" t="s">
        <v>913</v>
      </c>
      <c r="C121" t="s">
        <v>914</v>
      </c>
      <c r="D121">
        <v>2</v>
      </c>
    </row>
    <row r="122" spans="1:4" x14ac:dyDescent="0.25">
      <c r="A122">
        <v>252</v>
      </c>
      <c r="B122" t="s">
        <v>915</v>
      </c>
      <c r="C122" t="s">
        <v>916</v>
      </c>
      <c r="D122">
        <v>2</v>
      </c>
    </row>
    <row r="123" spans="1:4" x14ac:dyDescent="0.25">
      <c r="A123">
        <v>253</v>
      </c>
      <c r="B123" t="s">
        <v>917</v>
      </c>
      <c r="C123" t="s">
        <v>918</v>
      </c>
      <c r="D123">
        <v>2</v>
      </c>
    </row>
    <row r="124" spans="1:4" x14ac:dyDescent="0.25">
      <c r="A124">
        <v>254</v>
      </c>
      <c r="B124" t="s">
        <v>919</v>
      </c>
      <c r="C124" t="s">
        <v>920</v>
      </c>
      <c r="D124">
        <v>2</v>
      </c>
    </row>
    <row r="125" spans="1:4" x14ac:dyDescent="0.25">
      <c r="A125">
        <v>255</v>
      </c>
      <c r="B125" t="s">
        <v>921</v>
      </c>
      <c r="C125" t="s">
        <v>922</v>
      </c>
      <c r="D125">
        <v>2</v>
      </c>
    </row>
    <row r="126" spans="1:4" x14ac:dyDescent="0.25">
      <c r="A126">
        <v>256</v>
      </c>
      <c r="B126" t="s">
        <v>923</v>
      </c>
      <c r="C126" t="s">
        <v>924</v>
      </c>
      <c r="D126">
        <v>2</v>
      </c>
    </row>
    <row r="127" spans="1:4" x14ac:dyDescent="0.25">
      <c r="A127">
        <v>310</v>
      </c>
      <c r="B127" t="s">
        <v>925</v>
      </c>
      <c r="C127" t="s">
        <v>926</v>
      </c>
      <c r="D127">
        <v>3</v>
      </c>
    </row>
    <row r="128" spans="1:4" x14ac:dyDescent="0.25">
      <c r="A128">
        <v>311</v>
      </c>
      <c r="B128" t="s">
        <v>927</v>
      </c>
      <c r="C128" t="s">
        <v>928</v>
      </c>
      <c r="D128">
        <v>3</v>
      </c>
    </row>
    <row r="129" spans="1:4" x14ac:dyDescent="0.25">
      <c r="A129">
        <v>312</v>
      </c>
      <c r="B129" t="s">
        <v>929</v>
      </c>
      <c r="C129" t="s">
        <v>929</v>
      </c>
      <c r="D129">
        <v>3</v>
      </c>
    </row>
    <row r="130" spans="1:4" x14ac:dyDescent="0.25">
      <c r="A130">
        <v>313</v>
      </c>
      <c r="B130" t="s">
        <v>930</v>
      </c>
      <c r="C130" t="s">
        <v>931</v>
      </c>
      <c r="D130">
        <v>3</v>
      </c>
    </row>
    <row r="131" spans="1:4" x14ac:dyDescent="0.25">
      <c r="A131">
        <v>314</v>
      </c>
      <c r="B131" t="s">
        <v>932</v>
      </c>
      <c r="C131" t="s">
        <v>932</v>
      </c>
      <c r="D131">
        <v>3</v>
      </c>
    </row>
    <row r="132" spans="1:4" x14ac:dyDescent="0.25">
      <c r="A132">
        <v>315</v>
      </c>
      <c r="B132" t="s">
        <v>933</v>
      </c>
      <c r="C132" t="s">
        <v>933</v>
      </c>
      <c r="D132">
        <v>3</v>
      </c>
    </row>
    <row r="133" spans="1:4" x14ac:dyDescent="0.25">
      <c r="A133">
        <v>316</v>
      </c>
      <c r="B133" t="s">
        <v>934</v>
      </c>
      <c r="C133" t="s">
        <v>935</v>
      </c>
      <c r="D133">
        <v>3</v>
      </c>
    </row>
    <row r="134" spans="1:4" x14ac:dyDescent="0.25">
      <c r="A134">
        <v>317</v>
      </c>
      <c r="B134" t="s">
        <v>936</v>
      </c>
      <c r="C134" t="s">
        <v>936</v>
      </c>
      <c r="D134">
        <v>3</v>
      </c>
    </row>
    <row r="135" spans="1:4" x14ac:dyDescent="0.25">
      <c r="A135">
        <v>318</v>
      </c>
      <c r="B135" t="s">
        <v>937</v>
      </c>
      <c r="C135" t="s">
        <v>937</v>
      </c>
      <c r="D135">
        <v>3</v>
      </c>
    </row>
    <row r="136" spans="1:4" x14ac:dyDescent="0.25">
      <c r="A136">
        <v>319</v>
      </c>
      <c r="B136" t="s">
        <v>938</v>
      </c>
      <c r="C136" t="s">
        <v>938</v>
      </c>
      <c r="D136">
        <v>3</v>
      </c>
    </row>
    <row r="137" spans="1:4" x14ac:dyDescent="0.25">
      <c r="A137">
        <v>320</v>
      </c>
      <c r="B137" t="s">
        <v>939</v>
      </c>
      <c r="C137" t="s">
        <v>940</v>
      </c>
      <c r="D137">
        <v>3</v>
      </c>
    </row>
    <row r="138" spans="1:4" x14ac:dyDescent="0.25">
      <c r="A138">
        <v>321</v>
      </c>
      <c r="B138" t="s">
        <v>941</v>
      </c>
      <c r="C138" t="s">
        <v>941</v>
      </c>
      <c r="D138">
        <v>3</v>
      </c>
    </row>
    <row r="139" spans="1:4" x14ac:dyDescent="0.25">
      <c r="A139">
        <v>322</v>
      </c>
      <c r="B139" t="s">
        <v>942</v>
      </c>
      <c r="C139" t="s">
        <v>942</v>
      </c>
      <c r="D139">
        <v>3</v>
      </c>
    </row>
    <row r="140" spans="1:4" x14ac:dyDescent="0.25">
      <c r="A140">
        <v>323</v>
      </c>
      <c r="B140" t="s">
        <v>943</v>
      </c>
      <c r="C140" t="s">
        <v>943</v>
      </c>
      <c r="D140">
        <v>3</v>
      </c>
    </row>
    <row r="141" spans="1:4" x14ac:dyDescent="0.25">
      <c r="A141">
        <v>324</v>
      </c>
      <c r="B141" t="s">
        <v>944</v>
      </c>
      <c r="C141" t="s">
        <v>944</v>
      </c>
      <c r="D141">
        <v>3</v>
      </c>
    </row>
    <row r="142" spans="1:4" x14ac:dyDescent="0.25">
      <c r="A142">
        <v>325</v>
      </c>
      <c r="B142" t="s">
        <v>945</v>
      </c>
      <c r="C142" t="s">
        <v>946</v>
      </c>
      <c r="D142">
        <v>3</v>
      </c>
    </row>
    <row r="143" spans="1:4" x14ac:dyDescent="0.25">
      <c r="A143">
        <v>326</v>
      </c>
      <c r="B143" t="s">
        <v>947</v>
      </c>
      <c r="C143" t="s">
        <v>947</v>
      </c>
      <c r="D143">
        <v>3</v>
      </c>
    </row>
    <row r="144" spans="1:4" x14ac:dyDescent="0.25">
      <c r="A144">
        <v>327</v>
      </c>
      <c r="B144" t="s">
        <v>948</v>
      </c>
      <c r="C144" t="s">
        <v>949</v>
      </c>
      <c r="D144">
        <v>3</v>
      </c>
    </row>
    <row r="145" spans="1:4" x14ac:dyDescent="0.25">
      <c r="A145">
        <v>328</v>
      </c>
      <c r="B145" t="s">
        <v>950</v>
      </c>
      <c r="C145" t="s">
        <v>950</v>
      </c>
      <c r="D145">
        <v>3</v>
      </c>
    </row>
    <row r="146" spans="1:4" x14ac:dyDescent="0.25">
      <c r="A146">
        <v>329</v>
      </c>
      <c r="B146" t="s">
        <v>951</v>
      </c>
      <c r="C146" t="s">
        <v>951</v>
      </c>
      <c r="D146">
        <v>3</v>
      </c>
    </row>
    <row r="147" spans="1:4" x14ac:dyDescent="0.25">
      <c r="A147">
        <v>330</v>
      </c>
      <c r="B147" t="s">
        <v>952</v>
      </c>
      <c r="C147" t="s">
        <v>952</v>
      </c>
      <c r="D147">
        <v>3</v>
      </c>
    </row>
    <row r="148" spans="1:4" x14ac:dyDescent="0.25">
      <c r="A148">
        <v>331</v>
      </c>
      <c r="B148" t="s">
        <v>953</v>
      </c>
      <c r="C148" t="s">
        <v>954</v>
      </c>
      <c r="D148">
        <v>3</v>
      </c>
    </row>
    <row r="149" spans="1:4" x14ac:dyDescent="0.25">
      <c r="A149">
        <v>332</v>
      </c>
      <c r="B149" t="s">
        <v>955</v>
      </c>
      <c r="C149" t="s">
        <v>956</v>
      </c>
      <c r="D149">
        <v>3</v>
      </c>
    </row>
    <row r="150" spans="1:4" x14ac:dyDescent="0.25">
      <c r="A150">
        <v>333</v>
      </c>
      <c r="B150" t="s">
        <v>957</v>
      </c>
      <c r="C150" t="s">
        <v>957</v>
      </c>
      <c r="D150">
        <v>3</v>
      </c>
    </row>
    <row r="151" spans="1:4" x14ac:dyDescent="0.25">
      <c r="A151">
        <v>334</v>
      </c>
      <c r="B151" t="s">
        <v>958</v>
      </c>
      <c r="C151" t="s">
        <v>958</v>
      </c>
      <c r="D151">
        <v>3</v>
      </c>
    </row>
    <row r="152" spans="1:4" x14ac:dyDescent="0.25">
      <c r="A152">
        <v>335</v>
      </c>
      <c r="B152" t="s">
        <v>959</v>
      </c>
      <c r="C152" t="s">
        <v>959</v>
      </c>
      <c r="D152">
        <v>3</v>
      </c>
    </row>
    <row r="153" spans="1:4" x14ac:dyDescent="0.25">
      <c r="A153">
        <v>336</v>
      </c>
      <c r="B153" t="s">
        <v>960</v>
      </c>
      <c r="C153" t="s">
        <v>960</v>
      </c>
      <c r="D153">
        <v>3</v>
      </c>
    </row>
    <row r="154" spans="1:4" x14ac:dyDescent="0.25">
      <c r="A154">
        <v>337</v>
      </c>
      <c r="B154" t="s">
        <v>961</v>
      </c>
      <c r="C154" t="s">
        <v>961</v>
      </c>
      <c r="D154">
        <v>3</v>
      </c>
    </row>
    <row r="155" spans="1:4" x14ac:dyDescent="0.25">
      <c r="A155">
        <v>338</v>
      </c>
      <c r="B155" t="s">
        <v>962</v>
      </c>
      <c r="C155" t="s">
        <v>962</v>
      </c>
      <c r="D155">
        <v>3</v>
      </c>
    </row>
    <row r="156" spans="1:4" x14ac:dyDescent="0.25">
      <c r="A156">
        <v>339</v>
      </c>
      <c r="B156" t="s">
        <v>963</v>
      </c>
      <c r="C156" t="s">
        <v>963</v>
      </c>
      <c r="D156">
        <v>3</v>
      </c>
    </row>
    <row r="157" spans="1:4" x14ac:dyDescent="0.25">
      <c r="A157">
        <v>340</v>
      </c>
      <c r="B157" t="s">
        <v>964</v>
      </c>
      <c r="C157" t="s">
        <v>964</v>
      </c>
      <c r="D157">
        <v>3</v>
      </c>
    </row>
    <row r="158" spans="1:4" x14ac:dyDescent="0.25">
      <c r="A158">
        <v>341</v>
      </c>
      <c r="B158" t="s">
        <v>965</v>
      </c>
      <c r="C158" t="s">
        <v>965</v>
      </c>
      <c r="D158">
        <v>3</v>
      </c>
    </row>
    <row r="159" spans="1:4" x14ac:dyDescent="0.25">
      <c r="A159">
        <v>342</v>
      </c>
      <c r="B159" t="s">
        <v>966</v>
      </c>
      <c r="C159" t="s">
        <v>967</v>
      </c>
      <c r="D159">
        <v>3</v>
      </c>
    </row>
    <row r="160" spans="1:4" x14ac:dyDescent="0.25">
      <c r="A160">
        <v>343</v>
      </c>
      <c r="B160" t="s">
        <v>968</v>
      </c>
      <c r="C160" t="s">
        <v>968</v>
      </c>
      <c r="D160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3"/>
  <sheetViews>
    <sheetView topLeftCell="A64" workbookViewId="0">
      <selection sqref="A1:XFD1048576"/>
    </sheetView>
  </sheetViews>
  <sheetFormatPr baseColWidth="10" defaultRowHeight="15" x14ac:dyDescent="0.25"/>
  <cols>
    <col min="2" max="2" width="63.42578125" bestFit="1" customWidth="1"/>
    <col min="3" max="3" width="84.85546875" bestFit="1" customWidth="1"/>
    <col min="4" max="4" width="63.7109375" bestFit="1" customWidth="1"/>
  </cols>
  <sheetData>
    <row r="1" spans="1:4" x14ac:dyDescent="0.25">
      <c r="B1" t="s">
        <v>1135</v>
      </c>
      <c r="C1" t="s">
        <v>1136</v>
      </c>
      <c r="D1" t="s">
        <v>1137</v>
      </c>
    </row>
    <row r="2" spans="1:4" x14ac:dyDescent="0.25">
      <c r="A2">
        <v>1</v>
      </c>
      <c r="B2" t="s">
        <v>0</v>
      </c>
      <c r="C2" t="s">
        <v>1</v>
      </c>
      <c r="D2" t="s">
        <v>2</v>
      </c>
    </row>
    <row r="3" spans="1:4" x14ac:dyDescent="0.25">
      <c r="A3">
        <v>2</v>
      </c>
      <c r="B3" t="s">
        <v>3</v>
      </c>
      <c r="C3" t="s">
        <v>4</v>
      </c>
      <c r="D3" t="s">
        <v>5</v>
      </c>
    </row>
    <row r="4" spans="1:4" x14ac:dyDescent="0.25">
      <c r="A4">
        <v>3</v>
      </c>
      <c r="B4" t="s">
        <v>6</v>
      </c>
      <c r="C4" t="s">
        <v>7</v>
      </c>
      <c r="D4" t="s">
        <v>8</v>
      </c>
    </row>
    <row r="5" spans="1:4" x14ac:dyDescent="0.25">
      <c r="A5">
        <v>4</v>
      </c>
      <c r="B5" t="s">
        <v>9</v>
      </c>
      <c r="C5" t="s">
        <v>10</v>
      </c>
      <c r="D5" t="s">
        <v>11</v>
      </c>
    </row>
    <row r="6" spans="1:4" x14ac:dyDescent="0.25">
      <c r="A6">
        <v>5</v>
      </c>
      <c r="B6" t="s">
        <v>12</v>
      </c>
      <c r="C6" t="s">
        <v>13</v>
      </c>
      <c r="D6" t="s">
        <v>14</v>
      </c>
    </row>
    <row r="7" spans="1:4" x14ac:dyDescent="0.25">
      <c r="A7">
        <v>6</v>
      </c>
      <c r="B7" t="s">
        <v>15</v>
      </c>
      <c r="C7" t="s">
        <v>16</v>
      </c>
      <c r="D7" t="s">
        <v>17</v>
      </c>
    </row>
    <row r="8" spans="1:4" x14ac:dyDescent="0.25">
      <c r="A8">
        <v>7</v>
      </c>
      <c r="B8" t="s">
        <v>18</v>
      </c>
      <c r="C8" t="s">
        <v>19</v>
      </c>
      <c r="D8" t="s">
        <v>20</v>
      </c>
    </row>
    <row r="9" spans="1:4" x14ac:dyDescent="0.25">
      <c r="A9">
        <v>8</v>
      </c>
      <c r="B9" t="s">
        <v>21</v>
      </c>
      <c r="C9" t="s">
        <v>22</v>
      </c>
      <c r="D9" t="s">
        <v>23</v>
      </c>
    </row>
    <row r="10" spans="1:4" x14ac:dyDescent="0.25">
      <c r="A10">
        <v>9</v>
      </c>
      <c r="B10" t="s">
        <v>24</v>
      </c>
      <c r="C10" t="s">
        <v>24</v>
      </c>
      <c r="D10" t="s">
        <v>24</v>
      </c>
    </row>
    <row r="11" spans="1:4" x14ac:dyDescent="0.25">
      <c r="A11">
        <v>10</v>
      </c>
      <c r="B11" t="s">
        <v>25</v>
      </c>
      <c r="C11" t="s">
        <v>25</v>
      </c>
      <c r="D11" t="s">
        <v>25</v>
      </c>
    </row>
    <row r="12" spans="1:4" x14ac:dyDescent="0.25">
      <c r="A12">
        <v>11</v>
      </c>
      <c r="B12" t="s">
        <v>26</v>
      </c>
      <c r="C12" t="s">
        <v>27</v>
      </c>
      <c r="D12" t="s">
        <v>28</v>
      </c>
    </row>
    <row r="13" spans="1:4" x14ac:dyDescent="0.25">
      <c r="A13">
        <v>12</v>
      </c>
      <c r="B13" t="s">
        <v>29</v>
      </c>
      <c r="C13" t="s">
        <v>30</v>
      </c>
      <c r="D13" t="s">
        <v>31</v>
      </c>
    </row>
    <row r="14" spans="1:4" x14ac:dyDescent="0.25">
      <c r="A14">
        <v>13</v>
      </c>
      <c r="B14" t="s">
        <v>32</v>
      </c>
      <c r="C14" t="s">
        <v>33</v>
      </c>
      <c r="D14" t="s">
        <v>34</v>
      </c>
    </row>
    <row r="15" spans="1:4" x14ac:dyDescent="0.25">
      <c r="A15">
        <v>14</v>
      </c>
      <c r="B15" t="s">
        <v>35</v>
      </c>
      <c r="C15" t="s">
        <v>36</v>
      </c>
      <c r="D15" t="s">
        <v>37</v>
      </c>
    </row>
    <row r="16" spans="1:4" x14ac:dyDescent="0.25">
      <c r="A16">
        <v>15</v>
      </c>
      <c r="B16" t="s">
        <v>38</v>
      </c>
      <c r="C16" t="s">
        <v>39</v>
      </c>
      <c r="D16" t="s">
        <v>40</v>
      </c>
    </row>
    <row r="17" spans="1:4" x14ac:dyDescent="0.25">
      <c r="A17">
        <v>16</v>
      </c>
      <c r="B17" t="s">
        <v>41</v>
      </c>
      <c r="C17" t="s">
        <v>42</v>
      </c>
      <c r="D17" t="s">
        <v>43</v>
      </c>
    </row>
    <row r="18" spans="1:4" x14ac:dyDescent="0.25">
      <c r="A18">
        <v>17</v>
      </c>
      <c r="B18" t="s">
        <v>44</v>
      </c>
      <c r="C18" t="s">
        <v>45</v>
      </c>
      <c r="D18" t="s">
        <v>46</v>
      </c>
    </row>
    <row r="19" spans="1:4" x14ac:dyDescent="0.25">
      <c r="A19">
        <v>18</v>
      </c>
      <c r="B19" t="s">
        <v>47</v>
      </c>
      <c r="C19" t="s">
        <v>47</v>
      </c>
      <c r="D19" t="s">
        <v>47</v>
      </c>
    </row>
    <row r="20" spans="1:4" x14ac:dyDescent="0.25">
      <c r="A20">
        <v>19</v>
      </c>
      <c r="B20" t="s">
        <v>48</v>
      </c>
      <c r="C20" t="s">
        <v>49</v>
      </c>
      <c r="D20" t="s">
        <v>50</v>
      </c>
    </row>
    <row r="21" spans="1:4" x14ac:dyDescent="0.25">
      <c r="A21">
        <v>20</v>
      </c>
      <c r="B21" t="s">
        <v>51</v>
      </c>
      <c r="C21" t="s">
        <v>51</v>
      </c>
      <c r="D21" t="s">
        <v>51</v>
      </c>
    </row>
    <row r="22" spans="1:4" x14ac:dyDescent="0.25">
      <c r="A22">
        <v>21</v>
      </c>
      <c r="B22" t="s">
        <v>52</v>
      </c>
      <c r="C22" t="s">
        <v>53</v>
      </c>
      <c r="D22" t="s">
        <v>52</v>
      </c>
    </row>
    <row r="23" spans="1:4" x14ac:dyDescent="0.25">
      <c r="A23">
        <v>22</v>
      </c>
      <c r="B23" t="s">
        <v>54</v>
      </c>
      <c r="C23" t="s">
        <v>55</v>
      </c>
      <c r="D23" t="s">
        <v>54</v>
      </c>
    </row>
    <row r="24" spans="1:4" x14ac:dyDescent="0.25">
      <c r="A24">
        <v>23</v>
      </c>
      <c r="B24" t="s">
        <v>56</v>
      </c>
      <c r="C24" t="s">
        <v>57</v>
      </c>
      <c r="D24" t="s">
        <v>56</v>
      </c>
    </row>
    <row r="25" spans="1:4" x14ac:dyDescent="0.25">
      <c r="A25">
        <v>24</v>
      </c>
      <c r="B25" t="s">
        <v>58</v>
      </c>
      <c r="C25" t="s">
        <v>59</v>
      </c>
      <c r="D25" t="s">
        <v>60</v>
      </c>
    </row>
    <row r="26" spans="1:4" x14ac:dyDescent="0.25">
      <c r="A26">
        <v>25</v>
      </c>
      <c r="B26" t="s">
        <v>61</v>
      </c>
      <c r="C26" t="s">
        <v>62</v>
      </c>
      <c r="D26" t="s">
        <v>61</v>
      </c>
    </row>
    <row r="27" spans="1:4" x14ac:dyDescent="0.25">
      <c r="A27">
        <v>26</v>
      </c>
      <c r="B27" t="s">
        <v>63</v>
      </c>
      <c r="C27" t="s">
        <v>64</v>
      </c>
      <c r="D27" t="s">
        <v>65</v>
      </c>
    </row>
    <row r="28" spans="1:4" x14ac:dyDescent="0.25">
      <c r="A28">
        <v>27</v>
      </c>
      <c r="B28" t="s">
        <v>66</v>
      </c>
      <c r="C28" t="s">
        <v>67</v>
      </c>
      <c r="D28" t="s">
        <v>68</v>
      </c>
    </row>
    <row r="29" spans="1:4" x14ac:dyDescent="0.25">
      <c r="A29">
        <v>28</v>
      </c>
      <c r="B29" t="s">
        <v>69</v>
      </c>
      <c r="C29" t="s">
        <v>70</v>
      </c>
      <c r="D29" t="s">
        <v>71</v>
      </c>
    </row>
    <row r="30" spans="1:4" x14ac:dyDescent="0.25">
      <c r="A30">
        <v>29</v>
      </c>
      <c r="B30" t="s">
        <v>72</v>
      </c>
      <c r="C30" t="s">
        <v>73</v>
      </c>
      <c r="D30" t="s">
        <v>74</v>
      </c>
    </row>
    <row r="31" spans="1:4" x14ac:dyDescent="0.25">
      <c r="A31">
        <v>30</v>
      </c>
      <c r="B31" t="s">
        <v>75</v>
      </c>
      <c r="C31" t="s">
        <v>76</v>
      </c>
      <c r="D31" t="s">
        <v>77</v>
      </c>
    </row>
    <row r="32" spans="1:4" x14ac:dyDescent="0.25">
      <c r="A32">
        <v>31</v>
      </c>
      <c r="B32" t="s">
        <v>78</v>
      </c>
      <c r="C32" t="s">
        <v>79</v>
      </c>
      <c r="D32" t="s">
        <v>80</v>
      </c>
    </row>
    <row r="33" spans="1:4" x14ac:dyDescent="0.25">
      <c r="A33">
        <v>32</v>
      </c>
      <c r="B33" t="s">
        <v>81</v>
      </c>
      <c r="C33" t="s">
        <v>82</v>
      </c>
      <c r="D33" t="s">
        <v>83</v>
      </c>
    </row>
    <row r="34" spans="1:4" x14ac:dyDescent="0.25">
      <c r="A34">
        <v>33</v>
      </c>
      <c r="B34" t="s">
        <v>84</v>
      </c>
      <c r="C34" t="s">
        <v>84</v>
      </c>
      <c r="D34" t="s">
        <v>84</v>
      </c>
    </row>
    <row r="35" spans="1:4" x14ac:dyDescent="0.25">
      <c r="A35">
        <v>34</v>
      </c>
      <c r="B35" t="s">
        <v>85</v>
      </c>
      <c r="C35" t="s">
        <v>86</v>
      </c>
      <c r="D35" t="s">
        <v>87</v>
      </c>
    </row>
    <row r="36" spans="1:4" x14ac:dyDescent="0.25">
      <c r="A36">
        <v>35</v>
      </c>
      <c r="B36" t="s">
        <v>88</v>
      </c>
      <c r="C36" t="s">
        <v>89</v>
      </c>
      <c r="D36" t="s">
        <v>90</v>
      </c>
    </row>
    <row r="37" spans="1:4" x14ac:dyDescent="0.25">
      <c r="A37">
        <v>36</v>
      </c>
      <c r="B37" t="s">
        <v>91</v>
      </c>
      <c r="C37" t="s">
        <v>92</v>
      </c>
      <c r="D37" t="s">
        <v>93</v>
      </c>
    </row>
    <row r="38" spans="1:4" x14ac:dyDescent="0.25">
      <c r="A38">
        <v>37</v>
      </c>
      <c r="B38" t="s">
        <v>94</v>
      </c>
      <c r="C38" t="s">
        <v>95</v>
      </c>
      <c r="D38" t="s">
        <v>96</v>
      </c>
    </row>
    <row r="39" spans="1:4" x14ac:dyDescent="0.25">
      <c r="A39">
        <v>38</v>
      </c>
      <c r="B39" t="s">
        <v>97</v>
      </c>
      <c r="C39" t="s">
        <v>98</v>
      </c>
      <c r="D39" t="s">
        <v>99</v>
      </c>
    </row>
    <row r="40" spans="1:4" x14ac:dyDescent="0.25">
      <c r="A40">
        <v>39</v>
      </c>
      <c r="B40" t="s">
        <v>100</v>
      </c>
      <c r="C40" t="s">
        <v>101</v>
      </c>
      <c r="D40" t="s">
        <v>102</v>
      </c>
    </row>
    <row r="41" spans="1:4" x14ac:dyDescent="0.25">
      <c r="A41">
        <v>40</v>
      </c>
      <c r="B41" t="s">
        <v>103</v>
      </c>
      <c r="C41" t="s">
        <v>104</v>
      </c>
      <c r="D41" t="s">
        <v>105</v>
      </c>
    </row>
    <row r="42" spans="1:4" x14ac:dyDescent="0.25">
      <c r="A42">
        <v>41</v>
      </c>
      <c r="B42" t="s">
        <v>106</v>
      </c>
      <c r="C42" t="s">
        <v>107</v>
      </c>
      <c r="D42" t="s">
        <v>108</v>
      </c>
    </row>
    <row r="43" spans="1:4" x14ac:dyDescent="0.25">
      <c r="A43">
        <v>42</v>
      </c>
      <c r="B43" t="s">
        <v>109</v>
      </c>
      <c r="C43" t="s">
        <v>110</v>
      </c>
      <c r="D43" t="s">
        <v>111</v>
      </c>
    </row>
    <row r="44" spans="1:4" x14ac:dyDescent="0.25">
      <c r="A44">
        <v>43</v>
      </c>
      <c r="B44" t="s">
        <v>112</v>
      </c>
      <c r="C44" t="s">
        <v>113</v>
      </c>
      <c r="D44" t="s">
        <v>114</v>
      </c>
    </row>
    <row r="45" spans="1:4" x14ac:dyDescent="0.25">
      <c r="A45">
        <v>44</v>
      </c>
      <c r="B45" t="s">
        <v>115</v>
      </c>
      <c r="C45" t="s">
        <v>116</v>
      </c>
      <c r="D45" t="s">
        <v>117</v>
      </c>
    </row>
    <row r="46" spans="1:4" x14ac:dyDescent="0.25">
      <c r="A46">
        <v>45</v>
      </c>
      <c r="B46" t="s">
        <v>118</v>
      </c>
      <c r="C46" t="s">
        <v>119</v>
      </c>
      <c r="D46" t="s">
        <v>120</v>
      </c>
    </row>
    <row r="47" spans="1:4" x14ac:dyDescent="0.25">
      <c r="A47">
        <v>46</v>
      </c>
      <c r="B47" t="s">
        <v>121</v>
      </c>
      <c r="C47" t="s">
        <v>122</v>
      </c>
      <c r="D47" t="s">
        <v>123</v>
      </c>
    </row>
    <row r="48" spans="1:4" x14ac:dyDescent="0.25">
      <c r="A48">
        <v>47</v>
      </c>
      <c r="B48" t="s">
        <v>124</v>
      </c>
      <c r="C48" t="s">
        <v>125</v>
      </c>
      <c r="D48" t="s">
        <v>126</v>
      </c>
    </row>
    <row r="49" spans="1:4" x14ac:dyDescent="0.25">
      <c r="A49">
        <v>48</v>
      </c>
      <c r="B49" t="s">
        <v>127</v>
      </c>
      <c r="C49" t="s">
        <v>128</v>
      </c>
      <c r="D49" t="s">
        <v>129</v>
      </c>
    </row>
    <row r="50" spans="1:4" x14ac:dyDescent="0.25">
      <c r="A50">
        <v>49</v>
      </c>
      <c r="B50" t="s">
        <v>130</v>
      </c>
      <c r="C50" t="s">
        <v>131</v>
      </c>
      <c r="D50" t="s">
        <v>132</v>
      </c>
    </row>
    <row r="51" spans="1:4" x14ac:dyDescent="0.25">
      <c r="A51">
        <v>50</v>
      </c>
      <c r="B51" t="s">
        <v>133</v>
      </c>
      <c r="C51" t="s">
        <v>134</v>
      </c>
      <c r="D51" t="s">
        <v>135</v>
      </c>
    </row>
    <row r="52" spans="1:4" x14ac:dyDescent="0.25">
      <c r="A52">
        <v>51</v>
      </c>
      <c r="B52" t="s">
        <v>136</v>
      </c>
      <c r="C52" t="s">
        <v>137</v>
      </c>
      <c r="D52" t="s">
        <v>138</v>
      </c>
    </row>
    <row r="53" spans="1:4" x14ac:dyDescent="0.25">
      <c r="A53">
        <v>52</v>
      </c>
      <c r="B53" t="s">
        <v>139</v>
      </c>
      <c r="C53" t="s">
        <v>140</v>
      </c>
      <c r="D53" t="s">
        <v>141</v>
      </c>
    </row>
    <row r="54" spans="1:4" x14ac:dyDescent="0.25">
      <c r="A54">
        <v>53</v>
      </c>
      <c r="B54" t="s">
        <v>142</v>
      </c>
      <c r="C54" t="s">
        <v>143</v>
      </c>
      <c r="D54" t="s">
        <v>144</v>
      </c>
    </row>
    <row r="55" spans="1:4" x14ac:dyDescent="0.25">
      <c r="A55">
        <v>54</v>
      </c>
      <c r="B55" t="s">
        <v>145</v>
      </c>
      <c r="C55" t="s">
        <v>146</v>
      </c>
      <c r="D55" t="s">
        <v>147</v>
      </c>
    </row>
    <row r="56" spans="1:4" x14ac:dyDescent="0.25">
      <c r="A56">
        <v>55</v>
      </c>
      <c r="B56" t="s">
        <v>148</v>
      </c>
      <c r="C56" t="s">
        <v>149</v>
      </c>
      <c r="D56" t="s">
        <v>150</v>
      </c>
    </row>
    <row r="57" spans="1:4" x14ac:dyDescent="0.25">
      <c r="A57">
        <v>56</v>
      </c>
      <c r="B57" t="s">
        <v>151</v>
      </c>
      <c r="C57" t="s">
        <v>152</v>
      </c>
      <c r="D57" t="s">
        <v>153</v>
      </c>
    </row>
    <row r="58" spans="1:4" x14ac:dyDescent="0.25">
      <c r="A58">
        <v>57</v>
      </c>
      <c r="B58" t="s">
        <v>154</v>
      </c>
      <c r="C58" t="s">
        <v>155</v>
      </c>
      <c r="D58" t="s">
        <v>156</v>
      </c>
    </row>
    <row r="59" spans="1:4" x14ac:dyDescent="0.25">
      <c r="A59">
        <v>58</v>
      </c>
      <c r="B59" t="s">
        <v>157</v>
      </c>
      <c r="C59" t="s">
        <v>158</v>
      </c>
      <c r="D59" t="s">
        <v>159</v>
      </c>
    </row>
    <row r="60" spans="1:4" x14ac:dyDescent="0.25">
      <c r="A60">
        <v>59</v>
      </c>
      <c r="B60" t="s">
        <v>160</v>
      </c>
      <c r="C60" t="s">
        <v>161</v>
      </c>
      <c r="D60" t="s">
        <v>162</v>
      </c>
    </row>
    <row r="61" spans="1:4" x14ac:dyDescent="0.25">
      <c r="A61">
        <v>60</v>
      </c>
      <c r="B61" t="s">
        <v>163</v>
      </c>
      <c r="C61" t="s">
        <v>164</v>
      </c>
      <c r="D61" t="s">
        <v>165</v>
      </c>
    </row>
    <row r="62" spans="1:4" x14ac:dyDescent="0.25">
      <c r="A62">
        <v>61</v>
      </c>
      <c r="B62" t="s">
        <v>166</v>
      </c>
      <c r="C62" t="s">
        <v>167</v>
      </c>
      <c r="D62" t="s">
        <v>168</v>
      </c>
    </row>
    <row r="63" spans="1:4" x14ac:dyDescent="0.25">
      <c r="A63">
        <v>62</v>
      </c>
      <c r="B63" t="s">
        <v>169</v>
      </c>
      <c r="C63" t="s">
        <v>170</v>
      </c>
      <c r="D63" t="s">
        <v>171</v>
      </c>
    </row>
    <row r="64" spans="1:4" x14ac:dyDescent="0.25">
      <c r="A64">
        <v>63</v>
      </c>
      <c r="B64" t="s">
        <v>172</v>
      </c>
      <c r="C64" t="s">
        <v>173</v>
      </c>
      <c r="D64" t="s">
        <v>174</v>
      </c>
    </row>
    <row r="65" spans="1:4" x14ac:dyDescent="0.25">
      <c r="A65">
        <v>64</v>
      </c>
      <c r="B65" t="s">
        <v>175</v>
      </c>
      <c r="C65" t="s">
        <v>176</v>
      </c>
      <c r="D65" t="s">
        <v>177</v>
      </c>
    </row>
    <row r="66" spans="1:4" x14ac:dyDescent="0.25">
      <c r="A66">
        <v>65</v>
      </c>
      <c r="B66" t="s">
        <v>178</v>
      </c>
      <c r="C66" t="s">
        <v>179</v>
      </c>
      <c r="D66" t="s">
        <v>180</v>
      </c>
    </row>
    <row r="67" spans="1:4" x14ac:dyDescent="0.25">
      <c r="A67">
        <v>66</v>
      </c>
      <c r="B67" t="s">
        <v>181</v>
      </c>
      <c r="C67" t="s">
        <v>182</v>
      </c>
      <c r="D67" t="s">
        <v>183</v>
      </c>
    </row>
    <row r="68" spans="1:4" x14ac:dyDescent="0.25">
      <c r="A68">
        <v>67</v>
      </c>
      <c r="B68" t="s">
        <v>184</v>
      </c>
      <c r="C68" t="s">
        <v>185</v>
      </c>
      <c r="D68" t="s">
        <v>186</v>
      </c>
    </row>
    <row r="69" spans="1:4" x14ac:dyDescent="0.25">
      <c r="A69">
        <v>68</v>
      </c>
      <c r="B69" t="s">
        <v>187</v>
      </c>
      <c r="C69" t="s">
        <v>188</v>
      </c>
      <c r="D69" t="s">
        <v>189</v>
      </c>
    </row>
    <row r="70" spans="1:4" x14ac:dyDescent="0.25">
      <c r="A70">
        <v>69</v>
      </c>
      <c r="B70" t="s">
        <v>190</v>
      </c>
      <c r="C70" t="s">
        <v>191</v>
      </c>
      <c r="D70" t="s">
        <v>192</v>
      </c>
    </row>
    <row r="71" spans="1:4" x14ac:dyDescent="0.25">
      <c r="A71">
        <v>70</v>
      </c>
      <c r="B71" t="s">
        <v>193</v>
      </c>
      <c r="C71" t="s">
        <v>194</v>
      </c>
      <c r="D71" t="s">
        <v>195</v>
      </c>
    </row>
    <row r="72" spans="1:4" x14ac:dyDescent="0.25">
      <c r="A72">
        <v>71</v>
      </c>
      <c r="B72" t="s">
        <v>196</v>
      </c>
      <c r="C72" t="s">
        <v>197</v>
      </c>
      <c r="D72" t="s">
        <v>198</v>
      </c>
    </row>
    <row r="73" spans="1:4" x14ac:dyDescent="0.25">
      <c r="A73">
        <v>72</v>
      </c>
      <c r="B73" t="s">
        <v>199</v>
      </c>
      <c r="C73" t="s">
        <v>200</v>
      </c>
      <c r="D73" t="s">
        <v>201</v>
      </c>
    </row>
    <row r="74" spans="1:4" x14ac:dyDescent="0.25">
      <c r="A74">
        <v>73</v>
      </c>
      <c r="B74" t="s">
        <v>202</v>
      </c>
      <c r="C74" t="s">
        <v>203</v>
      </c>
      <c r="D74" t="s">
        <v>204</v>
      </c>
    </row>
    <row r="75" spans="1:4" x14ac:dyDescent="0.25">
      <c r="A75">
        <v>74</v>
      </c>
      <c r="B75" t="s">
        <v>205</v>
      </c>
      <c r="C75" t="s">
        <v>206</v>
      </c>
      <c r="D75" t="s">
        <v>207</v>
      </c>
    </row>
    <row r="76" spans="1:4" x14ac:dyDescent="0.25">
      <c r="A76">
        <v>75</v>
      </c>
      <c r="B76" t="s">
        <v>208</v>
      </c>
      <c r="C76" t="s">
        <v>209</v>
      </c>
      <c r="D76" t="s">
        <v>210</v>
      </c>
    </row>
    <row r="77" spans="1:4" x14ac:dyDescent="0.25">
      <c r="A77">
        <v>76</v>
      </c>
      <c r="B77" t="s">
        <v>211</v>
      </c>
      <c r="C77" t="s">
        <v>212</v>
      </c>
      <c r="D77" t="s">
        <v>213</v>
      </c>
    </row>
    <row r="78" spans="1:4" x14ac:dyDescent="0.25">
      <c r="A78">
        <v>77</v>
      </c>
      <c r="B78" t="s">
        <v>214</v>
      </c>
      <c r="C78" t="s">
        <v>215</v>
      </c>
      <c r="D78" t="s">
        <v>216</v>
      </c>
    </row>
    <row r="79" spans="1:4" x14ac:dyDescent="0.25">
      <c r="A79">
        <v>78</v>
      </c>
      <c r="B79" t="s">
        <v>217</v>
      </c>
      <c r="C79" t="s">
        <v>218</v>
      </c>
      <c r="D79" t="s">
        <v>219</v>
      </c>
    </row>
    <row r="80" spans="1:4" x14ac:dyDescent="0.25">
      <c r="A80">
        <v>79</v>
      </c>
      <c r="B80" t="s">
        <v>220</v>
      </c>
      <c r="C80" t="s">
        <v>221</v>
      </c>
      <c r="D80" t="s">
        <v>222</v>
      </c>
    </row>
    <row r="81" spans="1:4" x14ac:dyDescent="0.25">
      <c r="A81">
        <v>80</v>
      </c>
      <c r="B81" t="s">
        <v>223</v>
      </c>
      <c r="C81" t="s">
        <v>224</v>
      </c>
      <c r="D81" t="s">
        <v>225</v>
      </c>
    </row>
    <row r="82" spans="1:4" x14ac:dyDescent="0.25">
      <c r="A82">
        <v>81</v>
      </c>
      <c r="B82" t="s">
        <v>226</v>
      </c>
      <c r="C82" t="s">
        <v>227</v>
      </c>
      <c r="D82" t="s">
        <v>228</v>
      </c>
    </row>
    <row r="83" spans="1:4" x14ac:dyDescent="0.25">
      <c r="A83">
        <v>82</v>
      </c>
      <c r="B83" t="s">
        <v>229</v>
      </c>
      <c r="C83" t="s">
        <v>230</v>
      </c>
      <c r="D83" t="s">
        <v>231</v>
      </c>
    </row>
    <row r="84" spans="1:4" x14ac:dyDescent="0.25">
      <c r="A84">
        <v>83</v>
      </c>
      <c r="B84" t="s">
        <v>232</v>
      </c>
      <c r="C84" t="s">
        <v>233</v>
      </c>
      <c r="D84" t="s">
        <v>234</v>
      </c>
    </row>
    <row r="85" spans="1:4" x14ac:dyDescent="0.25">
      <c r="A85">
        <v>84</v>
      </c>
      <c r="B85" t="s">
        <v>235</v>
      </c>
      <c r="C85" t="s">
        <v>236</v>
      </c>
      <c r="D85" t="s">
        <v>237</v>
      </c>
    </row>
    <row r="86" spans="1:4" x14ac:dyDescent="0.25">
      <c r="A86">
        <v>85</v>
      </c>
      <c r="B86" t="s">
        <v>238</v>
      </c>
      <c r="C86" t="s">
        <v>239</v>
      </c>
      <c r="D86" t="s">
        <v>240</v>
      </c>
    </row>
    <row r="87" spans="1:4" x14ac:dyDescent="0.25">
      <c r="A87">
        <v>86</v>
      </c>
      <c r="B87" t="s">
        <v>241</v>
      </c>
      <c r="C87" t="s">
        <v>242</v>
      </c>
      <c r="D87" t="s">
        <v>243</v>
      </c>
    </row>
    <row r="88" spans="1:4" x14ac:dyDescent="0.25">
      <c r="A88">
        <v>87</v>
      </c>
      <c r="B88" t="s">
        <v>244</v>
      </c>
      <c r="C88" t="s">
        <v>244</v>
      </c>
      <c r="D88" t="s">
        <v>244</v>
      </c>
    </row>
    <row r="89" spans="1:4" x14ac:dyDescent="0.25">
      <c r="A89">
        <v>88</v>
      </c>
      <c r="B89" t="s">
        <v>245</v>
      </c>
      <c r="C89" t="s">
        <v>246</v>
      </c>
      <c r="D89" t="s">
        <v>247</v>
      </c>
    </row>
    <row r="90" spans="1:4" x14ac:dyDescent="0.25">
      <c r="A90">
        <v>89</v>
      </c>
      <c r="B90" t="s">
        <v>248</v>
      </c>
      <c r="C90" t="s">
        <v>248</v>
      </c>
      <c r="D90" t="s">
        <v>248</v>
      </c>
    </row>
    <row r="91" spans="1:4" x14ac:dyDescent="0.25">
      <c r="A91">
        <v>90</v>
      </c>
      <c r="B91" t="s">
        <v>249</v>
      </c>
      <c r="C91" t="s">
        <v>249</v>
      </c>
      <c r="D91" t="s">
        <v>249</v>
      </c>
    </row>
    <row r="92" spans="1:4" x14ac:dyDescent="0.25">
      <c r="A92">
        <v>91</v>
      </c>
      <c r="B92" t="s">
        <v>250</v>
      </c>
      <c r="C92" t="s">
        <v>251</v>
      </c>
      <c r="D92" t="s">
        <v>252</v>
      </c>
    </row>
    <row r="93" spans="1:4" x14ac:dyDescent="0.25">
      <c r="A93">
        <v>92</v>
      </c>
      <c r="B93" t="s">
        <v>253</v>
      </c>
      <c r="C93" t="s">
        <v>254</v>
      </c>
      <c r="D93" t="s">
        <v>255</v>
      </c>
    </row>
    <row r="94" spans="1:4" x14ac:dyDescent="0.25">
      <c r="A94">
        <v>93</v>
      </c>
      <c r="B94" t="s">
        <v>256</v>
      </c>
      <c r="C94" t="s">
        <v>256</v>
      </c>
      <c r="D94" t="s">
        <v>256</v>
      </c>
    </row>
    <row r="95" spans="1:4" x14ac:dyDescent="0.25">
      <c r="A95">
        <v>94</v>
      </c>
      <c r="B95" t="s">
        <v>257</v>
      </c>
      <c r="C95" t="s">
        <v>258</v>
      </c>
      <c r="D95" t="s">
        <v>259</v>
      </c>
    </row>
    <row r="96" spans="1:4" x14ac:dyDescent="0.25">
      <c r="A96">
        <v>95</v>
      </c>
      <c r="B96" t="s">
        <v>260</v>
      </c>
      <c r="C96" t="s">
        <v>261</v>
      </c>
      <c r="D96" t="s">
        <v>262</v>
      </c>
    </row>
    <row r="97" spans="1:4" x14ac:dyDescent="0.25">
      <c r="A97">
        <v>96</v>
      </c>
      <c r="B97" t="s">
        <v>263</v>
      </c>
      <c r="C97" t="s">
        <v>264</v>
      </c>
      <c r="D97" t="s">
        <v>265</v>
      </c>
    </row>
    <row r="98" spans="1:4" x14ac:dyDescent="0.25">
      <c r="A98">
        <v>97</v>
      </c>
      <c r="B98" t="s">
        <v>266</v>
      </c>
      <c r="C98" t="s">
        <v>267</v>
      </c>
      <c r="D98" t="s">
        <v>268</v>
      </c>
    </row>
    <row r="99" spans="1:4" x14ac:dyDescent="0.25">
      <c r="A99">
        <v>98</v>
      </c>
      <c r="B99" t="s">
        <v>269</v>
      </c>
      <c r="C99" t="s">
        <v>270</v>
      </c>
      <c r="D99" t="s">
        <v>271</v>
      </c>
    </row>
    <row r="100" spans="1:4" x14ac:dyDescent="0.25">
      <c r="A100">
        <v>99</v>
      </c>
      <c r="B100" t="s">
        <v>272</v>
      </c>
      <c r="C100" t="s">
        <v>273</v>
      </c>
      <c r="D100" t="s">
        <v>274</v>
      </c>
    </row>
    <row r="101" spans="1:4" x14ac:dyDescent="0.25">
      <c r="A101">
        <v>100</v>
      </c>
      <c r="B101" t="s">
        <v>275</v>
      </c>
      <c r="C101" t="s">
        <v>276</v>
      </c>
      <c r="D101" t="s">
        <v>277</v>
      </c>
    </row>
    <row r="102" spans="1:4" x14ac:dyDescent="0.25">
      <c r="A102">
        <v>101</v>
      </c>
      <c r="B102" t="s">
        <v>278</v>
      </c>
      <c r="C102" t="s">
        <v>279</v>
      </c>
      <c r="D102" t="s">
        <v>280</v>
      </c>
    </row>
    <row r="103" spans="1:4" x14ac:dyDescent="0.25">
      <c r="A103">
        <v>102</v>
      </c>
      <c r="B103" t="s">
        <v>281</v>
      </c>
      <c r="C103" t="s">
        <v>282</v>
      </c>
      <c r="D103" t="s">
        <v>283</v>
      </c>
    </row>
    <row r="104" spans="1:4" x14ac:dyDescent="0.25">
      <c r="A104">
        <v>103</v>
      </c>
      <c r="B104" t="s">
        <v>284</v>
      </c>
      <c r="C104" t="s">
        <v>285</v>
      </c>
      <c r="D104" t="s">
        <v>286</v>
      </c>
    </row>
    <row r="105" spans="1:4" x14ac:dyDescent="0.25">
      <c r="A105">
        <v>104</v>
      </c>
      <c r="B105" t="s">
        <v>287</v>
      </c>
      <c r="C105" t="s">
        <v>288</v>
      </c>
      <c r="D105" t="s">
        <v>289</v>
      </c>
    </row>
    <row r="106" spans="1:4" x14ac:dyDescent="0.25">
      <c r="A106">
        <v>105</v>
      </c>
      <c r="B106" t="s">
        <v>290</v>
      </c>
      <c r="C106" t="s">
        <v>291</v>
      </c>
      <c r="D106" t="s">
        <v>292</v>
      </c>
    </row>
    <row r="107" spans="1:4" x14ac:dyDescent="0.25">
      <c r="A107">
        <v>106</v>
      </c>
      <c r="B107" t="s">
        <v>293</v>
      </c>
      <c r="C107" t="s">
        <v>294</v>
      </c>
      <c r="D107" t="s">
        <v>295</v>
      </c>
    </row>
    <row r="108" spans="1:4" x14ac:dyDescent="0.25">
      <c r="A108">
        <v>107</v>
      </c>
      <c r="B108" t="s">
        <v>296</v>
      </c>
      <c r="C108" t="s">
        <v>297</v>
      </c>
      <c r="D108" t="s">
        <v>298</v>
      </c>
    </row>
    <row r="109" spans="1:4" x14ac:dyDescent="0.25">
      <c r="A109">
        <v>108</v>
      </c>
      <c r="B109" t="s">
        <v>299</v>
      </c>
      <c r="C109" t="s">
        <v>300</v>
      </c>
      <c r="D109" t="s">
        <v>301</v>
      </c>
    </row>
    <row r="110" spans="1:4" x14ac:dyDescent="0.25">
      <c r="A110">
        <v>109</v>
      </c>
      <c r="B110" t="s">
        <v>302</v>
      </c>
      <c r="C110" t="s">
        <v>302</v>
      </c>
      <c r="D110" t="s">
        <v>302</v>
      </c>
    </row>
    <row r="111" spans="1:4" x14ac:dyDescent="0.25">
      <c r="A111">
        <v>110</v>
      </c>
      <c r="B111" t="s">
        <v>303</v>
      </c>
      <c r="C111" t="s">
        <v>304</v>
      </c>
      <c r="D111" t="s">
        <v>305</v>
      </c>
    </row>
    <row r="112" spans="1:4" x14ac:dyDescent="0.25">
      <c r="A112">
        <v>111</v>
      </c>
      <c r="B112" t="s">
        <v>306</v>
      </c>
      <c r="C112" t="s">
        <v>307</v>
      </c>
      <c r="D112" t="s">
        <v>308</v>
      </c>
    </row>
    <row r="113" spans="1:4" x14ac:dyDescent="0.25">
      <c r="A113">
        <v>112</v>
      </c>
      <c r="B113" t="s">
        <v>309</v>
      </c>
      <c r="C113" t="s">
        <v>310</v>
      </c>
      <c r="D113" t="s">
        <v>311</v>
      </c>
    </row>
    <row r="114" spans="1:4" x14ac:dyDescent="0.25">
      <c r="A114">
        <v>113</v>
      </c>
      <c r="B114" t="s">
        <v>312</v>
      </c>
      <c r="C114" t="s">
        <v>312</v>
      </c>
      <c r="D114" t="s">
        <v>312</v>
      </c>
    </row>
    <row r="115" spans="1:4" x14ac:dyDescent="0.25">
      <c r="A115">
        <v>114</v>
      </c>
      <c r="B115" t="s">
        <v>313</v>
      </c>
      <c r="C115" t="s">
        <v>314</v>
      </c>
      <c r="D115" t="s">
        <v>315</v>
      </c>
    </row>
    <row r="116" spans="1:4" x14ac:dyDescent="0.25">
      <c r="A116">
        <v>115</v>
      </c>
      <c r="B116" t="s">
        <v>316</v>
      </c>
      <c r="C116" t="s">
        <v>317</v>
      </c>
      <c r="D116" t="s">
        <v>318</v>
      </c>
    </row>
    <row r="117" spans="1:4" x14ac:dyDescent="0.25">
      <c r="A117">
        <v>116</v>
      </c>
      <c r="B117" t="s">
        <v>319</v>
      </c>
      <c r="C117" t="s">
        <v>320</v>
      </c>
      <c r="D117" t="s">
        <v>321</v>
      </c>
    </row>
    <row r="118" spans="1:4" x14ac:dyDescent="0.25">
      <c r="A118">
        <v>117</v>
      </c>
      <c r="B118" t="s">
        <v>322</v>
      </c>
      <c r="C118" t="s">
        <v>323</v>
      </c>
      <c r="D118" t="s">
        <v>324</v>
      </c>
    </row>
    <row r="119" spans="1:4" x14ac:dyDescent="0.25">
      <c r="A119">
        <v>118</v>
      </c>
      <c r="B119" t="s">
        <v>325</v>
      </c>
      <c r="C119" t="s">
        <v>326</v>
      </c>
      <c r="D119" t="s">
        <v>327</v>
      </c>
    </row>
    <row r="120" spans="1:4" x14ac:dyDescent="0.25">
      <c r="A120">
        <v>119</v>
      </c>
      <c r="B120" t="s">
        <v>328</v>
      </c>
      <c r="C120" t="s">
        <v>329</v>
      </c>
      <c r="D120" t="s">
        <v>330</v>
      </c>
    </row>
    <row r="121" spans="1:4" x14ac:dyDescent="0.25">
      <c r="A121">
        <v>120</v>
      </c>
      <c r="B121" t="s">
        <v>331</v>
      </c>
      <c r="C121" t="s">
        <v>331</v>
      </c>
      <c r="D121" t="s">
        <v>331</v>
      </c>
    </row>
    <row r="122" spans="1:4" x14ac:dyDescent="0.25">
      <c r="A122">
        <v>121</v>
      </c>
      <c r="B122" t="s">
        <v>332</v>
      </c>
      <c r="C122" t="s">
        <v>332</v>
      </c>
      <c r="D122" t="s">
        <v>332</v>
      </c>
    </row>
    <row r="123" spans="1:4" x14ac:dyDescent="0.25">
      <c r="A123">
        <v>122</v>
      </c>
      <c r="B123" t="s">
        <v>333</v>
      </c>
      <c r="C123" t="s">
        <v>333</v>
      </c>
      <c r="D123" t="s">
        <v>333</v>
      </c>
    </row>
    <row r="124" spans="1:4" x14ac:dyDescent="0.25">
      <c r="A124">
        <v>123</v>
      </c>
      <c r="B124" t="s">
        <v>334</v>
      </c>
      <c r="C124" t="s">
        <v>335</v>
      </c>
      <c r="D124" t="s">
        <v>336</v>
      </c>
    </row>
    <row r="125" spans="1:4" x14ac:dyDescent="0.25">
      <c r="A125">
        <v>124</v>
      </c>
      <c r="B125" t="s">
        <v>337</v>
      </c>
      <c r="C125" t="s">
        <v>338</v>
      </c>
      <c r="D125" t="s">
        <v>339</v>
      </c>
    </row>
    <row r="126" spans="1:4" x14ac:dyDescent="0.25">
      <c r="A126">
        <v>125</v>
      </c>
      <c r="B126" t="s">
        <v>340</v>
      </c>
      <c r="C126" t="s">
        <v>341</v>
      </c>
      <c r="D126" t="s">
        <v>342</v>
      </c>
    </row>
    <row r="127" spans="1:4" x14ac:dyDescent="0.25">
      <c r="A127">
        <v>126</v>
      </c>
      <c r="B127" t="s">
        <v>343</v>
      </c>
      <c r="C127" t="s">
        <v>344</v>
      </c>
      <c r="D127" t="s">
        <v>345</v>
      </c>
    </row>
    <row r="128" spans="1:4" x14ac:dyDescent="0.25">
      <c r="A128">
        <v>127</v>
      </c>
      <c r="B128" t="s">
        <v>346</v>
      </c>
      <c r="C128" t="s">
        <v>347</v>
      </c>
      <c r="D128" t="s">
        <v>348</v>
      </c>
    </row>
    <row r="129" spans="1:4" x14ac:dyDescent="0.25">
      <c r="A129">
        <v>128</v>
      </c>
      <c r="B129" t="s">
        <v>349</v>
      </c>
      <c r="C129" t="s">
        <v>350</v>
      </c>
      <c r="D129" t="s">
        <v>351</v>
      </c>
    </row>
    <row r="130" spans="1:4" x14ac:dyDescent="0.25">
      <c r="A130">
        <v>129</v>
      </c>
      <c r="B130" t="s">
        <v>352</v>
      </c>
      <c r="C130" t="s">
        <v>353</v>
      </c>
      <c r="D130" t="s">
        <v>354</v>
      </c>
    </row>
    <row r="131" spans="1:4" x14ac:dyDescent="0.25">
      <c r="A131">
        <v>130</v>
      </c>
      <c r="B131" t="s">
        <v>355</v>
      </c>
      <c r="C131" t="s">
        <v>356</v>
      </c>
      <c r="D131" t="s">
        <v>357</v>
      </c>
    </row>
    <row r="132" spans="1:4" x14ac:dyDescent="0.25">
      <c r="A132">
        <v>131</v>
      </c>
      <c r="B132" t="s">
        <v>358</v>
      </c>
      <c r="C132" t="s">
        <v>359</v>
      </c>
      <c r="D132" t="s">
        <v>360</v>
      </c>
    </row>
    <row r="133" spans="1:4" x14ac:dyDescent="0.25">
      <c r="A133">
        <v>132</v>
      </c>
      <c r="B133" t="s">
        <v>361</v>
      </c>
      <c r="C133" t="s">
        <v>362</v>
      </c>
      <c r="D133" t="s">
        <v>363</v>
      </c>
    </row>
    <row r="134" spans="1:4" x14ac:dyDescent="0.25">
      <c r="A134">
        <v>133</v>
      </c>
      <c r="B134" t="s">
        <v>364</v>
      </c>
      <c r="C134" t="s">
        <v>365</v>
      </c>
      <c r="D134" t="s">
        <v>366</v>
      </c>
    </row>
    <row r="135" spans="1:4" x14ac:dyDescent="0.25">
      <c r="A135">
        <v>134</v>
      </c>
      <c r="B135" t="s">
        <v>367</v>
      </c>
      <c r="C135" t="s">
        <v>368</v>
      </c>
      <c r="D135" t="s">
        <v>369</v>
      </c>
    </row>
    <row r="136" spans="1:4" x14ac:dyDescent="0.25">
      <c r="A136">
        <v>135</v>
      </c>
      <c r="B136" t="s">
        <v>370</v>
      </c>
      <c r="C136" t="s">
        <v>371</v>
      </c>
      <c r="D136" t="s">
        <v>372</v>
      </c>
    </row>
    <row r="137" spans="1:4" x14ac:dyDescent="0.25">
      <c r="A137">
        <v>136</v>
      </c>
      <c r="B137" t="s">
        <v>373</v>
      </c>
      <c r="C137" t="s">
        <v>374</v>
      </c>
      <c r="D137" t="s">
        <v>375</v>
      </c>
    </row>
    <row r="138" spans="1:4" x14ac:dyDescent="0.25">
      <c r="A138">
        <v>137</v>
      </c>
      <c r="B138" t="s">
        <v>376</v>
      </c>
      <c r="C138" t="s">
        <v>377</v>
      </c>
      <c r="D138" t="s">
        <v>378</v>
      </c>
    </row>
    <row r="139" spans="1:4" x14ac:dyDescent="0.25">
      <c r="A139">
        <v>138</v>
      </c>
      <c r="B139" t="s">
        <v>379</v>
      </c>
      <c r="C139" t="s">
        <v>380</v>
      </c>
      <c r="D139" t="s">
        <v>381</v>
      </c>
    </row>
    <row r="140" spans="1:4" x14ac:dyDescent="0.25">
      <c r="A140">
        <v>139</v>
      </c>
      <c r="B140" t="s">
        <v>382</v>
      </c>
      <c r="C140" t="s">
        <v>383</v>
      </c>
      <c r="D140" t="s">
        <v>384</v>
      </c>
    </row>
    <row r="141" spans="1:4" x14ac:dyDescent="0.25">
      <c r="A141">
        <v>140</v>
      </c>
      <c r="B141" t="s">
        <v>385</v>
      </c>
      <c r="C141" t="s">
        <v>386</v>
      </c>
      <c r="D141" t="s">
        <v>387</v>
      </c>
    </row>
    <row r="142" spans="1:4" x14ac:dyDescent="0.25">
      <c r="A142">
        <v>141</v>
      </c>
      <c r="B142" t="s">
        <v>388</v>
      </c>
      <c r="C142" t="s">
        <v>389</v>
      </c>
      <c r="D142" t="s">
        <v>390</v>
      </c>
    </row>
    <row r="143" spans="1:4" x14ac:dyDescent="0.25">
      <c r="A143">
        <v>142</v>
      </c>
      <c r="B143" t="s">
        <v>391</v>
      </c>
      <c r="C143" t="s">
        <v>392</v>
      </c>
      <c r="D143" t="s">
        <v>393</v>
      </c>
    </row>
    <row r="144" spans="1:4" x14ac:dyDescent="0.25">
      <c r="A144">
        <v>143</v>
      </c>
      <c r="B144" t="s">
        <v>394</v>
      </c>
      <c r="C144" t="s">
        <v>395</v>
      </c>
      <c r="D144" t="s">
        <v>396</v>
      </c>
    </row>
    <row r="145" spans="1:4" x14ac:dyDescent="0.25">
      <c r="A145">
        <v>144</v>
      </c>
      <c r="B145" t="s">
        <v>397</v>
      </c>
      <c r="C145" t="s">
        <v>398</v>
      </c>
      <c r="D145" t="s">
        <v>399</v>
      </c>
    </row>
    <row r="146" spans="1:4" x14ac:dyDescent="0.25">
      <c r="A146">
        <v>145</v>
      </c>
      <c r="B146" t="s">
        <v>400</v>
      </c>
      <c r="C146" t="s">
        <v>401</v>
      </c>
      <c r="D146" t="s">
        <v>402</v>
      </c>
    </row>
    <row r="147" spans="1:4" x14ac:dyDescent="0.25">
      <c r="A147">
        <v>146</v>
      </c>
      <c r="B147" t="s">
        <v>403</v>
      </c>
      <c r="C147" t="s">
        <v>404</v>
      </c>
      <c r="D147" t="s">
        <v>405</v>
      </c>
    </row>
    <row r="148" spans="1:4" x14ac:dyDescent="0.25">
      <c r="A148">
        <v>147</v>
      </c>
      <c r="B148" t="s">
        <v>406</v>
      </c>
      <c r="C148" t="s">
        <v>407</v>
      </c>
      <c r="D148" t="s">
        <v>408</v>
      </c>
    </row>
    <row r="149" spans="1:4" x14ac:dyDescent="0.25">
      <c r="A149">
        <v>148</v>
      </c>
      <c r="B149" t="s">
        <v>409</v>
      </c>
      <c r="C149" t="s">
        <v>410</v>
      </c>
      <c r="D149" t="s">
        <v>411</v>
      </c>
    </row>
    <row r="150" spans="1:4" x14ac:dyDescent="0.25">
      <c r="A150">
        <v>149</v>
      </c>
      <c r="B150" t="s">
        <v>412</v>
      </c>
      <c r="C150" t="s">
        <v>413</v>
      </c>
      <c r="D150" t="s">
        <v>414</v>
      </c>
    </row>
    <row r="151" spans="1:4" x14ac:dyDescent="0.25">
      <c r="A151">
        <v>150</v>
      </c>
      <c r="B151" t="s">
        <v>415</v>
      </c>
      <c r="C151" t="s">
        <v>416</v>
      </c>
      <c r="D151" t="s">
        <v>417</v>
      </c>
    </row>
    <row r="152" spans="1:4" x14ac:dyDescent="0.25">
      <c r="A152">
        <v>151</v>
      </c>
      <c r="B152" t="s">
        <v>418</v>
      </c>
      <c r="C152" t="s">
        <v>419</v>
      </c>
      <c r="D152" t="s">
        <v>420</v>
      </c>
    </row>
    <row r="153" spans="1:4" x14ac:dyDescent="0.25">
      <c r="A153">
        <v>152</v>
      </c>
      <c r="B153" t="s">
        <v>421</v>
      </c>
      <c r="C153" t="s">
        <v>422</v>
      </c>
      <c r="D153" t="s">
        <v>423</v>
      </c>
    </row>
    <row r="154" spans="1:4" x14ac:dyDescent="0.25">
      <c r="A154">
        <v>153</v>
      </c>
      <c r="B154" t="s">
        <v>424</v>
      </c>
      <c r="C154" t="s">
        <v>425</v>
      </c>
      <c r="D154" t="s">
        <v>426</v>
      </c>
    </row>
    <row r="155" spans="1:4" x14ac:dyDescent="0.25">
      <c r="A155">
        <v>154</v>
      </c>
      <c r="B155" t="s">
        <v>427</v>
      </c>
      <c r="C155" t="s">
        <v>428</v>
      </c>
      <c r="D155" t="s">
        <v>429</v>
      </c>
    </row>
    <row r="156" spans="1:4" x14ac:dyDescent="0.25">
      <c r="A156">
        <v>155</v>
      </c>
      <c r="B156" t="s">
        <v>430</v>
      </c>
      <c r="C156" t="s">
        <v>431</v>
      </c>
      <c r="D156" t="s">
        <v>432</v>
      </c>
    </row>
    <row r="157" spans="1:4" x14ac:dyDescent="0.25">
      <c r="A157">
        <v>156</v>
      </c>
      <c r="B157" t="s">
        <v>433</v>
      </c>
      <c r="C157" t="s">
        <v>434</v>
      </c>
      <c r="D157" t="s">
        <v>435</v>
      </c>
    </row>
    <row r="158" spans="1:4" x14ac:dyDescent="0.25">
      <c r="A158">
        <v>157</v>
      </c>
      <c r="B158" t="s">
        <v>436</v>
      </c>
      <c r="C158" t="s">
        <v>437</v>
      </c>
      <c r="D158" t="s">
        <v>438</v>
      </c>
    </row>
    <row r="159" spans="1:4" x14ac:dyDescent="0.25">
      <c r="A159">
        <v>158</v>
      </c>
      <c r="B159" t="s">
        <v>439</v>
      </c>
      <c r="C159" t="s">
        <v>440</v>
      </c>
      <c r="D159" t="s">
        <v>441</v>
      </c>
    </row>
    <row r="160" spans="1:4" x14ac:dyDescent="0.25">
      <c r="A160">
        <v>159</v>
      </c>
      <c r="B160" t="s">
        <v>442</v>
      </c>
      <c r="C160" t="s">
        <v>443</v>
      </c>
      <c r="D160" t="s">
        <v>444</v>
      </c>
    </row>
    <row r="161" spans="1:4" x14ac:dyDescent="0.25">
      <c r="A161">
        <v>160</v>
      </c>
      <c r="B161" t="s">
        <v>445</v>
      </c>
      <c r="C161" t="s">
        <v>446</v>
      </c>
      <c r="D161" t="s">
        <v>447</v>
      </c>
    </row>
    <row r="162" spans="1:4" x14ac:dyDescent="0.25">
      <c r="A162">
        <v>161</v>
      </c>
      <c r="B162" t="s">
        <v>448</v>
      </c>
      <c r="C162" t="s">
        <v>449</v>
      </c>
      <c r="D162" t="s">
        <v>450</v>
      </c>
    </row>
    <row r="163" spans="1:4" x14ac:dyDescent="0.25">
      <c r="A163">
        <v>162</v>
      </c>
      <c r="B163" t="s">
        <v>451</v>
      </c>
      <c r="C163" t="s">
        <v>452</v>
      </c>
      <c r="D163" t="s">
        <v>453</v>
      </c>
    </row>
    <row r="164" spans="1:4" x14ac:dyDescent="0.25">
      <c r="A164">
        <v>163</v>
      </c>
      <c r="B164" t="s">
        <v>454</v>
      </c>
      <c r="C164" t="s">
        <v>455</v>
      </c>
      <c r="D164" t="s">
        <v>456</v>
      </c>
    </row>
    <row r="165" spans="1:4" x14ac:dyDescent="0.25">
      <c r="A165">
        <v>164</v>
      </c>
      <c r="B165" t="s">
        <v>457</v>
      </c>
      <c r="C165" t="s">
        <v>458</v>
      </c>
      <c r="D165" t="s">
        <v>459</v>
      </c>
    </row>
    <row r="166" spans="1:4" x14ac:dyDescent="0.25">
      <c r="A166">
        <v>165</v>
      </c>
      <c r="B166" t="s">
        <v>460</v>
      </c>
      <c r="C166" t="s">
        <v>461</v>
      </c>
      <c r="D166" t="s">
        <v>462</v>
      </c>
    </row>
    <row r="167" spans="1:4" x14ac:dyDescent="0.25">
      <c r="A167">
        <v>166</v>
      </c>
      <c r="B167" t="s">
        <v>463</v>
      </c>
      <c r="C167" t="s">
        <v>464</v>
      </c>
      <c r="D167" t="s">
        <v>465</v>
      </c>
    </row>
    <row r="168" spans="1:4" x14ac:dyDescent="0.25">
      <c r="A168">
        <v>167</v>
      </c>
      <c r="B168" t="s">
        <v>466</v>
      </c>
      <c r="C168" t="s">
        <v>467</v>
      </c>
      <c r="D168" t="s">
        <v>468</v>
      </c>
    </row>
    <row r="169" spans="1:4" x14ac:dyDescent="0.25">
      <c r="A169">
        <v>168</v>
      </c>
      <c r="B169" t="s">
        <v>469</v>
      </c>
      <c r="C169" t="s">
        <v>470</v>
      </c>
      <c r="D169" t="s">
        <v>471</v>
      </c>
    </row>
    <row r="170" spans="1:4" x14ac:dyDescent="0.25">
      <c r="A170">
        <v>169</v>
      </c>
      <c r="B170" t="s">
        <v>472</v>
      </c>
      <c r="C170" t="s">
        <v>473</v>
      </c>
      <c r="D170" t="s">
        <v>474</v>
      </c>
    </row>
    <row r="171" spans="1:4" x14ac:dyDescent="0.25">
      <c r="A171">
        <v>170</v>
      </c>
      <c r="B171" t="s">
        <v>475</v>
      </c>
      <c r="C171" t="s">
        <v>476</v>
      </c>
      <c r="D171" t="s">
        <v>477</v>
      </c>
    </row>
    <row r="172" spans="1:4" x14ac:dyDescent="0.25">
      <c r="A172">
        <v>171</v>
      </c>
      <c r="B172" t="s">
        <v>478</v>
      </c>
      <c r="C172" t="s">
        <v>479</v>
      </c>
      <c r="D172" t="s">
        <v>480</v>
      </c>
    </row>
    <row r="173" spans="1:4" x14ac:dyDescent="0.25">
      <c r="A173">
        <v>172</v>
      </c>
      <c r="B173" t="s">
        <v>481</v>
      </c>
      <c r="C173" t="s">
        <v>482</v>
      </c>
      <c r="D173" t="s">
        <v>483</v>
      </c>
    </row>
    <row r="174" spans="1:4" x14ac:dyDescent="0.25">
      <c r="A174">
        <v>173</v>
      </c>
      <c r="B174" t="s">
        <v>484</v>
      </c>
      <c r="C174" t="s">
        <v>485</v>
      </c>
      <c r="D174" t="s">
        <v>486</v>
      </c>
    </row>
    <row r="175" spans="1:4" x14ac:dyDescent="0.25">
      <c r="A175">
        <v>174</v>
      </c>
      <c r="B175" t="s">
        <v>487</v>
      </c>
      <c r="C175" t="s">
        <v>488</v>
      </c>
      <c r="D175" t="s">
        <v>489</v>
      </c>
    </row>
    <row r="176" spans="1:4" x14ac:dyDescent="0.25">
      <c r="A176">
        <v>175</v>
      </c>
      <c r="B176" t="s">
        <v>490</v>
      </c>
      <c r="C176" t="s">
        <v>491</v>
      </c>
      <c r="D176" t="s">
        <v>492</v>
      </c>
    </row>
    <row r="177" spans="1:4" x14ac:dyDescent="0.25">
      <c r="A177">
        <v>176</v>
      </c>
      <c r="B177" t="s">
        <v>493</v>
      </c>
      <c r="C177" t="s">
        <v>494</v>
      </c>
      <c r="D177" t="s">
        <v>495</v>
      </c>
    </row>
    <row r="178" spans="1:4" x14ac:dyDescent="0.25">
      <c r="A178">
        <v>177</v>
      </c>
      <c r="B178" t="s">
        <v>496</v>
      </c>
      <c r="C178" t="s">
        <v>497</v>
      </c>
      <c r="D178" t="s">
        <v>498</v>
      </c>
    </row>
    <row r="179" spans="1:4" x14ac:dyDescent="0.25">
      <c r="A179">
        <v>178</v>
      </c>
      <c r="B179" t="s">
        <v>499</v>
      </c>
      <c r="C179" t="s">
        <v>500</v>
      </c>
      <c r="D179" t="s">
        <v>501</v>
      </c>
    </row>
    <row r="180" spans="1:4" x14ac:dyDescent="0.25">
      <c r="A180">
        <v>179</v>
      </c>
      <c r="B180" t="s">
        <v>502</v>
      </c>
      <c r="C180" t="s">
        <v>503</v>
      </c>
      <c r="D180" t="s">
        <v>504</v>
      </c>
    </row>
    <row r="181" spans="1:4" x14ac:dyDescent="0.25">
      <c r="A181">
        <v>180</v>
      </c>
      <c r="B181" t="s">
        <v>505</v>
      </c>
      <c r="C181" t="s">
        <v>506</v>
      </c>
      <c r="D181" t="s">
        <v>507</v>
      </c>
    </row>
    <row r="182" spans="1:4" x14ac:dyDescent="0.25">
      <c r="A182">
        <v>181</v>
      </c>
      <c r="B182" t="s">
        <v>508</v>
      </c>
      <c r="C182" t="s">
        <v>509</v>
      </c>
      <c r="D182" t="s">
        <v>510</v>
      </c>
    </row>
    <row r="183" spans="1:4" x14ac:dyDescent="0.25">
      <c r="A183">
        <v>182</v>
      </c>
      <c r="B183" t="s">
        <v>511</v>
      </c>
      <c r="C183" t="s">
        <v>512</v>
      </c>
      <c r="D183" t="s">
        <v>513</v>
      </c>
    </row>
    <row r="184" spans="1:4" x14ac:dyDescent="0.25">
      <c r="A184">
        <v>183</v>
      </c>
      <c r="B184" t="s">
        <v>514</v>
      </c>
      <c r="C184" t="s">
        <v>515</v>
      </c>
      <c r="D184" t="s">
        <v>516</v>
      </c>
    </row>
    <row r="185" spans="1:4" x14ac:dyDescent="0.25">
      <c r="A185">
        <v>184</v>
      </c>
      <c r="B185" t="s">
        <v>517</v>
      </c>
      <c r="C185" t="s">
        <v>518</v>
      </c>
      <c r="D185" t="s">
        <v>519</v>
      </c>
    </row>
    <row r="186" spans="1:4" x14ac:dyDescent="0.25">
      <c r="A186">
        <v>185</v>
      </c>
      <c r="B186" t="s">
        <v>520</v>
      </c>
      <c r="C186" t="s">
        <v>521</v>
      </c>
      <c r="D186" t="s">
        <v>522</v>
      </c>
    </row>
    <row r="187" spans="1:4" x14ac:dyDescent="0.25">
      <c r="A187">
        <v>186</v>
      </c>
      <c r="B187" t="s">
        <v>523</v>
      </c>
      <c r="C187" t="s">
        <v>524</v>
      </c>
      <c r="D187" t="s">
        <v>525</v>
      </c>
    </row>
    <row r="188" spans="1:4" x14ac:dyDescent="0.25">
      <c r="A188">
        <v>187</v>
      </c>
      <c r="B188" t="s">
        <v>526</v>
      </c>
      <c r="C188" t="s">
        <v>527</v>
      </c>
      <c r="D188" t="s">
        <v>528</v>
      </c>
    </row>
    <row r="189" spans="1:4" x14ac:dyDescent="0.25">
      <c r="A189">
        <v>188</v>
      </c>
      <c r="B189" t="s">
        <v>529</v>
      </c>
      <c r="C189" t="s">
        <v>530</v>
      </c>
      <c r="D189" t="s">
        <v>531</v>
      </c>
    </row>
    <row r="190" spans="1:4" x14ac:dyDescent="0.25">
      <c r="A190">
        <v>189</v>
      </c>
      <c r="B190" t="s">
        <v>532</v>
      </c>
      <c r="C190" t="s">
        <v>533</v>
      </c>
      <c r="D190" t="s">
        <v>534</v>
      </c>
    </row>
    <row r="191" spans="1:4" x14ac:dyDescent="0.25">
      <c r="A191">
        <v>190</v>
      </c>
      <c r="B191" t="s">
        <v>535</v>
      </c>
      <c r="C191" t="s">
        <v>536</v>
      </c>
      <c r="D191" t="s">
        <v>537</v>
      </c>
    </row>
    <row r="192" spans="1:4" x14ac:dyDescent="0.25">
      <c r="A192">
        <v>191</v>
      </c>
      <c r="B192" t="s">
        <v>538</v>
      </c>
      <c r="C192" t="s">
        <v>539</v>
      </c>
      <c r="D192" t="s">
        <v>540</v>
      </c>
    </row>
    <row r="193" spans="1:4" x14ac:dyDescent="0.25">
      <c r="A193">
        <v>192</v>
      </c>
      <c r="B193" t="s">
        <v>541</v>
      </c>
      <c r="C193" t="s">
        <v>542</v>
      </c>
      <c r="D193" t="s">
        <v>543</v>
      </c>
    </row>
    <row r="194" spans="1:4" x14ac:dyDescent="0.25">
      <c r="A194">
        <v>193</v>
      </c>
      <c r="B194" t="s">
        <v>544</v>
      </c>
      <c r="C194" t="s">
        <v>545</v>
      </c>
      <c r="D194" t="s">
        <v>546</v>
      </c>
    </row>
    <row r="195" spans="1:4" x14ac:dyDescent="0.25">
      <c r="A195">
        <v>194</v>
      </c>
      <c r="B195" t="s">
        <v>547</v>
      </c>
      <c r="C195" t="s">
        <v>548</v>
      </c>
      <c r="D195" t="s">
        <v>549</v>
      </c>
    </row>
    <row r="196" spans="1:4" x14ac:dyDescent="0.25">
      <c r="A196">
        <v>195</v>
      </c>
      <c r="B196" t="s">
        <v>550</v>
      </c>
      <c r="C196" t="s">
        <v>551</v>
      </c>
      <c r="D196" t="s">
        <v>552</v>
      </c>
    </row>
    <row r="197" spans="1:4" x14ac:dyDescent="0.25">
      <c r="A197">
        <v>196</v>
      </c>
      <c r="B197" t="s">
        <v>553</v>
      </c>
      <c r="C197" t="s">
        <v>554</v>
      </c>
      <c r="D197" t="s">
        <v>555</v>
      </c>
    </row>
    <row r="198" spans="1:4" x14ac:dyDescent="0.25">
      <c r="A198">
        <v>197</v>
      </c>
      <c r="B198" t="s">
        <v>556</v>
      </c>
      <c r="C198" t="s">
        <v>557</v>
      </c>
      <c r="D198" t="s">
        <v>558</v>
      </c>
    </row>
    <row r="199" spans="1:4" x14ac:dyDescent="0.25">
      <c r="A199">
        <v>198</v>
      </c>
      <c r="B199" t="s">
        <v>559</v>
      </c>
      <c r="C199" t="s">
        <v>560</v>
      </c>
      <c r="D199" t="s">
        <v>561</v>
      </c>
    </row>
    <row r="200" spans="1:4" x14ac:dyDescent="0.25">
      <c r="A200">
        <v>199</v>
      </c>
      <c r="B200" t="s">
        <v>562</v>
      </c>
      <c r="C200" t="s">
        <v>563</v>
      </c>
      <c r="D200" t="s">
        <v>564</v>
      </c>
    </row>
    <row r="201" spans="1:4" x14ac:dyDescent="0.25">
      <c r="A201">
        <v>200</v>
      </c>
      <c r="B201" t="s">
        <v>565</v>
      </c>
      <c r="C201" t="s">
        <v>565</v>
      </c>
      <c r="D201" t="s">
        <v>565</v>
      </c>
    </row>
    <row r="202" spans="1:4" x14ac:dyDescent="0.25">
      <c r="A202">
        <v>201</v>
      </c>
      <c r="B202" t="s">
        <v>566</v>
      </c>
      <c r="C202" t="s">
        <v>566</v>
      </c>
      <c r="D202" t="s">
        <v>566</v>
      </c>
    </row>
    <row r="203" spans="1:4" x14ac:dyDescent="0.25">
      <c r="A203">
        <v>202</v>
      </c>
      <c r="B203" t="s">
        <v>567</v>
      </c>
      <c r="C203" t="s">
        <v>568</v>
      </c>
      <c r="D203" t="s">
        <v>569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topLeftCell="A2" workbookViewId="0">
      <selection activeCell="D34" sqref="D34"/>
    </sheetView>
  </sheetViews>
  <sheetFormatPr baseColWidth="10" defaultRowHeight="15" x14ac:dyDescent="0.25"/>
  <sheetData>
    <row r="1" spans="1:9" x14ac:dyDescent="0.25">
      <c r="A1" t="s">
        <v>1138</v>
      </c>
      <c r="B1" t="s">
        <v>1139</v>
      </c>
      <c r="C1" t="s">
        <v>1140</v>
      </c>
      <c r="D1" t="s">
        <v>1141</v>
      </c>
      <c r="E1" t="s">
        <v>1142</v>
      </c>
      <c r="F1" t="s">
        <v>1143</v>
      </c>
      <c r="G1" t="s">
        <v>1144</v>
      </c>
      <c r="H1" t="s">
        <v>1145</v>
      </c>
      <c r="I1" t="s">
        <v>1146</v>
      </c>
    </row>
    <row r="2" spans="1:9" x14ac:dyDescent="0.25">
      <c r="A2">
        <v>4</v>
      </c>
      <c r="B2" t="s">
        <v>570</v>
      </c>
      <c r="C2" t="s">
        <v>571</v>
      </c>
      <c r="D2" t="s">
        <v>572</v>
      </c>
      <c r="F2">
        <v>1</v>
      </c>
      <c r="G2" t="s">
        <v>570</v>
      </c>
      <c r="H2" t="s">
        <v>571</v>
      </c>
      <c r="I2" t="s">
        <v>572</v>
      </c>
    </row>
    <row r="3" spans="1:9" x14ac:dyDescent="0.25">
      <c r="A3">
        <v>5</v>
      </c>
      <c r="B3" t="s">
        <v>573</v>
      </c>
      <c r="C3" t="s">
        <v>574</v>
      </c>
      <c r="D3" t="s">
        <v>575</v>
      </c>
      <c r="F3">
        <v>1</v>
      </c>
      <c r="G3" t="s">
        <v>573</v>
      </c>
      <c r="H3" t="s">
        <v>574</v>
      </c>
      <c r="I3" t="s">
        <v>575</v>
      </c>
    </row>
    <row r="4" spans="1:9" x14ac:dyDescent="0.25">
      <c r="A4">
        <v>6</v>
      </c>
      <c r="B4" t="s">
        <v>576</v>
      </c>
      <c r="C4" t="s">
        <v>577</v>
      </c>
      <c r="D4" t="s">
        <v>578</v>
      </c>
      <c r="F4">
        <v>1</v>
      </c>
      <c r="G4" t="s">
        <v>576</v>
      </c>
      <c r="H4" t="s">
        <v>577</v>
      </c>
      <c r="I4" t="s">
        <v>578</v>
      </c>
    </row>
    <row r="5" spans="1:9" x14ac:dyDescent="0.25">
      <c r="A5">
        <v>7</v>
      </c>
      <c r="B5" t="s">
        <v>579</v>
      </c>
      <c r="C5" t="s">
        <v>580</v>
      </c>
      <c r="D5" t="s">
        <v>581</v>
      </c>
      <c r="F5">
        <v>1</v>
      </c>
      <c r="G5" t="s">
        <v>579</v>
      </c>
      <c r="H5" t="s">
        <v>580</v>
      </c>
      <c r="I5" t="s">
        <v>581</v>
      </c>
    </row>
    <row r="6" spans="1:9" x14ac:dyDescent="0.25">
      <c r="A6">
        <v>8</v>
      </c>
      <c r="B6" t="s">
        <v>582</v>
      </c>
      <c r="C6" t="s">
        <v>583</v>
      </c>
      <c r="D6" t="s">
        <v>584</v>
      </c>
      <c r="F6">
        <v>1</v>
      </c>
      <c r="G6" t="s">
        <v>582</v>
      </c>
      <c r="H6" t="s">
        <v>583</v>
      </c>
      <c r="I6" t="s">
        <v>584</v>
      </c>
    </row>
    <row r="7" spans="1:9" x14ac:dyDescent="0.25">
      <c r="A7">
        <v>9</v>
      </c>
      <c r="B7" t="s">
        <v>585</v>
      </c>
      <c r="C7" t="s">
        <v>586</v>
      </c>
      <c r="D7" t="s">
        <v>587</v>
      </c>
      <c r="F7">
        <v>1</v>
      </c>
      <c r="G7" t="s">
        <v>585</v>
      </c>
      <c r="H7" t="s">
        <v>586</v>
      </c>
      <c r="I7" t="s">
        <v>587</v>
      </c>
    </row>
    <row r="8" spans="1:9" x14ac:dyDescent="0.25">
      <c r="A8">
        <v>10</v>
      </c>
      <c r="B8" t="s">
        <v>588</v>
      </c>
      <c r="C8" t="s">
        <v>589</v>
      </c>
      <c r="D8" t="s">
        <v>590</v>
      </c>
      <c r="F8">
        <v>1</v>
      </c>
      <c r="G8" t="s">
        <v>588</v>
      </c>
      <c r="H8" t="s">
        <v>591</v>
      </c>
      <c r="I8" t="s">
        <v>590</v>
      </c>
    </row>
    <row r="9" spans="1:9" x14ac:dyDescent="0.25">
      <c r="A9">
        <v>11</v>
      </c>
      <c r="B9" t="s">
        <v>592</v>
      </c>
      <c r="C9" t="s">
        <v>593</v>
      </c>
      <c r="D9" t="s">
        <v>594</v>
      </c>
      <c r="F9">
        <v>1</v>
      </c>
      <c r="G9" t="s">
        <v>595</v>
      </c>
      <c r="H9" t="s">
        <v>593</v>
      </c>
      <c r="I9" t="s">
        <v>594</v>
      </c>
    </row>
    <row r="10" spans="1:9" x14ac:dyDescent="0.25">
      <c r="A10">
        <v>12</v>
      </c>
      <c r="B10" t="s">
        <v>596</v>
      </c>
      <c r="C10" t="s">
        <v>597</v>
      </c>
      <c r="D10" t="s">
        <v>598</v>
      </c>
      <c r="F10">
        <v>1</v>
      </c>
      <c r="G10" t="s">
        <v>599</v>
      </c>
      <c r="H10" t="s">
        <v>597</v>
      </c>
      <c r="I10" t="s">
        <v>600</v>
      </c>
    </row>
    <row r="11" spans="1:9" x14ac:dyDescent="0.25">
      <c r="A11">
        <v>13</v>
      </c>
      <c r="B11" t="s">
        <v>601</v>
      </c>
      <c r="C11" t="s">
        <v>602</v>
      </c>
      <c r="D11" t="s">
        <v>603</v>
      </c>
      <c r="F11">
        <v>1</v>
      </c>
      <c r="G11" t="s">
        <v>601</v>
      </c>
      <c r="H11" t="s">
        <v>602</v>
      </c>
      <c r="I11" t="s">
        <v>603</v>
      </c>
    </row>
    <row r="12" spans="1:9" x14ac:dyDescent="0.25">
      <c r="A12">
        <v>14</v>
      </c>
      <c r="B12" t="s">
        <v>604</v>
      </c>
      <c r="C12" t="s">
        <v>605</v>
      </c>
      <c r="D12" t="s">
        <v>606</v>
      </c>
      <c r="F12">
        <v>1</v>
      </c>
      <c r="G12" t="s">
        <v>604</v>
      </c>
      <c r="H12" t="s">
        <v>607</v>
      </c>
      <c r="I12" t="s">
        <v>608</v>
      </c>
    </row>
    <row r="13" spans="1:9" x14ac:dyDescent="0.25">
      <c r="A13">
        <v>15</v>
      </c>
      <c r="B13" t="s">
        <v>609</v>
      </c>
      <c r="C13" t="s">
        <v>610</v>
      </c>
      <c r="D13" t="s">
        <v>611</v>
      </c>
      <c r="F13">
        <v>1</v>
      </c>
      <c r="G13" t="s">
        <v>609</v>
      </c>
      <c r="H13" t="s">
        <v>612</v>
      </c>
      <c r="I13" t="s">
        <v>611</v>
      </c>
    </row>
    <row r="14" spans="1:9" x14ac:dyDescent="0.25">
      <c r="A14">
        <v>16</v>
      </c>
      <c r="B14" t="s">
        <v>613</v>
      </c>
      <c r="C14" t="s">
        <v>614</v>
      </c>
      <c r="D14" t="s">
        <v>615</v>
      </c>
      <c r="F14">
        <v>1</v>
      </c>
      <c r="G14" t="s">
        <v>613</v>
      </c>
      <c r="H14" t="s">
        <v>614</v>
      </c>
      <c r="I14" t="s">
        <v>615</v>
      </c>
    </row>
    <row r="15" spans="1:9" x14ac:dyDescent="0.25">
      <c r="A15">
        <v>17</v>
      </c>
      <c r="B15" t="s">
        <v>616</v>
      </c>
      <c r="C15" t="s">
        <v>617</v>
      </c>
      <c r="D15" t="s">
        <v>618</v>
      </c>
      <c r="F15">
        <v>1</v>
      </c>
      <c r="G15" t="s">
        <v>616</v>
      </c>
      <c r="H15" t="s">
        <v>617</v>
      </c>
      <c r="I15" t="s">
        <v>618</v>
      </c>
    </row>
    <row r="16" spans="1:9" x14ac:dyDescent="0.25">
      <c r="A16">
        <v>18</v>
      </c>
      <c r="B16" t="s">
        <v>619</v>
      </c>
      <c r="C16" t="s">
        <v>620</v>
      </c>
      <c r="D16" t="s">
        <v>621</v>
      </c>
      <c r="F16">
        <v>1</v>
      </c>
      <c r="G16" t="s">
        <v>619</v>
      </c>
      <c r="H16" t="s">
        <v>620</v>
      </c>
      <c r="I16" t="s">
        <v>621</v>
      </c>
    </row>
    <row r="17" spans="1:9" x14ac:dyDescent="0.25">
      <c r="A17">
        <v>19</v>
      </c>
      <c r="B17" t="s">
        <v>622</v>
      </c>
      <c r="C17" t="s">
        <v>623</v>
      </c>
      <c r="D17" t="s">
        <v>624</v>
      </c>
      <c r="F17">
        <v>1</v>
      </c>
      <c r="G17" t="s">
        <v>622</v>
      </c>
      <c r="H17" t="s">
        <v>623</v>
      </c>
      <c r="I17" t="s">
        <v>624</v>
      </c>
    </row>
    <row r="18" spans="1:9" x14ac:dyDescent="0.25">
      <c r="A18">
        <v>20</v>
      </c>
      <c r="B18" t="s">
        <v>625</v>
      </c>
      <c r="C18" t="s">
        <v>626</v>
      </c>
      <c r="D18" t="s">
        <v>627</v>
      </c>
      <c r="F18">
        <v>1</v>
      </c>
      <c r="G18" t="s">
        <v>625</v>
      </c>
      <c r="H18" t="s">
        <v>626</v>
      </c>
      <c r="I18" t="s">
        <v>628</v>
      </c>
    </row>
    <row r="19" spans="1:9" x14ac:dyDescent="0.25">
      <c r="A19">
        <v>21</v>
      </c>
      <c r="B19" t="s">
        <v>629</v>
      </c>
      <c r="C19" t="s">
        <v>630</v>
      </c>
      <c r="D19" t="s">
        <v>631</v>
      </c>
      <c r="F19">
        <v>1</v>
      </c>
      <c r="G19" t="s">
        <v>629</v>
      </c>
      <c r="H19" t="s">
        <v>630</v>
      </c>
      <c r="I19" t="s">
        <v>631</v>
      </c>
    </row>
    <row r="20" spans="1:9" x14ac:dyDescent="0.25">
      <c r="A20">
        <v>22</v>
      </c>
      <c r="B20" t="s">
        <v>632</v>
      </c>
      <c r="C20" t="s">
        <v>633</v>
      </c>
      <c r="D20" t="s">
        <v>634</v>
      </c>
      <c r="F20">
        <v>1</v>
      </c>
      <c r="G20" t="s">
        <v>632</v>
      </c>
      <c r="H20" t="s">
        <v>633</v>
      </c>
      <c r="I20" t="s">
        <v>634</v>
      </c>
    </row>
    <row r="21" spans="1:9" x14ac:dyDescent="0.25">
      <c r="A21">
        <v>23</v>
      </c>
      <c r="B21" t="s">
        <v>635</v>
      </c>
      <c r="C21" t="s">
        <v>636</v>
      </c>
      <c r="D21" t="s">
        <v>637</v>
      </c>
      <c r="F21">
        <v>1</v>
      </c>
      <c r="G21" t="s">
        <v>635</v>
      </c>
      <c r="H21" t="s">
        <v>636</v>
      </c>
      <c r="I21" t="s">
        <v>638</v>
      </c>
    </row>
    <row r="22" spans="1:9" x14ac:dyDescent="0.25">
      <c r="A22">
        <v>24</v>
      </c>
      <c r="B22" t="s">
        <v>639</v>
      </c>
      <c r="C22" t="s">
        <v>640</v>
      </c>
      <c r="D22" t="s">
        <v>641</v>
      </c>
      <c r="F22">
        <v>1</v>
      </c>
      <c r="G22" t="s">
        <v>639</v>
      </c>
      <c r="H22" t="s">
        <v>640</v>
      </c>
      <c r="I22" t="s">
        <v>641</v>
      </c>
    </row>
    <row r="23" spans="1:9" x14ac:dyDescent="0.25">
      <c r="A23">
        <v>25</v>
      </c>
      <c r="B23" t="s">
        <v>642</v>
      </c>
      <c r="C23" t="s">
        <v>643</v>
      </c>
      <c r="D23" t="s">
        <v>644</v>
      </c>
      <c r="F23">
        <v>1</v>
      </c>
      <c r="G23" t="s">
        <v>642</v>
      </c>
      <c r="H23" t="s">
        <v>643</v>
      </c>
      <c r="I23" t="s">
        <v>644</v>
      </c>
    </row>
    <row r="24" spans="1:9" x14ac:dyDescent="0.25">
      <c r="A24">
        <v>26</v>
      </c>
      <c r="B24" t="s">
        <v>645</v>
      </c>
      <c r="C24" t="s">
        <v>646</v>
      </c>
      <c r="D24" t="s">
        <v>647</v>
      </c>
      <c r="F24">
        <v>1</v>
      </c>
      <c r="G24" t="s">
        <v>645</v>
      </c>
      <c r="H24" t="s">
        <v>646</v>
      </c>
      <c r="I24" t="s">
        <v>647</v>
      </c>
    </row>
    <row r="25" spans="1:9" x14ac:dyDescent="0.25">
      <c r="A25">
        <v>27</v>
      </c>
      <c r="B25" t="s">
        <v>604</v>
      </c>
      <c r="C25" t="s">
        <v>648</v>
      </c>
      <c r="D25" t="s">
        <v>649</v>
      </c>
      <c r="F25">
        <v>1</v>
      </c>
      <c r="G25" t="s">
        <v>604</v>
      </c>
      <c r="H25" t="s">
        <v>648</v>
      </c>
      <c r="I25" t="s">
        <v>650</v>
      </c>
    </row>
    <row r="26" spans="1:9" x14ac:dyDescent="0.25">
      <c r="A26">
        <v>28</v>
      </c>
      <c r="B26" t="s">
        <v>651</v>
      </c>
      <c r="C26" t="s">
        <v>652</v>
      </c>
      <c r="D26" t="s">
        <v>653</v>
      </c>
      <c r="F26">
        <v>1</v>
      </c>
      <c r="G26" t="s">
        <v>651</v>
      </c>
      <c r="H26" t="s">
        <v>652</v>
      </c>
      <c r="I26" t="s">
        <v>653</v>
      </c>
    </row>
    <row r="27" spans="1:9" x14ac:dyDescent="0.25">
      <c r="A27">
        <v>29</v>
      </c>
      <c r="B27" t="s">
        <v>654</v>
      </c>
      <c r="C27" t="s">
        <v>655</v>
      </c>
      <c r="D27" t="s">
        <v>656</v>
      </c>
      <c r="F27">
        <v>1</v>
      </c>
      <c r="G27" t="s">
        <v>654</v>
      </c>
      <c r="H27" t="s">
        <v>655</v>
      </c>
      <c r="I27" t="s">
        <v>656</v>
      </c>
    </row>
    <row r="28" spans="1:9" x14ac:dyDescent="0.25">
      <c r="A28">
        <v>30</v>
      </c>
      <c r="B28" t="s">
        <v>657</v>
      </c>
      <c r="C28" t="s">
        <v>658</v>
      </c>
      <c r="D28" t="s">
        <v>659</v>
      </c>
      <c r="F28">
        <v>1</v>
      </c>
      <c r="G28" t="s">
        <v>660</v>
      </c>
      <c r="H28" t="s">
        <v>661</v>
      </c>
      <c r="I28" t="s">
        <v>662</v>
      </c>
    </row>
    <row r="29" spans="1:9" x14ac:dyDescent="0.25">
      <c r="A29">
        <v>31</v>
      </c>
      <c r="B29" t="s">
        <v>663</v>
      </c>
      <c r="C29" t="s">
        <v>664</v>
      </c>
      <c r="D29" t="s">
        <v>665</v>
      </c>
      <c r="F29">
        <v>1</v>
      </c>
      <c r="G29" t="s">
        <v>663</v>
      </c>
      <c r="H29" t="s">
        <v>664</v>
      </c>
      <c r="I29" t="s">
        <v>665</v>
      </c>
    </row>
    <row r="30" spans="1:9" x14ac:dyDescent="0.25">
      <c r="A30">
        <v>32</v>
      </c>
      <c r="B30" t="s">
        <v>666</v>
      </c>
      <c r="C30" t="s">
        <v>667</v>
      </c>
      <c r="D30" t="s">
        <v>668</v>
      </c>
      <c r="F30">
        <v>1</v>
      </c>
      <c r="G30" t="s">
        <v>669</v>
      </c>
      <c r="H30" t="s">
        <v>670</v>
      </c>
      <c r="I30" t="s">
        <v>668</v>
      </c>
    </row>
    <row r="31" spans="1:9" x14ac:dyDescent="0.25">
      <c r="A31">
        <v>33</v>
      </c>
      <c r="B31" t="s">
        <v>671</v>
      </c>
      <c r="C31" t="s">
        <v>672</v>
      </c>
      <c r="D31" t="s">
        <v>673</v>
      </c>
      <c r="F31">
        <v>1</v>
      </c>
      <c r="G31" t="s">
        <v>671</v>
      </c>
      <c r="H31" t="s">
        <v>584</v>
      </c>
      <c r="I31" t="s">
        <v>624</v>
      </c>
    </row>
    <row r="32" spans="1:9" x14ac:dyDescent="0.25">
      <c r="A32">
        <v>34</v>
      </c>
      <c r="B32" t="s">
        <v>674</v>
      </c>
      <c r="C32" t="s">
        <v>672</v>
      </c>
      <c r="D32" t="s">
        <v>675</v>
      </c>
      <c r="F32">
        <v>1</v>
      </c>
      <c r="G32" t="s">
        <v>674</v>
      </c>
      <c r="H32" t="s">
        <v>584</v>
      </c>
      <c r="I32" t="s">
        <v>675</v>
      </c>
    </row>
    <row r="33" spans="1:9" x14ac:dyDescent="0.25">
      <c r="A33">
        <v>35</v>
      </c>
      <c r="B33" t="s">
        <v>676</v>
      </c>
      <c r="C33" t="s">
        <v>677</v>
      </c>
      <c r="D33" t="s">
        <v>678</v>
      </c>
      <c r="F33">
        <v>1</v>
      </c>
      <c r="G33" t="s">
        <v>679</v>
      </c>
      <c r="H33" t="s">
        <v>677</v>
      </c>
      <c r="I33" t="s">
        <v>678</v>
      </c>
    </row>
    <row r="34" spans="1:9" x14ac:dyDescent="0.25">
      <c r="A34">
        <v>36</v>
      </c>
      <c r="B34" t="s">
        <v>680</v>
      </c>
      <c r="C34" t="s">
        <v>681</v>
      </c>
      <c r="D34" t="s">
        <v>682</v>
      </c>
      <c r="F34">
        <v>1</v>
      </c>
      <c r="G34" t="s">
        <v>680</v>
      </c>
      <c r="H34" t="s">
        <v>681</v>
      </c>
      <c r="I34" t="s">
        <v>682</v>
      </c>
    </row>
    <row r="35" spans="1:9" x14ac:dyDescent="0.25">
      <c r="A35">
        <v>37</v>
      </c>
      <c r="B35" t="s">
        <v>683</v>
      </c>
      <c r="C35" t="s">
        <v>684</v>
      </c>
      <c r="D35" t="s">
        <v>685</v>
      </c>
      <c r="F35">
        <v>1</v>
      </c>
      <c r="G35" t="s">
        <v>683</v>
      </c>
      <c r="H35" t="s">
        <v>684</v>
      </c>
      <c r="I35" t="s">
        <v>685</v>
      </c>
    </row>
    <row r="36" spans="1:9" x14ac:dyDescent="0.25">
      <c r="A36">
        <v>38</v>
      </c>
      <c r="B36" t="s">
        <v>686</v>
      </c>
      <c r="C36" t="s">
        <v>687</v>
      </c>
      <c r="D36" t="s">
        <v>688</v>
      </c>
      <c r="F36">
        <v>1</v>
      </c>
      <c r="G36" t="s">
        <v>686</v>
      </c>
      <c r="H36" t="s">
        <v>687</v>
      </c>
      <c r="I36" t="s">
        <v>688</v>
      </c>
    </row>
    <row r="37" spans="1:9" x14ac:dyDescent="0.25">
      <c r="A37">
        <v>39</v>
      </c>
      <c r="B37" t="s">
        <v>689</v>
      </c>
      <c r="C37" t="s">
        <v>690</v>
      </c>
      <c r="D37" t="s">
        <v>691</v>
      </c>
      <c r="F37">
        <v>1</v>
      </c>
      <c r="G37" t="s">
        <v>689</v>
      </c>
      <c r="H37" t="s">
        <v>690</v>
      </c>
      <c r="I37" t="s">
        <v>691</v>
      </c>
    </row>
    <row r="38" spans="1:9" x14ac:dyDescent="0.25">
      <c r="A38">
        <v>40</v>
      </c>
      <c r="B38" t="s">
        <v>692</v>
      </c>
      <c r="C38" t="s">
        <v>693</v>
      </c>
      <c r="D38" t="s">
        <v>694</v>
      </c>
      <c r="F38">
        <v>1</v>
      </c>
      <c r="G38" t="s">
        <v>692</v>
      </c>
      <c r="H38" t="s">
        <v>693</v>
      </c>
      <c r="I38" t="s">
        <v>694</v>
      </c>
    </row>
    <row r="39" spans="1:9" x14ac:dyDescent="0.25">
      <c r="A39">
        <v>41</v>
      </c>
      <c r="B39" t="s">
        <v>695</v>
      </c>
      <c r="C39" t="s">
        <v>696</v>
      </c>
      <c r="D39" t="s">
        <v>697</v>
      </c>
      <c r="F39">
        <v>1</v>
      </c>
      <c r="G39" t="s">
        <v>695</v>
      </c>
      <c r="H39" t="s">
        <v>696</v>
      </c>
      <c r="I39" t="s">
        <v>697</v>
      </c>
    </row>
    <row r="40" spans="1:9" x14ac:dyDescent="0.25">
      <c r="A40">
        <v>42</v>
      </c>
      <c r="B40" t="s">
        <v>698</v>
      </c>
      <c r="C40" t="s">
        <v>699</v>
      </c>
      <c r="D40" t="s">
        <v>700</v>
      </c>
      <c r="F40">
        <v>1</v>
      </c>
      <c r="G40" t="s">
        <v>698</v>
      </c>
      <c r="H40" t="s">
        <v>699</v>
      </c>
      <c r="I40" t="s">
        <v>700</v>
      </c>
    </row>
    <row r="41" spans="1:9" x14ac:dyDescent="0.25">
      <c r="A41">
        <v>43</v>
      </c>
      <c r="B41" t="s">
        <v>701</v>
      </c>
      <c r="C41" t="s">
        <v>702</v>
      </c>
      <c r="D41" t="s">
        <v>703</v>
      </c>
      <c r="F41">
        <v>1</v>
      </c>
      <c r="G41" t="s">
        <v>704</v>
      </c>
      <c r="H41" t="s">
        <v>702</v>
      </c>
      <c r="I41" t="s">
        <v>703</v>
      </c>
    </row>
    <row r="42" spans="1:9" x14ac:dyDescent="0.25">
      <c r="A42">
        <v>44</v>
      </c>
      <c r="B42" t="s">
        <v>705</v>
      </c>
      <c r="C42" t="s">
        <v>603</v>
      </c>
      <c r="D42" t="s">
        <v>706</v>
      </c>
      <c r="F42">
        <v>1</v>
      </c>
      <c r="G42" t="s">
        <v>705</v>
      </c>
      <c r="H42" t="s">
        <v>603</v>
      </c>
      <c r="I42" t="s">
        <v>706</v>
      </c>
    </row>
    <row r="43" spans="1:9" x14ac:dyDescent="0.25">
      <c r="A43">
        <v>45</v>
      </c>
      <c r="B43" t="s">
        <v>707</v>
      </c>
      <c r="C43" t="s">
        <v>708</v>
      </c>
      <c r="D43" t="s">
        <v>584</v>
      </c>
      <c r="F43">
        <v>1</v>
      </c>
      <c r="G43" t="s">
        <v>707</v>
      </c>
      <c r="H43" t="s">
        <v>708</v>
      </c>
      <c r="I43" t="s">
        <v>584</v>
      </c>
    </row>
    <row r="44" spans="1:9" x14ac:dyDescent="0.25">
      <c r="A44">
        <v>46</v>
      </c>
      <c r="B44" t="s">
        <v>709</v>
      </c>
      <c r="C44" t="s">
        <v>710</v>
      </c>
      <c r="D44" t="s">
        <v>711</v>
      </c>
      <c r="F44">
        <v>1</v>
      </c>
      <c r="G44" t="s">
        <v>712</v>
      </c>
      <c r="H44" t="s">
        <v>710</v>
      </c>
      <c r="I44" t="s">
        <v>711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79"/>
  <sheetViews>
    <sheetView topLeftCell="A1513" zoomScale="85" zoomScaleNormal="85" workbookViewId="0">
      <selection activeCell="K1536" sqref="K1536"/>
    </sheetView>
  </sheetViews>
  <sheetFormatPr baseColWidth="10" defaultRowHeight="15" x14ac:dyDescent="0.25"/>
  <cols>
    <col min="1" max="1" width="5.7109375" style="3" bestFit="1" customWidth="1"/>
    <col min="2" max="2" width="4.140625" style="3" customWidth="1"/>
    <col min="3" max="3" width="50.85546875" style="3" customWidth="1"/>
    <col min="4" max="9" width="11.42578125" style="3" customWidth="1"/>
    <col min="10" max="10" width="16.7109375" style="3" customWidth="1"/>
    <col min="11" max="11" width="69.28515625" style="3" customWidth="1"/>
    <col min="12" max="16384" width="11.42578125" style="3"/>
  </cols>
  <sheetData>
    <row r="1" spans="1:11" x14ac:dyDescent="0.25">
      <c r="A1" s="3" t="s">
        <v>1131</v>
      </c>
      <c r="B1" s="3" t="s">
        <v>1147</v>
      </c>
      <c r="C1" s="3" t="s">
        <v>1132</v>
      </c>
      <c r="D1" s="3" t="s">
        <v>1133</v>
      </c>
      <c r="E1" s="3" t="s">
        <v>1150</v>
      </c>
      <c r="F1" s="3" t="s">
        <v>1148</v>
      </c>
      <c r="G1" s="3" t="s">
        <v>1135</v>
      </c>
      <c r="H1" s="3" t="s">
        <v>1136</v>
      </c>
      <c r="I1" s="3" t="s">
        <v>1137</v>
      </c>
      <c r="J1" s="3" t="s">
        <v>1149</v>
      </c>
    </row>
    <row r="2" spans="1:11" ht="15" customHeight="1" x14ac:dyDescent="0.25">
      <c r="A2" s="3">
        <v>1</v>
      </c>
      <c r="B2" s="3">
        <v>22</v>
      </c>
      <c r="C2" s="3" t="s">
        <v>728</v>
      </c>
      <c r="D2" s="3" t="s">
        <v>729</v>
      </c>
      <c r="E2" s="3" t="s">
        <v>1167</v>
      </c>
      <c r="F2" s="3">
        <v>160</v>
      </c>
      <c r="G2" s="3" t="s">
        <v>445</v>
      </c>
      <c r="H2" s="3" t="s">
        <v>446</v>
      </c>
      <c r="I2" s="3" t="str">
        <f>VLOOKUP(F2,[1]carrera!A:D,4,FALSE)</f>
        <v>Tecnico en Fotografia</v>
      </c>
      <c r="J2" s="3" t="str">
        <f>"$idInstitucion = \DB::table('institucions')-&gt;insertGetId(array('nombre_institucion' =&gt; "&amp;"'"&amp;C2&amp;"', 'nombre_institucion_html'    =&gt; '"&amp;D2&amp;"','nombre_institucion_no_tilde'    =&gt; '"&amp;E2&amp;"',));"</f>
        <v>$idInstitucion = \DB::table('institucions')-&gt;insertGetId(array('nombre_institucion' =&gt; 'Centro de Formación Técnica Alpes', 'nombre_institucion_html'    =&gt; 'Centro de Formaci&amp;oacute;n T&amp;eacute;cnica Alpes','nombre_institucion_no_tilde'    =&gt; 'Centro de Formacion Tecnica Alpes',));</v>
      </c>
      <c r="K2" s="3" t="str">
        <f>"$idcarrera = \DB::table('institucions')-&gt;insertGetId(array('nombre_carrera' =&gt; "&amp;"'"&amp;G2&amp;"', 'nombre_carrera_html'    =&gt; '"&amp;H2&amp;"','nombre_carrera_no_tilde'    =&gt; '"&amp;I2&amp;"',));"</f>
        <v>$idcarrera = \DB::table('institucions')-&gt;insertGetId(array('nombre_carrera' =&gt; 'Técnico en Fotografía', 'nombre_carrera_html'    =&gt; 'T&amp;eacute;cnico en Fotograf&amp;iacute;a','nombre_carrera_no_tilde'    =&gt; 'Tecnico en Fotografia',));</v>
      </c>
    </row>
    <row r="3" spans="1:11" x14ac:dyDescent="0.25">
      <c r="A3" s="3">
        <v>2</v>
      </c>
      <c r="B3" s="3">
        <v>23</v>
      </c>
      <c r="C3" s="3" t="s">
        <v>730</v>
      </c>
      <c r="D3" s="3" t="s">
        <v>731</v>
      </c>
      <c r="E3" s="3" t="s">
        <v>1168</v>
      </c>
      <c r="F3" s="3">
        <v>130</v>
      </c>
      <c r="G3" s="3" t="s">
        <v>355</v>
      </c>
      <c r="H3" s="3" t="s">
        <v>356</v>
      </c>
      <c r="I3" s="3" t="str">
        <f>VLOOKUP(F3,[1]carrera!A:D,4,FALSE)</f>
        <v>Tecnico en Administracion de Empresas</v>
      </c>
      <c r="J3" s="3" t="str">
        <f t="shared" ref="J3:J66" si="0">"$idInstitucion = \DB::table('institucions')-&gt;insertGetId(array('nombre_institucion' =&gt; "&amp;"'"&amp;C3&amp;"', 'nombre_institucion_html'    =&gt; '"&amp;D3&amp;"','nombre_institucion_no_tilde'    =&gt; '"&amp;E3&amp;"',));"</f>
        <v>$idInstitucion = \DB::table('institucions')-&gt;insertGetId(array('nombre_institucion' =&gt; 'Centro de Formación Técnica Andrés Bello', 'nombre_institucion_html'    =&gt; 'Centro de Formaci&amp;oacute;n T&amp;eacute;cnica Andr&amp;eacute;s Bello','nombre_institucion_no_tilde'    =&gt; 'Centro de Formacion Tecnica Andres Bello',));</v>
      </c>
      <c r="K3" s="3" t="str">
        <f t="shared" ref="K3:K66" si="1">"$idcarrera = \DB::table('institucions')-&gt;insertGetId(array('nombre_carrera' =&gt; "&amp;"'"&amp;G3&amp;"', 'nombre_carrera_html'    =&gt; '"&amp;H3&amp;"','nombre_carrera_no_tilde'    =&gt; '"&amp;I3&amp;"',));"</f>
        <v>$idcarrera = \DB::table('institucions')-&gt;insertGetId(array('nombre_carrera' =&gt; 'Técnico en Administración de Empresas', 'nombre_carrera_html'    =&gt; 'T&amp;eacute;cnico en Administraci&amp;oacute;n de Empresas','nombre_carrera_no_tilde'    =&gt; 'Tecnico en Administracion de Empresas',));</v>
      </c>
    </row>
    <row r="4" spans="1:11" x14ac:dyDescent="0.25">
      <c r="A4" s="3">
        <v>3</v>
      </c>
      <c r="B4" s="3">
        <v>23</v>
      </c>
      <c r="C4" s="3" t="s">
        <v>730</v>
      </c>
      <c r="D4" s="3" t="s">
        <v>731</v>
      </c>
      <c r="E4" s="3" t="s">
        <v>1168</v>
      </c>
      <c r="F4" s="3">
        <v>143</v>
      </c>
      <c r="G4" s="3" t="s">
        <v>394</v>
      </c>
      <c r="H4" s="3" t="s">
        <v>395</v>
      </c>
      <c r="I4" s="3" t="str">
        <f>VLOOKUP(F4,[1]carrera!A:D,4,FALSE)</f>
        <v>Tecnico en Computacion e Informatica</v>
      </c>
      <c r="J4" s="3" t="str">
        <f t="shared" si="0"/>
        <v>$idInstitucion = \DB::table('institucions')-&gt;insertGetId(array('nombre_institucion' =&gt; 'Centro de Formación Técnica Andrés Bello', 'nombre_institucion_html'    =&gt; 'Centro de Formaci&amp;oacute;n T&amp;eacute;cnica Andr&amp;eacute;s Bello','nombre_institucion_no_tilde'    =&gt; 'Centro de Formacion Tecnica Andres Bello',));</v>
      </c>
      <c r="K4" s="3" t="str">
        <f t="shared" si="1"/>
        <v>$idcarrera = \DB::table('institucions')-&gt;insertGetId(array('nombre_carrera' =&gt; 'Técnico en Computación e Informática', 'nombre_carrera_html'    =&gt; 'T&amp;eacute;cnico en Computaci&amp;oacute;n e Inform&amp;aacute;tica','nombre_carrera_no_tilde'    =&gt; 'Tecnico en Computacion e Informatica',));</v>
      </c>
    </row>
    <row r="5" spans="1:11" x14ac:dyDescent="0.25">
      <c r="A5" s="3">
        <v>4</v>
      </c>
      <c r="B5" s="3">
        <v>23</v>
      </c>
      <c r="C5" s="3" t="s">
        <v>730</v>
      </c>
      <c r="D5" s="3" t="s">
        <v>731</v>
      </c>
      <c r="E5" s="3" t="s">
        <v>1168</v>
      </c>
      <c r="F5" s="3">
        <v>145</v>
      </c>
      <c r="G5" s="3" t="s">
        <v>400</v>
      </c>
      <c r="H5" s="3" t="s">
        <v>401</v>
      </c>
      <c r="I5" s="3" t="str">
        <f>VLOOKUP(F5,[1]carrera!A:D,4,FALSE)</f>
        <v>Tecnico en Construccion y Obras Civiles</v>
      </c>
      <c r="J5" s="3" t="str">
        <f t="shared" si="0"/>
        <v>$idInstitucion = \DB::table('institucions')-&gt;insertGetId(array('nombre_institucion' =&gt; 'Centro de Formación Técnica Andrés Bello', 'nombre_institucion_html'    =&gt; 'Centro de Formaci&amp;oacute;n T&amp;eacute;cnica Andr&amp;eacute;s Bello','nombre_institucion_no_tilde'    =&gt; 'Centro de Formacion Tecnica Andres Bello',));</v>
      </c>
      <c r="K5" s="3" t="str">
        <f t="shared" si="1"/>
        <v>$idcarrera = \DB::table('institucions')-&gt;insertGetId(array('nombre_carrera' =&gt; 'Técnico en Construcción y Obras Civiles', 'nombre_carrera_html'    =&gt; 'T&amp;eacute;cnico en Construcci&amp;oacute;n y Obras Civiles','nombre_carrera_no_tilde'    =&gt; 'Tecnico en Construccion y Obras Civiles',));</v>
      </c>
    </row>
    <row r="6" spans="1:11" x14ac:dyDescent="0.25">
      <c r="A6" s="3">
        <v>5</v>
      </c>
      <c r="B6" s="3">
        <v>23</v>
      </c>
      <c r="C6" s="3" t="s">
        <v>730</v>
      </c>
      <c r="D6" s="3" t="s">
        <v>731</v>
      </c>
      <c r="E6" s="3" t="s">
        <v>1168</v>
      </c>
      <c r="F6" s="3">
        <v>158</v>
      </c>
      <c r="G6" s="3" t="s">
        <v>439</v>
      </c>
      <c r="H6" s="3" t="s">
        <v>440</v>
      </c>
      <c r="I6" s="3" t="str">
        <f>VLOOKUP(F6,[1]carrera!A:D,4,FALSE)</f>
        <v>Tecnico en Enfermeria</v>
      </c>
      <c r="J6" s="3" t="str">
        <f t="shared" si="0"/>
        <v>$idInstitucion = \DB::table('institucions')-&gt;insertGetId(array('nombre_institucion' =&gt; 'Centro de Formación Técnica Andrés Bello', 'nombre_institucion_html'    =&gt; 'Centro de Formaci&amp;oacute;n T&amp;eacute;cnica Andr&amp;eacute;s Bello','nombre_institucion_no_tilde'    =&gt; 'Centro de Formacion Tecnica Andres Bello',));</v>
      </c>
      <c r="K6" s="3" t="str">
        <f t="shared" si="1"/>
        <v>$idcarrera = \DB::table('institucions')-&gt;insertGetId(array('nombre_carrera' =&gt; 'Técnico en Enfermería', 'nombre_carrera_html'    =&gt; 'T&amp;eacute;cnico en Enfermer&amp;iacute;a','nombre_carrera_no_tilde'    =&gt; 'Tecnico en Enfermeria',));</v>
      </c>
    </row>
    <row r="7" spans="1:11" x14ac:dyDescent="0.25">
      <c r="A7" s="3">
        <v>6</v>
      </c>
      <c r="B7" s="3">
        <v>23</v>
      </c>
      <c r="C7" s="3" t="s">
        <v>730</v>
      </c>
      <c r="D7" s="3" t="s">
        <v>731</v>
      </c>
      <c r="E7" s="3" t="s">
        <v>1168</v>
      </c>
      <c r="F7" s="3">
        <v>177</v>
      </c>
      <c r="G7" s="3" t="s">
        <v>496</v>
      </c>
      <c r="H7" s="3" t="s">
        <v>497</v>
      </c>
      <c r="I7" s="3" t="str">
        <f>VLOOKUP(F7,[1]carrera!A:D,4,FALSE)</f>
        <v>Tecnico en Prevencion de Riesgos</v>
      </c>
      <c r="J7" s="3" t="str">
        <f t="shared" si="0"/>
        <v>$idInstitucion = \DB::table('institucions')-&gt;insertGetId(array('nombre_institucion' =&gt; 'Centro de Formación Técnica Andrés Bello', 'nombre_institucion_html'    =&gt; 'Centro de Formaci&amp;oacute;n T&amp;eacute;cnica Andr&amp;eacute;s Bello','nombre_institucion_no_tilde'    =&gt; 'Centro de Formacion Tecnica Andres Bello',));</v>
      </c>
      <c r="K7" s="3" t="str">
        <f t="shared" si="1"/>
        <v>$idcarrera = \DB::table('institucions')-&gt;insertGetId(array('nombre_carrera' =&gt; 'Técnico en Prevención de Riesgos', 'nombre_carrera_html'    =&gt; 'T&amp;eacute;cnico en Prevenci&amp;oacute;n de Riesgos','nombre_carrera_no_tilde'    =&gt; 'Tecnico en Prevencion de Riesgos',));</v>
      </c>
    </row>
    <row r="8" spans="1:11" x14ac:dyDescent="0.25">
      <c r="A8" s="3">
        <v>7</v>
      </c>
      <c r="B8" s="3">
        <v>23</v>
      </c>
      <c r="C8" s="3" t="s">
        <v>730</v>
      </c>
      <c r="D8" s="3" t="s">
        <v>731</v>
      </c>
      <c r="E8" s="3" t="s">
        <v>1168</v>
      </c>
      <c r="F8" s="3">
        <v>187</v>
      </c>
      <c r="G8" s="3" t="s">
        <v>526</v>
      </c>
      <c r="H8" s="3" t="s">
        <v>527</v>
      </c>
      <c r="I8" s="3" t="str">
        <f>VLOOKUP(F8,[1]carrera!A:D,4,FALSE)</f>
        <v>Tecnico en Servicio Social</v>
      </c>
      <c r="J8" s="3" t="str">
        <f t="shared" si="0"/>
        <v>$idInstitucion = \DB::table('institucions')-&gt;insertGetId(array('nombre_institucion' =&gt; 'Centro de Formación Técnica Andrés Bello', 'nombre_institucion_html'    =&gt; 'Centro de Formaci&amp;oacute;n T&amp;eacute;cnica Andr&amp;eacute;s Bello','nombre_institucion_no_tilde'    =&gt; 'Centro de Formacion Tecnica Andres Bello',));</v>
      </c>
      <c r="K8" s="3" t="str">
        <f t="shared" si="1"/>
        <v>$idcarrera = \DB::table('institucions')-&gt;insertGetId(array('nombre_carrera' =&gt; 'Técnico en Servicio Social', 'nombre_carrera_html'    =&gt; 'T&amp;eacute;cnico en Servicio Social','nombre_carrera_no_tilde'    =&gt; 'Tecnico en Servicio Social',));</v>
      </c>
    </row>
    <row r="9" spans="1:11" x14ac:dyDescent="0.25">
      <c r="A9" s="3">
        <v>8</v>
      </c>
      <c r="B9" s="3">
        <v>23</v>
      </c>
      <c r="C9" s="3" t="s">
        <v>730</v>
      </c>
      <c r="D9" s="3" t="s">
        <v>731</v>
      </c>
      <c r="E9" s="3" t="s">
        <v>1168</v>
      </c>
      <c r="F9" s="3">
        <v>196</v>
      </c>
      <c r="G9" s="3" t="s">
        <v>553</v>
      </c>
      <c r="H9" s="3" t="s">
        <v>554</v>
      </c>
      <c r="I9" s="3" t="str">
        <f>VLOOKUP(F9,[1]carrera!A:D,4,FALSE)</f>
        <v>Tecnico Juridico</v>
      </c>
      <c r="J9" s="3" t="str">
        <f t="shared" si="0"/>
        <v>$idInstitucion = \DB::table('institucions')-&gt;insertGetId(array('nombre_institucion' =&gt; 'Centro de Formación Técnica Andrés Bello', 'nombre_institucion_html'    =&gt; 'Centro de Formaci&amp;oacute;n T&amp;eacute;cnica Andr&amp;eacute;s Bello','nombre_institucion_no_tilde'    =&gt; 'Centro de Formacion Tecnica Andres Bello',));</v>
      </c>
      <c r="K9" s="3" t="str">
        <f t="shared" si="1"/>
        <v>$idcarrera = \DB::table('institucions')-&gt;insertGetId(array('nombre_carrera' =&gt; 'Técnico Jurídico', 'nombre_carrera_html'    =&gt; 'T&amp;eacute;cnico Jur&amp;iacute;dico','nombre_carrera_no_tilde'    =&gt; 'Tecnico Juridico',));</v>
      </c>
    </row>
    <row r="10" spans="1:11" x14ac:dyDescent="0.25">
      <c r="A10" s="3">
        <v>9</v>
      </c>
      <c r="B10" s="3">
        <v>24</v>
      </c>
      <c r="C10" s="3" t="s">
        <v>732</v>
      </c>
      <c r="D10" s="3" t="s">
        <v>733</v>
      </c>
      <c r="E10" s="3" t="s">
        <v>1169</v>
      </c>
      <c r="F10" s="3">
        <v>158</v>
      </c>
      <c r="G10" s="3" t="s">
        <v>439</v>
      </c>
      <c r="H10" s="3" t="s">
        <v>440</v>
      </c>
      <c r="I10" s="3" t="str">
        <f>VLOOKUP(F10,[1]carrera!A:D,4,FALSE)</f>
        <v>Tecnico en Enfermeria</v>
      </c>
      <c r="J10" s="3" t="str">
        <f t="shared" si="0"/>
        <v>$idInstitucion = \DB::table('institucions')-&gt;insertGetId(array('nombre_institucion' =&gt; 'Centro de Formación Técnica Barros Arana', 'nombre_institucion_html'    =&gt; 'Centro de Formaci&amp;oacute;n T&amp;eacute;cnica Barros Arana','nombre_institucion_no_tilde'    =&gt; 'Centro de Formacion Tecnica Barros Arana',));</v>
      </c>
      <c r="K10" s="3" t="str">
        <f t="shared" si="1"/>
        <v>$idcarrera = \DB::table('institucions')-&gt;insertGetId(array('nombre_carrera' =&gt; 'Técnico en Enfermería', 'nombre_carrera_html'    =&gt; 'T&amp;eacute;cnico en Enfermer&amp;iacute;a','nombre_carrera_no_tilde'    =&gt; 'Tecnico en Enfermeria',));</v>
      </c>
    </row>
    <row r="11" spans="1:11" x14ac:dyDescent="0.25">
      <c r="A11" s="3">
        <v>10</v>
      </c>
      <c r="B11" s="3">
        <v>25</v>
      </c>
      <c r="C11" s="3" t="s">
        <v>734</v>
      </c>
      <c r="D11" s="3" t="s">
        <v>735</v>
      </c>
      <c r="E11" s="3" t="s">
        <v>1170</v>
      </c>
      <c r="F11" s="3">
        <v>130</v>
      </c>
      <c r="G11" s="3" t="s">
        <v>355</v>
      </c>
      <c r="H11" s="3" t="s">
        <v>356</v>
      </c>
      <c r="I11" s="3" t="str">
        <f>VLOOKUP(F11,[1]carrera!A:D,4,FALSE)</f>
        <v>Tecnico en Administracion de Empresas</v>
      </c>
      <c r="J11" s="3" t="str">
        <f t="shared" si="0"/>
        <v>$idInstitucion = \DB::table('institucions')-&gt;insertGetId(array('nombre_institucion' =&gt; 'Centro de Formación Técnica Cámara de Comercio de Santiago', 'nombre_institucion_html'    =&gt; 'Centro de Formaci&amp;oacute;n T&amp;eacute;cnica C&amp;aacute;mara de Comercio de Santiago','nombre_institucion_no_tilde'    =&gt; 'Centro de Formacion Tecnica Camara de Comercio de Santiago',));</v>
      </c>
      <c r="K11" s="3" t="str">
        <f t="shared" si="1"/>
        <v>$idcarrera = \DB::table('institucions')-&gt;insertGetId(array('nombre_carrera' =&gt; 'Técnico en Administración de Empresas', 'nombre_carrera_html'    =&gt; 'T&amp;eacute;cnico en Administraci&amp;oacute;n de Empresas','nombre_carrera_no_tilde'    =&gt; 'Tecnico en Administracion de Empresas',));</v>
      </c>
    </row>
    <row r="12" spans="1:11" x14ac:dyDescent="0.25">
      <c r="A12" s="3">
        <v>11</v>
      </c>
      <c r="B12" s="3">
        <v>25</v>
      </c>
      <c r="C12" s="3" t="s">
        <v>734</v>
      </c>
      <c r="D12" s="3" t="s">
        <v>735</v>
      </c>
      <c r="E12" s="3" t="s">
        <v>1170</v>
      </c>
      <c r="F12" s="3">
        <v>131</v>
      </c>
      <c r="G12" s="3" t="s">
        <v>358</v>
      </c>
      <c r="H12" s="3" t="s">
        <v>359</v>
      </c>
      <c r="I12" s="3" t="str">
        <f>VLOOKUP(F12,[1]carrera!A:D,4,FALSE)</f>
        <v>Tecnico en Administracion de Recursos Humanos y Personal</v>
      </c>
      <c r="J12" s="3" t="str">
        <f t="shared" si="0"/>
        <v>$idInstitucion = \DB::table('institucions')-&gt;insertGetId(array('nombre_institucion' =&gt; 'Centro de Formación Técnica Cámara de Comercio de Santiago', 'nombre_institucion_html'    =&gt; 'Centro de Formaci&amp;oacute;n T&amp;eacute;cnica C&amp;aacute;mara de Comercio de Santiago','nombre_institucion_no_tilde'    =&gt; 'Centro de Formacion Tecnica Camara de Comercio de Santiago',));</v>
      </c>
      <c r="K12" s="3" t="str">
        <f t="shared" si="1"/>
        <v>$idcarrera = \DB::table('institucions')-&gt;insertGetId(array('nombre_carrera' =&gt; 'Técnico en Administración de Recursos Humanos y Personal', 'nombre_carrera_html'    =&gt; 'T&amp;eacute;cnico en Administraci&amp;oacute;n de Recursos Humanos y Personal','nombre_carrera_no_tilde'    =&gt; 'Tecnico en Administracion de Recursos Humanos y Personal',));</v>
      </c>
    </row>
    <row r="13" spans="1:11" x14ac:dyDescent="0.25">
      <c r="A13" s="3">
        <v>12</v>
      </c>
      <c r="B13" s="3">
        <v>25</v>
      </c>
      <c r="C13" s="3" t="s">
        <v>734</v>
      </c>
      <c r="D13" s="3" t="s">
        <v>735</v>
      </c>
      <c r="E13" s="3" t="s">
        <v>1170</v>
      </c>
      <c r="F13" s="3">
        <v>134</v>
      </c>
      <c r="G13" s="3" t="s">
        <v>367</v>
      </c>
      <c r="H13" s="3" t="s">
        <v>368</v>
      </c>
      <c r="I13" s="3" t="str">
        <f>VLOOKUP(F13,[1]carrera!A:D,4,FALSE)</f>
        <v>Tecnico en Administracion Financiera y Finanzas</v>
      </c>
      <c r="J13" s="3" t="str">
        <f t="shared" si="0"/>
        <v>$idInstitucion = \DB::table('institucions')-&gt;insertGetId(array('nombre_institucion' =&gt; 'Centro de Formación Técnica Cámara de Comercio de Santiago', 'nombre_institucion_html'    =&gt; 'Centro de Formaci&amp;oacute;n T&amp;eacute;cnica C&amp;aacute;mara de Comercio de Santiago','nombre_institucion_no_tilde'    =&gt; 'Centro de Formacion Tecnica Camara de Comercio de Santiago',));</v>
      </c>
      <c r="K13" s="3" t="str">
        <f t="shared" si="1"/>
        <v>$idcarrera = \DB::table('institucions')-&gt;insertGetId(array('nombre_carrera' =&gt; 'Técnico en Administración Financiera y Finanzas', 'nombre_carrera_html'    =&gt; 'T&amp;eacute;cnico en Administraci&amp;oacute;n Financiera y Finanzas','nombre_carrera_no_tilde'    =&gt; 'Tecnico en Administracion Financiera y Finanzas',));</v>
      </c>
    </row>
    <row r="14" spans="1:11" x14ac:dyDescent="0.25">
      <c r="A14" s="3">
        <v>13</v>
      </c>
      <c r="B14" s="3">
        <v>25</v>
      </c>
      <c r="C14" s="3" t="s">
        <v>734</v>
      </c>
      <c r="D14" s="3" t="s">
        <v>735</v>
      </c>
      <c r="E14" s="3" t="s">
        <v>1170</v>
      </c>
      <c r="F14" s="3">
        <v>142</v>
      </c>
      <c r="G14" s="3" t="s">
        <v>391</v>
      </c>
      <c r="H14" s="3" t="s">
        <v>392</v>
      </c>
      <c r="I14" s="3" t="str">
        <f>VLOOKUP(F14,[1]carrera!A:D,4,FALSE)</f>
        <v>Tecnico en Comercio Exterior</v>
      </c>
      <c r="J14" s="3" t="str">
        <f t="shared" si="0"/>
        <v>$idInstitucion = \DB::table('institucions')-&gt;insertGetId(array('nombre_institucion' =&gt; 'Centro de Formación Técnica Cámara de Comercio de Santiago', 'nombre_institucion_html'    =&gt; 'Centro de Formaci&amp;oacute;n T&amp;eacute;cnica C&amp;aacute;mara de Comercio de Santiago','nombre_institucion_no_tilde'    =&gt; 'Centro de Formacion Tecnica Camara de Comercio de Santiago',));</v>
      </c>
      <c r="K14" s="3" t="str">
        <f t="shared" si="1"/>
        <v>$idcarrera = \DB::table('institucions')-&gt;insertGetId(array('nombre_carrera' =&gt; 'Técnico en Comercio Exterior', 'nombre_carrera_html'    =&gt; 'T&amp;eacute;cnico en Comercio Exterior','nombre_carrera_no_tilde'    =&gt; 'Tecnico en Comercio Exterior',));</v>
      </c>
    </row>
    <row r="15" spans="1:11" x14ac:dyDescent="0.25">
      <c r="A15" s="3">
        <v>14</v>
      </c>
      <c r="B15" s="3">
        <v>25</v>
      </c>
      <c r="C15" s="3" t="s">
        <v>734</v>
      </c>
      <c r="D15" s="3" t="s">
        <v>735</v>
      </c>
      <c r="E15" s="3" t="s">
        <v>1170</v>
      </c>
      <c r="F15" s="3">
        <v>147</v>
      </c>
      <c r="G15" s="3" t="s">
        <v>406</v>
      </c>
      <c r="H15" s="3" t="s">
        <v>407</v>
      </c>
      <c r="I15" s="3" t="str">
        <f>VLOOKUP(F15,[1]carrera!A:D,4,FALSE)</f>
        <v>Tecnico en Contabilidad General</v>
      </c>
      <c r="J15" s="3" t="str">
        <f t="shared" si="0"/>
        <v>$idInstitucion = \DB::table('institucions')-&gt;insertGetId(array('nombre_institucion' =&gt; 'Centro de Formación Técnica Cámara de Comercio de Santiago', 'nombre_institucion_html'    =&gt; 'Centro de Formaci&amp;oacute;n T&amp;eacute;cnica C&amp;aacute;mara de Comercio de Santiago','nombre_institucion_no_tilde'    =&gt; 'Centro de Formacion Tecnica Camara de Comercio de Santiago',));</v>
      </c>
      <c r="K15" s="3" t="str">
        <f t="shared" si="1"/>
        <v>$idcarrera = \DB::table('institucions')-&gt;insertGetId(array('nombre_carrera' =&gt; 'Técnico en Contabilidad General', 'nombre_carrera_html'    =&gt; 'T&amp;eacute;cnico en Contabilidad General','nombre_carrera_no_tilde'    =&gt; 'Tecnico en Contabilidad General',));</v>
      </c>
    </row>
    <row r="16" spans="1:11" x14ac:dyDescent="0.25">
      <c r="A16" s="3">
        <v>15</v>
      </c>
      <c r="B16" s="3">
        <v>25</v>
      </c>
      <c r="C16" s="3" t="s">
        <v>734</v>
      </c>
      <c r="D16" s="3" t="s">
        <v>735</v>
      </c>
      <c r="E16" s="3" t="s">
        <v>1170</v>
      </c>
      <c r="F16" s="3">
        <v>167</v>
      </c>
      <c r="G16" s="3" t="s">
        <v>466</v>
      </c>
      <c r="H16" s="3" t="s">
        <v>467</v>
      </c>
      <c r="I16" s="3" t="str">
        <f>VLOOKUP(F16,[1]carrera!A:D,4,FALSE)</f>
        <v>Tecnico en Logistica</v>
      </c>
      <c r="J16" s="3" t="str">
        <f t="shared" si="0"/>
        <v>$idInstitucion = \DB::table('institucions')-&gt;insertGetId(array('nombre_institucion' =&gt; 'Centro de Formación Técnica Cámara de Comercio de Santiago', 'nombre_institucion_html'    =&gt; 'Centro de Formaci&amp;oacute;n T&amp;eacute;cnica C&amp;aacute;mara de Comercio de Santiago','nombre_institucion_no_tilde'    =&gt; 'Centro de Formacion Tecnica Camara de Comercio de Santiago',));</v>
      </c>
      <c r="K16" s="3" t="str">
        <f t="shared" si="1"/>
        <v>$idcarrera = \DB::table('institucions')-&gt;insertGetId(array('nombre_carrera' =&gt; 'Técnico en Logística', 'nombre_carrera_html'    =&gt; 'T&amp;eacute;cnico en Log&amp;iacute;stica','nombre_carrera_no_tilde'    =&gt; 'Tecnico en Logistica',));</v>
      </c>
    </row>
    <row r="17" spans="1:11" x14ac:dyDescent="0.25">
      <c r="A17" s="3">
        <v>16</v>
      </c>
      <c r="B17" s="3">
        <v>26</v>
      </c>
      <c r="C17" s="3" t="s">
        <v>736</v>
      </c>
      <c r="D17" s="3" t="s">
        <v>737</v>
      </c>
      <c r="E17" s="3" t="s">
        <v>1171</v>
      </c>
      <c r="F17" s="3">
        <v>155</v>
      </c>
      <c r="G17" s="3" t="s">
        <v>430</v>
      </c>
      <c r="H17" s="3" t="s">
        <v>431</v>
      </c>
      <c r="I17" s="3" t="str">
        <f>VLOOKUP(F17,[1]carrera!A:D,4,FALSE)</f>
        <v>Tecnico en Electricidad y Electricidad Industrial</v>
      </c>
      <c r="J17" s="3" t="str">
        <f t="shared" si="0"/>
        <v>$idInstitucion = \DB::table('institucions')-&gt;insertGetId(array('nombre_institucion' =&gt; 'Centro de Formación Técnica CEDUC - UCN', 'nombre_institucion_html'    =&gt; 'Centro de Formaci&amp;oacute;n T&amp;eacute;cnica CEDUC - UCN','nombre_institucion_no_tilde'    =&gt; 'Centro de Formacion Tecnica CEDUC - UCN',));</v>
      </c>
      <c r="K17" s="3" t="str">
        <f t="shared" si="1"/>
        <v>$idcarrera = \DB::table('institucions')-&gt;insertGetId(array('nombre_carrera' =&gt; 'Técnico en Electricidad y Electricidad Industrial', 'nombre_carrera_html'    =&gt; 'T&amp;eacute;cnico en Electricidad y Electricidad Industrial','nombre_carrera_no_tilde'    =&gt; 'Tecnico en Electricidad y Electricidad Industrial',));</v>
      </c>
    </row>
    <row r="18" spans="1:11" x14ac:dyDescent="0.25">
      <c r="A18" s="3">
        <v>17</v>
      </c>
      <c r="B18" s="3">
        <v>26</v>
      </c>
      <c r="C18" s="3" t="s">
        <v>736</v>
      </c>
      <c r="D18" s="3" t="s">
        <v>737</v>
      </c>
      <c r="E18" s="3" t="s">
        <v>1171</v>
      </c>
      <c r="F18" s="3">
        <v>158</v>
      </c>
      <c r="G18" s="3" t="s">
        <v>439</v>
      </c>
      <c r="H18" s="3" t="s">
        <v>440</v>
      </c>
      <c r="I18" s="3" t="str">
        <f>VLOOKUP(F18,[1]carrera!A:D,4,FALSE)</f>
        <v>Tecnico en Enfermeria</v>
      </c>
      <c r="J18" s="3" t="str">
        <f t="shared" si="0"/>
        <v>$idInstitucion = \DB::table('institucions')-&gt;insertGetId(array('nombre_institucion' =&gt; 'Centro de Formación Técnica CEDUC - UCN', 'nombre_institucion_html'    =&gt; 'Centro de Formaci&amp;oacute;n T&amp;eacute;cnica CEDUC - UCN','nombre_institucion_no_tilde'    =&gt; 'Centro de Formacion Tecnica CEDUC - UCN',));</v>
      </c>
      <c r="K18" s="3" t="str">
        <f t="shared" si="1"/>
        <v>$idcarrera = \DB::table('institucions')-&gt;insertGetId(array('nombre_carrera' =&gt; 'Técnico en Enfermería', 'nombre_carrera_html'    =&gt; 'T&amp;eacute;cnico en Enfermer&amp;iacute;a','nombre_carrera_no_tilde'    =&gt; 'Tecnico en Enfermeria',));</v>
      </c>
    </row>
    <row r="19" spans="1:11" x14ac:dyDescent="0.25">
      <c r="A19" s="3">
        <v>18</v>
      </c>
      <c r="B19" s="3">
        <v>26</v>
      </c>
      <c r="C19" s="3" t="s">
        <v>736</v>
      </c>
      <c r="D19" s="3" t="s">
        <v>737</v>
      </c>
      <c r="E19" s="3" t="s">
        <v>1171</v>
      </c>
      <c r="F19" s="3">
        <v>162</v>
      </c>
      <c r="G19" s="3" t="s">
        <v>451</v>
      </c>
      <c r="H19" s="3" t="s">
        <v>452</v>
      </c>
      <c r="I19" s="3" t="str">
        <f>VLOOKUP(F19,[1]carrera!A:D,4,FALSE)</f>
        <v>Tecnico en Geomineria</v>
      </c>
      <c r="J19" s="3" t="str">
        <f t="shared" si="0"/>
        <v>$idInstitucion = \DB::table('institucions')-&gt;insertGetId(array('nombre_institucion' =&gt; 'Centro de Formación Técnica CEDUC - UCN', 'nombre_institucion_html'    =&gt; 'Centro de Formaci&amp;oacute;n T&amp;eacute;cnica CEDUC - UCN','nombre_institucion_no_tilde'    =&gt; 'Centro de Formacion Tecnica CEDUC - UCN',));</v>
      </c>
      <c r="K19" s="3" t="str">
        <f t="shared" si="1"/>
        <v>$idcarrera = \DB::table('institucions')-&gt;insertGetId(array('nombre_carrera' =&gt; 'Técnico en Geominería', 'nombre_carrera_html'    =&gt; 'T&amp;eacute;cnico en Geominer&amp;iacute;a','nombre_carrera_no_tilde'    =&gt; 'Tecnico en Geomineria',));</v>
      </c>
    </row>
    <row r="20" spans="1:11" x14ac:dyDescent="0.25">
      <c r="A20" s="3">
        <v>19</v>
      </c>
      <c r="B20" s="3">
        <v>26</v>
      </c>
      <c r="C20" s="3" t="s">
        <v>736</v>
      </c>
      <c r="D20" s="3" t="s">
        <v>737</v>
      </c>
      <c r="E20" s="3" t="s">
        <v>1171</v>
      </c>
      <c r="F20" s="3">
        <v>165</v>
      </c>
      <c r="G20" s="3" t="s">
        <v>460</v>
      </c>
      <c r="H20" s="3" t="s">
        <v>461</v>
      </c>
      <c r="I20" s="3" t="str">
        <f>VLOOKUP(F20,[1]carrera!A:D,4,FALSE)</f>
        <v>Tecnico en Instrumentacion, Automatizacion y Control Industrial</v>
      </c>
      <c r="J20" s="3" t="str">
        <f t="shared" si="0"/>
        <v>$idInstitucion = \DB::table('institucions')-&gt;insertGetId(array('nombre_institucion' =&gt; 'Centro de Formación Técnica CEDUC - UCN', 'nombre_institucion_html'    =&gt; 'Centro de Formaci&amp;oacute;n T&amp;eacute;cnica CEDUC - UCN','nombre_institucion_no_tilde'    =&gt; 'Centro de Formacion Tecnica CEDUC - UCN',));</v>
      </c>
      <c r="K20" s="3" t="str">
        <f t="shared" si="1"/>
        <v>$idcarrera = \DB::table('institucions')-&gt;insertGetId(array('nombre_carrera' =&gt; 'Técnico en Instrumentación, Automatización y Control Industrial', 'nombre_carrera_html'    =&gt; 'T&amp;eacute;cnico en Instrumentaci&amp;oacute;n, Automatizaci&amp;oacute;n y Control Industrial','nombre_carrera_no_tilde'    =&gt; 'Tecnico en Instrumentacion, Automatizacion y Control Industrial',));</v>
      </c>
    </row>
    <row r="21" spans="1:11" x14ac:dyDescent="0.25">
      <c r="A21" s="3">
        <v>20</v>
      </c>
      <c r="B21" s="3">
        <v>26</v>
      </c>
      <c r="C21" s="3" t="s">
        <v>736</v>
      </c>
      <c r="D21" s="3" t="s">
        <v>737</v>
      </c>
      <c r="E21" s="3" t="s">
        <v>1171</v>
      </c>
      <c r="F21" s="3">
        <v>168</v>
      </c>
      <c r="G21" s="3" t="s">
        <v>469</v>
      </c>
      <c r="H21" s="3" t="s">
        <v>470</v>
      </c>
      <c r="I21" s="3" t="str">
        <f>VLOOKUP(F21,[1]carrera!A:D,4,FALSE)</f>
        <v>Tecnico en Mantenimiento Industrial</v>
      </c>
      <c r="J21" s="3" t="str">
        <f t="shared" si="0"/>
        <v>$idInstitucion = \DB::table('institucions')-&gt;insertGetId(array('nombre_institucion' =&gt; 'Centro de Formación Técnica CEDUC - UCN', 'nombre_institucion_html'    =&gt; 'Centro de Formaci&amp;oacute;n T&amp;eacute;cnica CEDUC - UCN','nombre_institucion_no_tilde'    =&gt; 'Centro de Formacion Tecnica CEDUC - UCN',));</v>
      </c>
      <c r="K21" s="3" t="str">
        <f t="shared" si="1"/>
        <v>$idcarrera = \DB::table('institucions')-&gt;insertGetId(array('nombre_carrera' =&gt; 'Técnico en Mantenimiento Industrial', 'nombre_carrera_html'    =&gt; 'T&amp;eacute;cnico en Mantenimiento Industrial','nombre_carrera_no_tilde'    =&gt; 'Tecnico en Mantenimiento Industrial',));</v>
      </c>
    </row>
    <row r="22" spans="1:11" x14ac:dyDescent="0.25">
      <c r="A22" s="3">
        <v>21</v>
      </c>
      <c r="B22" s="3">
        <v>26</v>
      </c>
      <c r="C22" s="3" t="s">
        <v>736</v>
      </c>
      <c r="D22" s="3" t="s">
        <v>737</v>
      </c>
      <c r="E22" s="3" t="s">
        <v>1171</v>
      </c>
      <c r="F22" s="3">
        <v>172</v>
      </c>
      <c r="G22" s="3" t="s">
        <v>481</v>
      </c>
      <c r="H22" s="3" t="s">
        <v>482</v>
      </c>
      <c r="I22" s="3" t="str">
        <f>VLOOKUP(F22,[1]carrera!A:D,4,FALSE)</f>
        <v>Tecnico en Mecanica Industrial</v>
      </c>
      <c r="J22" s="3" t="str">
        <f t="shared" si="0"/>
        <v>$idInstitucion = \DB::table('institucions')-&gt;insertGetId(array('nombre_institucion' =&gt; 'Centro de Formación Técnica CEDUC - UCN', 'nombre_institucion_html'    =&gt; 'Centro de Formaci&amp;oacute;n T&amp;eacute;cnica CEDUC - UCN','nombre_institucion_no_tilde'    =&gt; 'Centro de Formacion Tecnica CEDUC - UCN',));</v>
      </c>
      <c r="K22" s="3" t="str">
        <f t="shared" si="1"/>
        <v>$idcarrera = \DB::table('institucions')-&gt;insertGetId(array('nombre_carrera' =&gt; 'Técnico en Mecánica Industrial', 'nombre_carrera_html'    =&gt; 'T&amp;eacute;cnico en Mec&amp;aacute;nica Industrial','nombre_carrera_no_tilde'    =&gt; 'Tecnico en Mecanica Industrial',));</v>
      </c>
    </row>
    <row r="23" spans="1:11" x14ac:dyDescent="0.25">
      <c r="A23" s="3">
        <v>22</v>
      </c>
      <c r="B23" s="3">
        <v>26</v>
      </c>
      <c r="C23" s="3" t="s">
        <v>736</v>
      </c>
      <c r="D23" s="3" t="s">
        <v>737</v>
      </c>
      <c r="E23" s="3" t="s">
        <v>1171</v>
      </c>
      <c r="F23" s="3">
        <v>177</v>
      </c>
      <c r="G23" s="3" t="s">
        <v>496</v>
      </c>
      <c r="H23" s="3" t="s">
        <v>497</v>
      </c>
      <c r="I23" s="3" t="str">
        <f>VLOOKUP(F23,[1]carrera!A:D,4,FALSE)</f>
        <v>Tecnico en Prevencion de Riesgos</v>
      </c>
      <c r="J23" s="3" t="str">
        <f t="shared" si="0"/>
        <v>$idInstitucion = \DB::table('institucions')-&gt;insertGetId(array('nombre_institucion' =&gt; 'Centro de Formación Técnica CEDUC - UCN', 'nombre_institucion_html'    =&gt; 'Centro de Formaci&amp;oacute;n T&amp;eacute;cnica CEDUC - UCN','nombre_institucion_no_tilde'    =&gt; 'Centro de Formacion Tecnica CEDUC - UCN',));</v>
      </c>
      <c r="K23" s="3" t="str">
        <f t="shared" si="1"/>
        <v>$idcarrera = \DB::table('institucions')-&gt;insertGetId(array('nombre_carrera' =&gt; 'Técnico en Prevención de Riesgos', 'nombre_carrera_html'    =&gt; 'T&amp;eacute;cnico en Prevenci&amp;oacute;n de Riesgos','nombre_carrera_no_tilde'    =&gt; 'Tecnico en Prevencion de Riesgos',));</v>
      </c>
    </row>
    <row r="24" spans="1:11" x14ac:dyDescent="0.25">
      <c r="A24" s="3">
        <v>23</v>
      </c>
      <c r="B24" s="3">
        <v>27</v>
      </c>
      <c r="C24" s="3" t="s">
        <v>738</v>
      </c>
      <c r="D24" s="3" t="s">
        <v>739</v>
      </c>
      <c r="E24" s="3" t="s">
        <v>1172</v>
      </c>
      <c r="F24" s="3">
        <v>177</v>
      </c>
      <c r="G24" s="3" t="s">
        <v>496</v>
      </c>
      <c r="H24" s="3" t="s">
        <v>497</v>
      </c>
      <c r="I24" s="3" t="str">
        <f>VLOOKUP(F24,[1]carrera!A:D,4,FALSE)</f>
        <v>Tecnico en Prevencion de Riesgos</v>
      </c>
      <c r="J24" s="3" t="str">
        <f t="shared" si="0"/>
        <v>$idInstitucion = \DB::table('institucions')-&gt;insertGetId(array('nombre_institucion' =&gt; 'Centro de Formación Técnica CEITEC', 'nombre_institucion_html'    =&gt; 'Centro de Formaci&amp;oacute;n T&amp;eacute;cnica CEITEC','nombre_institucion_no_tilde'    =&gt; 'Centro de Formacion Tecnica CEITEC',));</v>
      </c>
      <c r="K24" s="3" t="str">
        <f t="shared" si="1"/>
        <v>$idcarrera = \DB::table('institucions')-&gt;insertGetId(array('nombre_carrera' =&gt; 'Técnico en Prevención de Riesgos', 'nombre_carrera_html'    =&gt; 'T&amp;eacute;cnico en Prevenci&amp;oacute;n de Riesgos','nombre_carrera_no_tilde'    =&gt; 'Tecnico en Prevencion de Riesgos',));</v>
      </c>
    </row>
    <row r="25" spans="1:11" x14ac:dyDescent="0.25">
      <c r="A25" s="3">
        <v>24</v>
      </c>
      <c r="B25" s="3">
        <v>28</v>
      </c>
      <c r="C25" s="3" t="s">
        <v>740</v>
      </c>
      <c r="D25" s="3" t="s">
        <v>741</v>
      </c>
      <c r="E25" s="3" t="s">
        <v>1173</v>
      </c>
      <c r="F25" s="3">
        <v>130</v>
      </c>
      <c r="G25" s="3" t="s">
        <v>355</v>
      </c>
      <c r="H25" s="3" t="s">
        <v>356</v>
      </c>
      <c r="I25" s="3" t="str">
        <f>VLOOKUP(F25,[1]carrera!A:D,4,FALSE)</f>
        <v>Tecnico en Administracion de Empresas</v>
      </c>
      <c r="J25" s="3" t="str">
        <f t="shared" si="0"/>
        <v>$idInstitucion = \DB::table('institucions')-&gt;insertGetId(array('nombre_institucion' =&gt; 'Centro de Formación Técnica CENCO', 'nombre_institucion_html'    =&gt; 'Centro de Formaci&amp;oacute;n T&amp;eacute;cnica CENCO','nombre_institucion_no_tilde'    =&gt; 'Centro de Formacion Tecnica CENCO',));</v>
      </c>
      <c r="K25" s="3" t="str">
        <f t="shared" si="1"/>
        <v>$idcarrera = \DB::table('institucions')-&gt;insertGetId(array('nombre_carrera' =&gt; 'Técnico en Administración de Empresas', 'nombre_carrera_html'    =&gt; 'T&amp;eacute;cnico en Administraci&amp;oacute;n de Empresas','nombre_carrera_no_tilde'    =&gt; 'Tecnico en Administracion de Empresas',));</v>
      </c>
    </row>
    <row r="26" spans="1:11" x14ac:dyDescent="0.25">
      <c r="A26" s="3">
        <v>25</v>
      </c>
      <c r="B26" s="3">
        <v>28</v>
      </c>
      <c r="C26" s="3" t="s">
        <v>740</v>
      </c>
      <c r="D26" s="3" t="s">
        <v>741</v>
      </c>
      <c r="E26" s="3" t="s">
        <v>1173</v>
      </c>
      <c r="F26" s="3">
        <v>158</v>
      </c>
      <c r="G26" s="3" t="s">
        <v>439</v>
      </c>
      <c r="H26" s="3" t="s">
        <v>440</v>
      </c>
      <c r="I26" s="3" t="str">
        <f>VLOOKUP(F26,[1]carrera!A:D,4,FALSE)</f>
        <v>Tecnico en Enfermeria</v>
      </c>
      <c r="J26" s="3" t="str">
        <f t="shared" si="0"/>
        <v>$idInstitucion = \DB::table('institucions')-&gt;insertGetId(array('nombre_institucion' =&gt; 'Centro de Formación Técnica CENCO', 'nombre_institucion_html'    =&gt; 'Centro de Formaci&amp;oacute;n T&amp;eacute;cnica CENCO','nombre_institucion_no_tilde'    =&gt; 'Centro de Formacion Tecnica CENCO',));</v>
      </c>
      <c r="K26" s="3" t="str">
        <f t="shared" si="1"/>
        <v>$idcarrera = \DB::table('institucions')-&gt;insertGetId(array('nombre_carrera' =&gt; 'Técnico en Enfermería', 'nombre_carrera_html'    =&gt; 'T&amp;eacute;cnico en Enfermer&amp;iacute;a','nombre_carrera_no_tilde'    =&gt; 'Tecnico en Enfermeria',));</v>
      </c>
    </row>
    <row r="27" spans="1:11" x14ac:dyDescent="0.25">
      <c r="A27" s="3">
        <v>26</v>
      </c>
      <c r="B27" s="3">
        <v>28</v>
      </c>
      <c r="C27" s="3" t="s">
        <v>740</v>
      </c>
      <c r="D27" s="3" t="s">
        <v>741</v>
      </c>
      <c r="E27" s="3" t="s">
        <v>1173</v>
      </c>
      <c r="F27" s="3">
        <v>173</v>
      </c>
      <c r="G27" s="3" t="s">
        <v>484</v>
      </c>
      <c r="H27" s="3" t="s">
        <v>485</v>
      </c>
      <c r="I27" s="3" t="str">
        <f>VLOOKUP(F27,[1]carrera!A:D,4,FALSE)</f>
        <v>Tecnico en Mineria y Metalurgia</v>
      </c>
      <c r="J27" s="3" t="str">
        <f t="shared" si="0"/>
        <v>$idInstitucion = \DB::table('institucions')-&gt;insertGetId(array('nombre_institucion' =&gt; 'Centro de Formación Técnica CENCO', 'nombre_institucion_html'    =&gt; 'Centro de Formaci&amp;oacute;n T&amp;eacute;cnica CENCO','nombre_institucion_no_tilde'    =&gt; 'Centro de Formacion Tecnica CENCO',));</v>
      </c>
      <c r="K27" s="3" t="str">
        <f t="shared" si="1"/>
        <v>$idcarrera = \DB::table('institucions')-&gt;insertGetId(array('nombre_carrera' =&gt; 'Técnico en Minería y Metalurgia', 'nombre_carrera_html'    =&gt; 'T&amp;eacute;cnico en Miner&amp;iacute;a y Metalurgia','nombre_carrera_no_tilde'    =&gt; 'Tecnico en Mineria y Metalurgia',));</v>
      </c>
    </row>
    <row r="28" spans="1:11" x14ac:dyDescent="0.25">
      <c r="A28" s="3">
        <v>27</v>
      </c>
      <c r="B28" s="3">
        <v>212</v>
      </c>
      <c r="C28" s="3" t="s">
        <v>835</v>
      </c>
      <c r="D28" s="3" t="s">
        <v>836</v>
      </c>
      <c r="E28" s="3" t="s">
        <v>1174</v>
      </c>
      <c r="F28" s="3">
        <v>158</v>
      </c>
      <c r="G28" s="3" t="s">
        <v>439</v>
      </c>
      <c r="H28" s="3" t="s">
        <v>440</v>
      </c>
      <c r="I28" s="3" t="str">
        <f>VLOOKUP(F28,[1]carrera!A:D,4,FALSE)</f>
        <v>Tecnico en Enfermeria</v>
      </c>
      <c r="J28" s="3" t="str">
        <f t="shared" si="0"/>
        <v>$idInstitucion = \DB::table('institucions')-&gt;insertGetId(array('nombre_institucion' =&gt; 'Centro de Formación Técnica CEPONAL', 'nombre_institucion_html'    =&gt; 'Centro de Formaci&amp;oacute;n T&amp;eacute;cnica CEPONAL','nombre_institucion_no_tilde'    =&gt; 'Centro de Formacion Tecnica CEPONAL',));</v>
      </c>
      <c r="K28" s="3" t="str">
        <f t="shared" si="1"/>
        <v>$idcarrera = \DB::table('institucions')-&gt;insertGetId(array('nombre_carrera' =&gt; 'Técnico en Enfermería', 'nombre_carrera_html'    =&gt; 'T&amp;eacute;cnico en Enfermer&amp;iacute;a','nombre_carrera_no_tilde'    =&gt; 'Tecnico en Enfermeria',));</v>
      </c>
    </row>
    <row r="29" spans="1:11" x14ac:dyDescent="0.25">
      <c r="A29" s="3">
        <v>28</v>
      </c>
      <c r="B29" s="3">
        <v>213</v>
      </c>
      <c r="C29" s="3" t="s">
        <v>837</v>
      </c>
      <c r="D29" s="3" t="s">
        <v>838</v>
      </c>
      <c r="E29" s="3" t="s">
        <v>1175</v>
      </c>
      <c r="F29" s="3">
        <v>126</v>
      </c>
      <c r="G29" s="3" t="s">
        <v>343</v>
      </c>
      <c r="H29" s="3" t="s">
        <v>344</v>
      </c>
      <c r="I29" s="3" t="str">
        <f>VLOOKUP(F29,[1]carrera!A:D,4,FALSE)</f>
        <v>Tecnico Asistente del Educador de Parvulos</v>
      </c>
      <c r="J29" s="3" t="str">
        <f t="shared" si="0"/>
        <v>$idInstitucion = \DB::table('institucions')-&gt;insertGetId(array('nombre_institucion' =&gt; 'Centro de Formación Técnica CRECIC', 'nombre_institucion_html'    =&gt; 'Centro de Formaci&amp;oacute;n T&amp;eacute;cnica CRECIC','nombre_institucion_no_tilde'    =&gt; 'Centro de Formacion Tecnica CRECIC',));</v>
      </c>
      <c r="K29" s="3" t="str">
        <f t="shared" si="1"/>
        <v>$idcarrera = \DB::table('institucions')-&gt;insertGetId(array('nombre_carrera' =&gt; 'Técnico Asistente del Educador de Párvulos', 'nombre_carrera_html'    =&gt; 'T&amp;eacute;cnico Asistente del Educador de P&amp;aacute;rvulos','nombre_carrera_no_tilde'    =&gt; 'Tecnico Asistente del Educador de Parvulos',));</v>
      </c>
    </row>
    <row r="30" spans="1:11" x14ac:dyDescent="0.25">
      <c r="A30" s="3">
        <v>29</v>
      </c>
      <c r="B30" s="3">
        <v>213</v>
      </c>
      <c r="C30" s="3" t="s">
        <v>837</v>
      </c>
      <c r="D30" s="3" t="s">
        <v>838</v>
      </c>
      <c r="E30" s="3" t="s">
        <v>1175</v>
      </c>
      <c r="F30" s="3">
        <v>130</v>
      </c>
      <c r="G30" s="3" t="s">
        <v>355</v>
      </c>
      <c r="H30" s="3" t="s">
        <v>356</v>
      </c>
      <c r="I30" s="3" t="str">
        <f>VLOOKUP(F30,[1]carrera!A:D,4,FALSE)</f>
        <v>Tecnico en Administracion de Empresas</v>
      </c>
      <c r="J30" s="3" t="str">
        <f t="shared" si="0"/>
        <v>$idInstitucion = \DB::table('institucions')-&gt;insertGetId(array('nombre_institucion' =&gt; 'Centro de Formación Técnica CRECIC', 'nombre_institucion_html'    =&gt; 'Centro de Formaci&amp;oacute;n T&amp;eacute;cnica CRECIC','nombre_institucion_no_tilde'    =&gt; 'Centro de Formacion Tecnica CRECIC',));</v>
      </c>
      <c r="K30" s="3" t="str">
        <f t="shared" si="1"/>
        <v>$idcarrera = \DB::table('institucions')-&gt;insertGetId(array('nombre_carrera' =&gt; 'Técnico en Administración de Empresas', 'nombre_carrera_html'    =&gt; 'T&amp;eacute;cnico en Administraci&amp;oacute;n de Empresas','nombre_carrera_no_tilde'    =&gt; 'Tecnico en Administracion de Empresas',));</v>
      </c>
    </row>
    <row r="31" spans="1:11" x14ac:dyDescent="0.25">
      <c r="A31" s="3">
        <v>30</v>
      </c>
      <c r="B31" s="3">
        <v>214</v>
      </c>
      <c r="C31" s="3" t="s">
        <v>839</v>
      </c>
      <c r="D31" s="3" t="s">
        <v>840</v>
      </c>
      <c r="E31" s="3" t="s">
        <v>1176</v>
      </c>
      <c r="F31" s="3">
        <v>124</v>
      </c>
      <c r="G31" s="3" t="s">
        <v>337</v>
      </c>
      <c r="H31" s="3" t="s">
        <v>338</v>
      </c>
      <c r="I31" s="3" t="str">
        <f>VLOOKUP(F31,[1]carrera!A:D,4,FALSE)</f>
        <v>Tecnico Agente o Visitador Medico</v>
      </c>
      <c r="J31" s="3" t="str">
        <f t="shared" si="0"/>
        <v>$idInstitucion = \DB::table('institucions')-&gt;insertGetId(array('nombre_institucion' =&gt; 'Centro de Formación Técnica CROWNLIET', 'nombre_institucion_html'    =&gt; 'Centro de Formaci&amp;oacute;n T&amp;eacute;cnica CROWNLIET','nombre_institucion_no_tilde'    =&gt; 'Centro de Formacion Tecnica CROWNLIET',));</v>
      </c>
      <c r="K31" s="3" t="str">
        <f t="shared" si="1"/>
        <v>$idcarrera = \DB::table('institucions')-&gt;insertGetId(array('nombre_carrera' =&gt; 'Técnico Agente o Visitador Médico', 'nombre_carrera_html'    =&gt; 'T&amp;eacute;cnico Agente o Visitador M&amp;eacute;dico','nombre_carrera_no_tilde'    =&gt; 'Tecnico Agente o Visitador Medico',));</v>
      </c>
    </row>
    <row r="32" spans="1:11" x14ac:dyDescent="0.25">
      <c r="A32" s="3">
        <v>31</v>
      </c>
      <c r="B32" s="3">
        <v>215</v>
      </c>
      <c r="C32" s="3" t="s">
        <v>841</v>
      </c>
      <c r="D32" s="3" t="s">
        <v>842</v>
      </c>
      <c r="E32" s="3" t="s">
        <v>1177</v>
      </c>
      <c r="F32" s="3">
        <v>126</v>
      </c>
      <c r="G32" s="3" t="s">
        <v>343</v>
      </c>
      <c r="H32" s="3" t="s">
        <v>344</v>
      </c>
      <c r="I32" s="3" t="str">
        <f>VLOOKUP(F32,[1]carrera!A:D,4,FALSE)</f>
        <v>Tecnico Asistente del Educador de Parvulos</v>
      </c>
      <c r="J32" s="3" t="str">
        <f t="shared" si="0"/>
        <v>$idInstitucion = \DB::table('institucions')-&gt;insertGetId(array('nombre_institucion' =&gt; 'Centro de Formación Técnica de ENAC', 'nombre_institucion_html'    =&gt; 'Centro de Formaci&amp;oacute;n T&amp;eacute;cnica de ENAC','nombre_institucion_no_tilde'    =&gt; 'Centro de Formacion Tecnica de ENAC',));</v>
      </c>
      <c r="K32" s="3" t="str">
        <f t="shared" si="1"/>
        <v>$idcarrera = \DB::table('institucions')-&gt;insertGetId(array('nombre_carrera' =&gt; 'Técnico Asistente del Educador de Párvulos', 'nombre_carrera_html'    =&gt; 'T&amp;eacute;cnico Asistente del Educador de P&amp;aacute;rvulos','nombre_carrera_no_tilde'    =&gt; 'Tecnico Asistente del Educador de Parvulos',));</v>
      </c>
    </row>
    <row r="33" spans="1:11" x14ac:dyDescent="0.25">
      <c r="A33" s="3">
        <v>32</v>
      </c>
      <c r="B33" s="3">
        <v>215</v>
      </c>
      <c r="C33" s="3" t="s">
        <v>841</v>
      </c>
      <c r="D33" s="3" t="s">
        <v>842</v>
      </c>
      <c r="E33" s="3" t="s">
        <v>1177</v>
      </c>
      <c r="F33" s="3">
        <v>158</v>
      </c>
      <c r="G33" s="3" t="s">
        <v>439</v>
      </c>
      <c r="H33" s="3" t="s">
        <v>440</v>
      </c>
      <c r="I33" s="3" t="str">
        <f>VLOOKUP(F33,[1]carrera!A:D,4,FALSE)</f>
        <v>Tecnico en Enfermeria</v>
      </c>
      <c r="J33" s="3" t="str">
        <f t="shared" si="0"/>
        <v>$idInstitucion = \DB::table('institucions')-&gt;insertGetId(array('nombre_institucion' =&gt; 'Centro de Formación Técnica de ENAC', 'nombre_institucion_html'    =&gt; 'Centro de Formaci&amp;oacute;n T&amp;eacute;cnica de ENAC','nombre_institucion_no_tilde'    =&gt; 'Centro de Formacion Tecnica de ENAC',));</v>
      </c>
      <c r="K33" s="3" t="str">
        <f t="shared" si="1"/>
        <v>$idcarrera = \DB::table('institucions')-&gt;insertGetId(array('nombre_carrera' =&gt; 'Técnico en Enfermería', 'nombre_carrera_html'    =&gt; 'T&amp;eacute;cnico en Enfermer&amp;iacute;a','nombre_carrera_no_tilde'    =&gt; 'Tecnico en Enfermeria',));</v>
      </c>
    </row>
    <row r="34" spans="1:11" x14ac:dyDescent="0.25">
      <c r="A34" s="3">
        <v>33</v>
      </c>
      <c r="B34" s="3">
        <v>215</v>
      </c>
      <c r="C34" s="3" t="s">
        <v>841</v>
      </c>
      <c r="D34" s="3" t="s">
        <v>842</v>
      </c>
      <c r="E34" s="3" t="s">
        <v>1177</v>
      </c>
      <c r="F34" s="3">
        <v>166</v>
      </c>
      <c r="G34" s="3" t="s">
        <v>463</v>
      </c>
      <c r="H34" s="3" t="s">
        <v>464</v>
      </c>
      <c r="I34" s="3" t="str">
        <f>VLOOKUP(F34,[1]carrera!A:D,4,FALSE)</f>
        <v>Tecnico en Laboratorio Clinico</v>
      </c>
      <c r="J34" s="3" t="str">
        <f t="shared" si="0"/>
        <v>$idInstitucion = \DB::table('institucions')-&gt;insertGetId(array('nombre_institucion' =&gt; 'Centro de Formación Técnica de ENAC', 'nombre_institucion_html'    =&gt; 'Centro de Formaci&amp;oacute;n T&amp;eacute;cnica de ENAC','nombre_institucion_no_tilde'    =&gt; 'Centro de Formacion Tecnica de ENAC',));</v>
      </c>
      <c r="K34" s="3" t="str">
        <f t="shared" si="1"/>
        <v>$idcarrera = \DB::table('institucions')-&gt;insertGetId(array('nombre_carrera' =&gt; 'Técnico en Laboratorio Clínico', 'nombre_carrera_html'    =&gt; 'T&amp;eacute;cnico en Laboratorio Cl&amp;iacute;nico','nombre_carrera_no_tilde'    =&gt; 'Tecnico en Laboratorio Clinico',));</v>
      </c>
    </row>
    <row r="35" spans="1:11" x14ac:dyDescent="0.25">
      <c r="A35" s="3">
        <v>34</v>
      </c>
      <c r="B35" s="3">
        <v>215</v>
      </c>
      <c r="C35" s="3" t="s">
        <v>841</v>
      </c>
      <c r="D35" s="3" t="s">
        <v>842</v>
      </c>
      <c r="E35" s="3" t="s">
        <v>1177</v>
      </c>
      <c r="F35" s="3">
        <v>184</v>
      </c>
      <c r="G35" s="3" t="s">
        <v>517</v>
      </c>
      <c r="H35" s="3" t="s">
        <v>518</v>
      </c>
      <c r="I35" s="3" t="str">
        <f>VLOOKUP(F35,[1]carrera!A:D,4,FALSE)</f>
        <v>Tecnico en Radiologia y Radioterapia</v>
      </c>
      <c r="J35" s="3" t="str">
        <f t="shared" si="0"/>
        <v>$idInstitucion = \DB::table('institucions')-&gt;insertGetId(array('nombre_institucion' =&gt; 'Centro de Formación Técnica de ENAC', 'nombre_institucion_html'    =&gt; 'Centro de Formaci&amp;oacute;n T&amp;eacute;cnica de ENAC','nombre_institucion_no_tilde'    =&gt; 'Centro de Formacion Tecnica de ENAC',));</v>
      </c>
      <c r="K35" s="3" t="str">
        <f t="shared" si="1"/>
        <v>$idcarrera = \DB::table('institucions')-&gt;insertGetId(array('nombre_carrera' =&gt; 'Técnico en Radiología y Radioterapia', 'nombre_carrera_html'    =&gt; 'T&amp;eacute;cnico en Radiolog&amp;iacute;a y Radioterapia','nombre_carrera_no_tilde'    =&gt; 'Tecnico en Radiologia y Radioterapia',));</v>
      </c>
    </row>
    <row r="36" spans="1:11" x14ac:dyDescent="0.25">
      <c r="A36" s="3">
        <v>35</v>
      </c>
      <c r="B36" s="3">
        <v>215</v>
      </c>
      <c r="C36" s="3" t="s">
        <v>841</v>
      </c>
      <c r="D36" s="3" t="s">
        <v>842</v>
      </c>
      <c r="E36" s="3" t="s">
        <v>1177</v>
      </c>
      <c r="F36" s="3">
        <v>187</v>
      </c>
      <c r="G36" s="3" t="s">
        <v>526</v>
      </c>
      <c r="H36" s="3" t="s">
        <v>527</v>
      </c>
      <c r="I36" s="3" t="str">
        <f>VLOOKUP(F36,[1]carrera!A:D,4,FALSE)</f>
        <v>Tecnico en Servicio Social</v>
      </c>
      <c r="J36" s="3" t="str">
        <f t="shared" si="0"/>
        <v>$idInstitucion = \DB::table('institucions')-&gt;insertGetId(array('nombre_institucion' =&gt; 'Centro de Formación Técnica de ENAC', 'nombre_institucion_html'    =&gt; 'Centro de Formaci&amp;oacute;n T&amp;eacute;cnica de ENAC','nombre_institucion_no_tilde'    =&gt; 'Centro de Formacion Tecnica de ENAC',));</v>
      </c>
      <c r="K36" s="3" t="str">
        <f t="shared" si="1"/>
        <v>$idcarrera = \DB::table('institucions')-&gt;insertGetId(array('nombre_carrera' =&gt; 'Técnico en Servicio Social', 'nombre_carrera_html'    =&gt; 'T&amp;eacute;cnico en Servicio Social','nombre_carrera_no_tilde'    =&gt; 'Tecnico en Servicio Social',));</v>
      </c>
    </row>
    <row r="37" spans="1:11" x14ac:dyDescent="0.25">
      <c r="A37" s="3">
        <v>36</v>
      </c>
      <c r="B37" s="3">
        <v>217</v>
      </c>
      <c r="C37" s="3" t="s">
        <v>845</v>
      </c>
      <c r="D37" s="3" t="s">
        <v>846</v>
      </c>
      <c r="E37" s="3" t="s">
        <v>1178</v>
      </c>
      <c r="F37" s="3">
        <v>126</v>
      </c>
      <c r="G37" s="3" t="s">
        <v>343</v>
      </c>
      <c r="H37" s="3" t="s">
        <v>344</v>
      </c>
      <c r="I37" s="3" t="str">
        <f>VLOOKUP(F37,[1]carrera!A:D,4,FALSE)</f>
        <v>Tecnico Asistente del Educador de Parvulos</v>
      </c>
      <c r="J37" s="3" t="str">
        <f t="shared" si="0"/>
        <v>$idInstitucion = \DB::table('institucions')-&gt;insertGetId(array('nombre_institucion' =&gt; 'Centro de Formación Técnica de Tarapacá', 'nombre_institucion_html'    =&gt; 'Centro de Formaci&amp;oacute;n T&amp;eacute;cnica de Tarapac&amp;aacute;','nombre_institucion_no_tilde'    =&gt; 'Centro de Formacion Tecnica de Tarapaca',));</v>
      </c>
      <c r="K37" s="3" t="str">
        <f t="shared" si="1"/>
        <v>$idcarrera = \DB::table('institucions')-&gt;insertGetId(array('nombre_carrera' =&gt; 'Técnico Asistente del Educador de Párvulos', 'nombre_carrera_html'    =&gt; 'T&amp;eacute;cnico Asistente del Educador de P&amp;aacute;rvulos','nombre_carrera_no_tilde'    =&gt; 'Tecnico Asistente del Educador de Parvulos',));</v>
      </c>
    </row>
    <row r="38" spans="1:11" x14ac:dyDescent="0.25">
      <c r="A38" s="3">
        <v>37</v>
      </c>
      <c r="B38" s="3">
        <v>217</v>
      </c>
      <c r="C38" s="3" t="s">
        <v>845</v>
      </c>
      <c r="D38" s="3" t="s">
        <v>846</v>
      </c>
      <c r="E38" s="3" t="s">
        <v>1178</v>
      </c>
      <c r="F38" s="3">
        <v>135</v>
      </c>
      <c r="G38" s="3" t="s">
        <v>370</v>
      </c>
      <c r="H38" s="3" t="s">
        <v>371</v>
      </c>
      <c r="I38" s="3" t="str">
        <f>VLOOKUP(F38,[1]carrera!A:D,4,FALSE)</f>
        <v>Tecnico en Administracion Publica o Municipal</v>
      </c>
      <c r="J38" s="3" t="str">
        <f t="shared" si="0"/>
        <v>$idInstitucion = \DB::table('institucions')-&gt;insertGetId(array('nombre_institucion' =&gt; 'Centro de Formación Técnica de Tarapacá', 'nombre_institucion_html'    =&gt; 'Centro de Formaci&amp;oacute;n T&amp;eacute;cnica de Tarapac&amp;aacute;','nombre_institucion_no_tilde'    =&gt; 'Centro de Formacion Tecnica de Tarapaca',));</v>
      </c>
      <c r="K38" s="3" t="str">
        <f t="shared" si="1"/>
        <v>$idcarrera = \DB::table('institucions')-&gt;insertGetId(array('nombre_carrera' =&gt; 'Técnico en Administración Pública o Municipal', 'nombre_carrera_html'    =&gt; 'T&amp;eacute;cnico en Administraci&amp;oacute;n P&amp;uacute;blica o Municipal','nombre_carrera_no_tilde'    =&gt; 'Tecnico en Administracion Publica o Municipal',));</v>
      </c>
    </row>
    <row r="39" spans="1:11" x14ac:dyDescent="0.25">
      <c r="A39" s="3">
        <v>38</v>
      </c>
      <c r="B39" s="3">
        <v>217</v>
      </c>
      <c r="C39" s="3" t="s">
        <v>845</v>
      </c>
      <c r="D39" s="3" t="s">
        <v>846</v>
      </c>
      <c r="E39" s="3" t="s">
        <v>1178</v>
      </c>
      <c r="F39" s="3">
        <v>196</v>
      </c>
      <c r="G39" s="3" t="s">
        <v>553</v>
      </c>
      <c r="H39" s="3" t="s">
        <v>554</v>
      </c>
      <c r="I39" s="3" t="str">
        <f>VLOOKUP(F39,[1]carrera!A:D,4,FALSE)</f>
        <v>Tecnico Juridico</v>
      </c>
      <c r="J39" s="3" t="str">
        <f t="shared" si="0"/>
        <v>$idInstitucion = \DB::table('institucions')-&gt;insertGetId(array('nombre_institucion' =&gt; 'Centro de Formación Técnica de Tarapacá', 'nombre_institucion_html'    =&gt; 'Centro de Formaci&amp;oacute;n T&amp;eacute;cnica de Tarapac&amp;aacute;','nombre_institucion_no_tilde'    =&gt; 'Centro de Formacion Tecnica de Tarapaca',));</v>
      </c>
      <c r="K39" s="3" t="str">
        <f t="shared" si="1"/>
        <v>$idcarrera = \DB::table('institucions')-&gt;insertGetId(array('nombre_carrera' =&gt; 'Técnico Jurídico', 'nombre_carrera_html'    =&gt; 'T&amp;eacute;cnico Jur&amp;iacute;dico','nombre_carrera_no_tilde'    =&gt; 'Tecnico Juridico',));</v>
      </c>
    </row>
    <row r="40" spans="1:11" x14ac:dyDescent="0.25">
      <c r="A40" s="3">
        <v>39</v>
      </c>
      <c r="B40" s="3">
        <v>218</v>
      </c>
      <c r="C40" s="3" t="s">
        <v>847</v>
      </c>
      <c r="D40" s="3" t="s">
        <v>848</v>
      </c>
      <c r="E40" s="3" t="s">
        <v>1179</v>
      </c>
      <c r="F40" s="3">
        <v>177</v>
      </c>
      <c r="G40" s="3" t="s">
        <v>496</v>
      </c>
      <c r="H40" s="3" t="s">
        <v>497</v>
      </c>
      <c r="I40" s="3" t="str">
        <f>VLOOKUP(F40,[1]carrera!A:D,4,FALSE)</f>
        <v>Tecnico en Prevencion de Riesgos</v>
      </c>
      <c r="J40" s="3" t="str">
        <f t="shared" si="0"/>
        <v>$idInstitucion = \DB::table('institucions')-&gt;insertGetId(array('nombre_institucion' =&gt; 'Centro de Formación Técnica del Medio Ambiente', 'nombre_institucion_html'    =&gt; 'Centro de Formaci&amp;oacute;n T&amp;eacute;cnica del Medio Ambiente','nombre_institucion_no_tilde'    =&gt; 'Centro de Formacion Tecnica del Medio Ambiente',));</v>
      </c>
      <c r="K40" s="3" t="str">
        <f t="shared" si="1"/>
        <v>$idcarrera = \DB::table('institucions')-&gt;insertGetId(array('nombre_carrera' =&gt; 'Técnico en Prevención de Riesgos', 'nombre_carrera_html'    =&gt; 'T&amp;eacute;cnico en Prevenci&amp;oacute;n de Riesgos','nombre_carrera_no_tilde'    =&gt; 'Tecnico en Prevencion de Riesgos',));</v>
      </c>
    </row>
    <row r="41" spans="1:11" x14ac:dyDescent="0.25">
      <c r="A41" s="3">
        <v>40</v>
      </c>
      <c r="B41" s="3">
        <v>218</v>
      </c>
      <c r="C41" s="3" t="s">
        <v>847</v>
      </c>
      <c r="D41" s="3" t="s">
        <v>848</v>
      </c>
      <c r="E41" s="3" t="s">
        <v>1179</v>
      </c>
      <c r="F41" s="3">
        <v>191</v>
      </c>
      <c r="G41" s="3" t="s">
        <v>538</v>
      </c>
      <c r="H41" s="3" t="s">
        <v>539</v>
      </c>
      <c r="I41" s="3" t="str">
        <f>VLOOKUP(F41,[1]carrera!A:D,4,FALSE)</f>
        <v>Tecnico en Terapias Naturales y Naturopatia</v>
      </c>
      <c r="J41" s="3" t="str">
        <f t="shared" si="0"/>
        <v>$idInstitucion = \DB::table('institucions')-&gt;insertGetId(array('nombre_institucion' =&gt; 'Centro de Formación Técnica del Medio Ambiente', 'nombre_institucion_html'    =&gt; 'Centro de Formaci&amp;oacute;n T&amp;eacute;cnica del Medio Ambiente','nombre_institucion_no_tilde'    =&gt; 'Centro de Formacion Tecnica del Medio Ambiente',));</v>
      </c>
      <c r="K41" s="3" t="str">
        <f t="shared" si="1"/>
        <v>$idcarrera = \DB::table('institucions')-&gt;insertGetId(array('nombre_carrera' =&gt; 'Técnico en Terapias Naturales y Naturopatía', 'nombre_carrera_html'    =&gt; 'T&amp;eacute;cnico en Terapias Naturales y Naturopat&amp;iacute;a','nombre_carrera_no_tilde'    =&gt; 'Tecnico en Terapias Naturales y Naturopatia',));</v>
      </c>
    </row>
    <row r="42" spans="1:11" x14ac:dyDescent="0.25">
      <c r="A42" s="3">
        <v>41</v>
      </c>
      <c r="B42" s="3">
        <v>218</v>
      </c>
      <c r="C42" s="3" t="s">
        <v>847</v>
      </c>
      <c r="D42" s="3" t="s">
        <v>848</v>
      </c>
      <c r="E42" s="3" t="s">
        <v>1179</v>
      </c>
      <c r="F42" s="3">
        <v>198</v>
      </c>
      <c r="G42" s="3" t="s">
        <v>559</v>
      </c>
      <c r="H42" s="3" t="s">
        <v>560</v>
      </c>
      <c r="I42" s="3" t="str">
        <f>VLOOKUP(F42,[1]carrera!A:D,4,FALSE)</f>
        <v>Tecnico Veterinario</v>
      </c>
      <c r="J42" s="3" t="str">
        <f t="shared" si="0"/>
        <v>$idInstitucion = \DB::table('institucions')-&gt;insertGetId(array('nombre_institucion' =&gt; 'Centro de Formación Técnica del Medio Ambiente', 'nombre_institucion_html'    =&gt; 'Centro de Formaci&amp;oacute;n T&amp;eacute;cnica del Medio Ambiente','nombre_institucion_no_tilde'    =&gt; 'Centro de Formacion Tecnica del Medio Ambiente',));</v>
      </c>
      <c r="K42" s="3" t="str">
        <f t="shared" si="1"/>
        <v>$idcarrera = \DB::table('institucions')-&gt;insertGetId(array('nombre_carrera' =&gt; 'Técnico Veterinario', 'nombre_carrera_html'    =&gt; 'T&amp;eacute;cnico Veterinario','nombre_carrera_no_tilde'    =&gt; 'Tecnico Veterinario',));</v>
      </c>
    </row>
    <row r="43" spans="1:11" x14ac:dyDescent="0.25">
      <c r="A43" s="3">
        <v>42</v>
      </c>
      <c r="B43" s="3">
        <v>219</v>
      </c>
      <c r="C43" s="3" t="s">
        <v>849</v>
      </c>
      <c r="D43" s="3" t="s">
        <v>850</v>
      </c>
      <c r="E43" s="3" t="s">
        <v>1180</v>
      </c>
      <c r="F43" s="3">
        <v>122</v>
      </c>
      <c r="G43" s="3" t="s">
        <v>333</v>
      </c>
      <c r="H43" s="3" t="s">
        <v>333</v>
      </c>
      <c r="I43" s="3" t="str">
        <f>VLOOKUP(F43,[1]carrera!A:D,4,FALSE)</f>
        <v>Secretariado Ejecutivo</v>
      </c>
      <c r="J43" s="3" t="str">
        <f t="shared" si="0"/>
        <v>$idInstitucion = \DB::table('institucions')-&gt;insertGetId(array('nombre_institucion' =&gt; 'Centro de Formación Técnica DUOC UC', 'nombre_institucion_html'    =&gt; 'Centro de Formaci&amp;oacute;n T&amp;eacute;cnica DUOC UC','nombre_institucion_no_tilde'    =&gt; 'Centro de Formacion Tecnica DUOC UC',));</v>
      </c>
      <c r="K43" s="3" t="str">
        <f t="shared" si="1"/>
        <v>$idcarrera = \DB::table('institucions')-&gt;insertGetId(array('nombre_carrera' =&gt; 'Secretariado Ejecutivo', 'nombre_carrera_html'    =&gt; 'Secretariado Ejecutivo','nombre_carrera_no_tilde'    =&gt; 'Secretariado Ejecutivo',));</v>
      </c>
    </row>
    <row r="44" spans="1:11" x14ac:dyDescent="0.25">
      <c r="A44" s="3">
        <v>43</v>
      </c>
      <c r="B44" s="3">
        <v>219</v>
      </c>
      <c r="C44" s="3" t="s">
        <v>849</v>
      </c>
      <c r="D44" s="3" t="s">
        <v>850</v>
      </c>
      <c r="E44" s="3" t="s">
        <v>1180</v>
      </c>
      <c r="F44" s="3">
        <v>130</v>
      </c>
      <c r="G44" s="3" t="s">
        <v>355</v>
      </c>
      <c r="H44" s="3" t="s">
        <v>356</v>
      </c>
      <c r="I44" s="3" t="str">
        <f>VLOOKUP(F44,[1]carrera!A:D,4,FALSE)</f>
        <v>Tecnico en Administracion de Empresas</v>
      </c>
      <c r="J44" s="3" t="str">
        <f t="shared" si="0"/>
        <v>$idInstitucion = \DB::table('institucions')-&gt;insertGetId(array('nombre_institucion' =&gt; 'Centro de Formación Técnica DUOC UC', 'nombre_institucion_html'    =&gt; 'Centro de Formaci&amp;oacute;n T&amp;eacute;cnica DUOC UC','nombre_institucion_no_tilde'    =&gt; 'Centro de Formacion Tecnica DUOC UC',));</v>
      </c>
      <c r="K44" s="3" t="str">
        <f t="shared" si="1"/>
        <v>$idcarrera = \DB::table('institucions')-&gt;insertGetId(array('nombre_carrera' =&gt; 'Técnico en Administración de Empresas', 'nombre_carrera_html'    =&gt; 'T&amp;eacute;cnico en Administraci&amp;oacute;n de Empresas','nombre_carrera_no_tilde'    =&gt; 'Tecnico en Administracion de Empresas',));</v>
      </c>
    </row>
    <row r="45" spans="1:11" x14ac:dyDescent="0.25">
      <c r="A45" s="3">
        <v>44</v>
      </c>
      <c r="B45" s="3">
        <v>219</v>
      </c>
      <c r="C45" s="3" t="s">
        <v>849</v>
      </c>
      <c r="D45" s="3" t="s">
        <v>850</v>
      </c>
      <c r="E45" s="3" t="s">
        <v>1180</v>
      </c>
      <c r="F45" s="3">
        <v>131</v>
      </c>
      <c r="G45" s="3" t="s">
        <v>358</v>
      </c>
      <c r="H45" s="3" t="s">
        <v>359</v>
      </c>
      <c r="I45" s="3" t="str">
        <f>VLOOKUP(F45,[1]carrera!A:D,4,FALSE)</f>
        <v>Tecnico en Administracion de Recursos Humanos y Personal</v>
      </c>
      <c r="J45" s="3" t="str">
        <f t="shared" si="0"/>
        <v>$idInstitucion = \DB::table('institucions')-&gt;insertGetId(array('nombre_institucion' =&gt; 'Centro de Formación Técnica DUOC UC', 'nombre_institucion_html'    =&gt; 'Centro de Formaci&amp;oacute;n T&amp;eacute;cnica DUOC UC','nombre_institucion_no_tilde'    =&gt; 'Centro de Formacion Tecnica DUOC UC',));</v>
      </c>
      <c r="K45" s="3" t="str">
        <f t="shared" si="1"/>
        <v>$idcarrera = \DB::table('institucions')-&gt;insertGetId(array('nombre_carrera' =&gt; 'Técnico en Administración de Recursos Humanos y Personal', 'nombre_carrera_html'    =&gt; 'T&amp;eacute;cnico en Administraci&amp;oacute;n de Recursos Humanos y Personal','nombre_carrera_no_tilde'    =&gt; 'Tecnico en Administracion de Recursos Humanos y Personal',));</v>
      </c>
    </row>
    <row r="46" spans="1:11" x14ac:dyDescent="0.25">
      <c r="A46" s="3">
        <v>45</v>
      </c>
      <c r="B46" s="3">
        <v>219</v>
      </c>
      <c r="C46" s="3" t="s">
        <v>849</v>
      </c>
      <c r="D46" s="3" t="s">
        <v>850</v>
      </c>
      <c r="E46" s="3" t="s">
        <v>1180</v>
      </c>
      <c r="F46" s="3">
        <v>132</v>
      </c>
      <c r="G46" s="3" t="s">
        <v>361</v>
      </c>
      <c r="H46" s="3" t="s">
        <v>362</v>
      </c>
      <c r="I46" s="3" t="str">
        <f>VLOOKUP(F46,[1]carrera!A:D,4,FALSE)</f>
        <v>Tecnico en Administracion de Redes y Soporte</v>
      </c>
      <c r="J46" s="3" t="str">
        <f t="shared" si="0"/>
        <v>$idInstitucion = \DB::table('institucions')-&gt;insertGetId(array('nombre_institucion' =&gt; 'Centro de Formación Técnica DUOC UC', 'nombre_institucion_html'    =&gt; 'Centro de Formaci&amp;oacute;n T&amp;eacute;cnica DUOC UC','nombre_institucion_no_tilde'    =&gt; 'Centro de Formacion Tecnica DUOC UC',));</v>
      </c>
      <c r="K46" s="3" t="str">
        <f t="shared" si="1"/>
        <v>$idcarrera = \DB::table('institucions')-&gt;insertGetId(array('nombre_carrera' =&gt; 'Técnico en Administración de Redes y Soporte', 'nombre_carrera_html'    =&gt; 'T&amp;eacute;cnico en Administraci&amp;oacute;n de Redes y Soporte','nombre_carrera_no_tilde'    =&gt; 'Tecnico en Administracion de Redes y Soporte',));</v>
      </c>
    </row>
    <row r="47" spans="1:11" x14ac:dyDescent="0.25">
      <c r="A47" s="3">
        <v>46</v>
      </c>
      <c r="B47" s="3">
        <v>219</v>
      </c>
      <c r="C47" s="3" t="s">
        <v>849</v>
      </c>
      <c r="D47" s="3" t="s">
        <v>850</v>
      </c>
      <c r="E47" s="3" t="s">
        <v>1180</v>
      </c>
      <c r="F47" s="3">
        <v>134</v>
      </c>
      <c r="G47" s="3" t="s">
        <v>367</v>
      </c>
      <c r="H47" s="3" t="s">
        <v>368</v>
      </c>
      <c r="I47" s="3" t="str">
        <f>VLOOKUP(F47,[1]carrera!A:D,4,FALSE)</f>
        <v>Tecnico en Administracion Financiera y Finanzas</v>
      </c>
      <c r="J47" s="3" t="str">
        <f t="shared" si="0"/>
        <v>$idInstitucion = \DB::table('institucions')-&gt;insertGetId(array('nombre_institucion' =&gt; 'Centro de Formación Técnica DUOC UC', 'nombre_institucion_html'    =&gt; 'Centro de Formaci&amp;oacute;n T&amp;eacute;cnica DUOC UC','nombre_institucion_no_tilde'    =&gt; 'Centro de Formacion Tecnica DUOC UC',));</v>
      </c>
      <c r="K47" s="3" t="str">
        <f t="shared" si="1"/>
        <v>$idcarrera = \DB::table('institucions')-&gt;insertGetId(array('nombre_carrera' =&gt; 'Técnico en Administración Financiera y Finanzas', 'nombre_carrera_html'    =&gt; 'T&amp;eacute;cnico en Administraci&amp;oacute;n Financiera y Finanzas','nombre_carrera_no_tilde'    =&gt; 'Tecnico en Administracion Financiera y Finanzas',));</v>
      </c>
    </row>
    <row r="48" spans="1:11" x14ac:dyDescent="0.25">
      <c r="A48" s="3">
        <v>47</v>
      </c>
      <c r="B48" s="3">
        <v>219</v>
      </c>
      <c r="C48" s="3" t="s">
        <v>849</v>
      </c>
      <c r="D48" s="3" t="s">
        <v>850</v>
      </c>
      <c r="E48" s="3" t="s">
        <v>1180</v>
      </c>
      <c r="F48" s="3">
        <v>138</v>
      </c>
      <c r="G48" s="3" t="s">
        <v>379</v>
      </c>
      <c r="H48" s="3" t="s">
        <v>380</v>
      </c>
      <c r="I48" s="3" t="str">
        <f>VLOOKUP(F48,[1]carrera!A:D,4,FALSE)</f>
        <v>Tecnico en Analisis de Sistemas</v>
      </c>
      <c r="J48" s="3" t="str">
        <f t="shared" si="0"/>
        <v>$idInstitucion = \DB::table('institucions')-&gt;insertGetId(array('nombre_institucion' =&gt; 'Centro de Formación Técnica DUOC UC', 'nombre_institucion_html'    =&gt; 'Centro de Formaci&amp;oacute;n T&amp;eacute;cnica DUOC UC','nombre_institucion_no_tilde'    =&gt; 'Centro de Formacion Tecnica DUOC UC',));</v>
      </c>
      <c r="K48" s="3" t="str">
        <f t="shared" si="1"/>
        <v>$idcarrera = \DB::table('institucions')-&gt;insertGetId(array('nombre_carrera' =&gt; 'Técnico en Análisis de Sistemas', 'nombre_carrera_html'    =&gt; 'T&amp;eacute;cnico en An&amp;aacute;lisis de Sistemas','nombre_carrera_no_tilde'    =&gt; 'Tecnico en Analisis de Sistemas',));</v>
      </c>
    </row>
    <row r="49" spans="1:11" x14ac:dyDescent="0.25">
      <c r="A49" s="3">
        <v>48</v>
      </c>
      <c r="B49" s="3">
        <v>219</v>
      </c>
      <c r="C49" s="3" t="s">
        <v>849</v>
      </c>
      <c r="D49" s="3" t="s">
        <v>850</v>
      </c>
      <c r="E49" s="3" t="s">
        <v>1180</v>
      </c>
      <c r="F49" s="3">
        <v>142</v>
      </c>
      <c r="G49" s="3" t="s">
        <v>391</v>
      </c>
      <c r="H49" s="3" t="s">
        <v>392</v>
      </c>
      <c r="I49" s="3" t="str">
        <f>VLOOKUP(F49,[1]carrera!A:D,4,FALSE)</f>
        <v>Tecnico en Comercio Exterior</v>
      </c>
      <c r="J49" s="3" t="str">
        <f t="shared" si="0"/>
        <v>$idInstitucion = \DB::table('institucions')-&gt;insertGetId(array('nombre_institucion' =&gt; 'Centro de Formación Técnica DUOC UC', 'nombre_institucion_html'    =&gt; 'Centro de Formaci&amp;oacute;n T&amp;eacute;cnica DUOC UC','nombre_institucion_no_tilde'    =&gt; 'Centro de Formacion Tecnica DUOC UC',));</v>
      </c>
      <c r="K49" s="3" t="str">
        <f t="shared" si="1"/>
        <v>$idcarrera = \DB::table('institucions')-&gt;insertGetId(array('nombre_carrera' =&gt; 'Técnico en Comercio Exterior', 'nombre_carrera_html'    =&gt; 'T&amp;eacute;cnico en Comercio Exterior','nombre_carrera_no_tilde'    =&gt; 'Tecnico en Comercio Exterior',));</v>
      </c>
    </row>
    <row r="50" spans="1:11" x14ac:dyDescent="0.25">
      <c r="A50" s="3">
        <v>49</v>
      </c>
      <c r="B50" s="3">
        <v>219</v>
      </c>
      <c r="C50" s="3" t="s">
        <v>849</v>
      </c>
      <c r="D50" s="3" t="s">
        <v>850</v>
      </c>
      <c r="E50" s="3" t="s">
        <v>1180</v>
      </c>
      <c r="F50" s="3">
        <v>148</v>
      </c>
      <c r="G50" s="3" t="s">
        <v>409</v>
      </c>
      <c r="H50" s="3" t="s">
        <v>410</v>
      </c>
      <c r="I50" s="3" t="str">
        <f>VLOOKUP(F50,[1]carrera!A:D,4,FALSE)</f>
        <v>Tecnico en Contabilidad Tributaria</v>
      </c>
      <c r="J50" s="3" t="str">
        <f t="shared" si="0"/>
        <v>$idInstitucion = \DB::table('institucions')-&gt;insertGetId(array('nombre_institucion' =&gt; 'Centro de Formación Técnica DUOC UC', 'nombre_institucion_html'    =&gt; 'Centro de Formaci&amp;oacute;n T&amp;eacute;cnica DUOC UC','nombre_institucion_no_tilde'    =&gt; 'Centro de Formacion Tecnica DUOC UC',));</v>
      </c>
      <c r="K50" s="3" t="str">
        <f t="shared" si="1"/>
        <v>$idcarrera = \DB::table('institucions')-&gt;insertGetId(array('nombre_carrera' =&gt; 'Técnico en Contabilidad Tributaria', 'nombre_carrera_html'    =&gt; 'T&amp;eacute;cnico en Contabilidad Tributaria','nombre_carrera_no_tilde'    =&gt; 'Tecnico en Contabilidad Tributaria',));</v>
      </c>
    </row>
    <row r="51" spans="1:11" x14ac:dyDescent="0.25">
      <c r="A51" s="3">
        <v>50</v>
      </c>
      <c r="B51" s="3">
        <v>219</v>
      </c>
      <c r="C51" s="3" t="s">
        <v>849</v>
      </c>
      <c r="D51" s="3" t="s">
        <v>850</v>
      </c>
      <c r="E51" s="3" t="s">
        <v>1180</v>
      </c>
      <c r="F51" s="3">
        <v>161</v>
      </c>
      <c r="G51" s="3" t="s">
        <v>448</v>
      </c>
      <c r="H51" s="3" t="s">
        <v>449</v>
      </c>
      <c r="I51" s="3" t="str">
        <f>VLOOKUP(F51,[1]carrera!A:D,4,FALSE)</f>
        <v>Tecnico en Gastronomia y Cocina</v>
      </c>
      <c r="J51" s="3" t="str">
        <f t="shared" si="0"/>
        <v>$idInstitucion = \DB::table('institucions')-&gt;insertGetId(array('nombre_institucion' =&gt; 'Centro de Formación Técnica DUOC UC', 'nombre_institucion_html'    =&gt; 'Centro de Formaci&amp;oacute;n T&amp;eacute;cnica DUOC UC','nombre_institucion_no_tilde'    =&gt; 'Centro de Formacion Tecnica DUOC UC',));</v>
      </c>
      <c r="K51" s="3" t="str">
        <f t="shared" si="1"/>
        <v>$idcarrera = \DB::table('institucions')-&gt;insertGetId(array('nombre_carrera' =&gt; 'Técnico en Gastronomía y Cocina', 'nombre_carrera_html'    =&gt; 'T&amp;eacute;cnico en Gastronom&amp;iacute;a y Cocina','nombre_carrera_no_tilde'    =&gt; 'Tecnico en Gastronomia y Cocina',));</v>
      </c>
    </row>
    <row r="52" spans="1:11" x14ac:dyDescent="0.25">
      <c r="A52" s="3">
        <v>51</v>
      </c>
      <c r="B52" s="3">
        <v>219</v>
      </c>
      <c r="C52" s="3" t="s">
        <v>849</v>
      </c>
      <c r="D52" s="3" t="s">
        <v>850</v>
      </c>
      <c r="E52" s="3" t="s">
        <v>1180</v>
      </c>
      <c r="F52" s="3">
        <v>167</v>
      </c>
      <c r="G52" s="3" t="s">
        <v>466</v>
      </c>
      <c r="H52" s="3" t="s">
        <v>467</v>
      </c>
      <c r="I52" s="3" t="str">
        <f>VLOOKUP(F52,[1]carrera!A:D,4,FALSE)</f>
        <v>Tecnico en Logistica</v>
      </c>
      <c r="J52" s="3" t="str">
        <f t="shared" si="0"/>
        <v>$idInstitucion = \DB::table('institucions')-&gt;insertGetId(array('nombre_institucion' =&gt; 'Centro de Formación Técnica DUOC UC', 'nombre_institucion_html'    =&gt; 'Centro de Formaci&amp;oacute;n T&amp;eacute;cnica DUOC UC','nombre_institucion_no_tilde'    =&gt; 'Centro de Formacion Tecnica DUOC UC',));</v>
      </c>
      <c r="K52" s="3" t="str">
        <f t="shared" si="1"/>
        <v>$idcarrera = \DB::table('institucions')-&gt;insertGetId(array('nombre_carrera' =&gt; 'Técnico en Logística', 'nombre_carrera_html'    =&gt; 'T&amp;eacute;cnico en Log&amp;iacute;stica','nombre_carrera_no_tilde'    =&gt; 'Tecnico en Logistica',));</v>
      </c>
    </row>
    <row r="53" spans="1:11" x14ac:dyDescent="0.25">
      <c r="A53" s="3">
        <v>52</v>
      </c>
      <c r="B53" s="3">
        <v>219</v>
      </c>
      <c r="C53" s="3" t="s">
        <v>849</v>
      </c>
      <c r="D53" s="3" t="s">
        <v>850</v>
      </c>
      <c r="E53" s="3" t="s">
        <v>1180</v>
      </c>
      <c r="F53" s="3">
        <v>194</v>
      </c>
      <c r="G53" s="3" t="s">
        <v>547</v>
      </c>
      <c r="H53" s="3" t="s">
        <v>548</v>
      </c>
      <c r="I53" s="3" t="str">
        <f>VLOOKUP(F53,[1]carrera!A:D,4,FALSE)</f>
        <v>Tecnico en Turismo y Hoteleria</v>
      </c>
      <c r="J53" s="3" t="str">
        <f t="shared" si="0"/>
        <v>$idInstitucion = \DB::table('institucions')-&gt;insertGetId(array('nombre_institucion' =&gt; 'Centro de Formación Técnica DUOC UC', 'nombre_institucion_html'    =&gt; 'Centro de Formaci&amp;oacute;n T&amp;eacute;cnica DUOC UC','nombre_institucion_no_tilde'    =&gt; 'Centro de Formacion Tecnica DUOC UC',));</v>
      </c>
      <c r="K53" s="3" t="str">
        <f t="shared" si="1"/>
        <v>$idcarrera = \DB::table('institucions')-&gt;insertGetId(array('nombre_carrera' =&gt; 'Técnico en Turismo y Hotelería', 'nombre_carrera_html'    =&gt; 'T&amp;eacute;cnico en Turismo y Hoteler&amp;iacute;a','nombre_carrera_no_tilde'    =&gt; 'Tecnico en Turismo y Hoteleria',));</v>
      </c>
    </row>
    <row r="54" spans="1:11" x14ac:dyDescent="0.25">
      <c r="A54" s="3">
        <v>53</v>
      </c>
      <c r="B54" s="3">
        <v>219</v>
      </c>
      <c r="C54" s="3" t="s">
        <v>849</v>
      </c>
      <c r="D54" s="3" t="s">
        <v>850</v>
      </c>
      <c r="E54" s="3" t="s">
        <v>1180</v>
      </c>
      <c r="F54" s="3">
        <v>196</v>
      </c>
      <c r="G54" s="3" t="s">
        <v>553</v>
      </c>
      <c r="H54" s="3" t="s">
        <v>554</v>
      </c>
      <c r="I54" s="3" t="str">
        <f>VLOOKUP(F54,[1]carrera!A:D,4,FALSE)</f>
        <v>Tecnico Juridico</v>
      </c>
      <c r="J54" s="3" t="str">
        <f t="shared" si="0"/>
        <v>$idInstitucion = \DB::table('institucions')-&gt;insertGetId(array('nombre_institucion' =&gt; 'Centro de Formación Técnica DUOC UC', 'nombre_institucion_html'    =&gt; 'Centro de Formaci&amp;oacute;n T&amp;eacute;cnica DUOC UC','nombre_institucion_no_tilde'    =&gt; 'Centro de Formacion Tecnica DUOC UC',));</v>
      </c>
      <c r="K54" s="3" t="str">
        <f t="shared" si="1"/>
        <v>$idcarrera = \DB::table('institucions')-&gt;insertGetId(array('nombre_carrera' =&gt; 'Técnico Jurídico', 'nombre_carrera_html'    =&gt; 'T&amp;eacute;cnico Jur&amp;iacute;dico','nombre_carrera_no_tilde'    =&gt; 'Tecnico Juridico',));</v>
      </c>
    </row>
    <row r="55" spans="1:11" x14ac:dyDescent="0.25">
      <c r="A55" s="3">
        <v>54</v>
      </c>
      <c r="B55" s="3">
        <v>220</v>
      </c>
      <c r="C55" s="3" t="s">
        <v>851</v>
      </c>
      <c r="D55" s="3" t="s">
        <v>852</v>
      </c>
      <c r="E55" s="3" t="s">
        <v>1181</v>
      </c>
      <c r="F55" s="3">
        <v>126</v>
      </c>
      <c r="G55" s="3" t="s">
        <v>343</v>
      </c>
      <c r="H55" s="3" t="s">
        <v>344</v>
      </c>
      <c r="I55" s="3" t="str">
        <f>VLOOKUP(F55,[1]carrera!A:D,4,FALSE)</f>
        <v>Tecnico Asistente del Educador de Parvulos</v>
      </c>
      <c r="J55" s="3" t="str">
        <f t="shared" si="0"/>
        <v>$idInstitucion = \DB::table('institucions')-&gt;insertGetId(array('nombre_institucion' =&gt; 'Centro de Formación Técnica EDUCAP', 'nombre_institucion_html'    =&gt; 'Centro de Formaci&amp;oacute;n T&amp;eacute;cnica EDUCAP','nombre_institucion_no_tilde'    =&gt; 'Centro de Formacion Tecnica EDUCAP',));</v>
      </c>
      <c r="K55" s="3" t="str">
        <f t="shared" si="1"/>
        <v>$idcarrera = \DB::table('institucions')-&gt;insertGetId(array('nombre_carrera' =&gt; 'Técnico Asistente del Educador de Párvulos', 'nombre_carrera_html'    =&gt; 'T&amp;eacute;cnico Asistente del Educador de P&amp;aacute;rvulos','nombre_carrera_no_tilde'    =&gt; 'Tecnico Asistente del Educador de Parvulos',));</v>
      </c>
    </row>
    <row r="56" spans="1:11" x14ac:dyDescent="0.25">
      <c r="A56" s="3">
        <v>55</v>
      </c>
      <c r="B56" s="3">
        <v>220</v>
      </c>
      <c r="C56" s="3" t="s">
        <v>851</v>
      </c>
      <c r="D56" s="3" t="s">
        <v>852</v>
      </c>
      <c r="E56" s="3" t="s">
        <v>1181</v>
      </c>
      <c r="F56" s="3">
        <v>148</v>
      </c>
      <c r="G56" s="3" t="s">
        <v>409</v>
      </c>
      <c r="H56" s="3" t="s">
        <v>410</v>
      </c>
      <c r="I56" s="3" t="str">
        <f>VLOOKUP(F56,[1]carrera!A:D,4,FALSE)</f>
        <v>Tecnico en Contabilidad Tributaria</v>
      </c>
      <c r="J56" s="3" t="str">
        <f t="shared" si="0"/>
        <v>$idInstitucion = \DB::table('institucions')-&gt;insertGetId(array('nombre_institucion' =&gt; 'Centro de Formación Técnica EDUCAP', 'nombre_institucion_html'    =&gt; 'Centro de Formaci&amp;oacute;n T&amp;eacute;cnica EDUCAP','nombre_institucion_no_tilde'    =&gt; 'Centro de Formacion Tecnica EDUCAP',));</v>
      </c>
      <c r="K56" s="3" t="str">
        <f t="shared" si="1"/>
        <v>$idcarrera = \DB::table('institucions')-&gt;insertGetId(array('nombre_carrera' =&gt; 'Técnico en Contabilidad Tributaria', 'nombre_carrera_html'    =&gt; 'T&amp;eacute;cnico en Contabilidad Tributaria','nombre_carrera_no_tilde'    =&gt; 'Tecnico en Contabilidad Tributaria',));</v>
      </c>
    </row>
    <row r="57" spans="1:11" x14ac:dyDescent="0.25">
      <c r="A57" s="3">
        <v>56</v>
      </c>
      <c r="B57" s="3">
        <v>224</v>
      </c>
      <c r="C57" s="3" t="s">
        <v>859</v>
      </c>
      <c r="D57" s="3" t="s">
        <v>860</v>
      </c>
      <c r="E57" s="3" t="s">
        <v>1182</v>
      </c>
      <c r="F57" s="3">
        <v>177</v>
      </c>
      <c r="G57" s="3" t="s">
        <v>496</v>
      </c>
      <c r="H57" s="3" t="s">
        <v>497</v>
      </c>
      <c r="I57" s="3" t="str">
        <f>VLOOKUP(F57,[1]carrera!A:D,4,FALSE)</f>
        <v>Tecnico en Prevencion de Riesgos</v>
      </c>
      <c r="J57" s="3" t="str">
        <f t="shared" si="0"/>
        <v>$idInstitucion = \DB::table('institucions')-&gt;insertGetId(array('nombre_institucion' =&gt; 'Centro de Formación Técnica Escuela Superior de Administración de Negocios del Norte - ESANE DEL NORTE', 'nombre_institucion_html'    =&gt; 'Centro de Formaci&amp;oacute;n T&amp;eacute;cnica Escuela Superior de Administraci&amp;oacute;n de Negocios del Norte - ESANE DEL NORTE','nombre_institucion_no_tilde'    =&gt; 'Centro de Formacion Tecnica Escuela Superior de Administracion de Negocios del Norte - ESANE DEL NORTE',));</v>
      </c>
      <c r="K57" s="3" t="str">
        <f t="shared" si="1"/>
        <v>$idcarrera = \DB::table('institucions')-&gt;insertGetId(array('nombre_carrera' =&gt; 'Técnico en Prevención de Riesgos', 'nombre_carrera_html'    =&gt; 'T&amp;eacute;cnico en Prevenci&amp;oacute;n de Riesgos','nombre_carrera_no_tilde'    =&gt; 'Tecnico en Prevencion de Riesgos',));</v>
      </c>
    </row>
    <row r="58" spans="1:11" x14ac:dyDescent="0.25">
      <c r="A58" s="3">
        <v>57</v>
      </c>
      <c r="B58" s="3">
        <v>227</v>
      </c>
      <c r="C58" s="3" t="s">
        <v>865</v>
      </c>
      <c r="D58" s="3" t="s">
        <v>866</v>
      </c>
      <c r="E58" s="3" t="s">
        <v>1183</v>
      </c>
      <c r="F58" s="3">
        <v>158</v>
      </c>
      <c r="G58" s="3" t="s">
        <v>439</v>
      </c>
      <c r="H58" s="3" t="s">
        <v>440</v>
      </c>
      <c r="I58" s="3" t="str">
        <f>VLOOKUP(F58,[1]carrera!A:D,4,FALSE)</f>
        <v>Tecnico en Enfermeria</v>
      </c>
      <c r="J58" s="3" t="str">
        <f t="shared" si="0"/>
        <v>$idInstitucion = \DB::table('institucions')-&gt;insertGetId(array('nombre_institucion' =&gt; 'Centro de Formación Técnica FONTANAR', 'nombre_institucion_html'    =&gt; 'Centro de Formaci&amp;oacute;n T&amp;eacute;cnica FONTANAR','nombre_institucion_no_tilde'    =&gt; 'Centro de Formacion Tecnica FONTANAR',));</v>
      </c>
      <c r="K58" s="3" t="str">
        <f t="shared" si="1"/>
        <v>$idcarrera = \DB::table('institucions')-&gt;insertGetId(array('nombre_carrera' =&gt; 'Técnico en Enfermería', 'nombre_carrera_html'    =&gt; 'T&amp;eacute;cnico en Enfermer&amp;iacute;a','nombre_carrera_no_tilde'    =&gt; 'Tecnico en Enfermeria',));</v>
      </c>
    </row>
    <row r="59" spans="1:11" x14ac:dyDescent="0.25">
      <c r="A59" s="3">
        <v>58</v>
      </c>
      <c r="B59" s="3">
        <v>227</v>
      </c>
      <c r="C59" s="3" t="s">
        <v>865</v>
      </c>
      <c r="D59" s="3" t="s">
        <v>866</v>
      </c>
      <c r="E59" s="3" t="s">
        <v>1183</v>
      </c>
      <c r="F59" s="3">
        <v>194</v>
      </c>
      <c r="G59" s="3" t="s">
        <v>547</v>
      </c>
      <c r="H59" s="3" t="s">
        <v>548</v>
      </c>
      <c r="I59" s="3" t="str">
        <f>VLOOKUP(F59,[1]carrera!A:D,4,FALSE)</f>
        <v>Tecnico en Turismo y Hoteleria</v>
      </c>
      <c r="J59" s="3" t="str">
        <f t="shared" si="0"/>
        <v>$idInstitucion = \DB::table('institucions')-&gt;insertGetId(array('nombre_institucion' =&gt; 'Centro de Formación Técnica FONTANAR', 'nombre_institucion_html'    =&gt; 'Centro de Formaci&amp;oacute;n T&amp;eacute;cnica FONTANAR','nombre_institucion_no_tilde'    =&gt; 'Centro de Formacion Tecnica FONTANAR',));</v>
      </c>
      <c r="K59" s="3" t="str">
        <f t="shared" si="1"/>
        <v>$idcarrera = \DB::table('institucions')-&gt;insertGetId(array('nombre_carrera' =&gt; 'Técnico en Turismo y Hotelería', 'nombre_carrera_html'    =&gt; 'T&amp;eacute;cnico en Turismo y Hoteler&amp;iacute;a','nombre_carrera_no_tilde'    =&gt; 'Tecnico en Turismo y Hoteleria',));</v>
      </c>
    </row>
    <row r="60" spans="1:11" x14ac:dyDescent="0.25">
      <c r="A60" s="3">
        <v>59</v>
      </c>
      <c r="B60" s="3">
        <v>228</v>
      </c>
      <c r="C60" s="3" t="s">
        <v>867</v>
      </c>
      <c r="D60" s="3" t="s">
        <v>868</v>
      </c>
      <c r="E60" s="3" t="s">
        <v>1184</v>
      </c>
      <c r="F60" s="3">
        <v>122</v>
      </c>
      <c r="G60" s="3" t="s">
        <v>333</v>
      </c>
      <c r="H60" s="3" t="s">
        <v>333</v>
      </c>
      <c r="I60" s="3" t="str">
        <f>VLOOKUP(F60,[1]carrera!A:D,4,FALSE)</f>
        <v>Secretariado Ejecutivo</v>
      </c>
      <c r="J60" s="3" t="str">
        <f t="shared" si="0"/>
        <v>$idInstitucion = \DB::table('institucions')-&gt;insertGetId(array('nombre_institucion' =&gt; 'Centro de Formación Técnica ICEL', 'nombre_institucion_html'    =&gt; 'Centro de Formaci&amp;oacute;n T&amp;eacute;cnica ICEL','nombre_institucion_no_tilde'    =&gt; 'Centro de Formacion Tecnica ICEL',));</v>
      </c>
      <c r="K60" s="3" t="str">
        <f t="shared" si="1"/>
        <v>$idcarrera = \DB::table('institucions')-&gt;insertGetId(array('nombre_carrera' =&gt; 'Secretariado Ejecutivo', 'nombre_carrera_html'    =&gt; 'Secretariado Ejecutivo','nombre_carrera_no_tilde'    =&gt; 'Secretariado Ejecutivo',));</v>
      </c>
    </row>
    <row r="61" spans="1:11" x14ac:dyDescent="0.25">
      <c r="A61" s="3">
        <v>60</v>
      </c>
      <c r="B61" s="3">
        <v>228</v>
      </c>
      <c r="C61" s="3" t="s">
        <v>867</v>
      </c>
      <c r="D61" s="3" t="s">
        <v>868</v>
      </c>
      <c r="E61" s="3" t="s">
        <v>1184</v>
      </c>
      <c r="F61" s="3">
        <v>126</v>
      </c>
      <c r="G61" s="3" t="s">
        <v>343</v>
      </c>
      <c r="H61" s="3" t="s">
        <v>344</v>
      </c>
      <c r="I61" s="3" t="str">
        <f>VLOOKUP(F61,[1]carrera!A:D,4,FALSE)</f>
        <v>Tecnico Asistente del Educador de Parvulos</v>
      </c>
      <c r="J61" s="3" t="str">
        <f t="shared" si="0"/>
        <v>$idInstitucion = \DB::table('institucions')-&gt;insertGetId(array('nombre_institucion' =&gt; 'Centro de Formación Técnica ICEL', 'nombre_institucion_html'    =&gt; 'Centro de Formaci&amp;oacute;n T&amp;eacute;cnica ICEL','nombre_institucion_no_tilde'    =&gt; 'Centro de Formacion Tecnica ICEL',));</v>
      </c>
      <c r="K61" s="3" t="str">
        <f t="shared" si="1"/>
        <v>$idcarrera = \DB::table('institucions')-&gt;insertGetId(array('nombre_carrera' =&gt; 'Técnico Asistente del Educador de Párvulos', 'nombre_carrera_html'    =&gt; 'T&amp;eacute;cnico Asistente del Educador de P&amp;aacute;rvulos','nombre_carrera_no_tilde'    =&gt; 'Tecnico Asistente del Educador de Parvulos',));</v>
      </c>
    </row>
    <row r="62" spans="1:11" x14ac:dyDescent="0.25">
      <c r="A62" s="3">
        <v>61</v>
      </c>
      <c r="B62" s="3">
        <v>228</v>
      </c>
      <c r="C62" s="3" t="s">
        <v>867</v>
      </c>
      <c r="D62" s="3" t="s">
        <v>868</v>
      </c>
      <c r="E62" s="3" t="s">
        <v>1184</v>
      </c>
      <c r="F62" s="3">
        <v>128</v>
      </c>
      <c r="G62" s="3" t="s">
        <v>349</v>
      </c>
      <c r="H62" s="3" t="s">
        <v>350</v>
      </c>
      <c r="I62" s="3" t="str">
        <f>VLOOKUP(F62,[1]carrera!A:D,4,FALSE)</f>
        <v>Tecnico Dental y Asistente de Odontologia</v>
      </c>
      <c r="J62" s="3" t="str">
        <f t="shared" si="0"/>
        <v>$idInstitucion = \DB::table('institucions')-&gt;insertGetId(array('nombre_institucion' =&gt; 'Centro de Formación Técnica ICEL', 'nombre_institucion_html'    =&gt; 'Centro de Formaci&amp;oacute;n T&amp;eacute;cnica ICEL','nombre_institucion_no_tilde'    =&gt; 'Centro de Formacion Tecnica ICEL',));</v>
      </c>
      <c r="K62" s="3" t="str">
        <f t="shared" si="1"/>
        <v>$idcarrera = \DB::table('institucions')-&gt;insertGetId(array('nombre_carrera' =&gt; 'Técnico Dental y Asistente de Odontología', 'nombre_carrera_html'    =&gt; 'T&amp;eacute;cnico Dental y Asistente de Odontolog&amp;iacute;a','nombre_carrera_no_tilde'    =&gt; 'Tecnico Dental y Asistente de Odontologia',));</v>
      </c>
    </row>
    <row r="63" spans="1:11" x14ac:dyDescent="0.25">
      <c r="A63" s="3">
        <v>62</v>
      </c>
      <c r="B63" s="3">
        <v>228</v>
      </c>
      <c r="C63" s="3" t="s">
        <v>867</v>
      </c>
      <c r="D63" s="3" t="s">
        <v>868</v>
      </c>
      <c r="E63" s="3" t="s">
        <v>1184</v>
      </c>
      <c r="F63" s="3">
        <v>130</v>
      </c>
      <c r="G63" s="3" t="s">
        <v>355</v>
      </c>
      <c r="H63" s="3" t="s">
        <v>356</v>
      </c>
      <c r="I63" s="3" t="str">
        <f>VLOOKUP(F63,[1]carrera!A:D,4,FALSE)</f>
        <v>Tecnico en Administracion de Empresas</v>
      </c>
      <c r="J63" s="3" t="str">
        <f t="shared" si="0"/>
        <v>$idInstitucion = \DB::table('institucions')-&gt;insertGetId(array('nombre_institucion' =&gt; 'Centro de Formación Técnica ICEL', 'nombre_institucion_html'    =&gt; 'Centro de Formaci&amp;oacute;n T&amp;eacute;cnica ICEL','nombre_institucion_no_tilde'    =&gt; 'Centro de Formacion Tecnica ICEL',));</v>
      </c>
      <c r="K63" s="3" t="str">
        <f t="shared" si="1"/>
        <v>$idcarrera = \DB::table('institucions')-&gt;insertGetId(array('nombre_carrera' =&gt; 'Técnico en Administración de Empresas', 'nombre_carrera_html'    =&gt; 'T&amp;eacute;cnico en Administraci&amp;oacute;n de Empresas','nombre_carrera_no_tilde'    =&gt; 'Tecnico en Administracion de Empresas',));</v>
      </c>
    </row>
    <row r="64" spans="1:11" x14ac:dyDescent="0.25">
      <c r="A64" s="3">
        <v>63</v>
      </c>
      <c r="B64" s="3">
        <v>228</v>
      </c>
      <c r="C64" s="3" t="s">
        <v>867</v>
      </c>
      <c r="D64" s="3" t="s">
        <v>868</v>
      </c>
      <c r="E64" s="3" t="s">
        <v>1184</v>
      </c>
      <c r="F64" s="3">
        <v>132</v>
      </c>
      <c r="G64" s="3" t="s">
        <v>361</v>
      </c>
      <c r="H64" s="3" t="s">
        <v>362</v>
      </c>
      <c r="I64" s="3" t="str">
        <f>VLOOKUP(F64,[1]carrera!A:D,4,FALSE)</f>
        <v>Tecnico en Administracion de Redes y Soporte</v>
      </c>
      <c r="J64" s="3" t="str">
        <f t="shared" si="0"/>
        <v>$idInstitucion = \DB::table('institucions')-&gt;insertGetId(array('nombre_institucion' =&gt; 'Centro de Formación Técnica ICEL', 'nombre_institucion_html'    =&gt; 'Centro de Formaci&amp;oacute;n T&amp;eacute;cnica ICEL','nombre_institucion_no_tilde'    =&gt; 'Centro de Formacion Tecnica ICEL',));</v>
      </c>
      <c r="K64" s="3" t="str">
        <f t="shared" si="1"/>
        <v>$idcarrera = \DB::table('institucions')-&gt;insertGetId(array('nombre_carrera' =&gt; 'Técnico en Administración de Redes y Soporte', 'nombre_carrera_html'    =&gt; 'T&amp;eacute;cnico en Administraci&amp;oacute;n de Redes y Soporte','nombre_carrera_no_tilde'    =&gt; 'Tecnico en Administracion de Redes y Soporte',));</v>
      </c>
    </row>
    <row r="65" spans="1:11" x14ac:dyDescent="0.25">
      <c r="A65" s="3">
        <v>64</v>
      </c>
      <c r="B65" s="3">
        <v>228</v>
      </c>
      <c r="C65" s="3" t="s">
        <v>867</v>
      </c>
      <c r="D65" s="3" t="s">
        <v>868</v>
      </c>
      <c r="E65" s="3" t="s">
        <v>1184</v>
      </c>
      <c r="F65" s="3">
        <v>147</v>
      </c>
      <c r="G65" s="3" t="s">
        <v>406</v>
      </c>
      <c r="H65" s="3" t="s">
        <v>407</v>
      </c>
      <c r="I65" s="3" t="str">
        <f>VLOOKUP(F65,[1]carrera!A:D,4,FALSE)</f>
        <v>Tecnico en Contabilidad General</v>
      </c>
      <c r="J65" s="3" t="str">
        <f t="shared" si="0"/>
        <v>$idInstitucion = \DB::table('institucions')-&gt;insertGetId(array('nombre_institucion' =&gt; 'Centro de Formación Técnica ICEL', 'nombre_institucion_html'    =&gt; 'Centro de Formaci&amp;oacute;n T&amp;eacute;cnica ICEL','nombre_institucion_no_tilde'    =&gt; 'Centro de Formacion Tecnica ICEL',));</v>
      </c>
      <c r="K65" s="3" t="str">
        <f t="shared" si="1"/>
        <v>$idcarrera = \DB::table('institucions')-&gt;insertGetId(array('nombre_carrera' =&gt; 'Técnico en Contabilidad General', 'nombre_carrera_html'    =&gt; 'T&amp;eacute;cnico en Contabilidad General','nombre_carrera_no_tilde'    =&gt; 'Tecnico en Contabilidad General',));</v>
      </c>
    </row>
    <row r="66" spans="1:11" x14ac:dyDescent="0.25">
      <c r="A66" s="3">
        <v>65</v>
      </c>
      <c r="B66" s="3">
        <v>228</v>
      </c>
      <c r="C66" s="3" t="s">
        <v>867</v>
      </c>
      <c r="D66" s="3" t="s">
        <v>868</v>
      </c>
      <c r="E66" s="3" t="s">
        <v>1184</v>
      </c>
      <c r="F66" s="3">
        <v>158</v>
      </c>
      <c r="G66" s="3" t="s">
        <v>439</v>
      </c>
      <c r="H66" s="3" t="s">
        <v>440</v>
      </c>
      <c r="I66" s="3" t="str">
        <f>VLOOKUP(F66,[1]carrera!A:D,4,FALSE)</f>
        <v>Tecnico en Enfermeria</v>
      </c>
      <c r="J66" s="3" t="str">
        <f t="shared" si="0"/>
        <v>$idInstitucion = \DB::table('institucions')-&gt;insertGetId(array('nombre_institucion' =&gt; 'Centro de Formación Técnica ICEL', 'nombre_institucion_html'    =&gt; 'Centro de Formaci&amp;oacute;n T&amp;eacute;cnica ICEL','nombre_institucion_no_tilde'    =&gt; 'Centro de Formacion Tecnica ICEL',));</v>
      </c>
      <c r="K66" s="3" t="str">
        <f t="shared" si="1"/>
        <v>$idcarrera = \DB::table('institucions')-&gt;insertGetId(array('nombre_carrera' =&gt; 'Técnico en Enfermería', 'nombre_carrera_html'    =&gt; 'T&amp;eacute;cnico en Enfermer&amp;iacute;a','nombre_carrera_no_tilde'    =&gt; 'Tecnico en Enfermeria',));</v>
      </c>
    </row>
    <row r="67" spans="1:11" x14ac:dyDescent="0.25">
      <c r="A67" s="3">
        <v>66</v>
      </c>
      <c r="B67" s="3">
        <v>228</v>
      </c>
      <c r="C67" s="3" t="s">
        <v>867</v>
      </c>
      <c r="D67" s="3" t="s">
        <v>868</v>
      </c>
      <c r="E67" s="3" t="s">
        <v>1184</v>
      </c>
      <c r="F67" s="3">
        <v>161</v>
      </c>
      <c r="G67" s="3" t="s">
        <v>448</v>
      </c>
      <c r="H67" s="3" t="s">
        <v>449</v>
      </c>
      <c r="I67" s="3" t="str">
        <f>VLOOKUP(F67,[1]carrera!A:D,4,FALSE)</f>
        <v>Tecnico en Gastronomia y Cocina</v>
      </c>
      <c r="J67" s="3" t="str">
        <f t="shared" ref="J67:J130" si="2">"$idInstitucion = \DB::table('institucions')-&gt;insertGetId(array('nombre_institucion' =&gt; "&amp;"'"&amp;C67&amp;"', 'nombre_institucion_html'    =&gt; '"&amp;D67&amp;"','nombre_institucion_no_tilde'    =&gt; '"&amp;E67&amp;"',));"</f>
        <v>$idInstitucion = \DB::table('institucions')-&gt;insertGetId(array('nombre_institucion' =&gt; 'Centro de Formación Técnica ICEL', 'nombre_institucion_html'    =&gt; 'Centro de Formaci&amp;oacute;n T&amp;eacute;cnica ICEL','nombre_institucion_no_tilde'    =&gt; 'Centro de Formacion Tecnica ICEL',));</v>
      </c>
      <c r="K67" s="3" t="str">
        <f t="shared" ref="K67:K130" si="3">"$idcarrera = \DB::table('institucions')-&gt;insertGetId(array('nombre_carrera' =&gt; "&amp;"'"&amp;G67&amp;"', 'nombre_carrera_html'    =&gt; '"&amp;H67&amp;"','nombre_carrera_no_tilde'    =&gt; '"&amp;I67&amp;"',));"</f>
        <v>$idcarrera = \DB::table('institucions')-&gt;insertGetId(array('nombre_carrera' =&gt; 'Técnico en Gastronomía y Cocina', 'nombre_carrera_html'    =&gt; 'T&amp;eacute;cnico en Gastronom&amp;iacute;a y Cocina','nombre_carrera_no_tilde'    =&gt; 'Tecnico en Gastronomia y Cocina',));</v>
      </c>
    </row>
    <row r="68" spans="1:11" x14ac:dyDescent="0.25">
      <c r="A68" s="3">
        <v>67</v>
      </c>
      <c r="B68" s="3">
        <v>228</v>
      </c>
      <c r="C68" s="3" t="s">
        <v>867</v>
      </c>
      <c r="D68" s="3" t="s">
        <v>868</v>
      </c>
      <c r="E68" s="3" t="s">
        <v>1184</v>
      </c>
      <c r="F68" s="3">
        <v>169</v>
      </c>
      <c r="G68" s="3" t="s">
        <v>472</v>
      </c>
      <c r="H68" s="3" t="s">
        <v>473</v>
      </c>
      <c r="I68" s="3" t="str">
        <f>VLOOKUP(F68,[1]carrera!A:D,4,FALSE)</f>
        <v>Tecnico en Masoterapia</v>
      </c>
      <c r="J68" s="3" t="str">
        <f t="shared" si="2"/>
        <v>$idInstitucion = \DB::table('institucions')-&gt;insertGetId(array('nombre_institucion' =&gt; 'Centro de Formación Técnica ICEL', 'nombre_institucion_html'    =&gt; 'Centro de Formaci&amp;oacute;n T&amp;eacute;cnica ICEL','nombre_institucion_no_tilde'    =&gt; 'Centro de Formacion Tecnica ICEL',));</v>
      </c>
      <c r="K68" s="3" t="str">
        <f t="shared" si="3"/>
        <v>$idcarrera = \DB::table('institucions')-&gt;insertGetId(array('nombre_carrera' =&gt; 'Técnico en Masoterapia', 'nombre_carrera_html'    =&gt; 'T&amp;eacute;cnico en Masoterapia','nombre_carrera_no_tilde'    =&gt; 'Tecnico en Masoterapia',));</v>
      </c>
    </row>
    <row r="69" spans="1:11" x14ac:dyDescent="0.25">
      <c r="A69" s="3">
        <v>68</v>
      </c>
      <c r="B69" s="3">
        <v>228</v>
      </c>
      <c r="C69" s="3" t="s">
        <v>867</v>
      </c>
      <c r="D69" s="3" t="s">
        <v>868</v>
      </c>
      <c r="E69" s="3" t="s">
        <v>1184</v>
      </c>
      <c r="F69" s="3">
        <v>171</v>
      </c>
      <c r="G69" s="3" t="s">
        <v>478</v>
      </c>
      <c r="H69" s="3" t="s">
        <v>479</v>
      </c>
      <c r="I69" s="3" t="str">
        <f>VLOOKUP(F69,[1]carrera!A:D,4,FALSE)</f>
        <v>Tecnico en Mecanica Automotriz</v>
      </c>
      <c r="J69" s="3" t="str">
        <f t="shared" si="2"/>
        <v>$idInstitucion = \DB::table('institucions')-&gt;insertGetId(array('nombre_institucion' =&gt; 'Centro de Formación Técnica ICEL', 'nombre_institucion_html'    =&gt; 'Centro de Formaci&amp;oacute;n T&amp;eacute;cnica ICEL','nombre_institucion_no_tilde'    =&gt; 'Centro de Formacion Tecnica ICEL',));</v>
      </c>
      <c r="K69" s="3" t="str">
        <f t="shared" si="3"/>
        <v>$idcarrera = \DB::table('institucions')-&gt;insertGetId(array('nombre_carrera' =&gt; 'Técnico en Mecánica Automotriz', 'nombre_carrera_html'    =&gt; 'T&amp;eacute;cnico en Mec&amp;aacute;nica Automotriz','nombre_carrera_no_tilde'    =&gt; 'Tecnico en Mecanica Automotriz',));</v>
      </c>
    </row>
    <row r="70" spans="1:11" x14ac:dyDescent="0.25">
      <c r="A70" s="3">
        <v>69</v>
      </c>
      <c r="B70" s="3">
        <v>228</v>
      </c>
      <c r="C70" s="3" t="s">
        <v>867</v>
      </c>
      <c r="D70" s="3" t="s">
        <v>868</v>
      </c>
      <c r="E70" s="3" t="s">
        <v>1184</v>
      </c>
      <c r="F70" s="3">
        <v>177</v>
      </c>
      <c r="G70" s="3" t="s">
        <v>496</v>
      </c>
      <c r="H70" s="3" t="s">
        <v>497</v>
      </c>
      <c r="I70" s="3" t="str">
        <f>VLOOKUP(F70,[1]carrera!A:D,4,FALSE)</f>
        <v>Tecnico en Prevencion de Riesgos</v>
      </c>
      <c r="J70" s="3" t="str">
        <f t="shared" si="2"/>
        <v>$idInstitucion = \DB::table('institucions')-&gt;insertGetId(array('nombre_institucion' =&gt; 'Centro de Formación Técnica ICEL', 'nombre_institucion_html'    =&gt; 'Centro de Formaci&amp;oacute;n T&amp;eacute;cnica ICEL','nombre_institucion_no_tilde'    =&gt; 'Centro de Formacion Tecnica ICEL',));</v>
      </c>
      <c r="K70" s="3" t="str">
        <f t="shared" si="3"/>
        <v>$idcarrera = \DB::table('institucions')-&gt;insertGetId(array('nombre_carrera' =&gt; 'Técnico en Prevención de Riesgos', 'nombre_carrera_html'    =&gt; 'T&amp;eacute;cnico en Prevenci&amp;oacute;n de Riesgos','nombre_carrera_no_tilde'    =&gt; 'Tecnico en Prevencion de Riesgos',));</v>
      </c>
    </row>
    <row r="71" spans="1:11" x14ac:dyDescent="0.25">
      <c r="A71" s="3">
        <v>70</v>
      </c>
      <c r="B71" s="3">
        <v>228</v>
      </c>
      <c r="C71" s="3" t="s">
        <v>867</v>
      </c>
      <c r="D71" s="3" t="s">
        <v>868</v>
      </c>
      <c r="E71" s="3" t="s">
        <v>1184</v>
      </c>
      <c r="F71" s="3">
        <v>190</v>
      </c>
      <c r="G71" s="3" t="s">
        <v>535</v>
      </c>
      <c r="H71" s="3" t="s">
        <v>536</v>
      </c>
      <c r="I71" s="3" t="str">
        <f>VLOOKUP(F71,[1]carrera!A:D,4,FALSE)</f>
        <v>Tecnico en Telecomunicaciones</v>
      </c>
      <c r="J71" s="3" t="str">
        <f t="shared" si="2"/>
        <v>$idInstitucion = \DB::table('institucions')-&gt;insertGetId(array('nombre_institucion' =&gt; 'Centro de Formación Técnica ICEL', 'nombre_institucion_html'    =&gt; 'Centro de Formaci&amp;oacute;n T&amp;eacute;cnica ICEL','nombre_institucion_no_tilde'    =&gt; 'Centro de Formacion Tecnica ICEL',));</v>
      </c>
      <c r="K71" s="3" t="str">
        <f t="shared" si="3"/>
        <v>$idcarrera = \DB::table('institucions')-&gt;insertGetId(array('nombre_carrera' =&gt; 'Técnico en Telecomunicaciones', 'nombre_carrera_html'    =&gt; 'T&amp;eacute;cnico en Telecomunicaciones','nombre_carrera_no_tilde'    =&gt; 'Tecnico en Telecomunicaciones',));</v>
      </c>
    </row>
    <row r="72" spans="1:11" x14ac:dyDescent="0.25">
      <c r="A72" s="3">
        <v>71</v>
      </c>
      <c r="B72" s="3">
        <v>228</v>
      </c>
      <c r="C72" s="3" t="s">
        <v>867</v>
      </c>
      <c r="D72" s="3" t="s">
        <v>868</v>
      </c>
      <c r="E72" s="3" t="s">
        <v>1184</v>
      </c>
      <c r="F72" s="3">
        <v>196</v>
      </c>
      <c r="G72" s="3" t="s">
        <v>553</v>
      </c>
      <c r="H72" s="3" t="s">
        <v>554</v>
      </c>
      <c r="I72" s="3" t="str">
        <f>VLOOKUP(F72,[1]carrera!A:D,4,FALSE)</f>
        <v>Tecnico Juridico</v>
      </c>
      <c r="J72" s="3" t="str">
        <f t="shared" si="2"/>
        <v>$idInstitucion = \DB::table('institucions')-&gt;insertGetId(array('nombre_institucion' =&gt; 'Centro de Formación Técnica ICEL', 'nombre_institucion_html'    =&gt; 'Centro de Formaci&amp;oacute;n T&amp;eacute;cnica ICEL','nombre_institucion_no_tilde'    =&gt; 'Centro de Formacion Tecnica ICEL',));</v>
      </c>
      <c r="K72" s="3" t="str">
        <f t="shared" si="3"/>
        <v>$idcarrera = \DB::table('institucions')-&gt;insertGetId(array('nombre_carrera' =&gt; 'Técnico Jurídico', 'nombre_carrera_html'    =&gt; 'T&amp;eacute;cnico Jur&amp;iacute;dico','nombre_carrera_no_tilde'    =&gt; 'Tecnico Juridico',));</v>
      </c>
    </row>
    <row r="73" spans="1:11" x14ac:dyDescent="0.25">
      <c r="A73" s="3">
        <v>72</v>
      </c>
      <c r="B73" s="3">
        <v>229</v>
      </c>
      <c r="C73" s="3" t="s">
        <v>869</v>
      </c>
      <c r="D73" s="3" t="s">
        <v>870</v>
      </c>
      <c r="E73" s="3" t="s">
        <v>1185</v>
      </c>
      <c r="F73" s="3">
        <v>125</v>
      </c>
      <c r="G73" s="3" t="s">
        <v>340</v>
      </c>
      <c r="H73" s="3" t="s">
        <v>341</v>
      </c>
      <c r="I73" s="3" t="str">
        <f>VLOOKUP(F73,[1]carrera!A:D,4,FALSE)</f>
        <v>Tecnico Agropecuario</v>
      </c>
      <c r="J73" s="3" t="str">
        <f t="shared" si="2"/>
        <v>$idInstitucion = \DB::table('institucions')-&gt;insertGetId(array('nombre_institucion' =&gt; 'Centro de Formación Técnica INACAP', 'nombre_institucion_html'    =&gt; 'Centro de Formaci&amp;oacute;n T&amp;eacute;cnica INACAP','nombre_institucion_no_tilde'    =&gt; 'Centro de Formacion Tecnica INACAP',));</v>
      </c>
      <c r="K73" s="3" t="str">
        <f t="shared" si="3"/>
        <v>$idcarrera = \DB::table('institucions')-&gt;insertGetId(array('nombre_carrera' =&gt; 'Técnico Agropecuario', 'nombre_carrera_html'    =&gt; 'T&amp;eacute;cnico Agropecuario','nombre_carrera_no_tilde'    =&gt; 'Tecnico Agropecuario',));</v>
      </c>
    </row>
    <row r="74" spans="1:11" x14ac:dyDescent="0.25">
      <c r="A74" s="3">
        <v>73</v>
      </c>
      <c r="B74" s="3">
        <v>229</v>
      </c>
      <c r="C74" s="3" t="s">
        <v>869</v>
      </c>
      <c r="D74" s="3" t="s">
        <v>870</v>
      </c>
      <c r="E74" s="3" t="s">
        <v>1185</v>
      </c>
      <c r="F74" s="3">
        <v>126</v>
      </c>
      <c r="G74" s="3" t="s">
        <v>343</v>
      </c>
      <c r="H74" s="3" t="s">
        <v>344</v>
      </c>
      <c r="I74" s="3" t="str">
        <f>VLOOKUP(F74,[1]carrera!A:D,4,FALSE)</f>
        <v>Tecnico Asistente del Educador de Parvulos</v>
      </c>
      <c r="J74" s="3" t="str">
        <f t="shared" si="2"/>
        <v>$idInstitucion = \DB::table('institucions')-&gt;insertGetId(array('nombre_institucion' =&gt; 'Centro de Formación Técnica INACAP', 'nombre_institucion_html'    =&gt; 'Centro de Formaci&amp;oacute;n T&amp;eacute;cnica INACAP','nombre_institucion_no_tilde'    =&gt; 'Centro de Formacion Tecnica INACAP',));</v>
      </c>
      <c r="K74" s="3" t="str">
        <f t="shared" si="3"/>
        <v>$idcarrera = \DB::table('institucions')-&gt;insertGetId(array('nombre_carrera' =&gt; 'Técnico Asistente del Educador de Párvulos', 'nombre_carrera_html'    =&gt; 'T&amp;eacute;cnico Asistente del Educador de P&amp;aacute;rvulos','nombre_carrera_no_tilde'    =&gt; 'Tecnico Asistente del Educador de Parvulos',));</v>
      </c>
    </row>
    <row r="75" spans="1:11" x14ac:dyDescent="0.25">
      <c r="A75" s="3">
        <v>74</v>
      </c>
      <c r="B75" s="3">
        <v>229</v>
      </c>
      <c r="C75" s="3" t="s">
        <v>869</v>
      </c>
      <c r="D75" s="3" t="s">
        <v>870</v>
      </c>
      <c r="E75" s="3" t="s">
        <v>1185</v>
      </c>
      <c r="F75" s="3">
        <v>128</v>
      </c>
      <c r="G75" s="3" t="s">
        <v>349</v>
      </c>
      <c r="H75" s="3" t="s">
        <v>350</v>
      </c>
      <c r="I75" s="3" t="str">
        <f>VLOOKUP(F75,[1]carrera!A:D,4,FALSE)</f>
        <v>Tecnico Dental y Asistente de Odontologia</v>
      </c>
      <c r="J75" s="3" t="str">
        <f t="shared" si="2"/>
        <v>$idInstitucion = \DB::table('institucions')-&gt;insertGetId(array('nombre_institucion' =&gt; 'Centro de Formación Técnica INACAP', 'nombre_institucion_html'    =&gt; 'Centro de Formaci&amp;oacute;n T&amp;eacute;cnica INACAP','nombre_institucion_no_tilde'    =&gt; 'Centro de Formacion Tecnica INACAP',));</v>
      </c>
      <c r="K75" s="3" t="str">
        <f t="shared" si="3"/>
        <v>$idcarrera = \DB::table('institucions')-&gt;insertGetId(array('nombre_carrera' =&gt; 'Técnico Dental y Asistente de Odontología', 'nombre_carrera_html'    =&gt; 'T&amp;eacute;cnico Dental y Asistente de Odontolog&amp;iacute;a','nombre_carrera_no_tilde'    =&gt; 'Tecnico Dental y Asistente de Odontologia',));</v>
      </c>
    </row>
    <row r="76" spans="1:11" x14ac:dyDescent="0.25">
      <c r="A76" s="3">
        <v>75</v>
      </c>
      <c r="B76" s="3">
        <v>229</v>
      </c>
      <c r="C76" s="3" t="s">
        <v>869</v>
      </c>
      <c r="D76" s="3" t="s">
        <v>870</v>
      </c>
      <c r="E76" s="3" t="s">
        <v>1185</v>
      </c>
      <c r="F76" s="3">
        <v>130</v>
      </c>
      <c r="G76" s="3" t="s">
        <v>355</v>
      </c>
      <c r="H76" s="3" t="s">
        <v>356</v>
      </c>
      <c r="I76" s="3" t="str">
        <f>VLOOKUP(F76,[1]carrera!A:D,4,FALSE)</f>
        <v>Tecnico en Administracion de Empresas</v>
      </c>
      <c r="J76" s="3" t="str">
        <f t="shared" si="2"/>
        <v>$idInstitucion = \DB::table('institucions')-&gt;insertGetId(array('nombre_institucion' =&gt; 'Centro de Formación Técnica INACAP', 'nombre_institucion_html'    =&gt; 'Centro de Formaci&amp;oacute;n T&amp;eacute;cnica INACAP','nombre_institucion_no_tilde'    =&gt; 'Centro de Formacion Tecnica INACAP',));</v>
      </c>
      <c r="K76" s="3" t="str">
        <f t="shared" si="3"/>
        <v>$idcarrera = \DB::table('institucions')-&gt;insertGetId(array('nombre_carrera' =&gt; 'Técnico en Administración de Empresas', 'nombre_carrera_html'    =&gt; 'T&amp;eacute;cnico en Administraci&amp;oacute;n de Empresas','nombre_carrera_no_tilde'    =&gt; 'Tecnico en Administracion de Empresas',));</v>
      </c>
    </row>
    <row r="77" spans="1:11" x14ac:dyDescent="0.25">
      <c r="A77" s="3">
        <v>76</v>
      </c>
      <c r="B77" s="3">
        <v>229</v>
      </c>
      <c r="C77" s="3" t="s">
        <v>869</v>
      </c>
      <c r="D77" s="3" t="s">
        <v>870</v>
      </c>
      <c r="E77" s="3" t="s">
        <v>1185</v>
      </c>
      <c r="F77" s="3">
        <v>132</v>
      </c>
      <c r="G77" s="3" t="s">
        <v>361</v>
      </c>
      <c r="H77" s="3" t="s">
        <v>362</v>
      </c>
      <c r="I77" s="3" t="str">
        <f>VLOOKUP(F77,[1]carrera!A:D,4,FALSE)</f>
        <v>Tecnico en Administracion de Redes y Soporte</v>
      </c>
      <c r="J77" s="3" t="str">
        <f t="shared" si="2"/>
        <v>$idInstitucion = \DB::table('institucions')-&gt;insertGetId(array('nombre_institucion' =&gt; 'Centro de Formación Técnica INACAP', 'nombre_institucion_html'    =&gt; 'Centro de Formaci&amp;oacute;n T&amp;eacute;cnica INACAP','nombre_institucion_no_tilde'    =&gt; 'Centro de Formacion Tecnica INACAP',));</v>
      </c>
      <c r="K77" s="3" t="str">
        <f t="shared" si="3"/>
        <v>$idcarrera = \DB::table('institucions')-&gt;insertGetId(array('nombre_carrera' =&gt; 'Técnico en Administración de Redes y Soporte', 'nombre_carrera_html'    =&gt; 'T&amp;eacute;cnico en Administraci&amp;oacute;n de Redes y Soporte','nombre_carrera_no_tilde'    =&gt; 'Tecnico en Administracion de Redes y Soporte',));</v>
      </c>
    </row>
    <row r="78" spans="1:11" x14ac:dyDescent="0.25">
      <c r="A78" s="3">
        <v>77</v>
      </c>
      <c r="B78" s="3">
        <v>229</v>
      </c>
      <c r="C78" s="3" t="s">
        <v>869</v>
      </c>
      <c r="D78" s="3" t="s">
        <v>870</v>
      </c>
      <c r="E78" s="3" t="s">
        <v>1185</v>
      </c>
      <c r="F78" s="3">
        <v>136</v>
      </c>
      <c r="G78" s="3" t="s">
        <v>373</v>
      </c>
      <c r="H78" s="3" t="s">
        <v>374</v>
      </c>
      <c r="I78" s="3" t="str">
        <f>VLOOKUP(F78,[1]carrera!A:D,4,FALSE)</f>
        <v>Tecnico en Alimentos</v>
      </c>
      <c r="J78" s="3" t="str">
        <f t="shared" si="2"/>
        <v>$idInstitucion = \DB::table('institucions')-&gt;insertGetId(array('nombre_institucion' =&gt; 'Centro de Formación Técnica INACAP', 'nombre_institucion_html'    =&gt; 'Centro de Formaci&amp;oacute;n T&amp;eacute;cnica INACAP','nombre_institucion_no_tilde'    =&gt; 'Centro de Formacion Tecnica INACAP',));</v>
      </c>
      <c r="K78" s="3" t="str">
        <f t="shared" si="3"/>
        <v>$idcarrera = \DB::table('institucions')-&gt;insertGetId(array('nombre_carrera' =&gt; 'Técnico en Alimentos', 'nombre_carrera_html'    =&gt; 'T&amp;eacute;cnico en Alimentos','nombre_carrera_no_tilde'    =&gt; 'Tecnico en Alimentos',));</v>
      </c>
    </row>
    <row r="79" spans="1:11" x14ac:dyDescent="0.25">
      <c r="A79" s="3">
        <v>78</v>
      </c>
      <c r="B79" s="3">
        <v>229</v>
      </c>
      <c r="C79" s="3" t="s">
        <v>869</v>
      </c>
      <c r="D79" s="3" t="s">
        <v>870</v>
      </c>
      <c r="E79" s="3" t="s">
        <v>1185</v>
      </c>
      <c r="F79" s="3">
        <v>138</v>
      </c>
      <c r="G79" s="3" t="s">
        <v>379</v>
      </c>
      <c r="H79" s="3" t="s">
        <v>380</v>
      </c>
      <c r="I79" s="3" t="str">
        <f>VLOOKUP(F79,[1]carrera!A:D,4,FALSE)</f>
        <v>Tecnico en Analisis de Sistemas</v>
      </c>
      <c r="J79" s="3" t="str">
        <f t="shared" si="2"/>
        <v>$idInstitucion = \DB::table('institucions')-&gt;insertGetId(array('nombre_institucion' =&gt; 'Centro de Formación Técnica INACAP', 'nombre_institucion_html'    =&gt; 'Centro de Formaci&amp;oacute;n T&amp;eacute;cnica INACAP','nombre_institucion_no_tilde'    =&gt; 'Centro de Formacion Tecnica INACAP',));</v>
      </c>
      <c r="K79" s="3" t="str">
        <f t="shared" si="3"/>
        <v>$idcarrera = \DB::table('institucions')-&gt;insertGetId(array('nombre_carrera' =&gt; 'Técnico en Análisis de Sistemas', 'nombre_carrera_html'    =&gt; 'T&amp;eacute;cnico en An&amp;aacute;lisis de Sistemas','nombre_carrera_no_tilde'    =&gt; 'Tecnico en Analisis de Sistemas',));</v>
      </c>
    </row>
    <row r="80" spans="1:11" x14ac:dyDescent="0.25">
      <c r="A80" s="3">
        <v>79</v>
      </c>
      <c r="B80" s="3">
        <v>229</v>
      </c>
      <c r="C80" s="3" t="s">
        <v>869</v>
      </c>
      <c r="D80" s="3" t="s">
        <v>870</v>
      </c>
      <c r="E80" s="3" t="s">
        <v>1185</v>
      </c>
      <c r="F80" s="3">
        <v>141</v>
      </c>
      <c r="G80" s="3" t="s">
        <v>388</v>
      </c>
      <c r="H80" s="3" t="s">
        <v>389</v>
      </c>
      <c r="I80" s="3" t="str">
        <f>VLOOKUP(F80,[1]carrera!A:D,4,FALSE)</f>
        <v>Tecnico en Biotecnologia Industrial</v>
      </c>
      <c r="J80" s="3" t="str">
        <f t="shared" si="2"/>
        <v>$idInstitucion = \DB::table('institucions')-&gt;insertGetId(array('nombre_institucion' =&gt; 'Centro de Formación Técnica INACAP', 'nombre_institucion_html'    =&gt; 'Centro de Formaci&amp;oacute;n T&amp;eacute;cnica INACAP','nombre_institucion_no_tilde'    =&gt; 'Centro de Formacion Tecnica INACAP',));</v>
      </c>
      <c r="K80" s="3" t="str">
        <f t="shared" si="3"/>
        <v>$idcarrera = \DB::table('institucions')-&gt;insertGetId(array('nombre_carrera' =&gt; 'Técnico en Biotecnología Industrial', 'nombre_carrera_html'    =&gt; 'T&amp;eacute;cnico en Biotecnolog&amp;iacute;a Industrial','nombre_carrera_no_tilde'    =&gt; 'Tecnico en Biotecnologia Industrial',));</v>
      </c>
    </row>
    <row r="81" spans="1:11" x14ac:dyDescent="0.25">
      <c r="A81" s="3">
        <v>80</v>
      </c>
      <c r="B81" s="3">
        <v>229</v>
      </c>
      <c r="C81" s="3" t="s">
        <v>869</v>
      </c>
      <c r="D81" s="3" t="s">
        <v>870</v>
      </c>
      <c r="E81" s="3" t="s">
        <v>1185</v>
      </c>
      <c r="F81" s="3">
        <v>142</v>
      </c>
      <c r="G81" s="3" t="s">
        <v>391</v>
      </c>
      <c r="H81" s="3" t="s">
        <v>392</v>
      </c>
      <c r="I81" s="3" t="str">
        <f>VLOOKUP(F81,[1]carrera!A:D,4,FALSE)</f>
        <v>Tecnico en Comercio Exterior</v>
      </c>
      <c r="J81" s="3" t="str">
        <f t="shared" si="2"/>
        <v>$idInstitucion = \DB::table('institucions')-&gt;insertGetId(array('nombre_institucion' =&gt; 'Centro de Formación Técnica INACAP', 'nombre_institucion_html'    =&gt; 'Centro de Formaci&amp;oacute;n T&amp;eacute;cnica INACAP','nombre_institucion_no_tilde'    =&gt; 'Centro de Formacion Tecnica INACAP',));</v>
      </c>
      <c r="K81" s="3" t="str">
        <f t="shared" si="3"/>
        <v>$idcarrera = \DB::table('institucions')-&gt;insertGetId(array('nombre_carrera' =&gt; 'Técnico en Comercio Exterior', 'nombre_carrera_html'    =&gt; 'T&amp;eacute;cnico en Comercio Exterior','nombre_carrera_no_tilde'    =&gt; 'Tecnico en Comercio Exterior',));</v>
      </c>
    </row>
    <row r="82" spans="1:11" x14ac:dyDescent="0.25">
      <c r="A82" s="3">
        <v>81</v>
      </c>
      <c r="B82" s="3">
        <v>229</v>
      </c>
      <c r="C82" s="3" t="s">
        <v>869</v>
      </c>
      <c r="D82" s="3" t="s">
        <v>870</v>
      </c>
      <c r="E82" s="3" t="s">
        <v>1185</v>
      </c>
      <c r="F82" s="3">
        <v>143</v>
      </c>
      <c r="G82" s="3" t="s">
        <v>394</v>
      </c>
      <c r="H82" s="3" t="s">
        <v>395</v>
      </c>
      <c r="I82" s="3" t="str">
        <f>VLOOKUP(F82,[1]carrera!A:D,4,FALSE)</f>
        <v>Tecnico en Computacion e Informatica</v>
      </c>
      <c r="J82" s="3" t="str">
        <f t="shared" si="2"/>
        <v>$idInstitucion = \DB::table('institucions')-&gt;insertGetId(array('nombre_institucion' =&gt; 'Centro de Formación Técnica INACAP', 'nombre_institucion_html'    =&gt; 'Centro de Formaci&amp;oacute;n T&amp;eacute;cnica INACAP','nombre_institucion_no_tilde'    =&gt; 'Centro de Formacion Tecnica INACAP',));</v>
      </c>
      <c r="K82" s="3" t="str">
        <f t="shared" si="3"/>
        <v>$idcarrera = \DB::table('institucions')-&gt;insertGetId(array('nombre_carrera' =&gt; 'Técnico en Computación e Informática', 'nombre_carrera_html'    =&gt; 'T&amp;eacute;cnico en Computaci&amp;oacute;n e Inform&amp;aacute;tica','nombre_carrera_no_tilde'    =&gt; 'Tecnico en Computacion e Informatica',));</v>
      </c>
    </row>
    <row r="83" spans="1:11" x14ac:dyDescent="0.25">
      <c r="A83" s="3">
        <v>82</v>
      </c>
      <c r="B83" s="3">
        <v>229</v>
      </c>
      <c r="C83" s="3" t="s">
        <v>869</v>
      </c>
      <c r="D83" s="3" t="s">
        <v>870</v>
      </c>
      <c r="E83" s="3" t="s">
        <v>1185</v>
      </c>
      <c r="F83" s="3">
        <v>145</v>
      </c>
      <c r="G83" s="3" t="s">
        <v>400</v>
      </c>
      <c r="H83" s="3" t="s">
        <v>401</v>
      </c>
      <c r="I83" s="3" t="str">
        <f>VLOOKUP(F83,[1]carrera!A:D,4,FALSE)</f>
        <v>Tecnico en Construccion y Obras Civiles</v>
      </c>
      <c r="J83" s="3" t="str">
        <f t="shared" si="2"/>
        <v>$idInstitucion = \DB::table('institucions')-&gt;insertGetId(array('nombre_institucion' =&gt; 'Centro de Formación Técnica INACAP', 'nombre_institucion_html'    =&gt; 'Centro de Formaci&amp;oacute;n T&amp;eacute;cnica INACAP','nombre_institucion_no_tilde'    =&gt; 'Centro de Formacion Tecnica INACAP',));</v>
      </c>
      <c r="K83" s="3" t="str">
        <f t="shared" si="3"/>
        <v>$idcarrera = \DB::table('institucions')-&gt;insertGetId(array('nombre_carrera' =&gt; 'Técnico en Construcción y Obras Civiles', 'nombre_carrera_html'    =&gt; 'T&amp;eacute;cnico en Construcci&amp;oacute;n y Obras Civiles','nombre_carrera_no_tilde'    =&gt; 'Tecnico en Construccion y Obras Civiles',));</v>
      </c>
    </row>
    <row r="84" spans="1:11" x14ac:dyDescent="0.25">
      <c r="A84" s="3">
        <v>83</v>
      </c>
      <c r="B84" s="3">
        <v>229</v>
      </c>
      <c r="C84" s="3" t="s">
        <v>869</v>
      </c>
      <c r="D84" s="3" t="s">
        <v>870</v>
      </c>
      <c r="E84" s="3" t="s">
        <v>1185</v>
      </c>
      <c r="F84" s="3">
        <v>147</v>
      </c>
      <c r="G84" s="3" t="s">
        <v>406</v>
      </c>
      <c r="H84" s="3" t="s">
        <v>407</v>
      </c>
      <c r="I84" s="3" t="str">
        <f>VLOOKUP(F84,[1]carrera!A:D,4,FALSE)</f>
        <v>Tecnico en Contabilidad General</v>
      </c>
      <c r="J84" s="3" t="str">
        <f t="shared" si="2"/>
        <v>$idInstitucion = \DB::table('institucions')-&gt;insertGetId(array('nombre_institucion' =&gt; 'Centro de Formación Técnica INACAP', 'nombre_institucion_html'    =&gt; 'Centro de Formaci&amp;oacute;n T&amp;eacute;cnica INACAP','nombre_institucion_no_tilde'    =&gt; 'Centro de Formacion Tecnica INACAP',));</v>
      </c>
      <c r="K84" s="3" t="str">
        <f t="shared" si="3"/>
        <v>$idcarrera = \DB::table('institucions')-&gt;insertGetId(array('nombre_carrera' =&gt; 'Técnico en Contabilidad General', 'nombre_carrera_html'    =&gt; 'T&amp;eacute;cnico en Contabilidad General','nombre_carrera_no_tilde'    =&gt; 'Tecnico en Contabilidad General',));</v>
      </c>
    </row>
    <row r="85" spans="1:11" x14ac:dyDescent="0.25">
      <c r="A85" s="3">
        <v>84</v>
      </c>
      <c r="B85" s="3">
        <v>229</v>
      </c>
      <c r="C85" s="3" t="s">
        <v>869</v>
      </c>
      <c r="D85" s="3" t="s">
        <v>870</v>
      </c>
      <c r="E85" s="3" t="s">
        <v>1185</v>
      </c>
      <c r="F85" s="3">
        <v>149</v>
      </c>
      <c r="G85" s="3" t="s">
        <v>412</v>
      </c>
      <c r="H85" s="3" t="s">
        <v>413</v>
      </c>
      <c r="I85" s="3" t="str">
        <f>VLOOKUP(F85,[1]carrera!A:D,4,FALSE)</f>
        <v>Tecnico en Deporte, Recreacion y Preparacion Fisica</v>
      </c>
      <c r="J85" s="3" t="str">
        <f t="shared" si="2"/>
        <v>$idInstitucion = \DB::table('institucions')-&gt;insertGetId(array('nombre_institucion' =&gt; 'Centro de Formación Técnica INACAP', 'nombre_institucion_html'    =&gt; 'Centro de Formaci&amp;oacute;n T&amp;eacute;cnica INACAP','nombre_institucion_no_tilde'    =&gt; 'Centro de Formacion Tecnica INACAP',));</v>
      </c>
      <c r="K85" s="3" t="str">
        <f t="shared" si="3"/>
        <v>$idcarrera = \DB::table('institucions')-&gt;insertGetId(array('nombre_carrera' =&gt; 'Técnico en Deporte, Recreación y Preparación Física', 'nombre_carrera_html'    =&gt; 'T&amp;eacute;cnico en Deporte, Recreaci&amp;oacute;n y Preparaci&amp;oacute;n F&amp;iacute;sica','nombre_carrera_no_tilde'    =&gt; 'Tecnico en Deporte, Recreacion y Preparacion Fisica',));</v>
      </c>
    </row>
    <row r="86" spans="1:11" x14ac:dyDescent="0.25">
      <c r="A86" s="3">
        <v>85</v>
      </c>
      <c r="B86" s="3">
        <v>229</v>
      </c>
      <c r="C86" s="3" t="s">
        <v>869</v>
      </c>
      <c r="D86" s="3" t="s">
        <v>870</v>
      </c>
      <c r="E86" s="3" t="s">
        <v>1185</v>
      </c>
      <c r="F86" s="3">
        <v>150</v>
      </c>
      <c r="G86" s="3" t="s">
        <v>415</v>
      </c>
      <c r="H86" s="3" t="s">
        <v>416</v>
      </c>
      <c r="I86" s="3" t="str">
        <f>VLOOKUP(F86,[1]carrera!A:D,4,FALSE)</f>
        <v>Tecnico en Dibujo Arquitectonico</v>
      </c>
      <c r="J86" s="3" t="str">
        <f t="shared" si="2"/>
        <v>$idInstitucion = \DB::table('institucions')-&gt;insertGetId(array('nombre_institucion' =&gt; 'Centro de Formación Técnica INACAP', 'nombre_institucion_html'    =&gt; 'Centro de Formaci&amp;oacute;n T&amp;eacute;cnica INACAP','nombre_institucion_no_tilde'    =&gt; 'Centro de Formacion Tecnica INACAP',));</v>
      </c>
      <c r="K86" s="3" t="str">
        <f t="shared" si="3"/>
        <v>$idcarrera = \DB::table('institucions')-&gt;insertGetId(array('nombre_carrera' =&gt; 'Técnico en Dibujo Arquitectónico', 'nombre_carrera_html'    =&gt; 'T&amp;eacute;cnico en Dibujo Arquitect&amp;oacute;nico','nombre_carrera_no_tilde'    =&gt; 'Tecnico en Dibujo Arquitectonico',));</v>
      </c>
    </row>
    <row r="87" spans="1:11" x14ac:dyDescent="0.25">
      <c r="A87" s="3">
        <v>86</v>
      </c>
      <c r="B87" s="3">
        <v>229</v>
      </c>
      <c r="C87" s="3" t="s">
        <v>869</v>
      </c>
      <c r="D87" s="3" t="s">
        <v>870</v>
      </c>
      <c r="E87" s="3" t="s">
        <v>1185</v>
      </c>
      <c r="F87" s="3">
        <v>151</v>
      </c>
      <c r="G87" s="3" t="s">
        <v>418</v>
      </c>
      <c r="H87" s="3" t="s">
        <v>419</v>
      </c>
      <c r="I87" s="3" t="str">
        <f>VLOOKUP(F87,[1]carrera!A:D,4,FALSE)</f>
        <v>Tecnico en Dibujo Tecnico e Industrial</v>
      </c>
      <c r="J87" s="3" t="str">
        <f t="shared" si="2"/>
        <v>$idInstitucion = \DB::table('institucions')-&gt;insertGetId(array('nombre_institucion' =&gt; 'Centro de Formación Técnica INACAP', 'nombre_institucion_html'    =&gt; 'Centro de Formaci&amp;oacute;n T&amp;eacute;cnica INACAP','nombre_institucion_no_tilde'    =&gt; 'Centro de Formacion Tecnica INACAP',));</v>
      </c>
      <c r="K87" s="3" t="str">
        <f t="shared" si="3"/>
        <v>$idcarrera = \DB::table('institucions')-&gt;insertGetId(array('nombre_carrera' =&gt; 'Técnico en Dibujo Técnico e Industrial', 'nombre_carrera_html'    =&gt; 'T&amp;eacute;cnico en Dibujo T&amp;eacute;cnico e Industrial','nombre_carrera_no_tilde'    =&gt; 'Tecnico en Dibujo Tecnico e Industrial',));</v>
      </c>
    </row>
    <row r="88" spans="1:11" x14ac:dyDescent="0.25">
      <c r="A88" s="3">
        <v>87</v>
      </c>
      <c r="B88" s="3">
        <v>229</v>
      </c>
      <c r="C88" s="3" t="s">
        <v>869</v>
      </c>
      <c r="D88" s="3" t="s">
        <v>870</v>
      </c>
      <c r="E88" s="3" t="s">
        <v>1185</v>
      </c>
      <c r="F88" s="3">
        <v>152</v>
      </c>
      <c r="G88" s="3" t="s">
        <v>421</v>
      </c>
      <c r="H88" s="3" t="s">
        <v>422</v>
      </c>
      <c r="I88" s="3" t="str">
        <f>VLOOKUP(F88,[1]carrera!A:D,4,FALSE)</f>
        <v>Tecnico en Diseño de areas Verdes y Paisajismo</v>
      </c>
      <c r="J88" s="3" t="str">
        <f t="shared" si="2"/>
        <v>$idInstitucion = \DB::table('institucions')-&gt;insertGetId(array('nombre_institucion' =&gt; 'Centro de Formación Técnica INACAP', 'nombre_institucion_html'    =&gt; 'Centro de Formaci&amp;oacute;n T&amp;eacute;cnica INACAP','nombre_institucion_no_tilde'    =&gt; 'Centro de Formacion Tecnica INACAP',));</v>
      </c>
      <c r="K88" s="3" t="str">
        <f t="shared" si="3"/>
        <v>$idcarrera = \DB::table('institucions')-&gt;insertGetId(array('nombre_carrera' =&gt; 'Técnico en Diseño de áreas Verdes y Paisajismo', 'nombre_carrera_html'    =&gt; 'T&amp;eacute;cnico en Dise&amp;ntilde;o de &amp;aacute;reas Verdes y Paisajismo','nombre_carrera_no_tilde'    =&gt; 'Tecnico en Diseño de areas Verdes y Paisajismo',));</v>
      </c>
    </row>
    <row r="89" spans="1:11" x14ac:dyDescent="0.25">
      <c r="A89" s="3">
        <v>88</v>
      </c>
      <c r="B89" s="3">
        <v>229</v>
      </c>
      <c r="C89" s="3" t="s">
        <v>869</v>
      </c>
      <c r="D89" s="3" t="s">
        <v>870</v>
      </c>
      <c r="E89" s="3" t="s">
        <v>1185</v>
      </c>
      <c r="F89" s="3">
        <v>155</v>
      </c>
      <c r="G89" s="3" t="s">
        <v>430</v>
      </c>
      <c r="H89" s="3" t="s">
        <v>431</v>
      </c>
      <c r="I89" s="3" t="str">
        <f>VLOOKUP(F89,[1]carrera!A:D,4,FALSE)</f>
        <v>Tecnico en Electricidad y Electricidad Industrial</v>
      </c>
      <c r="J89" s="3" t="str">
        <f t="shared" si="2"/>
        <v>$idInstitucion = \DB::table('institucions')-&gt;insertGetId(array('nombre_institucion' =&gt; 'Centro de Formación Técnica INACAP', 'nombre_institucion_html'    =&gt; 'Centro de Formaci&amp;oacute;n T&amp;eacute;cnica INACAP','nombre_institucion_no_tilde'    =&gt; 'Centro de Formacion Tecnica INACAP',));</v>
      </c>
      <c r="K89" s="3" t="str">
        <f t="shared" si="3"/>
        <v>$idcarrera = \DB::table('institucions')-&gt;insertGetId(array('nombre_carrera' =&gt; 'Técnico en Electricidad y Electricidad Industrial', 'nombre_carrera_html'    =&gt; 'T&amp;eacute;cnico en Electricidad y Electricidad Industrial','nombre_carrera_no_tilde'    =&gt; 'Tecnico en Electricidad y Electricidad Industrial',));</v>
      </c>
    </row>
    <row r="90" spans="1:11" x14ac:dyDescent="0.25">
      <c r="A90" s="3">
        <v>89</v>
      </c>
      <c r="B90" s="3">
        <v>229</v>
      </c>
      <c r="C90" s="3" t="s">
        <v>869</v>
      </c>
      <c r="D90" s="3" t="s">
        <v>870</v>
      </c>
      <c r="E90" s="3" t="s">
        <v>1185</v>
      </c>
      <c r="F90" s="3">
        <v>157</v>
      </c>
      <c r="G90" s="3" t="s">
        <v>436</v>
      </c>
      <c r="H90" s="3" t="s">
        <v>437</v>
      </c>
      <c r="I90" s="3" t="str">
        <f>VLOOKUP(F90,[1]carrera!A:D,4,FALSE)</f>
        <v>Tecnico en Electronica y Electronica Industrial</v>
      </c>
      <c r="J90" s="3" t="str">
        <f t="shared" si="2"/>
        <v>$idInstitucion = \DB::table('institucions')-&gt;insertGetId(array('nombre_institucion' =&gt; 'Centro de Formación Técnica INACAP', 'nombre_institucion_html'    =&gt; 'Centro de Formaci&amp;oacute;n T&amp;eacute;cnica INACAP','nombre_institucion_no_tilde'    =&gt; 'Centro de Formacion Tecnica INACAP',));</v>
      </c>
      <c r="K90" s="3" t="str">
        <f t="shared" si="3"/>
        <v>$idcarrera = \DB::table('institucions')-&gt;insertGetId(array('nombre_carrera' =&gt; 'Técnico en Electrónica y Electrónica Industrial', 'nombre_carrera_html'    =&gt; 'T&amp;eacute;cnico en Electr&amp;oacute;nica y Electr&amp;oacute;nica Industrial','nombre_carrera_no_tilde'    =&gt; 'Tecnico en Electronica y Electronica Industrial',));</v>
      </c>
    </row>
    <row r="91" spans="1:11" x14ac:dyDescent="0.25">
      <c r="A91" s="3">
        <v>90</v>
      </c>
      <c r="B91" s="3">
        <v>229</v>
      </c>
      <c r="C91" s="3" t="s">
        <v>869</v>
      </c>
      <c r="D91" s="3" t="s">
        <v>870</v>
      </c>
      <c r="E91" s="3" t="s">
        <v>1185</v>
      </c>
      <c r="F91" s="3">
        <v>158</v>
      </c>
      <c r="G91" s="3" t="s">
        <v>439</v>
      </c>
      <c r="H91" s="3" t="s">
        <v>440</v>
      </c>
      <c r="I91" s="3" t="str">
        <f>VLOOKUP(F91,[1]carrera!A:D,4,FALSE)</f>
        <v>Tecnico en Enfermeria</v>
      </c>
      <c r="J91" s="3" t="str">
        <f t="shared" si="2"/>
        <v>$idInstitucion = \DB::table('institucions')-&gt;insertGetId(array('nombre_institucion' =&gt; 'Centro de Formación Técnica INACAP', 'nombre_institucion_html'    =&gt; 'Centro de Formaci&amp;oacute;n T&amp;eacute;cnica INACAP','nombre_institucion_no_tilde'    =&gt; 'Centro de Formacion Tecnica INACAP',));</v>
      </c>
      <c r="K91" s="3" t="str">
        <f t="shared" si="3"/>
        <v>$idcarrera = \DB::table('institucions')-&gt;insertGetId(array('nombre_carrera' =&gt; 'Técnico en Enfermería', 'nombre_carrera_html'    =&gt; 'T&amp;eacute;cnico en Enfermer&amp;iacute;a','nombre_carrera_no_tilde'    =&gt; 'Tecnico en Enfermeria',));</v>
      </c>
    </row>
    <row r="92" spans="1:11" x14ac:dyDescent="0.25">
      <c r="A92" s="3">
        <v>91</v>
      </c>
      <c r="B92" s="3">
        <v>229</v>
      </c>
      <c r="C92" s="3" t="s">
        <v>869</v>
      </c>
      <c r="D92" s="3" t="s">
        <v>870</v>
      </c>
      <c r="E92" s="3" t="s">
        <v>1185</v>
      </c>
      <c r="F92" s="3">
        <v>159</v>
      </c>
      <c r="G92" s="3" t="s">
        <v>442</v>
      </c>
      <c r="H92" s="3" t="s">
        <v>443</v>
      </c>
      <c r="I92" s="3" t="str">
        <f>VLOOKUP(F92,[1]carrera!A:D,4,FALSE)</f>
        <v>Tecnico en Farmacia</v>
      </c>
      <c r="J92" s="3" t="str">
        <f t="shared" si="2"/>
        <v>$idInstitucion = \DB::table('institucions')-&gt;insertGetId(array('nombre_institucion' =&gt; 'Centro de Formación Técnica INACAP', 'nombre_institucion_html'    =&gt; 'Centro de Formaci&amp;oacute;n T&amp;eacute;cnica INACAP','nombre_institucion_no_tilde'    =&gt; 'Centro de Formacion Tecnica INACAP',));</v>
      </c>
      <c r="K92" s="3" t="str">
        <f t="shared" si="3"/>
        <v>$idcarrera = \DB::table('institucions')-&gt;insertGetId(array('nombre_carrera' =&gt; 'Técnico en Farmacia', 'nombre_carrera_html'    =&gt; 'T&amp;eacute;cnico en Farmacia','nombre_carrera_no_tilde'    =&gt; 'Tecnico en Farmacia',));</v>
      </c>
    </row>
    <row r="93" spans="1:11" x14ac:dyDescent="0.25">
      <c r="A93" s="3">
        <v>92</v>
      </c>
      <c r="B93" s="3">
        <v>229</v>
      </c>
      <c r="C93" s="3" t="s">
        <v>869</v>
      </c>
      <c r="D93" s="3" t="s">
        <v>870</v>
      </c>
      <c r="E93" s="3" t="s">
        <v>1185</v>
      </c>
      <c r="F93" s="3">
        <v>161</v>
      </c>
      <c r="G93" s="3" t="s">
        <v>448</v>
      </c>
      <c r="H93" s="3" t="s">
        <v>449</v>
      </c>
      <c r="I93" s="3" t="str">
        <f>VLOOKUP(F93,[1]carrera!A:D,4,FALSE)</f>
        <v>Tecnico en Gastronomia y Cocina</v>
      </c>
      <c r="J93" s="3" t="str">
        <f t="shared" si="2"/>
        <v>$idInstitucion = \DB::table('institucions')-&gt;insertGetId(array('nombre_institucion' =&gt; 'Centro de Formación Técnica INACAP', 'nombre_institucion_html'    =&gt; 'Centro de Formaci&amp;oacute;n T&amp;eacute;cnica INACAP','nombre_institucion_no_tilde'    =&gt; 'Centro de Formacion Tecnica INACAP',));</v>
      </c>
      <c r="K93" s="3" t="str">
        <f t="shared" si="3"/>
        <v>$idcarrera = \DB::table('institucions')-&gt;insertGetId(array('nombre_carrera' =&gt; 'Técnico en Gastronomía y Cocina', 'nombre_carrera_html'    =&gt; 'T&amp;eacute;cnico en Gastronom&amp;iacute;a y Cocina','nombre_carrera_no_tilde'    =&gt; 'Tecnico en Gastronomia y Cocina',));</v>
      </c>
    </row>
    <row r="94" spans="1:11" x14ac:dyDescent="0.25">
      <c r="A94" s="3">
        <v>93</v>
      </c>
      <c r="B94" s="3">
        <v>229</v>
      </c>
      <c r="C94" s="3" t="s">
        <v>869</v>
      </c>
      <c r="D94" s="3" t="s">
        <v>870</v>
      </c>
      <c r="E94" s="3" t="s">
        <v>1185</v>
      </c>
      <c r="F94" s="3">
        <v>164</v>
      </c>
      <c r="G94" s="3" t="s">
        <v>457</v>
      </c>
      <c r="H94" s="3" t="s">
        <v>458</v>
      </c>
      <c r="I94" s="3" t="str">
        <f>VLOOKUP(F94,[1]carrera!A:D,4,FALSE)</f>
        <v>Tecnico en Gestion y Control de Calidad</v>
      </c>
      <c r="J94" s="3" t="str">
        <f t="shared" si="2"/>
        <v>$idInstitucion = \DB::table('institucions')-&gt;insertGetId(array('nombre_institucion' =&gt; 'Centro de Formación Técnica INACAP', 'nombre_institucion_html'    =&gt; 'Centro de Formaci&amp;oacute;n T&amp;eacute;cnica INACAP','nombre_institucion_no_tilde'    =&gt; 'Centro de Formacion Tecnica INACAP',));</v>
      </c>
      <c r="K94" s="3" t="str">
        <f t="shared" si="3"/>
        <v>$idcarrera = \DB::table('institucions')-&gt;insertGetId(array('nombre_carrera' =&gt; 'Técnico en Gestión y Control de Calidad', 'nombre_carrera_html'    =&gt; 'T&amp;eacute;cnico en Gesti&amp;oacute;n y Control de Calidad','nombre_carrera_no_tilde'    =&gt; 'Tecnico en Gestion y Control de Calidad',));</v>
      </c>
    </row>
    <row r="95" spans="1:11" x14ac:dyDescent="0.25">
      <c r="A95" s="3">
        <v>94</v>
      </c>
      <c r="B95" s="3">
        <v>229</v>
      </c>
      <c r="C95" s="3" t="s">
        <v>869</v>
      </c>
      <c r="D95" s="3" t="s">
        <v>870</v>
      </c>
      <c r="E95" s="3" t="s">
        <v>1185</v>
      </c>
      <c r="F95" s="3">
        <v>165</v>
      </c>
      <c r="G95" s="3" t="s">
        <v>460</v>
      </c>
      <c r="H95" s="3" t="s">
        <v>461</v>
      </c>
      <c r="I95" s="3" t="str">
        <f>VLOOKUP(F95,[1]carrera!A:D,4,FALSE)</f>
        <v>Tecnico en Instrumentacion, Automatizacion y Control Industrial</v>
      </c>
      <c r="J95" s="3" t="str">
        <f t="shared" si="2"/>
        <v>$idInstitucion = \DB::table('institucions')-&gt;insertGetId(array('nombre_institucion' =&gt; 'Centro de Formación Técnica INACAP', 'nombre_institucion_html'    =&gt; 'Centro de Formaci&amp;oacute;n T&amp;eacute;cnica INACAP','nombre_institucion_no_tilde'    =&gt; 'Centro de Formacion Tecnica INACAP',));</v>
      </c>
      <c r="K95" s="3" t="str">
        <f t="shared" si="3"/>
        <v>$idcarrera = \DB::table('institucions')-&gt;insertGetId(array('nombre_carrera' =&gt; 'Técnico en Instrumentación, Automatización y Control Industrial', 'nombre_carrera_html'    =&gt; 'T&amp;eacute;cnico en Instrumentaci&amp;oacute;n, Automatizaci&amp;oacute;n y Control Industrial','nombre_carrera_no_tilde'    =&gt; 'Tecnico en Instrumentacion, Automatizacion y Control Industrial',));</v>
      </c>
    </row>
    <row r="96" spans="1:11" x14ac:dyDescent="0.25">
      <c r="A96" s="3">
        <v>95</v>
      </c>
      <c r="B96" s="3">
        <v>229</v>
      </c>
      <c r="C96" s="3" t="s">
        <v>869</v>
      </c>
      <c r="D96" s="3" t="s">
        <v>870</v>
      </c>
      <c r="E96" s="3" t="s">
        <v>1185</v>
      </c>
      <c r="F96" s="3">
        <v>166</v>
      </c>
      <c r="G96" s="3" t="s">
        <v>463</v>
      </c>
      <c r="H96" s="3" t="s">
        <v>464</v>
      </c>
      <c r="I96" s="3" t="str">
        <f>VLOOKUP(F96,[1]carrera!A:D,4,FALSE)</f>
        <v>Tecnico en Laboratorio Clinico</v>
      </c>
      <c r="J96" s="3" t="str">
        <f t="shared" si="2"/>
        <v>$idInstitucion = \DB::table('institucions')-&gt;insertGetId(array('nombre_institucion' =&gt; 'Centro de Formación Técnica INACAP', 'nombre_institucion_html'    =&gt; 'Centro de Formaci&amp;oacute;n T&amp;eacute;cnica INACAP','nombre_institucion_no_tilde'    =&gt; 'Centro de Formacion Tecnica INACAP',));</v>
      </c>
      <c r="K96" s="3" t="str">
        <f t="shared" si="3"/>
        <v>$idcarrera = \DB::table('institucions')-&gt;insertGetId(array('nombre_carrera' =&gt; 'Técnico en Laboratorio Clínico', 'nombre_carrera_html'    =&gt; 'T&amp;eacute;cnico en Laboratorio Cl&amp;iacute;nico','nombre_carrera_no_tilde'    =&gt; 'Tecnico en Laboratorio Clinico',));</v>
      </c>
    </row>
    <row r="97" spans="1:11" x14ac:dyDescent="0.25">
      <c r="A97" s="3">
        <v>96</v>
      </c>
      <c r="B97" s="3">
        <v>229</v>
      </c>
      <c r="C97" s="3" t="s">
        <v>869</v>
      </c>
      <c r="D97" s="3" t="s">
        <v>870</v>
      </c>
      <c r="E97" s="3" t="s">
        <v>1185</v>
      </c>
      <c r="F97" s="3">
        <v>167</v>
      </c>
      <c r="G97" s="3" t="s">
        <v>466</v>
      </c>
      <c r="H97" s="3" t="s">
        <v>467</v>
      </c>
      <c r="I97" s="3" t="str">
        <f>VLOOKUP(F97,[1]carrera!A:D,4,FALSE)</f>
        <v>Tecnico en Logistica</v>
      </c>
      <c r="J97" s="3" t="str">
        <f t="shared" si="2"/>
        <v>$idInstitucion = \DB::table('institucions')-&gt;insertGetId(array('nombre_institucion' =&gt; 'Centro de Formación Técnica INACAP', 'nombre_institucion_html'    =&gt; 'Centro de Formaci&amp;oacute;n T&amp;eacute;cnica INACAP','nombre_institucion_no_tilde'    =&gt; 'Centro de Formacion Tecnica INACAP',));</v>
      </c>
      <c r="K97" s="3" t="str">
        <f t="shared" si="3"/>
        <v>$idcarrera = \DB::table('institucions')-&gt;insertGetId(array('nombre_carrera' =&gt; 'Técnico en Logística', 'nombre_carrera_html'    =&gt; 'T&amp;eacute;cnico en Log&amp;iacute;stica','nombre_carrera_no_tilde'    =&gt; 'Tecnico en Logistica',));</v>
      </c>
    </row>
    <row r="98" spans="1:11" x14ac:dyDescent="0.25">
      <c r="A98" s="3">
        <v>97</v>
      </c>
      <c r="B98" s="3">
        <v>229</v>
      </c>
      <c r="C98" s="3" t="s">
        <v>869</v>
      </c>
      <c r="D98" s="3" t="s">
        <v>870</v>
      </c>
      <c r="E98" s="3" t="s">
        <v>1185</v>
      </c>
      <c r="F98" s="3">
        <v>168</v>
      </c>
      <c r="G98" s="3" t="s">
        <v>469</v>
      </c>
      <c r="H98" s="3" t="s">
        <v>470</v>
      </c>
      <c r="I98" s="3" t="str">
        <f>VLOOKUP(F98,[1]carrera!A:D,4,FALSE)</f>
        <v>Tecnico en Mantenimiento Industrial</v>
      </c>
      <c r="J98" s="3" t="str">
        <f t="shared" si="2"/>
        <v>$idInstitucion = \DB::table('institucions')-&gt;insertGetId(array('nombre_institucion' =&gt; 'Centro de Formación Técnica INACAP', 'nombre_institucion_html'    =&gt; 'Centro de Formaci&amp;oacute;n T&amp;eacute;cnica INACAP','nombre_institucion_no_tilde'    =&gt; 'Centro de Formacion Tecnica INACAP',));</v>
      </c>
      <c r="K98" s="3" t="str">
        <f t="shared" si="3"/>
        <v>$idcarrera = \DB::table('institucions')-&gt;insertGetId(array('nombre_carrera' =&gt; 'Técnico en Mantenimiento Industrial', 'nombre_carrera_html'    =&gt; 'T&amp;eacute;cnico en Mantenimiento Industrial','nombre_carrera_no_tilde'    =&gt; 'Tecnico en Mantenimiento Industrial',));</v>
      </c>
    </row>
    <row r="99" spans="1:11" x14ac:dyDescent="0.25">
      <c r="A99" s="3">
        <v>98</v>
      </c>
      <c r="B99" s="3">
        <v>229</v>
      </c>
      <c r="C99" s="3" t="s">
        <v>869</v>
      </c>
      <c r="D99" s="3" t="s">
        <v>870</v>
      </c>
      <c r="E99" s="3" t="s">
        <v>1185</v>
      </c>
      <c r="F99" s="3">
        <v>171</v>
      </c>
      <c r="G99" s="3" t="s">
        <v>478</v>
      </c>
      <c r="H99" s="3" t="s">
        <v>479</v>
      </c>
      <c r="I99" s="3" t="str">
        <f>VLOOKUP(F99,[1]carrera!A:D,4,FALSE)</f>
        <v>Tecnico en Mecanica Automotriz</v>
      </c>
      <c r="J99" s="3" t="str">
        <f t="shared" si="2"/>
        <v>$idInstitucion = \DB::table('institucions')-&gt;insertGetId(array('nombre_institucion' =&gt; 'Centro de Formación Técnica INACAP', 'nombre_institucion_html'    =&gt; 'Centro de Formaci&amp;oacute;n T&amp;eacute;cnica INACAP','nombre_institucion_no_tilde'    =&gt; 'Centro de Formacion Tecnica INACAP',));</v>
      </c>
      <c r="K99" s="3" t="str">
        <f t="shared" si="3"/>
        <v>$idcarrera = \DB::table('institucions')-&gt;insertGetId(array('nombre_carrera' =&gt; 'Técnico en Mecánica Automotriz', 'nombre_carrera_html'    =&gt; 'T&amp;eacute;cnico en Mec&amp;aacute;nica Automotriz','nombre_carrera_no_tilde'    =&gt; 'Tecnico en Mecanica Automotriz',));</v>
      </c>
    </row>
    <row r="100" spans="1:11" x14ac:dyDescent="0.25">
      <c r="A100" s="3">
        <v>99</v>
      </c>
      <c r="B100" s="3">
        <v>229</v>
      </c>
      <c r="C100" s="3" t="s">
        <v>869</v>
      </c>
      <c r="D100" s="3" t="s">
        <v>870</v>
      </c>
      <c r="E100" s="3" t="s">
        <v>1185</v>
      </c>
      <c r="F100" s="3">
        <v>172</v>
      </c>
      <c r="G100" s="3" t="s">
        <v>481</v>
      </c>
      <c r="H100" s="3" t="s">
        <v>482</v>
      </c>
      <c r="I100" s="3" t="str">
        <f>VLOOKUP(F100,[1]carrera!A:D,4,FALSE)</f>
        <v>Tecnico en Mecanica Industrial</v>
      </c>
      <c r="J100" s="3" t="str">
        <f t="shared" si="2"/>
        <v>$idInstitucion = \DB::table('institucions')-&gt;insertGetId(array('nombre_institucion' =&gt; 'Centro de Formación Técnica INACAP', 'nombre_institucion_html'    =&gt; 'Centro de Formaci&amp;oacute;n T&amp;eacute;cnica INACAP','nombre_institucion_no_tilde'    =&gt; 'Centro de Formacion Tecnica INACAP',));</v>
      </c>
      <c r="K100" s="3" t="str">
        <f t="shared" si="3"/>
        <v>$idcarrera = \DB::table('institucions')-&gt;insertGetId(array('nombre_carrera' =&gt; 'Técnico en Mecánica Industrial', 'nombre_carrera_html'    =&gt; 'T&amp;eacute;cnico en Mec&amp;aacute;nica Industrial','nombre_carrera_no_tilde'    =&gt; 'Tecnico en Mecanica Industrial',));</v>
      </c>
    </row>
    <row r="101" spans="1:11" x14ac:dyDescent="0.25">
      <c r="A101" s="3">
        <v>100</v>
      </c>
      <c r="B101" s="3">
        <v>229</v>
      </c>
      <c r="C101" s="3" t="s">
        <v>869</v>
      </c>
      <c r="D101" s="3" t="s">
        <v>870</v>
      </c>
      <c r="E101" s="3" t="s">
        <v>1185</v>
      </c>
      <c r="F101" s="3">
        <v>173</v>
      </c>
      <c r="G101" s="3" t="s">
        <v>484</v>
      </c>
      <c r="H101" s="3" t="s">
        <v>485</v>
      </c>
      <c r="I101" s="3" t="str">
        <f>VLOOKUP(F101,[1]carrera!A:D,4,FALSE)</f>
        <v>Tecnico en Mineria y Metalurgia</v>
      </c>
      <c r="J101" s="3" t="str">
        <f t="shared" si="2"/>
        <v>$idInstitucion = \DB::table('institucions')-&gt;insertGetId(array('nombre_institucion' =&gt; 'Centro de Formación Técnica INACAP', 'nombre_institucion_html'    =&gt; 'Centro de Formaci&amp;oacute;n T&amp;eacute;cnica INACAP','nombre_institucion_no_tilde'    =&gt; 'Centro de Formacion Tecnica INACAP',));</v>
      </c>
      <c r="K101" s="3" t="str">
        <f t="shared" si="3"/>
        <v>$idcarrera = \DB::table('institucions')-&gt;insertGetId(array('nombre_carrera' =&gt; 'Técnico en Minería y Metalurgia', 'nombre_carrera_html'    =&gt; 'T&amp;eacute;cnico en Miner&amp;iacute;a y Metalurgia','nombre_carrera_no_tilde'    =&gt; 'Tecnico en Mineria y Metalurgia',));</v>
      </c>
    </row>
    <row r="102" spans="1:11" x14ac:dyDescent="0.25">
      <c r="A102" s="3">
        <v>101</v>
      </c>
      <c r="B102" s="3">
        <v>229</v>
      </c>
      <c r="C102" s="3" t="s">
        <v>869</v>
      </c>
      <c r="D102" s="3" t="s">
        <v>870</v>
      </c>
      <c r="E102" s="3" t="s">
        <v>1185</v>
      </c>
      <c r="F102" s="3">
        <v>177</v>
      </c>
      <c r="G102" s="3" t="s">
        <v>496</v>
      </c>
      <c r="H102" s="3" t="s">
        <v>497</v>
      </c>
      <c r="I102" s="3" t="str">
        <f>VLOOKUP(F102,[1]carrera!A:D,4,FALSE)</f>
        <v>Tecnico en Prevencion de Riesgos</v>
      </c>
      <c r="J102" s="3" t="str">
        <f t="shared" si="2"/>
        <v>$idInstitucion = \DB::table('institucions')-&gt;insertGetId(array('nombre_institucion' =&gt; 'Centro de Formación Técnica INACAP', 'nombre_institucion_html'    =&gt; 'Centro de Formaci&amp;oacute;n T&amp;eacute;cnica INACAP','nombre_institucion_no_tilde'    =&gt; 'Centro de Formacion Tecnica INACAP',));</v>
      </c>
      <c r="K102" s="3" t="str">
        <f t="shared" si="3"/>
        <v>$idcarrera = \DB::table('institucions')-&gt;insertGetId(array('nombre_carrera' =&gt; 'Técnico en Prevención de Riesgos', 'nombre_carrera_html'    =&gt; 'T&amp;eacute;cnico en Prevenci&amp;oacute;n de Riesgos','nombre_carrera_no_tilde'    =&gt; 'Tecnico en Prevencion de Riesgos',));</v>
      </c>
    </row>
    <row r="103" spans="1:11" x14ac:dyDescent="0.25">
      <c r="A103" s="3">
        <v>102</v>
      </c>
      <c r="B103" s="3">
        <v>229</v>
      </c>
      <c r="C103" s="3" t="s">
        <v>869</v>
      </c>
      <c r="D103" s="3" t="s">
        <v>870</v>
      </c>
      <c r="E103" s="3" t="s">
        <v>1185</v>
      </c>
      <c r="F103" s="3">
        <v>178</v>
      </c>
      <c r="G103" s="3" t="s">
        <v>499</v>
      </c>
      <c r="H103" s="3" t="s">
        <v>500</v>
      </c>
      <c r="I103" s="3" t="str">
        <f>VLOOKUP(F103,[1]carrera!A:D,4,FALSE)</f>
        <v>Tecnico en Procesos Industriales</v>
      </c>
      <c r="J103" s="3" t="str">
        <f t="shared" si="2"/>
        <v>$idInstitucion = \DB::table('institucions')-&gt;insertGetId(array('nombre_institucion' =&gt; 'Centro de Formación Técnica INACAP', 'nombre_institucion_html'    =&gt; 'Centro de Formaci&amp;oacute;n T&amp;eacute;cnica INACAP','nombre_institucion_no_tilde'    =&gt; 'Centro de Formacion Tecnica INACAP',));</v>
      </c>
      <c r="K103" s="3" t="str">
        <f t="shared" si="3"/>
        <v>$idcarrera = \DB::table('institucions')-&gt;insertGetId(array('nombre_carrera' =&gt; 'Técnico en Procesos Industriales', 'nombre_carrera_html'    =&gt; 'T&amp;eacute;cnico en Procesos Industriales','nombre_carrera_no_tilde'    =&gt; 'Tecnico en Procesos Industriales',));</v>
      </c>
    </row>
    <row r="104" spans="1:11" x14ac:dyDescent="0.25">
      <c r="A104" s="3">
        <v>103</v>
      </c>
      <c r="B104" s="3">
        <v>229</v>
      </c>
      <c r="C104" s="3" t="s">
        <v>869</v>
      </c>
      <c r="D104" s="3" t="s">
        <v>870</v>
      </c>
      <c r="E104" s="3" t="s">
        <v>1185</v>
      </c>
      <c r="F104" s="3">
        <v>180</v>
      </c>
      <c r="G104" s="3" t="s">
        <v>505</v>
      </c>
      <c r="H104" s="3" t="s">
        <v>506</v>
      </c>
      <c r="I104" s="3" t="str">
        <f>VLOOKUP(F104,[1]carrera!A:D,4,FALSE)</f>
        <v>Tecnico en Produccion Grafica y Multimedia</v>
      </c>
      <c r="J104" s="3" t="str">
        <f t="shared" si="2"/>
        <v>$idInstitucion = \DB::table('institucions')-&gt;insertGetId(array('nombre_institucion' =&gt; 'Centro de Formación Técnica INACAP', 'nombre_institucion_html'    =&gt; 'Centro de Formaci&amp;oacute;n T&amp;eacute;cnica INACAP','nombre_institucion_no_tilde'    =&gt; 'Centro de Formacion Tecnica INACAP',));</v>
      </c>
      <c r="K104" s="3" t="str">
        <f t="shared" si="3"/>
        <v>$idcarrera = \DB::table('institucions')-&gt;insertGetId(array('nombre_carrera' =&gt; 'Técnico en Producción Gráfica y Multimedia', 'nombre_carrera_html'    =&gt; 'T&amp;eacute;cnico en Producci&amp;oacute;n Gr&amp;aacute;fica y Multimedia','nombre_carrera_no_tilde'    =&gt; 'Tecnico en Produccion Grafica y Multimedia',));</v>
      </c>
    </row>
    <row r="105" spans="1:11" x14ac:dyDescent="0.25">
      <c r="A105" s="3">
        <v>104</v>
      </c>
      <c r="B105" s="3">
        <v>229</v>
      </c>
      <c r="C105" s="3" t="s">
        <v>869</v>
      </c>
      <c r="D105" s="3" t="s">
        <v>870</v>
      </c>
      <c r="E105" s="3" t="s">
        <v>1185</v>
      </c>
      <c r="F105" s="3">
        <v>183</v>
      </c>
      <c r="G105" s="3" t="s">
        <v>514</v>
      </c>
      <c r="H105" s="3" t="s">
        <v>515</v>
      </c>
      <c r="I105" s="3" t="str">
        <f>VLOOKUP(F105,[1]carrera!A:D,4,FALSE)</f>
        <v>Tecnico en Quimica (Analisis e Industrial)</v>
      </c>
      <c r="J105" s="3" t="str">
        <f t="shared" si="2"/>
        <v>$idInstitucion = \DB::table('institucions')-&gt;insertGetId(array('nombre_institucion' =&gt; 'Centro de Formación Técnica INACAP', 'nombre_institucion_html'    =&gt; 'Centro de Formaci&amp;oacute;n T&amp;eacute;cnica INACAP','nombre_institucion_no_tilde'    =&gt; 'Centro de Formacion Tecnica INACAP',));</v>
      </c>
      <c r="K105" s="3" t="str">
        <f t="shared" si="3"/>
        <v>$idcarrera = \DB::table('institucions')-&gt;insertGetId(array('nombre_carrera' =&gt; 'Técnico en Química (Análisis e Industrial)', 'nombre_carrera_html'    =&gt; 'T&amp;eacute;cnico en Qu&amp;iacute;mica (An&amp;aacute;lisis e Industrial)','nombre_carrera_no_tilde'    =&gt; 'Tecnico en Quimica (Analisis e Industrial)',));</v>
      </c>
    </row>
    <row r="106" spans="1:11" x14ac:dyDescent="0.25">
      <c r="A106" s="3">
        <v>105</v>
      </c>
      <c r="B106" s="3">
        <v>229</v>
      </c>
      <c r="C106" s="3" t="s">
        <v>869</v>
      </c>
      <c r="D106" s="3" t="s">
        <v>870</v>
      </c>
      <c r="E106" s="3" t="s">
        <v>1185</v>
      </c>
      <c r="F106" s="3">
        <v>185</v>
      </c>
      <c r="G106" s="3" t="s">
        <v>520</v>
      </c>
      <c r="H106" s="3" t="s">
        <v>521</v>
      </c>
      <c r="I106" s="3" t="str">
        <f>VLOOKUP(F106,[1]carrera!A:D,4,FALSE)</f>
        <v>Tecnico en Refrigeracion y Climatizacion</v>
      </c>
      <c r="J106" s="3" t="str">
        <f t="shared" si="2"/>
        <v>$idInstitucion = \DB::table('institucions')-&gt;insertGetId(array('nombre_institucion' =&gt; 'Centro de Formación Técnica INACAP', 'nombre_institucion_html'    =&gt; 'Centro de Formaci&amp;oacute;n T&amp;eacute;cnica INACAP','nombre_institucion_no_tilde'    =&gt; 'Centro de Formacion Tecnica INACAP',));</v>
      </c>
      <c r="K106" s="3" t="str">
        <f t="shared" si="3"/>
        <v>$idcarrera = \DB::table('institucions')-&gt;insertGetId(array('nombre_carrera' =&gt; 'Técnico en Refrigeración y Climatización', 'nombre_carrera_html'    =&gt; 'T&amp;eacute;cnico en Refrigeraci&amp;oacute;n y Climatizaci&amp;oacute;n','nombre_carrera_no_tilde'    =&gt; 'Tecnico en Refrigeracion y Climatizacion',));</v>
      </c>
    </row>
    <row r="107" spans="1:11" x14ac:dyDescent="0.25">
      <c r="A107" s="3">
        <v>106</v>
      </c>
      <c r="B107" s="3">
        <v>229</v>
      </c>
      <c r="C107" s="3" t="s">
        <v>869</v>
      </c>
      <c r="D107" s="3" t="s">
        <v>870</v>
      </c>
      <c r="E107" s="3" t="s">
        <v>1185</v>
      </c>
      <c r="F107" s="3">
        <v>190</v>
      </c>
      <c r="G107" s="3" t="s">
        <v>535</v>
      </c>
      <c r="H107" s="3" t="s">
        <v>536</v>
      </c>
      <c r="I107" s="3" t="str">
        <f>VLOOKUP(F107,[1]carrera!A:D,4,FALSE)</f>
        <v>Tecnico en Telecomunicaciones</v>
      </c>
      <c r="J107" s="3" t="str">
        <f t="shared" si="2"/>
        <v>$idInstitucion = \DB::table('institucions')-&gt;insertGetId(array('nombre_institucion' =&gt; 'Centro de Formación Técnica INACAP', 'nombre_institucion_html'    =&gt; 'Centro de Formaci&amp;oacute;n T&amp;eacute;cnica INACAP','nombre_institucion_no_tilde'    =&gt; 'Centro de Formacion Tecnica INACAP',));</v>
      </c>
      <c r="K107" s="3" t="str">
        <f t="shared" si="3"/>
        <v>$idcarrera = \DB::table('institucions')-&gt;insertGetId(array('nombre_carrera' =&gt; 'Técnico en Telecomunicaciones', 'nombre_carrera_html'    =&gt; 'T&amp;eacute;cnico en Telecomunicaciones','nombre_carrera_no_tilde'    =&gt; 'Tecnico en Telecomunicaciones',));</v>
      </c>
    </row>
    <row r="108" spans="1:11" x14ac:dyDescent="0.25">
      <c r="A108" s="3">
        <v>107</v>
      </c>
      <c r="B108" s="3">
        <v>229</v>
      </c>
      <c r="C108" s="3" t="s">
        <v>869</v>
      </c>
      <c r="D108" s="3" t="s">
        <v>870</v>
      </c>
      <c r="E108" s="3" t="s">
        <v>1185</v>
      </c>
      <c r="F108" s="3">
        <v>192</v>
      </c>
      <c r="G108" s="3" t="s">
        <v>541</v>
      </c>
      <c r="H108" s="3" t="s">
        <v>542</v>
      </c>
      <c r="I108" s="3" t="str">
        <f>VLOOKUP(F108,[1]carrera!A:D,4,FALSE)</f>
        <v>Tecnico en Topografia</v>
      </c>
      <c r="J108" s="3" t="str">
        <f t="shared" si="2"/>
        <v>$idInstitucion = \DB::table('institucions')-&gt;insertGetId(array('nombre_institucion' =&gt; 'Centro de Formación Técnica INACAP', 'nombre_institucion_html'    =&gt; 'Centro de Formaci&amp;oacute;n T&amp;eacute;cnica INACAP','nombre_institucion_no_tilde'    =&gt; 'Centro de Formacion Tecnica INACAP',));</v>
      </c>
      <c r="K108" s="3" t="str">
        <f t="shared" si="3"/>
        <v>$idcarrera = \DB::table('institucions')-&gt;insertGetId(array('nombre_carrera' =&gt; 'Técnico en Topografía', 'nombre_carrera_html'    =&gt; 'T&amp;eacute;cnico en Topograf&amp;iacute;a','nombre_carrera_no_tilde'    =&gt; 'Tecnico en Topografia',));</v>
      </c>
    </row>
    <row r="109" spans="1:11" x14ac:dyDescent="0.25">
      <c r="A109" s="3">
        <v>108</v>
      </c>
      <c r="B109" s="3">
        <v>229</v>
      </c>
      <c r="C109" s="3" t="s">
        <v>869</v>
      </c>
      <c r="D109" s="3" t="s">
        <v>870</v>
      </c>
      <c r="E109" s="3" t="s">
        <v>1185</v>
      </c>
      <c r="F109" s="3">
        <v>194</v>
      </c>
      <c r="G109" s="3" t="s">
        <v>547</v>
      </c>
      <c r="H109" s="3" t="s">
        <v>548</v>
      </c>
      <c r="I109" s="3" t="str">
        <f>VLOOKUP(F109,[1]carrera!A:D,4,FALSE)</f>
        <v>Tecnico en Turismo y Hoteleria</v>
      </c>
      <c r="J109" s="3" t="str">
        <f t="shared" si="2"/>
        <v>$idInstitucion = \DB::table('institucions')-&gt;insertGetId(array('nombre_institucion' =&gt; 'Centro de Formación Técnica INACAP', 'nombre_institucion_html'    =&gt; 'Centro de Formaci&amp;oacute;n T&amp;eacute;cnica INACAP','nombre_institucion_no_tilde'    =&gt; 'Centro de Formacion Tecnica INACAP',));</v>
      </c>
      <c r="K109" s="3" t="str">
        <f t="shared" si="3"/>
        <v>$idcarrera = \DB::table('institucions')-&gt;insertGetId(array('nombre_carrera' =&gt; 'Técnico en Turismo y Hotelería', 'nombre_carrera_html'    =&gt; 'T&amp;eacute;cnico en Turismo y Hoteler&amp;iacute;a','nombre_carrera_no_tilde'    =&gt; 'Tecnico en Turismo y Hoteleria',));</v>
      </c>
    </row>
    <row r="110" spans="1:11" x14ac:dyDescent="0.25">
      <c r="A110" s="3">
        <v>109</v>
      </c>
      <c r="B110" s="3">
        <v>229</v>
      </c>
      <c r="C110" s="3" t="s">
        <v>869</v>
      </c>
      <c r="D110" s="3" t="s">
        <v>870</v>
      </c>
      <c r="E110" s="3" t="s">
        <v>1185</v>
      </c>
      <c r="F110" s="3">
        <v>195</v>
      </c>
      <c r="G110" s="3" t="s">
        <v>550</v>
      </c>
      <c r="H110" s="3" t="s">
        <v>551</v>
      </c>
      <c r="I110" s="3" t="str">
        <f>VLOOKUP(F110,[1]carrera!A:D,4,FALSE)</f>
        <v>Tecnico en Vitivinicultura y/o Enologia</v>
      </c>
      <c r="J110" s="3" t="str">
        <f t="shared" si="2"/>
        <v>$idInstitucion = \DB::table('institucions')-&gt;insertGetId(array('nombre_institucion' =&gt; 'Centro de Formación Técnica INACAP', 'nombre_institucion_html'    =&gt; 'Centro de Formaci&amp;oacute;n T&amp;eacute;cnica INACAP','nombre_institucion_no_tilde'    =&gt; 'Centro de Formacion Tecnica INACAP',));</v>
      </c>
      <c r="K110" s="3" t="str">
        <f t="shared" si="3"/>
        <v>$idcarrera = \DB::table('institucions')-&gt;insertGetId(array('nombre_carrera' =&gt; 'Técnico en Vitivinicultura y/o Enología', 'nombre_carrera_html'    =&gt; 'T&amp;eacute;cnico en Vitivinicultura y/o Enolog&amp;iacute;a','nombre_carrera_no_tilde'    =&gt; 'Tecnico en Vitivinicultura y/o Enologia',));</v>
      </c>
    </row>
    <row r="111" spans="1:11" x14ac:dyDescent="0.25">
      <c r="A111" s="3">
        <v>110</v>
      </c>
      <c r="B111" s="3">
        <v>229</v>
      </c>
      <c r="C111" s="3" t="s">
        <v>869</v>
      </c>
      <c r="D111" s="3" t="s">
        <v>870</v>
      </c>
      <c r="E111" s="3" t="s">
        <v>1185</v>
      </c>
      <c r="F111" s="3">
        <v>196</v>
      </c>
      <c r="G111" s="3" t="s">
        <v>553</v>
      </c>
      <c r="H111" s="3" t="s">
        <v>554</v>
      </c>
      <c r="I111" s="3" t="str">
        <f>VLOOKUP(F111,[1]carrera!A:D,4,FALSE)</f>
        <v>Tecnico Juridico</v>
      </c>
      <c r="J111" s="3" t="str">
        <f t="shared" si="2"/>
        <v>$idInstitucion = \DB::table('institucions')-&gt;insertGetId(array('nombre_institucion' =&gt; 'Centro de Formación Técnica INACAP', 'nombre_institucion_html'    =&gt; 'Centro de Formaci&amp;oacute;n T&amp;eacute;cnica INACAP','nombre_institucion_no_tilde'    =&gt; 'Centro de Formacion Tecnica INACAP',));</v>
      </c>
      <c r="K111" s="3" t="str">
        <f t="shared" si="3"/>
        <v>$idcarrera = \DB::table('institucions')-&gt;insertGetId(array('nombre_carrera' =&gt; 'Técnico Jurídico', 'nombre_carrera_html'    =&gt; 'T&amp;eacute;cnico Jur&amp;iacute;dico','nombre_carrera_no_tilde'    =&gt; 'Tecnico Juridico',));</v>
      </c>
    </row>
    <row r="112" spans="1:11" x14ac:dyDescent="0.25">
      <c r="A112" s="3">
        <v>111</v>
      </c>
      <c r="B112" s="3">
        <v>230</v>
      </c>
      <c r="C112" s="3" t="s">
        <v>871</v>
      </c>
      <c r="D112" s="3" t="s">
        <v>872</v>
      </c>
      <c r="E112" s="3" t="s">
        <v>1186</v>
      </c>
      <c r="F112" s="3">
        <v>126</v>
      </c>
      <c r="G112" s="3" t="s">
        <v>343</v>
      </c>
      <c r="H112" s="3" t="s">
        <v>344</v>
      </c>
      <c r="I112" s="3" t="str">
        <f>VLOOKUP(F112,[1]carrera!A:D,4,FALSE)</f>
        <v>Tecnico Asistente del Educador de Parvulos</v>
      </c>
      <c r="J112" s="3" t="str">
        <f t="shared" si="2"/>
        <v>$idInstitucion = \DB::table('institucions')-&gt;insertGetId(array('nombre_institucion' =&gt; 'Centro de Formación Técnica Instituto Central de Capacitación Educacional ICCE', 'nombre_institucion_html'    =&gt; 'Centro de Formaci&amp;oacute;n T&amp;eacute;cnica Instituto Central de Capacitaci&amp;oacute;n Educacional ICCE','nombre_institucion_no_tilde'    =&gt; 'Centro de Formacion Tecnica Instituto Central de Capacitacion Educacional ICCE',));</v>
      </c>
      <c r="K112" s="3" t="str">
        <f t="shared" si="3"/>
        <v>$idcarrera = \DB::table('institucions')-&gt;insertGetId(array('nombre_carrera' =&gt; 'Técnico Asistente del Educador de Párvulos', 'nombre_carrera_html'    =&gt; 'T&amp;eacute;cnico Asistente del Educador de P&amp;aacute;rvulos','nombre_carrera_no_tilde'    =&gt; 'Tecnico Asistente del Educador de Parvulos',));</v>
      </c>
    </row>
    <row r="113" spans="1:11" x14ac:dyDescent="0.25">
      <c r="A113" s="3">
        <v>112</v>
      </c>
      <c r="B113" s="3">
        <v>230</v>
      </c>
      <c r="C113" s="3" t="s">
        <v>871</v>
      </c>
      <c r="D113" s="3" t="s">
        <v>872</v>
      </c>
      <c r="E113" s="3" t="s">
        <v>1186</v>
      </c>
      <c r="F113" s="3">
        <v>130</v>
      </c>
      <c r="G113" s="3" t="s">
        <v>355</v>
      </c>
      <c r="H113" s="3" t="s">
        <v>356</v>
      </c>
      <c r="I113" s="3" t="str">
        <f>VLOOKUP(F113,[1]carrera!A:D,4,FALSE)</f>
        <v>Tecnico en Administracion de Empresas</v>
      </c>
      <c r="J113" s="3" t="str">
        <f t="shared" si="2"/>
        <v>$idInstitucion = \DB::table('institucions')-&gt;insertGetId(array('nombre_institucion' =&gt; 'Centro de Formación Técnica Instituto Central de Capacitación Educacional ICCE', 'nombre_institucion_html'    =&gt; 'Centro de Formaci&amp;oacute;n T&amp;eacute;cnica Instituto Central de Capacitaci&amp;oacute;n Educacional ICCE','nombre_institucion_no_tilde'    =&gt; 'Centro de Formacion Tecnica Instituto Central de Capacitacion Educacional ICCE',));</v>
      </c>
      <c r="K113" s="3" t="str">
        <f t="shared" si="3"/>
        <v>$idcarrera = \DB::table('institucions')-&gt;insertGetId(array('nombre_carrera' =&gt; 'Técnico en Administración de Empresas', 'nombre_carrera_html'    =&gt; 'T&amp;eacute;cnico en Administraci&amp;oacute;n de Empresas','nombre_carrera_no_tilde'    =&gt; 'Tecnico en Administracion de Empresas',));</v>
      </c>
    </row>
    <row r="114" spans="1:11" x14ac:dyDescent="0.25">
      <c r="A114" s="3">
        <v>113</v>
      </c>
      <c r="B114" s="3">
        <v>230</v>
      </c>
      <c r="C114" s="3" t="s">
        <v>871</v>
      </c>
      <c r="D114" s="3" t="s">
        <v>872</v>
      </c>
      <c r="E114" s="3" t="s">
        <v>1186</v>
      </c>
      <c r="F114" s="3">
        <v>158</v>
      </c>
      <c r="G114" s="3" t="s">
        <v>439</v>
      </c>
      <c r="H114" s="3" t="s">
        <v>440</v>
      </c>
      <c r="I114" s="3" t="str">
        <f>VLOOKUP(F114,[1]carrera!A:D,4,FALSE)</f>
        <v>Tecnico en Enfermeria</v>
      </c>
      <c r="J114" s="3" t="str">
        <f t="shared" si="2"/>
        <v>$idInstitucion = \DB::table('institucions')-&gt;insertGetId(array('nombre_institucion' =&gt; 'Centro de Formación Técnica Instituto Central de Capacitación Educacional ICCE', 'nombre_institucion_html'    =&gt; 'Centro de Formaci&amp;oacute;n T&amp;eacute;cnica Instituto Central de Capacitaci&amp;oacute;n Educacional ICCE','nombre_institucion_no_tilde'    =&gt; 'Centro de Formacion Tecnica Instituto Central de Capacitacion Educacional ICCE',));</v>
      </c>
      <c r="K114" s="3" t="str">
        <f t="shared" si="3"/>
        <v>$idcarrera = \DB::table('institucions')-&gt;insertGetId(array('nombre_carrera' =&gt; 'Técnico en Enfermería', 'nombre_carrera_html'    =&gt; 'T&amp;eacute;cnico en Enfermer&amp;iacute;a','nombre_carrera_no_tilde'    =&gt; 'Tecnico en Enfermeria',));</v>
      </c>
    </row>
    <row r="115" spans="1:11" x14ac:dyDescent="0.25">
      <c r="A115" s="3">
        <v>114</v>
      </c>
      <c r="B115" s="3">
        <v>230</v>
      </c>
      <c r="C115" s="3" t="s">
        <v>871</v>
      </c>
      <c r="D115" s="3" t="s">
        <v>872</v>
      </c>
      <c r="E115" s="3" t="s">
        <v>1186</v>
      </c>
      <c r="F115" s="3">
        <v>173</v>
      </c>
      <c r="G115" s="3" t="s">
        <v>484</v>
      </c>
      <c r="H115" s="3" t="s">
        <v>485</v>
      </c>
      <c r="I115" s="3" t="str">
        <f>VLOOKUP(F115,[1]carrera!A:D,4,FALSE)</f>
        <v>Tecnico en Mineria y Metalurgia</v>
      </c>
      <c r="J115" s="3" t="str">
        <f t="shared" si="2"/>
        <v>$idInstitucion = \DB::table('institucions')-&gt;insertGetId(array('nombre_institucion' =&gt; 'Centro de Formación Técnica Instituto Central de Capacitación Educacional ICCE', 'nombre_institucion_html'    =&gt; 'Centro de Formaci&amp;oacute;n T&amp;eacute;cnica Instituto Central de Capacitaci&amp;oacute;n Educacional ICCE','nombre_institucion_no_tilde'    =&gt; 'Centro de Formacion Tecnica Instituto Central de Capacitacion Educacional ICCE',));</v>
      </c>
      <c r="K115" s="3" t="str">
        <f t="shared" si="3"/>
        <v>$idcarrera = \DB::table('institucions')-&gt;insertGetId(array('nombre_carrera' =&gt; 'Técnico en Minería y Metalurgia', 'nombre_carrera_html'    =&gt; 'T&amp;eacute;cnico en Miner&amp;iacute;a y Metalurgia','nombre_carrera_no_tilde'    =&gt; 'Tecnico en Mineria y Metalurgia',));</v>
      </c>
    </row>
    <row r="116" spans="1:11" x14ac:dyDescent="0.25">
      <c r="A116" s="3">
        <v>115</v>
      </c>
      <c r="B116" s="3">
        <v>230</v>
      </c>
      <c r="C116" s="3" t="s">
        <v>871</v>
      </c>
      <c r="D116" s="3" t="s">
        <v>872</v>
      </c>
      <c r="E116" s="3" t="s">
        <v>1186</v>
      </c>
      <c r="F116" s="3">
        <v>177</v>
      </c>
      <c r="G116" s="3" t="s">
        <v>496</v>
      </c>
      <c r="H116" s="3" t="s">
        <v>497</v>
      </c>
      <c r="I116" s="3" t="str">
        <f>VLOOKUP(F116,[1]carrera!A:D,4,FALSE)</f>
        <v>Tecnico en Prevencion de Riesgos</v>
      </c>
      <c r="J116" s="3" t="str">
        <f t="shared" si="2"/>
        <v>$idInstitucion = \DB::table('institucions')-&gt;insertGetId(array('nombre_institucion' =&gt; 'Centro de Formación Técnica Instituto Central de Capacitación Educacional ICCE', 'nombre_institucion_html'    =&gt; 'Centro de Formaci&amp;oacute;n T&amp;eacute;cnica Instituto Central de Capacitaci&amp;oacute;n Educacional ICCE','nombre_institucion_no_tilde'    =&gt; 'Centro de Formacion Tecnica Instituto Central de Capacitacion Educacional ICCE',));</v>
      </c>
      <c r="K116" s="3" t="str">
        <f t="shared" si="3"/>
        <v>$idcarrera = \DB::table('institucions')-&gt;insertGetId(array('nombre_carrera' =&gt; 'Técnico en Prevención de Riesgos', 'nombre_carrera_html'    =&gt; 'T&amp;eacute;cnico en Prevenci&amp;oacute;n de Riesgos','nombre_carrera_no_tilde'    =&gt; 'Tecnico en Prevencion de Riesgos',));</v>
      </c>
    </row>
    <row r="117" spans="1:11" x14ac:dyDescent="0.25">
      <c r="A117" s="3">
        <v>116</v>
      </c>
      <c r="B117" s="3">
        <v>231</v>
      </c>
      <c r="C117" s="3" t="s">
        <v>873</v>
      </c>
      <c r="D117" s="3" t="s">
        <v>874</v>
      </c>
      <c r="E117" s="3" t="s">
        <v>1187</v>
      </c>
      <c r="F117" s="3">
        <v>120</v>
      </c>
      <c r="G117" s="3" t="s">
        <v>331</v>
      </c>
      <c r="H117" s="3" t="s">
        <v>331</v>
      </c>
      <c r="I117" s="3" t="str">
        <f>VLOOKUP(F117,[1]carrera!A:D,4,FALSE)</f>
        <v>Secretariado Biling&amp;uuml;e</v>
      </c>
      <c r="J117" s="3" t="str">
        <f t="shared" si="2"/>
        <v>$idInstitucion = \DB::table('institucions')-&gt;insertGetId(array('nombre_institucion' =&gt; 'Centro de Formación Técnica Instituto de Secretariado INSEC', 'nombre_institucion_html'    =&gt; 'Centro de Formaci&amp;oacute;n T&amp;eacute;cnica Instituto de Secretariado INSEC','nombre_institucion_no_tilde'    =&gt; 'Centro de Formacion Tecnica Instituto de Secretariado INSEC',));</v>
      </c>
      <c r="K117" s="3" t="str">
        <f t="shared" si="3"/>
        <v>$idcarrera = \DB::table('institucions')-&gt;insertGetId(array('nombre_carrera' =&gt; 'Secretariado Biling&amp;uuml;e', 'nombre_carrera_html'    =&gt; 'Secretariado Biling&amp;uuml;e','nombre_carrera_no_tilde'    =&gt; 'Secretariado Biling&amp;uuml;e',));</v>
      </c>
    </row>
    <row r="118" spans="1:11" x14ac:dyDescent="0.25">
      <c r="A118" s="3">
        <v>117</v>
      </c>
      <c r="B118" s="3">
        <v>231</v>
      </c>
      <c r="C118" s="3" t="s">
        <v>873</v>
      </c>
      <c r="D118" s="3" t="s">
        <v>874</v>
      </c>
      <c r="E118" s="3" t="s">
        <v>1187</v>
      </c>
      <c r="F118" s="3">
        <v>122</v>
      </c>
      <c r="G118" s="3" t="s">
        <v>333</v>
      </c>
      <c r="H118" s="3" t="s">
        <v>333</v>
      </c>
      <c r="I118" s="3" t="str">
        <f>VLOOKUP(F118,[1]carrera!A:D,4,FALSE)</f>
        <v>Secretariado Ejecutivo</v>
      </c>
      <c r="J118" s="3" t="str">
        <f t="shared" si="2"/>
        <v>$idInstitucion = \DB::table('institucions')-&gt;insertGetId(array('nombre_institucion' =&gt; 'Centro de Formación Técnica Instituto de Secretariado INSEC', 'nombre_institucion_html'    =&gt; 'Centro de Formaci&amp;oacute;n T&amp;eacute;cnica Instituto de Secretariado INSEC','nombre_institucion_no_tilde'    =&gt; 'Centro de Formacion Tecnica Instituto de Secretariado INSEC',));</v>
      </c>
      <c r="K118" s="3" t="str">
        <f t="shared" si="3"/>
        <v>$idcarrera = \DB::table('institucions')-&gt;insertGetId(array('nombre_carrera' =&gt; 'Secretariado Ejecutivo', 'nombre_carrera_html'    =&gt; 'Secretariado Ejecutivo','nombre_carrera_no_tilde'    =&gt; 'Secretariado Ejecutivo',));</v>
      </c>
    </row>
    <row r="119" spans="1:11" x14ac:dyDescent="0.25">
      <c r="A119" s="3">
        <v>118</v>
      </c>
      <c r="B119" s="3">
        <v>233</v>
      </c>
      <c r="C119" s="3" t="s">
        <v>877</v>
      </c>
      <c r="D119" s="3" t="s">
        <v>878</v>
      </c>
      <c r="E119" s="3" t="s">
        <v>1188</v>
      </c>
      <c r="F119" s="3">
        <v>126</v>
      </c>
      <c r="G119" s="3" t="s">
        <v>343</v>
      </c>
      <c r="H119" s="3" t="s">
        <v>344</v>
      </c>
      <c r="I119" s="3" t="str">
        <f>VLOOKUP(F119,[1]carrera!A:D,4,FALSE)</f>
        <v>Tecnico Asistente del Educador de Parvulos</v>
      </c>
      <c r="J119" s="3" t="str">
        <f t="shared" si="2"/>
        <v>$idInstitucion = \DB::table('institucions')-&gt;insertGetId(array('nombre_institucion' =&gt; 'Centro de Formación Técnica Instituto Superior de Estudios Jurídicos CANON', 'nombre_institucion_html'    =&gt; 'Centro de Formaci&amp;oacute;n T&amp;eacute;cnica Instituto Superior de Estudios Jur&amp;iacute;dicos CANON','nombre_institucion_no_tilde'    =&gt; 'Centro de Formacion Tecnica Instituto Superior de Estudios Juridicos CANON',));</v>
      </c>
      <c r="K119" s="3" t="str">
        <f t="shared" si="3"/>
        <v>$idcarrera = \DB::table('institucions')-&gt;insertGetId(array('nombre_carrera' =&gt; 'Técnico Asistente del Educador de Párvulos', 'nombre_carrera_html'    =&gt; 'T&amp;eacute;cnico Asistente del Educador de P&amp;aacute;rvulos','nombre_carrera_no_tilde'    =&gt; 'Tecnico Asistente del Educador de Parvulos',));</v>
      </c>
    </row>
    <row r="120" spans="1:11" x14ac:dyDescent="0.25">
      <c r="A120" s="3">
        <v>119</v>
      </c>
      <c r="B120" s="3">
        <v>233</v>
      </c>
      <c r="C120" s="3" t="s">
        <v>877</v>
      </c>
      <c r="D120" s="3" t="s">
        <v>878</v>
      </c>
      <c r="E120" s="3" t="s">
        <v>1188</v>
      </c>
      <c r="F120" s="3">
        <v>158</v>
      </c>
      <c r="G120" s="3" t="s">
        <v>439</v>
      </c>
      <c r="H120" s="3" t="s">
        <v>440</v>
      </c>
      <c r="I120" s="3" t="str">
        <f>VLOOKUP(F120,[1]carrera!A:D,4,FALSE)</f>
        <v>Tecnico en Enfermeria</v>
      </c>
      <c r="J120" s="3" t="str">
        <f t="shared" si="2"/>
        <v>$idInstitucion = \DB::table('institucions')-&gt;insertGetId(array('nombre_institucion' =&gt; 'Centro de Formación Técnica Instituto Superior de Estudios Jurídicos CANON', 'nombre_institucion_html'    =&gt; 'Centro de Formaci&amp;oacute;n T&amp;eacute;cnica Instituto Superior de Estudios Jur&amp;iacute;dicos CANON','nombre_institucion_no_tilde'    =&gt; 'Centro de Formacion Tecnica Instituto Superior de Estudios Juridicos CANON',));</v>
      </c>
      <c r="K120" s="3" t="str">
        <f t="shared" si="3"/>
        <v>$idcarrera = \DB::table('institucions')-&gt;insertGetId(array('nombre_carrera' =&gt; 'Técnico en Enfermería', 'nombre_carrera_html'    =&gt; 'T&amp;eacute;cnico en Enfermer&amp;iacute;a','nombre_carrera_no_tilde'    =&gt; 'Tecnico en Enfermeria',));</v>
      </c>
    </row>
    <row r="121" spans="1:11" x14ac:dyDescent="0.25">
      <c r="A121" s="3">
        <v>120</v>
      </c>
      <c r="B121" s="3">
        <v>233</v>
      </c>
      <c r="C121" s="3" t="s">
        <v>877</v>
      </c>
      <c r="D121" s="3" t="s">
        <v>878</v>
      </c>
      <c r="E121" s="3" t="s">
        <v>1188</v>
      </c>
      <c r="F121" s="3">
        <v>196</v>
      </c>
      <c r="G121" s="3" t="s">
        <v>553</v>
      </c>
      <c r="H121" s="3" t="s">
        <v>554</v>
      </c>
      <c r="I121" s="3" t="str">
        <f>VLOOKUP(F121,[1]carrera!A:D,4,FALSE)</f>
        <v>Tecnico Juridico</v>
      </c>
      <c r="J121" s="3" t="str">
        <f t="shared" si="2"/>
        <v>$idInstitucion = \DB::table('institucions')-&gt;insertGetId(array('nombre_institucion' =&gt; 'Centro de Formación Técnica Instituto Superior de Estudios Jurídicos CANON', 'nombre_institucion_html'    =&gt; 'Centro de Formaci&amp;oacute;n T&amp;eacute;cnica Instituto Superior de Estudios Jur&amp;iacute;dicos CANON','nombre_institucion_no_tilde'    =&gt; 'Centro de Formacion Tecnica Instituto Superior de Estudios Juridicos CANON',));</v>
      </c>
      <c r="K121" s="3" t="str">
        <f t="shared" si="3"/>
        <v>$idcarrera = \DB::table('institucions')-&gt;insertGetId(array('nombre_carrera' =&gt; 'Técnico Jurídico', 'nombre_carrera_html'    =&gt; 'T&amp;eacute;cnico Jur&amp;iacute;dico','nombre_carrera_no_tilde'    =&gt; 'Tecnico Juridico',));</v>
      </c>
    </row>
    <row r="122" spans="1:11" x14ac:dyDescent="0.25">
      <c r="A122" s="3">
        <v>121</v>
      </c>
      <c r="B122" s="3">
        <v>234</v>
      </c>
      <c r="C122" s="3" t="s">
        <v>879</v>
      </c>
      <c r="D122" s="3" t="s">
        <v>880</v>
      </c>
      <c r="E122" s="3" t="s">
        <v>1189</v>
      </c>
      <c r="F122" s="3">
        <v>130</v>
      </c>
      <c r="G122" s="3" t="s">
        <v>355</v>
      </c>
      <c r="H122" s="3" t="s">
        <v>356</v>
      </c>
      <c r="I122" s="3" t="str">
        <f>VLOOKUP(F122,[1]carrera!A:D,4,FALSE)</f>
        <v>Tecnico en Administracion de Empresas</v>
      </c>
      <c r="J122" s="3" t="str">
        <f t="shared" si="2"/>
        <v>$idInstitucion = \DB::table('institucions')-&gt;insertGetId(array('nombre_institucion' =&gt; 'Centro de Formación Técnica Instituto Técnológico de Chile - I.T.C.', 'nombre_institucion_html'    =&gt; 'Centro de Formaci&amp;oacute;n T&amp;eacute;cnica Instituto T&amp;eacute;cnol&amp;oacute;gico de Chile - I.T.C.','nombre_institucion_no_tilde'    =&gt; 'Centro de Formacion Tecnica Instituto Tecnologico de Chile - I.T.C.',));</v>
      </c>
      <c r="K122" s="3" t="str">
        <f t="shared" si="3"/>
        <v>$idcarrera = \DB::table('institucions')-&gt;insertGetId(array('nombre_carrera' =&gt; 'Técnico en Administración de Empresas', 'nombre_carrera_html'    =&gt; 'T&amp;eacute;cnico en Administraci&amp;oacute;n de Empresas','nombre_carrera_no_tilde'    =&gt; 'Tecnico en Administracion de Empresas',));</v>
      </c>
    </row>
    <row r="123" spans="1:11" x14ac:dyDescent="0.25">
      <c r="A123" s="3">
        <v>122</v>
      </c>
      <c r="B123" s="3">
        <v>234</v>
      </c>
      <c r="C123" s="3" t="s">
        <v>879</v>
      </c>
      <c r="D123" s="3" t="s">
        <v>880</v>
      </c>
      <c r="E123" s="3" t="s">
        <v>1189</v>
      </c>
      <c r="F123" s="3">
        <v>132</v>
      </c>
      <c r="G123" s="3" t="s">
        <v>361</v>
      </c>
      <c r="H123" s="3" t="s">
        <v>362</v>
      </c>
      <c r="I123" s="3" t="str">
        <f>VLOOKUP(F123,[1]carrera!A:D,4,FALSE)</f>
        <v>Tecnico en Administracion de Redes y Soporte</v>
      </c>
      <c r="J123" s="3" t="str">
        <f t="shared" si="2"/>
        <v>$idInstitucion = \DB::table('institucions')-&gt;insertGetId(array('nombre_institucion' =&gt; 'Centro de Formación Técnica Instituto Técnológico de Chile - I.T.C.', 'nombre_institucion_html'    =&gt; 'Centro de Formaci&amp;oacute;n T&amp;eacute;cnica Instituto T&amp;eacute;cnol&amp;oacute;gico de Chile - I.T.C.','nombre_institucion_no_tilde'    =&gt; 'Centro de Formacion Tecnica Instituto Tecnologico de Chile - I.T.C.',));</v>
      </c>
      <c r="K123" s="3" t="str">
        <f t="shared" si="3"/>
        <v>$idcarrera = \DB::table('institucions')-&gt;insertGetId(array('nombre_carrera' =&gt; 'Técnico en Administración de Redes y Soporte', 'nombre_carrera_html'    =&gt; 'T&amp;eacute;cnico en Administraci&amp;oacute;n de Redes y Soporte','nombre_carrera_no_tilde'    =&gt; 'Tecnico en Administracion de Redes y Soporte',));</v>
      </c>
    </row>
    <row r="124" spans="1:11" x14ac:dyDescent="0.25">
      <c r="A124" s="3">
        <v>123</v>
      </c>
      <c r="B124" s="3">
        <v>234</v>
      </c>
      <c r="C124" s="3" t="s">
        <v>879</v>
      </c>
      <c r="D124" s="3" t="s">
        <v>880</v>
      </c>
      <c r="E124" s="3" t="s">
        <v>1189</v>
      </c>
      <c r="F124" s="3">
        <v>158</v>
      </c>
      <c r="G124" s="3" t="s">
        <v>439</v>
      </c>
      <c r="H124" s="3" t="s">
        <v>440</v>
      </c>
      <c r="I124" s="3" t="str">
        <f>VLOOKUP(F124,[1]carrera!A:D,4,FALSE)</f>
        <v>Tecnico en Enfermeria</v>
      </c>
      <c r="J124" s="3" t="str">
        <f t="shared" si="2"/>
        <v>$idInstitucion = \DB::table('institucions')-&gt;insertGetId(array('nombre_institucion' =&gt; 'Centro de Formación Técnica Instituto Técnológico de Chile - I.T.C.', 'nombre_institucion_html'    =&gt; 'Centro de Formaci&amp;oacute;n T&amp;eacute;cnica Instituto T&amp;eacute;cnol&amp;oacute;gico de Chile - I.T.C.','nombre_institucion_no_tilde'    =&gt; 'Centro de Formacion Tecnica Instituto Tecnologico de Chile - I.T.C.',));</v>
      </c>
      <c r="K124" s="3" t="str">
        <f t="shared" si="3"/>
        <v>$idcarrera = \DB::table('institucions')-&gt;insertGetId(array('nombre_carrera' =&gt; 'Técnico en Enfermería', 'nombre_carrera_html'    =&gt; 'T&amp;eacute;cnico en Enfermer&amp;iacute;a','nombre_carrera_no_tilde'    =&gt; 'Tecnico en Enfermeria',));</v>
      </c>
    </row>
    <row r="125" spans="1:11" x14ac:dyDescent="0.25">
      <c r="A125" s="3">
        <v>124</v>
      </c>
      <c r="B125" s="3">
        <v>234</v>
      </c>
      <c r="C125" s="3" t="s">
        <v>879</v>
      </c>
      <c r="D125" s="3" t="s">
        <v>880</v>
      </c>
      <c r="E125" s="3" t="s">
        <v>1189</v>
      </c>
      <c r="F125" s="3">
        <v>177</v>
      </c>
      <c r="G125" s="3" t="s">
        <v>496</v>
      </c>
      <c r="H125" s="3" t="s">
        <v>497</v>
      </c>
      <c r="I125" s="3" t="str">
        <f>VLOOKUP(F125,[1]carrera!A:D,4,FALSE)</f>
        <v>Tecnico en Prevencion de Riesgos</v>
      </c>
      <c r="J125" s="3" t="str">
        <f t="shared" si="2"/>
        <v>$idInstitucion = \DB::table('institucions')-&gt;insertGetId(array('nombre_institucion' =&gt; 'Centro de Formación Técnica Instituto Técnológico de Chile - I.T.C.', 'nombre_institucion_html'    =&gt; 'Centro de Formaci&amp;oacute;n T&amp;eacute;cnica Instituto T&amp;eacute;cnol&amp;oacute;gico de Chile - I.T.C.','nombre_institucion_no_tilde'    =&gt; 'Centro de Formacion Tecnica Instituto Tecnologico de Chile - I.T.C.',));</v>
      </c>
      <c r="K125" s="3" t="str">
        <f t="shared" si="3"/>
        <v>$idcarrera = \DB::table('institucions')-&gt;insertGetId(array('nombre_carrera' =&gt; 'Técnico en Prevención de Riesgos', 'nombre_carrera_html'    =&gt; 'T&amp;eacute;cnico en Prevenci&amp;oacute;n de Riesgos','nombre_carrera_no_tilde'    =&gt; 'Tecnico en Prevencion de Riesgos',));</v>
      </c>
    </row>
    <row r="126" spans="1:11" x14ac:dyDescent="0.25">
      <c r="A126" s="3">
        <v>125</v>
      </c>
      <c r="B126" s="3">
        <v>235</v>
      </c>
      <c r="C126" s="3" t="s">
        <v>881</v>
      </c>
      <c r="D126" s="3" t="s">
        <v>882</v>
      </c>
      <c r="E126" s="3" t="s">
        <v>1190</v>
      </c>
      <c r="F126" s="3">
        <v>126</v>
      </c>
      <c r="G126" s="3" t="s">
        <v>343</v>
      </c>
      <c r="H126" s="3" t="s">
        <v>344</v>
      </c>
      <c r="I126" s="3" t="str">
        <f>VLOOKUP(F126,[1]carrera!A:D,4,FALSE)</f>
        <v>Tecnico Asistente del Educador de Parvulos</v>
      </c>
      <c r="J126" s="3" t="str">
        <f t="shared" si="2"/>
        <v>$idInstitucion = \DB::table('institucions')-&gt;insertGetId(array('nombre_institucion' =&gt; 'Centro de Formación Técnica IPROSEC', 'nombre_institucion_html'    =&gt; 'Centro de Formaci&amp;oacute;n T&amp;eacute;cnica IPROSEC','nombre_institucion_no_tilde'    =&gt; 'Centro de Formacion Tecnica IPROSEC',));</v>
      </c>
      <c r="K126" s="3" t="str">
        <f t="shared" si="3"/>
        <v>$idcarrera = \DB::table('institucions')-&gt;insertGetId(array('nombre_carrera' =&gt; 'Técnico Asistente del Educador de Párvulos', 'nombre_carrera_html'    =&gt; 'T&amp;eacute;cnico Asistente del Educador de P&amp;aacute;rvulos','nombre_carrera_no_tilde'    =&gt; 'Tecnico Asistente del Educador de Parvulos',));</v>
      </c>
    </row>
    <row r="127" spans="1:11" x14ac:dyDescent="0.25">
      <c r="A127" s="3">
        <v>126</v>
      </c>
      <c r="B127" s="3">
        <v>235</v>
      </c>
      <c r="C127" s="3" t="s">
        <v>881</v>
      </c>
      <c r="D127" s="3" t="s">
        <v>882</v>
      </c>
      <c r="E127" s="3" t="s">
        <v>1190</v>
      </c>
      <c r="F127" s="3">
        <v>155</v>
      </c>
      <c r="G127" s="3" t="s">
        <v>430</v>
      </c>
      <c r="H127" s="3" t="s">
        <v>431</v>
      </c>
      <c r="I127" s="3" t="str">
        <f>VLOOKUP(F127,[1]carrera!A:D,4,FALSE)</f>
        <v>Tecnico en Electricidad y Electricidad Industrial</v>
      </c>
      <c r="J127" s="3" t="str">
        <f t="shared" si="2"/>
        <v>$idInstitucion = \DB::table('institucions')-&gt;insertGetId(array('nombre_institucion' =&gt; 'Centro de Formación Técnica IPROSEC', 'nombre_institucion_html'    =&gt; 'Centro de Formaci&amp;oacute;n T&amp;eacute;cnica IPROSEC','nombre_institucion_no_tilde'    =&gt; 'Centro de Formacion Tecnica IPROSEC',));</v>
      </c>
      <c r="K127" s="3" t="str">
        <f t="shared" si="3"/>
        <v>$idcarrera = \DB::table('institucions')-&gt;insertGetId(array('nombre_carrera' =&gt; 'Técnico en Electricidad y Electricidad Industrial', 'nombre_carrera_html'    =&gt; 'T&amp;eacute;cnico en Electricidad y Electricidad Industrial','nombre_carrera_no_tilde'    =&gt; 'Tecnico en Electricidad y Electricidad Industrial',));</v>
      </c>
    </row>
    <row r="128" spans="1:11" x14ac:dyDescent="0.25">
      <c r="A128" s="3">
        <v>127</v>
      </c>
      <c r="B128" s="3">
        <v>235</v>
      </c>
      <c r="C128" s="3" t="s">
        <v>881</v>
      </c>
      <c r="D128" s="3" t="s">
        <v>882</v>
      </c>
      <c r="E128" s="3" t="s">
        <v>1190</v>
      </c>
      <c r="F128" s="3">
        <v>158</v>
      </c>
      <c r="G128" s="3" t="s">
        <v>439</v>
      </c>
      <c r="H128" s="3" t="s">
        <v>440</v>
      </c>
      <c r="I128" s="3" t="str">
        <f>VLOOKUP(F128,[1]carrera!A:D,4,FALSE)</f>
        <v>Tecnico en Enfermeria</v>
      </c>
      <c r="J128" s="3" t="str">
        <f t="shared" si="2"/>
        <v>$idInstitucion = \DB::table('institucions')-&gt;insertGetId(array('nombre_institucion' =&gt; 'Centro de Formación Técnica IPROSEC', 'nombre_institucion_html'    =&gt; 'Centro de Formaci&amp;oacute;n T&amp;eacute;cnica IPROSEC','nombre_institucion_no_tilde'    =&gt; 'Centro de Formacion Tecnica IPROSEC',));</v>
      </c>
      <c r="K128" s="3" t="str">
        <f t="shared" si="3"/>
        <v>$idcarrera = \DB::table('institucions')-&gt;insertGetId(array('nombre_carrera' =&gt; 'Técnico en Enfermería', 'nombre_carrera_html'    =&gt; 'T&amp;eacute;cnico en Enfermer&amp;iacute;a','nombre_carrera_no_tilde'    =&gt; 'Tecnico en Enfermeria',));</v>
      </c>
    </row>
    <row r="129" spans="1:11" x14ac:dyDescent="0.25">
      <c r="A129" s="3">
        <v>128</v>
      </c>
      <c r="B129" s="3">
        <v>235</v>
      </c>
      <c r="C129" s="3" t="s">
        <v>881</v>
      </c>
      <c r="D129" s="3" t="s">
        <v>882</v>
      </c>
      <c r="E129" s="3" t="s">
        <v>1190</v>
      </c>
      <c r="F129" s="3">
        <v>177</v>
      </c>
      <c r="G129" s="3" t="s">
        <v>496</v>
      </c>
      <c r="H129" s="3" t="s">
        <v>497</v>
      </c>
      <c r="I129" s="3" t="str">
        <f>VLOOKUP(F129,[1]carrera!A:D,4,FALSE)</f>
        <v>Tecnico en Prevencion de Riesgos</v>
      </c>
      <c r="J129" s="3" t="str">
        <f t="shared" si="2"/>
        <v>$idInstitucion = \DB::table('institucions')-&gt;insertGetId(array('nombre_institucion' =&gt; 'Centro de Formación Técnica IPROSEC', 'nombre_institucion_html'    =&gt; 'Centro de Formaci&amp;oacute;n T&amp;eacute;cnica IPROSEC','nombre_institucion_no_tilde'    =&gt; 'Centro de Formacion Tecnica IPROSEC',));</v>
      </c>
      <c r="K129" s="3" t="str">
        <f t="shared" si="3"/>
        <v>$idcarrera = \DB::table('institucions')-&gt;insertGetId(array('nombre_carrera' =&gt; 'Técnico en Prevención de Riesgos', 'nombre_carrera_html'    =&gt; 'T&amp;eacute;cnico en Prevenci&amp;oacute;n de Riesgos','nombre_carrera_no_tilde'    =&gt; 'Tecnico en Prevencion de Riesgos',));</v>
      </c>
    </row>
    <row r="130" spans="1:11" x14ac:dyDescent="0.25">
      <c r="A130" s="3">
        <v>129</v>
      </c>
      <c r="B130" s="3">
        <v>235</v>
      </c>
      <c r="C130" s="3" t="s">
        <v>881</v>
      </c>
      <c r="D130" s="3" t="s">
        <v>882</v>
      </c>
      <c r="E130" s="3" t="s">
        <v>1190</v>
      </c>
      <c r="F130" s="3">
        <v>187</v>
      </c>
      <c r="G130" s="3" t="s">
        <v>526</v>
      </c>
      <c r="H130" s="3" t="s">
        <v>527</v>
      </c>
      <c r="I130" s="3" t="str">
        <f>VLOOKUP(F130,[1]carrera!A:D,4,FALSE)</f>
        <v>Tecnico en Servicio Social</v>
      </c>
      <c r="J130" s="3" t="str">
        <f t="shared" si="2"/>
        <v>$idInstitucion = \DB::table('institucions')-&gt;insertGetId(array('nombre_institucion' =&gt; 'Centro de Formación Técnica IPROSEC', 'nombre_institucion_html'    =&gt; 'Centro de Formaci&amp;oacute;n T&amp;eacute;cnica IPROSEC','nombre_institucion_no_tilde'    =&gt; 'Centro de Formacion Tecnica IPROSEC',));</v>
      </c>
      <c r="K130" s="3" t="str">
        <f t="shared" si="3"/>
        <v>$idcarrera = \DB::table('institucions')-&gt;insertGetId(array('nombre_carrera' =&gt; 'Técnico en Servicio Social', 'nombre_carrera_html'    =&gt; 'T&amp;eacute;cnico en Servicio Social','nombre_carrera_no_tilde'    =&gt; 'Tecnico en Servicio Social',));</v>
      </c>
    </row>
    <row r="131" spans="1:11" x14ac:dyDescent="0.25">
      <c r="A131" s="3">
        <v>130</v>
      </c>
      <c r="B131" s="3">
        <v>236</v>
      </c>
      <c r="C131" s="3" t="s">
        <v>883</v>
      </c>
      <c r="D131" s="3" t="s">
        <v>884</v>
      </c>
      <c r="E131" s="3" t="s">
        <v>1191</v>
      </c>
      <c r="F131" s="3">
        <v>126</v>
      </c>
      <c r="G131" s="3" t="s">
        <v>343</v>
      </c>
      <c r="H131" s="3" t="s">
        <v>344</v>
      </c>
      <c r="I131" s="3" t="str">
        <f>VLOOKUP(F131,[1]carrera!A:D,4,FALSE)</f>
        <v>Tecnico Asistente del Educador de Parvulos</v>
      </c>
      <c r="J131" s="3" t="str">
        <f t="shared" ref="J131:J194" si="4">"$idInstitucion = \DB::table('institucions')-&gt;insertGetId(array('nombre_institucion' =&gt; "&amp;"'"&amp;C131&amp;"', 'nombre_institucion_html'    =&gt; '"&amp;D131&amp;"','nombre_institucion_no_tilde'    =&gt; '"&amp;E131&amp;"',));"</f>
        <v>$idInstitucion = \DB::table('institucions')-&gt;insertGetId(array('nombre_institucion' =&gt; 'Centro de Formación Técnica Juan Bohon', 'nombre_institucion_html'    =&gt; 'Centro de Formaci&amp;oacute;n T&amp;eacute;cnica Juan Bohon','nombre_institucion_no_tilde'    =&gt; 'Centro de Formacion Tecnica Juan Bohon',));</v>
      </c>
      <c r="K131" s="3" t="str">
        <f t="shared" ref="K131:K194" si="5">"$idcarrera = \DB::table('institucions')-&gt;insertGetId(array('nombre_carrera' =&gt; "&amp;"'"&amp;G131&amp;"', 'nombre_carrera_html'    =&gt; '"&amp;H131&amp;"','nombre_carrera_no_tilde'    =&gt; '"&amp;I131&amp;"',));"</f>
        <v>$idcarrera = \DB::table('institucions')-&gt;insertGetId(array('nombre_carrera' =&gt; 'Técnico Asistente del Educador de Párvulos', 'nombre_carrera_html'    =&gt; 'T&amp;eacute;cnico Asistente del Educador de P&amp;aacute;rvulos','nombre_carrera_no_tilde'    =&gt; 'Tecnico Asistente del Educador de Parvulos',));</v>
      </c>
    </row>
    <row r="132" spans="1:11" x14ac:dyDescent="0.25">
      <c r="A132" s="3">
        <v>131</v>
      </c>
      <c r="B132" s="3">
        <v>236</v>
      </c>
      <c r="C132" s="3" t="s">
        <v>883</v>
      </c>
      <c r="D132" s="3" t="s">
        <v>884</v>
      </c>
      <c r="E132" s="3" t="s">
        <v>1191</v>
      </c>
      <c r="F132" s="3">
        <v>192</v>
      </c>
      <c r="G132" s="3" t="s">
        <v>541</v>
      </c>
      <c r="H132" s="3" t="s">
        <v>542</v>
      </c>
      <c r="I132" s="3" t="str">
        <f>VLOOKUP(F132,[1]carrera!A:D,4,FALSE)</f>
        <v>Tecnico en Topografia</v>
      </c>
      <c r="J132" s="3" t="str">
        <f t="shared" si="4"/>
        <v>$idInstitucion = \DB::table('institucions')-&gt;insertGetId(array('nombre_institucion' =&gt; 'Centro de Formación Técnica Juan Bohon', 'nombre_institucion_html'    =&gt; 'Centro de Formaci&amp;oacute;n T&amp;eacute;cnica Juan Bohon','nombre_institucion_no_tilde'    =&gt; 'Centro de Formacion Tecnica Juan Bohon',));</v>
      </c>
      <c r="K132" s="3" t="str">
        <f t="shared" si="5"/>
        <v>$idcarrera = \DB::table('institucions')-&gt;insertGetId(array('nombre_carrera' =&gt; 'Técnico en Topografía', 'nombre_carrera_html'    =&gt; 'T&amp;eacute;cnico en Topograf&amp;iacute;a','nombre_carrera_no_tilde'    =&gt; 'Tecnico en Topografia',));</v>
      </c>
    </row>
    <row r="133" spans="1:11" x14ac:dyDescent="0.25">
      <c r="A133" s="3">
        <v>132</v>
      </c>
      <c r="B133" s="3">
        <v>237</v>
      </c>
      <c r="C133" s="3" t="s">
        <v>885</v>
      </c>
      <c r="D133" s="3" t="s">
        <v>886</v>
      </c>
      <c r="E133" s="3" t="s">
        <v>1192</v>
      </c>
      <c r="F133" s="3">
        <v>126</v>
      </c>
      <c r="G133" s="3" t="s">
        <v>343</v>
      </c>
      <c r="H133" s="3" t="s">
        <v>344</v>
      </c>
      <c r="I133" s="3" t="str">
        <f>VLOOKUP(F133,[1]carrera!A:D,4,FALSE)</f>
        <v>Tecnico Asistente del Educador de Parvulos</v>
      </c>
      <c r="J133" s="3" t="str">
        <f t="shared" si="4"/>
        <v>$idInstitucion = \DB::table('institucions')-&gt;insertGetId(array('nombre_institucion' =&gt; 'Centro de Formación Técnica La Araucana', 'nombre_institucion_html'    =&gt; 'Centro de Formaci&amp;oacute;n T&amp;eacute;cnica La Araucana','nombre_institucion_no_tilde'    =&gt; 'Centro de Formacion Tecnica La Araucana',));</v>
      </c>
      <c r="K133" s="3" t="str">
        <f t="shared" si="5"/>
        <v>$idcarrera = \DB::table('institucions')-&gt;insertGetId(array('nombre_carrera' =&gt; 'Técnico Asistente del Educador de Párvulos', 'nombre_carrera_html'    =&gt; 'T&amp;eacute;cnico Asistente del Educador de P&amp;aacute;rvulos','nombre_carrera_no_tilde'    =&gt; 'Tecnico Asistente del Educador de Parvulos',));</v>
      </c>
    </row>
    <row r="134" spans="1:11" x14ac:dyDescent="0.25">
      <c r="A134" s="3">
        <v>133</v>
      </c>
      <c r="B134" s="3">
        <v>237</v>
      </c>
      <c r="C134" s="3" t="s">
        <v>885</v>
      </c>
      <c r="D134" s="3" t="s">
        <v>886</v>
      </c>
      <c r="E134" s="3" t="s">
        <v>1192</v>
      </c>
      <c r="F134" s="3">
        <v>130</v>
      </c>
      <c r="G134" s="3" t="s">
        <v>355</v>
      </c>
      <c r="H134" s="3" t="s">
        <v>356</v>
      </c>
      <c r="I134" s="3" t="str">
        <f>VLOOKUP(F134,[1]carrera!A:D,4,FALSE)</f>
        <v>Tecnico en Administracion de Empresas</v>
      </c>
      <c r="J134" s="3" t="str">
        <f t="shared" si="4"/>
        <v>$idInstitucion = \DB::table('institucions')-&gt;insertGetId(array('nombre_institucion' =&gt; 'Centro de Formación Técnica La Araucana', 'nombre_institucion_html'    =&gt; 'Centro de Formaci&amp;oacute;n T&amp;eacute;cnica La Araucana','nombre_institucion_no_tilde'    =&gt; 'Centro de Formacion Tecnica La Araucana',));</v>
      </c>
      <c r="K134" s="3" t="str">
        <f t="shared" si="5"/>
        <v>$idcarrera = \DB::table('institucions')-&gt;insertGetId(array('nombre_carrera' =&gt; 'Técnico en Administración de Empresas', 'nombre_carrera_html'    =&gt; 'T&amp;eacute;cnico en Administraci&amp;oacute;n de Empresas','nombre_carrera_no_tilde'    =&gt; 'Tecnico en Administracion de Empresas',));</v>
      </c>
    </row>
    <row r="135" spans="1:11" x14ac:dyDescent="0.25">
      <c r="A135" s="3">
        <v>134</v>
      </c>
      <c r="B135" s="3">
        <v>237</v>
      </c>
      <c r="C135" s="3" t="s">
        <v>885</v>
      </c>
      <c r="D135" s="3" t="s">
        <v>886</v>
      </c>
      <c r="E135" s="3" t="s">
        <v>1192</v>
      </c>
      <c r="F135" s="3">
        <v>132</v>
      </c>
      <c r="G135" s="3" t="s">
        <v>361</v>
      </c>
      <c r="H135" s="3" t="s">
        <v>362</v>
      </c>
      <c r="I135" s="3" t="str">
        <f>VLOOKUP(F135,[1]carrera!A:D,4,FALSE)</f>
        <v>Tecnico en Administracion de Redes y Soporte</v>
      </c>
      <c r="J135" s="3" t="str">
        <f t="shared" si="4"/>
        <v>$idInstitucion = \DB::table('institucions')-&gt;insertGetId(array('nombre_institucion' =&gt; 'Centro de Formación Técnica La Araucana', 'nombre_institucion_html'    =&gt; 'Centro de Formaci&amp;oacute;n T&amp;eacute;cnica La Araucana','nombre_institucion_no_tilde'    =&gt; 'Centro de Formacion Tecnica La Araucana',));</v>
      </c>
      <c r="K135" s="3" t="str">
        <f t="shared" si="5"/>
        <v>$idcarrera = \DB::table('institucions')-&gt;insertGetId(array('nombre_carrera' =&gt; 'Técnico en Administración de Redes y Soporte', 'nombre_carrera_html'    =&gt; 'T&amp;eacute;cnico en Administraci&amp;oacute;n de Redes y Soporte','nombre_carrera_no_tilde'    =&gt; 'Tecnico en Administracion de Redes y Soporte',));</v>
      </c>
    </row>
    <row r="136" spans="1:11" x14ac:dyDescent="0.25">
      <c r="A136" s="3">
        <v>135</v>
      </c>
      <c r="B136" s="3">
        <v>237</v>
      </c>
      <c r="C136" s="3" t="s">
        <v>885</v>
      </c>
      <c r="D136" s="3" t="s">
        <v>886</v>
      </c>
      <c r="E136" s="3" t="s">
        <v>1192</v>
      </c>
      <c r="F136" s="3">
        <v>147</v>
      </c>
      <c r="G136" s="3" t="s">
        <v>406</v>
      </c>
      <c r="H136" s="3" t="s">
        <v>407</v>
      </c>
      <c r="I136" s="3" t="str">
        <f>VLOOKUP(F136,[1]carrera!A:D,4,FALSE)</f>
        <v>Tecnico en Contabilidad General</v>
      </c>
      <c r="J136" s="3" t="str">
        <f t="shared" si="4"/>
        <v>$idInstitucion = \DB::table('institucions')-&gt;insertGetId(array('nombre_institucion' =&gt; 'Centro de Formación Técnica La Araucana', 'nombre_institucion_html'    =&gt; 'Centro de Formaci&amp;oacute;n T&amp;eacute;cnica La Araucana','nombre_institucion_no_tilde'    =&gt; 'Centro de Formacion Tecnica La Araucana',));</v>
      </c>
      <c r="K136" s="3" t="str">
        <f t="shared" si="5"/>
        <v>$idcarrera = \DB::table('institucions')-&gt;insertGetId(array('nombre_carrera' =&gt; 'Técnico en Contabilidad General', 'nombre_carrera_html'    =&gt; 'T&amp;eacute;cnico en Contabilidad General','nombre_carrera_no_tilde'    =&gt; 'Tecnico en Contabilidad General',));</v>
      </c>
    </row>
    <row r="137" spans="1:11" x14ac:dyDescent="0.25">
      <c r="A137" s="3">
        <v>136</v>
      </c>
      <c r="B137" s="3">
        <v>237</v>
      </c>
      <c r="C137" s="3" t="s">
        <v>885</v>
      </c>
      <c r="D137" s="3" t="s">
        <v>886</v>
      </c>
      <c r="E137" s="3" t="s">
        <v>1192</v>
      </c>
      <c r="F137" s="3">
        <v>167</v>
      </c>
      <c r="G137" s="3" t="s">
        <v>466</v>
      </c>
      <c r="H137" s="3" t="s">
        <v>467</v>
      </c>
      <c r="I137" s="3" t="str">
        <f>VLOOKUP(F137,[1]carrera!A:D,4,FALSE)</f>
        <v>Tecnico en Logistica</v>
      </c>
      <c r="J137" s="3" t="str">
        <f t="shared" si="4"/>
        <v>$idInstitucion = \DB::table('institucions')-&gt;insertGetId(array('nombre_institucion' =&gt; 'Centro de Formación Técnica La Araucana', 'nombre_institucion_html'    =&gt; 'Centro de Formaci&amp;oacute;n T&amp;eacute;cnica La Araucana','nombre_institucion_no_tilde'    =&gt; 'Centro de Formacion Tecnica La Araucana',));</v>
      </c>
      <c r="K137" s="3" t="str">
        <f t="shared" si="5"/>
        <v>$idcarrera = \DB::table('institucions')-&gt;insertGetId(array('nombre_carrera' =&gt; 'Técnico en Logística', 'nombre_carrera_html'    =&gt; 'T&amp;eacute;cnico en Log&amp;iacute;stica','nombre_carrera_no_tilde'    =&gt; 'Tecnico en Logistica',));</v>
      </c>
    </row>
    <row r="138" spans="1:11" x14ac:dyDescent="0.25">
      <c r="A138" s="3">
        <v>137</v>
      </c>
      <c r="B138" s="3">
        <v>237</v>
      </c>
      <c r="C138" s="3" t="s">
        <v>885</v>
      </c>
      <c r="D138" s="3" t="s">
        <v>886</v>
      </c>
      <c r="E138" s="3" t="s">
        <v>1192</v>
      </c>
      <c r="F138" s="3">
        <v>174</v>
      </c>
      <c r="G138" s="3" t="s">
        <v>487</v>
      </c>
      <c r="H138" s="3" t="s">
        <v>488</v>
      </c>
      <c r="I138" s="3" t="str">
        <f>VLOOKUP(F138,[1]carrera!A:D,4,FALSE)</f>
        <v>Tecnico en Nutricion y Dietetica</v>
      </c>
      <c r="J138" s="3" t="str">
        <f t="shared" si="4"/>
        <v>$idInstitucion = \DB::table('institucions')-&gt;insertGetId(array('nombre_institucion' =&gt; 'Centro de Formación Técnica La Araucana', 'nombre_institucion_html'    =&gt; 'Centro de Formaci&amp;oacute;n T&amp;eacute;cnica La Araucana','nombre_institucion_no_tilde'    =&gt; 'Centro de Formacion Tecnica La Araucana',));</v>
      </c>
      <c r="K138" s="3" t="str">
        <f t="shared" si="5"/>
        <v>$idcarrera = \DB::table('institucions')-&gt;insertGetId(array('nombre_carrera' =&gt; 'Técnico en Nutrición y Dietética', 'nombre_carrera_html'    =&gt; 'T&amp;eacute;cnico en Nutrici&amp;oacute;n y Diet&amp;eacute;tica','nombre_carrera_no_tilde'    =&gt; 'Tecnico en Nutricion y Dietetica',));</v>
      </c>
    </row>
    <row r="139" spans="1:11" x14ac:dyDescent="0.25">
      <c r="A139" s="3">
        <v>138</v>
      </c>
      <c r="B139" s="3">
        <v>237</v>
      </c>
      <c r="C139" s="3" t="s">
        <v>885</v>
      </c>
      <c r="D139" s="3" t="s">
        <v>886</v>
      </c>
      <c r="E139" s="3" t="s">
        <v>1192</v>
      </c>
      <c r="F139" s="3">
        <v>177</v>
      </c>
      <c r="G139" s="3" t="s">
        <v>496</v>
      </c>
      <c r="H139" s="3" t="s">
        <v>497</v>
      </c>
      <c r="I139" s="3" t="str">
        <f>VLOOKUP(F139,[1]carrera!A:D,4,FALSE)</f>
        <v>Tecnico en Prevencion de Riesgos</v>
      </c>
      <c r="J139" s="3" t="str">
        <f t="shared" si="4"/>
        <v>$idInstitucion = \DB::table('institucions')-&gt;insertGetId(array('nombre_institucion' =&gt; 'Centro de Formación Técnica La Araucana', 'nombre_institucion_html'    =&gt; 'Centro de Formaci&amp;oacute;n T&amp;eacute;cnica La Araucana','nombre_institucion_no_tilde'    =&gt; 'Centro de Formacion Tecnica La Araucana',));</v>
      </c>
      <c r="K139" s="3" t="str">
        <f t="shared" si="5"/>
        <v>$idcarrera = \DB::table('institucions')-&gt;insertGetId(array('nombre_carrera' =&gt; 'Técnico en Prevención de Riesgos', 'nombre_carrera_html'    =&gt; 'T&amp;eacute;cnico en Prevenci&amp;oacute;n de Riesgos','nombre_carrera_no_tilde'    =&gt; 'Tecnico en Prevencion de Riesgos',));</v>
      </c>
    </row>
    <row r="140" spans="1:11" x14ac:dyDescent="0.25">
      <c r="A140" s="3">
        <v>139</v>
      </c>
      <c r="B140" s="3">
        <v>240</v>
      </c>
      <c r="C140" s="3" t="s">
        <v>891</v>
      </c>
      <c r="D140" s="3" t="s">
        <v>892</v>
      </c>
      <c r="E140" s="3" t="s">
        <v>1193</v>
      </c>
      <c r="F140" s="3">
        <v>121</v>
      </c>
      <c r="G140" s="3" t="s">
        <v>332</v>
      </c>
      <c r="H140" s="3" t="s">
        <v>332</v>
      </c>
      <c r="I140" s="3" t="str">
        <f>VLOOKUP(F140,[1]carrera!A:D,4,FALSE)</f>
        <v>Secretariado Computacional</v>
      </c>
      <c r="J140" s="3" t="str">
        <f t="shared" si="4"/>
        <v>$idInstitucion = \DB::table('institucions')-&gt;insertGetId(array('nombre_institucion' =&gt; 'Centro de Formación Técnica Los Leones', 'nombre_institucion_html'    =&gt; 'Centro de Formaci&amp;oacute;n T&amp;eacute;cnica Los Leones','nombre_institucion_no_tilde'    =&gt; 'Centro de Formacion Tecnica Los Leones',));</v>
      </c>
      <c r="K140" s="3" t="str">
        <f t="shared" si="5"/>
        <v>$idcarrera = \DB::table('institucions')-&gt;insertGetId(array('nombre_carrera' =&gt; 'Secretariado Computacional', 'nombre_carrera_html'    =&gt; 'Secretariado Computacional','nombre_carrera_no_tilde'    =&gt; 'Secretariado Computacional',));</v>
      </c>
    </row>
    <row r="141" spans="1:11" x14ac:dyDescent="0.25">
      <c r="A141" s="3">
        <v>140</v>
      </c>
      <c r="B141" s="3">
        <v>240</v>
      </c>
      <c r="C141" s="3" t="s">
        <v>891</v>
      </c>
      <c r="D141" s="3" t="s">
        <v>892</v>
      </c>
      <c r="E141" s="3" t="s">
        <v>1193</v>
      </c>
      <c r="F141" s="3">
        <v>194</v>
      </c>
      <c r="G141" s="3" t="s">
        <v>547</v>
      </c>
      <c r="H141" s="3" t="s">
        <v>548</v>
      </c>
      <c r="I141" s="3" t="str">
        <f>VLOOKUP(F141,[1]carrera!A:D,4,FALSE)</f>
        <v>Tecnico en Turismo y Hoteleria</v>
      </c>
      <c r="J141" s="3" t="str">
        <f t="shared" si="4"/>
        <v>$idInstitucion = \DB::table('institucions')-&gt;insertGetId(array('nombre_institucion' =&gt; 'Centro de Formación Técnica Los Leones', 'nombre_institucion_html'    =&gt; 'Centro de Formaci&amp;oacute;n T&amp;eacute;cnica Los Leones','nombre_institucion_no_tilde'    =&gt; 'Centro de Formacion Tecnica Los Leones',));</v>
      </c>
      <c r="K141" s="3" t="str">
        <f t="shared" si="5"/>
        <v>$idcarrera = \DB::table('institucions')-&gt;insertGetId(array('nombre_carrera' =&gt; 'Técnico en Turismo y Hotelería', 'nombre_carrera_html'    =&gt; 'T&amp;eacute;cnico en Turismo y Hoteler&amp;iacute;a','nombre_carrera_no_tilde'    =&gt; 'Tecnico en Turismo y Hoteleria',));</v>
      </c>
    </row>
    <row r="142" spans="1:11" x14ac:dyDescent="0.25">
      <c r="A142" s="3">
        <v>141</v>
      </c>
      <c r="B142" s="3">
        <v>240</v>
      </c>
      <c r="C142" s="3" t="s">
        <v>891</v>
      </c>
      <c r="D142" s="3" t="s">
        <v>892</v>
      </c>
      <c r="E142" s="3" t="s">
        <v>1193</v>
      </c>
      <c r="F142" s="3">
        <v>197</v>
      </c>
      <c r="G142" s="3" t="s">
        <v>556</v>
      </c>
      <c r="H142" s="3" t="s">
        <v>557</v>
      </c>
      <c r="I142" s="3" t="str">
        <f>VLOOKUP(F142,[1]carrera!A:D,4,FALSE)</f>
        <v>Tecnico Laboratorista Dental</v>
      </c>
      <c r="J142" s="3" t="str">
        <f t="shared" si="4"/>
        <v>$idInstitucion = \DB::table('institucions')-&gt;insertGetId(array('nombre_institucion' =&gt; 'Centro de Formación Técnica Los Leones', 'nombre_institucion_html'    =&gt; 'Centro de Formaci&amp;oacute;n T&amp;eacute;cnica Los Leones','nombre_institucion_no_tilde'    =&gt; 'Centro de Formacion Tecnica Los Leones',));</v>
      </c>
      <c r="K142" s="3" t="str">
        <f t="shared" si="5"/>
        <v>$idcarrera = \DB::table('institucions')-&gt;insertGetId(array('nombre_carrera' =&gt; 'Técnico Laboratorista Dental', 'nombre_carrera_html'    =&gt; 'T&amp;eacute;cnico Laboratorista Dental','nombre_carrera_no_tilde'    =&gt; 'Tecnico Laboratorista Dental',));</v>
      </c>
    </row>
    <row r="143" spans="1:11" x14ac:dyDescent="0.25">
      <c r="A143" s="3">
        <v>142</v>
      </c>
      <c r="B143" s="3">
        <v>241</v>
      </c>
      <c r="C143" s="3" t="s">
        <v>893</v>
      </c>
      <c r="D143" s="3" t="s">
        <v>894</v>
      </c>
      <c r="E143" s="3" t="s">
        <v>1194</v>
      </c>
      <c r="F143" s="3">
        <v>132</v>
      </c>
      <c r="G143" s="3" t="s">
        <v>361</v>
      </c>
      <c r="H143" s="3" t="s">
        <v>362</v>
      </c>
      <c r="I143" s="3" t="str">
        <f>VLOOKUP(F143,[1]carrera!A:D,4,FALSE)</f>
        <v>Tecnico en Administracion de Redes y Soporte</v>
      </c>
      <c r="J143" s="3" t="str">
        <f t="shared" si="4"/>
        <v>$idInstitucion = \DB::table('institucions')-&gt;insertGetId(array('nombre_institucion' =&gt; 'Centro de Formación Técnica Lota-Arauco', 'nombre_institucion_html'    =&gt; 'Centro de Formaci&amp;oacute;n T&amp;eacute;cnica Lota-Arauco','nombre_institucion_no_tilde'    =&gt; 'Centro de Formacion Tecnica Lota-Arauco',));</v>
      </c>
      <c r="K143" s="3" t="str">
        <f t="shared" si="5"/>
        <v>$idcarrera = \DB::table('institucions')-&gt;insertGetId(array('nombre_carrera' =&gt; 'Técnico en Administración de Redes y Soporte', 'nombre_carrera_html'    =&gt; 'T&amp;eacute;cnico en Administraci&amp;oacute;n de Redes y Soporte','nombre_carrera_no_tilde'    =&gt; 'Tecnico en Administracion de Redes y Soporte',));</v>
      </c>
    </row>
    <row r="144" spans="1:11" x14ac:dyDescent="0.25">
      <c r="A144" s="3">
        <v>143</v>
      </c>
      <c r="B144" s="3">
        <v>241</v>
      </c>
      <c r="C144" s="3" t="s">
        <v>893</v>
      </c>
      <c r="D144" s="3" t="s">
        <v>894</v>
      </c>
      <c r="E144" s="3" t="s">
        <v>1194</v>
      </c>
      <c r="F144" s="3">
        <v>135</v>
      </c>
      <c r="G144" s="3" t="s">
        <v>370</v>
      </c>
      <c r="H144" s="3" t="s">
        <v>371</v>
      </c>
      <c r="I144" s="3" t="str">
        <f>VLOOKUP(F144,[1]carrera!A:D,4,FALSE)</f>
        <v>Tecnico en Administracion Publica o Municipal</v>
      </c>
      <c r="J144" s="3" t="str">
        <f t="shared" si="4"/>
        <v>$idInstitucion = \DB::table('institucions')-&gt;insertGetId(array('nombre_institucion' =&gt; 'Centro de Formación Técnica Lota-Arauco', 'nombre_institucion_html'    =&gt; 'Centro de Formaci&amp;oacute;n T&amp;eacute;cnica Lota-Arauco','nombre_institucion_no_tilde'    =&gt; 'Centro de Formacion Tecnica Lota-Arauco',));</v>
      </c>
      <c r="K144" s="3" t="str">
        <f t="shared" si="5"/>
        <v>$idcarrera = \DB::table('institucions')-&gt;insertGetId(array('nombre_carrera' =&gt; 'Técnico en Administración Pública o Municipal', 'nombre_carrera_html'    =&gt; 'T&amp;eacute;cnico en Administraci&amp;oacute;n P&amp;uacute;blica o Municipal','nombre_carrera_no_tilde'    =&gt; 'Tecnico en Administracion Publica o Municipal',));</v>
      </c>
    </row>
    <row r="145" spans="1:11" x14ac:dyDescent="0.25">
      <c r="A145" s="3">
        <v>144</v>
      </c>
      <c r="B145" s="3">
        <v>241</v>
      </c>
      <c r="C145" s="3" t="s">
        <v>893</v>
      </c>
      <c r="D145" s="3" t="s">
        <v>894</v>
      </c>
      <c r="E145" s="3" t="s">
        <v>1194</v>
      </c>
      <c r="F145" s="3">
        <v>151</v>
      </c>
      <c r="G145" s="3" t="s">
        <v>418</v>
      </c>
      <c r="H145" s="3" t="s">
        <v>419</v>
      </c>
      <c r="I145" s="3" t="str">
        <f>VLOOKUP(F145,[1]carrera!A:D,4,FALSE)</f>
        <v>Tecnico en Dibujo Tecnico e Industrial</v>
      </c>
      <c r="J145" s="3" t="str">
        <f t="shared" si="4"/>
        <v>$idInstitucion = \DB::table('institucions')-&gt;insertGetId(array('nombre_institucion' =&gt; 'Centro de Formación Técnica Lota-Arauco', 'nombre_institucion_html'    =&gt; 'Centro de Formaci&amp;oacute;n T&amp;eacute;cnica Lota-Arauco','nombre_institucion_no_tilde'    =&gt; 'Centro de Formacion Tecnica Lota-Arauco',));</v>
      </c>
      <c r="K145" s="3" t="str">
        <f t="shared" si="5"/>
        <v>$idcarrera = \DB::table('institucions')-&gt;insertGetId(array('nombre_carrera' =&gt; 'Técnico en Dibujo Técnico e Industrial', 'nombre_carrera_html'    =&gt; 'T&amp;eacute;cnico en Dibujo T&amp;eacute;cnico e Industrial','nombre_carrera_no_tilde'    =&gt; 'Tecnico en Dibujo Tecnico e Industrial',));</v>
      </c>
    </row>
    <row r="146" spans="1:11" x14ac:dyDescent="0.25">
      <c r="A146" s="3">
        <v>145</v>
      </c>
      <c r="B146" s="3">
        <v>241</v>
      </c>
      <c r="C146" s="3" t="s">
        <v>893</v>
      </c>
      <c r="D146" s="3" t="s">
        <v>894</v>
      </c>
      <c r="E146" s="3" t="s">
        <v>1194</v>
      </c>
      <c r="F146" s="3">
        <v>172</v>
      </c>
      <c r="G146" s="3" t="s">
        <v>481</v>
      </c>
      <c r="H146" s="3" t="s">
        <v>482</v>
      </c>
      <c r="I146" s="3" t="str">
        <f>VLOOKUP(F146,[1]carrera!A:D,4,FALSE)</f>
        <v>Tecnico en Mecanica Industrial</v>
      </c>
      <c r="J146" s="3" t="str">
        <f t="shared" si="4"/>
        <v>$idInstitucion = \DB::table('institucions')-&gt;insertGetId(array('nombre_institucion' =&gt; 'Centro de Formación Técnica Lota-Arauco', 'nombre_institucion_html'    =&gt; 'Centro de Formaci&amp;oacute;n T&amp;eacute;cnica Lota-Arauco','nombre_institucion_no_tilde'    =&gt; 'Centro de Formacion Tecnica Lota-Arauco',));</v>
      </c>
      <c r="K146" s="3" t="str">
        <f t="shared" si="5"/>
        <v>$idcarrera = \DB::table('institucions')-&gt;insertGetId(array('nombre_carrera' =&gt; 'Técnico en Mecánica Industrial', 'nombre_carrera_html'    =&gt; 'T&amp;eacute;cnico en Mec&amp;aacute;nica Industrial','nombre_carrera_no_tilde'    =&gt; 'Tecnico en Mecanica Industrial',));</v>
      </c>
    </row>
    <row r="147" spans="1:11" x14ac:dyDescent="0.25">
      <c r="A147" s="3">
        <v>146</v>
      </c>
      <c r="B147" s="3">
        <v>241</v>
      </c>
      <c r="C147" s="3" t="s">
        <v>893</v>
      </c>
      <c r="D147" s="3" t="s">
        <v>894</v>
      </c>
      <c r="E147" s="3" t="s">
        <v>1194</v>
      </c>
      <c r="F147" s="3">
        <v>177</v>
      </c>
      <c r="G147" s="3" t="s">
        <v>496</v>
      </c>
      <c r="H147" s="3" t="s">
        <v>497</v>
      </c>
      <c r="I147" s="3" t="str">
        <f>VLOOKUP(F147,[1]carrera!A:D,4,FALSE)</f>
        <v>Tecnico en Prevencion de Riesgos</v>
      </c>
      <c r="J147" s="3" t="str">
        <f t="shared" si="4"/>
        <v>$idInstitucion = \DB::table('institucions')-&gt;insertGetId(array('nombre_institucion' =&gt; 'Centro de Formación Técnica Lota-Arauco', 'nombre_institucion_html'    =&gt; 'Centro de Formaci&amp;oacute;n T&amp;eacute;cnica Lota-Arauco','nombre_institucion_no_tilde'    =&gt; 'Centro de Formacion Tecnica Lota-Arauco',));</v>
      </c>
      <c r="K147" s="3" t="str">
        <f t="shared" si="5"/>
        <v>$idcarrera = \DB::table('institucions')-&gt;insertGetId(array('nombre_carrera' =&gt; 'Técnico en Prevención de Riesgos', 'nombre_carrera_html'    =&gt; 'T&amp;eacute;cnico en Prevenci&amp;oacute;n de Riesgos','nombre_carrera_no_tilde'    =&gt; 'Tecnico en Prevencion de Riesgos',));</v>
      </c>
    </row>
    <row r="148" spans="1:11" x14ac:dyDescent="0.25">
      <c r="A148" s="3">
        <v>147</v>
      </c>
      <c r="B148" s="3">
        <v>243</v>
      </c>
      <c r="C148" s="3" t="s">
        <v>897</v>
      </c>
      <c r="D148" s="3" t="s">
        <v>898</v>
      </c>
      <c r="E148" s="3" t="s">
        <v>1195</v>
      </c>
      <c r="F148" s="3">
        <v>128</v>
      </c>
      <c r="G148" s="3" t="s">
        <v>349</v>
      </c>
      <c r="H148" s="3" t="s">
        <v>350</v>
      </c>
      <c r="I148" s="3" t="str">
        <f>VLOOKUP(F148,[1]carrera!A:D,4,FALSE)</f>
        <v>Tecnico Dental y Asistente de Odontologia</v>
      </c>
      <c r="J148" s="3" t="str">
        <f t="shared" si="4"/>
        <v>$idInstitucion = \DB::table('institucions')-&gt;insertGetId(array('nombre_institucion' =&gt; 'Centro de Formación Técnica MAGNOS', 'nombre_institucion_html'    =&gt; 'Centro de Formaci&amp;oacute;n T&amp;eacute;cnica MAGNOS','nombre_institucion_no_tilde'    =&gt; 'Centro de Formacion Tecnica MAGNOS',));</v>
      </c>
      <c r="K148" s="3" t="str">
        <f t="shared" si="5"/>
        <v>$idcarrera = \DB::table('institucions')-&gt;insertGetId(array('nombre_carrera' =&gt; 'Técnico Dental y Asistente de Odontología', 'nombre_carrera_html'    =&gt; 'T&amp;eacute;cnico Dental y Asistente de Odontolog&amp;iacute;a','nombre_carrera_no_tilde'    =&gt; 'Tecnico Dental y Asistente de Odontologia',));</v>
      </c>
    </row>
    <row r="149" spans="1:11" x14ac:dyDescent="0.25">
      <c r="A149" s="3">
        <v>148</v>
      </c>
      <c r="B149" s="3">
        <v>243</v>
      </c>
      <c r="C149" s="3" t="s">
        <v>897</v>
      </c>
      <c r="D149" s="3" t="s">
        <v>898</v>
      </c>
      <c r="E149" s="3" t="s">
        <v>1195</v>
      </c>
      <c r="F149" s="3">
        <v>130</v>
      </c>
      <c r="G149" s="3" t="s">
        <v>355</v>
      </c>
      <c r="H149" s="3" t="s">
        <v>356</v>
      </c>
      <c r="I149" s="3" t="str">
        <f>VLOOKUP(F149,[1]carrera!A:D,4,FALSE)</f>
        <v>Tecnico en Administracion de Empresas</v>
      </c>
      <c r="J149" s="3" t="str">
        <f t="shared" si="4"/>
        <v>$idInstitucion = \DB::table('institucions')-&gt;insertGetId(array('nombre_institucion' =&gt; 'Centro de Formación Técnica MAGNOS', 'nombre_institucion_html'    =&gt; 'Centro de Formaci&amp;oacute;n T&amp;eacute;cnica MAGNOS','nombre_institucion_no_tilde'    =&gt; 'Centro de Formacion Tecnica MAGNOS',));</v>
      </c>
      <c r="K149" s="3" t="str">
        <f t="shared" si="5"/>
        <v>$idcarrera = \DB::table('institucions')-&gt;insertGetId(array('nombre_carrera' =&gt; 'Técnico en Administración de Empresas', 'nombre_carrera_html'    =&gt; 'T&amp;eacute;cnico en Administraci&amp;oacute;n de Empresas','nombre_carrera_no_tilde'    =&gt; 'Tecnico en Administracion de Empresas',));</v>
      </c>
    </row>
    <row r="150" spans="1:11" x14ac:dyDescent="0.25">
      <c r="A150" s="3">
        <v>149</v>
      </c>
      <c r="B150" s="3">
        <v>243</v>
      </c>
      <c r="C150" s="3" t="s">
        <v>897</v>
      </c>
      <c r="D150" s="3" t="s">
        <v>898</v>
      </c>
      <c r="E150" s="3" t="s">
        <v>1195</v>
      </c>
      <c r="F150" s="3">
        <v>158</v>
      </c>
      <c r="G150" s="3" t="s">
        <v>439</v>
      </c>
      <c r="H150" s="3" t="s">
        <v>440</v>
      </c>
      <c r="I150" s="3" t="str">
        <f>VLOOKUP(F150,[1]carrera!A:D,4,FALSE)</f>
        <v>Tecnico en Enfermeria</v>
      </c>
      <c r="J150" s="3" t="str">
        <f t="shared" si="4"/>
        <v>$idInstitucion = \DB::table('institucions')-&gt;insertGetId(array('nombre_institucion' =&gt; 'Centro de Formación Técnica MAGNOS', 'nombre_institucion_html'    =&gt; 'Centro de Formaci&amp;oacute;n T&amp;eacute;cnica MAGNOS','nombre_institucion_no_tilde'    =&gt; 'Centro de Formacion Tecnica MAGNOS',));</v>
      </c>
      <c r="K150" s="3" t="str">
        <f t="shared" si="5"/>
        <v>$idcarrera = \DB::table('institucions')-&gt;insertGetId(array('nombre_carrera' =&gt; 'Técnico en Enfermería', 'nombre_carrera_html'    =&gt; 'T&amp;eacute;cnico en Enfermer&amp;iacute;a','nombre_carrera_no_tilde'    =&gt; 'Tecnico en Enfermeria',));</v>
      </c>
    </row>
    <row r="151" spans="1:11" x14ac:dyDescent="0.25">
      <c r="A151" s="3">
        <v>150</v>
      </c>
      <c r="B151" s="3">
        <v>244</v>
      </c>
      <c r="C151" s="3" t="s">
        <v>899</v>
      </c>
      <c r="D151" s="3" t="s">
        <v>900</v>
      </c>
      <c r="E151" s="3" t="s">
        <v>1196</v>
      </c>
      <c r="F151" s="3">
        <v>120</v>
      </c>
      <c r="G151" s="3" t="s">
        <v>331</v>
      </c>
      <c r="H151" s="3" t="s">
        <v>331</v>
      </c>
      <c r="I151" s="3" t="str">
        <f>VLOOKUP(F151,[1]carrera!A:D,4,FALSE)</f>
        <v>Secretariado Biling&amp;uuml;e</v>
      </c>
      <c r="J151" s="3" t="str">
        <f t="shared" si="4"/>
        <v>$idInstitucion = \DB::table('institucions')-&gt;insertGetId(array('nombre_institucion' =&gt; 'Centro de Formación Técnica MANPOWER', 'nombre_institucion_html'    =&gt; 'Centro de Formaci&amp;oacute;n T&amp;eacute;cnica MANPOWER','nombre_institucion_no_tilde'    =&gt; 'Centro de Formacion Tecnica MANPOWER',));</v>
      </c>
      <c r="K151" s="3" t="str">
        <f t="shared" si="5"/>
        <v>$idcarrera = \DB::table('institucions')-&gt;insertGetId(array('nombre_carrera' =&gt; 'Secretariado Biling&amp;uuml;e', 'nombre_carrera_html'    =&gt; 'Secretariado Biling&amp;uuml;e','nombre_carrera_no_tilde'    =&gt; 'Secretariado Biling&amp;uuml;e',));</v>
      </c>
    </row>
    <row r="152" spans="1:11" x14ac:dyDescent="0.25">
      <c r="A152" s="3">
        <v>151</v>
      </c>
      <c r="B152" s="3">
        <v>244</v>
      </c>
      <c r="C152" s="3" t="s">
        <v>899</v>
      </c>
      <c r="D152" s="3" t="s">
        <v>900</v>
      </c>
      <c r="E152" s="3" t="s">
        <v>1196</v>
      </c>
      <c r="F152" s="3">
        <v>130</v>
      </c>
      <c r="G152" s="3" t="s">
        <v>355</v>
      </c>
      <c r="H152" s="3" t="s">
        <v>356</v>
      </c>
      <c r="I152" s="3" t="str">
        <f>VLOOKUP(F152,[1]carrera!A:D,4,FALSE)</f>
        <v>Tecnico en Administracion de Empresas</v>
      </c>
      <c r="J152" s="3" t="str">
        <f t="shared" si="4"/>
        <v>$idInstitucion = \DB::table('institucions')-&gt;insertGetId(array('nombre_institucion' =&gt; 'Centro de Formación Técnica MANPOWER', 'nombre_institucion_html'    =&gt; 'Centro de Formaci&amp;oacute;n T&amp;eacute;cnica MANPOWER','nombre_institucion_no_tilde'    =&gt; 'Centro de Formacion Tecnica MANPOWER',));</v>
      </c>
      <c r="K152" s="3" t="str">
        <f t="shared" si="5"/>
        <v>$idcarrera = \DB::table('institucions')-&gt;insertGetId(array('nombre_carrera' =&gt; 'Técnico en Administración de Empresas', 'nombre_carrera_html'    =&gt; 'T&amp;eacute;cnico en Administraci&amp;oacute;n de Empresas','nombre_carrera_no_tilde'    =&gt; 'Tecnico en Administracion de Empresas',));</v>
      </c>
    </row>
    <row r="153" spans="1:11" x14ac:dyDescent="0.25">
      <c r="A153" s="3">
        <v>152</v>
      </c>
      <c r="B153" s="3">
        <v>245</v>
      </c>
      <c r="C153" s="3" t="s">
        <v>901</v>
      </c>
      <c r="D153" s="3" t="s">
        <v>902</v>
      </c>
      <c r="E153" s="3" t="s">
        <v>1197</v>
      </c>
      <c r="F153" s="3">
        <v>145</v>
      </c>
      <c r="G153" s="3" t="s">
        <v>400</v>
      </c>
      <c r="H153" s="3" t="s">
        <v>401</v>
      </c>
      <c r="I153" s="3" t="str">
        <f>VLOOKUP(F153,[1]carrera!A:D,4,FALSE)</f>
        <v>Tecnico en Construccion y Obras Civiles</v>
      </c>
      <c r="J153" s="3" t="str">
        <f t="shared" si="4"/>
        <v>$idInstitucion = \DB::table('institucions')-&gt;insertGetId(array('nombre_institucion' =&gt; 'Centro de Formación Técnica Massachusetts', 'nombre_institucion_html'    =&gt; 'Centro de Formaci&amp;oacute;n T&amp;eacute;cnica Massachusetts','nombre_institucion_no_tilde'    =&gt; 'Centro de Formacion Tecnica Massachusetts',));</v>
      </c>
      <c r="K153" s="3" t="str">
        <f t="shared" si="5"/>
        <v>$idcarrera = \DB::table('institucions')-&gt;insertGetId(array('nombre_carrera' =&gt; 'Técnico en Construcción y Obras Civiles', 'nombre_carrera_html'    =&gt; 'T&amp;eacute;cnico en Construcci&amp;oacute;n y Obras Civiles','nombre_carrera_no_tilde'    =&gt; 'Tecnico en Construccion y Obras Civiles',));</v>
      </c>
    </row>
    <row r="154" spans="1:11" x14ac:dyDescent="0.25">
      <c r="A154" s="3">
        <v>153</v>
      </c>
      <c r="B154" s="3">
        <v>245</v>
      </c>
      <c r="C154" s="3" t="s">
        <v>901</v>
      </c>
      <c r="D154" s="3" t="s">
        <v>902</v>
      </c>
      <c r="E154" s="3" t="s">
        <v>1197</v>
      </c>
      <c r="F154" s="3">
        <v>158</v>
      </c>
      <c r="G154" s="3" t="s">
        <v>439</v>
      </c>
      <c r="H154" s="3" t="s">
        <v>440</v>
      </c>
      <c r="I154" s="3" t="str">
        <f>VLOOKUP(F154,[1]carrera!A:D,4,FALSE)</f>
        <v>Tecnico en Enfermeria</v>
      </c>
      <c r="J154" s="3" t="str">
        <f t="shared" si="4"/>
        <v>$idInstitucion = \DB::table('institucions')-&gt;insertGetId(array('nombre_institucion' =&gt; 'Centro de Formación Técnica Massachusetts', 'nombre_institucion_html'    =&gt; 'Centro de Formaci&amp;oacute;n T&amp;eacute;cnica Massachusetts','nombre_institucion_no_tilde'    =&gt; 'Centro de Formacion Tecnica Massachusetts',));</v>
      </c>
      <c r="K154" s="3" t="str">
        <f t="shared" si="5"/>
        <v>$idcarrera = \DB::table('institucions')-&gt;insertGetId(array('nombre_carrera' =&gt; 'Técnico en Enfermería', 'nombre_carrera_html'    =&gt; 'T&amp;eacute;cnico en Enfermer&amp;iacute;a','nombre_carrera_no_tilde'    =&gt; 'Tecnico en Enfermeria',));</v>
      </c>
    </row>
    <row r="155" spans="1:11" x14ac:dyDescent="0.25">
      <c r="A155" s="3">
        <v>154</v>
      </c>
      <c r="B155" s="3">
        <v>245</v>
      </c>
      <c r="C155" s="3" t="s">
        <v>901</v>
      </c>
      <c r="D155" s="3" t="s">
        <v>902</v>
      </c>
      <c r="E155" s="3" t="s">
        <v>1197</v>
      </c>
      <c r="F155" s="3">
        <v>196</v>
      </c>
      <c r="G155" s="3" t="s">
        <v>553</v>
      </c>
      <c r="H155" s="3" t="s">
        <v>554</v>
      </c>
      <c r="I155" s="3" t="str">
        <f>VLOOKUP(F155,[1]carrera!A:D,4,FALSE)</f>
        <v>Tecnico Juridico</v>
      </c>
      <c r="J155" s="3" t="str">
        <f t="shared" si="4"/>
        <v>$idInstitucion = \DB::table('institucions')-&gt;insertGetId(array('nombre_institucion' =&gt; 'Centro de Formación Técnica Massachusetts', 'nombre_institucion_html'    =&gt; 'Centro de Formaci&amp;oacute;n T&amp;eacute;cnica Massachusetts','nombre_institucion_no_tilde'    =&gt; 'Centro de Formacion Tecnica Massachusetts',));</v>
      </c>
      <c r="K155" s="3" t="str">
        <f t="shared" si="5"/>
        <v>$idcarrera = \DB::table('institucions')-&gt;insertGetId(array('nombre_carrera' =&gt; 'Técnico Jurídico', 'nombre_carrera_html'    =&gt; 'T&amp;eacute;cnico Jur&amp;iacute;dico','nombre_carrera_no_tilde'    =&gt; 'Tecnico Juridico',));</v>
      </c>
    </row>
    <row r="156" spans="1:11" x14ac:dyDescent="0.25">
      <c r="A156" s="3">
        <v>155</v>
      </c>
      <c r="B156" s="3">
        <v>246</v>
      </c>
      <c r="C156" s="3" t="s">
        <v>903</v>
      </c>
      <c r="D156" s="3" t="s">
        <v>904</v>
      </c>
      <c r="E156" s="3" t="s">
        <v>1198</v>
      </c>
      <c r="F156" s="3">
        <v>122</v>
      </c>
      <c r="G156" s="3" t="s">
        <v>333</v>
      </c>
      <c r="H156" s="3" t="s">
        <v>333</v>
      </c>
      <c r="I156" s="3" t="str">
        <f>VLOOKUP(F156,[1]carrera!A:D,4,FALSE)</f>
        <v>Secretariado Ejecutivo</v>
      </c>
      <c r="J156" s="3" t="str">
        <f t="shared" si="4"/>
        <v>$idInstitucion = \DB::table('institucions')-&gt;insertGetId(array('nombre_institucion' =&gt; 'Centro de Formación Técnica PROANDES', 'nombre_institucion_html'    =&gt; 'Centro de Formaci&amp;oacute;n T&amp;eacute;cnica PROANDES','nombre_institucion_no_tilde'    =&gt; 'Centro de Formacion Tecnica PROANDES',));</v>
      </c>
      <c r="K156" s="3" t="str">
        <f t="shared" si="5"/>
        <v>$idcarrera = \DB::table('institucions')-&gt;insertGetId(array('nombre_carrera' =&gt; 'Secretariado Ejecutivo', 'nombre_carrera_html'    =&gt; 'Secretariado Ejecutivo','nombre_carrera_no_tilde'    =&gt; 'Secretariado Ejecutivo',));</v>
      </c>
    </row>
    <row r="157" spans="1:11" x14ac:dyDescent="0.25">
      <c r="A157" s="3">
        <v>156</v>
      </c>
      <c r="B157" s="3">
        <v>246</v>
      </c>
      <c r="C157" s="3" t="s">
        <v>903</v>
      </c>
      <c r="D157" s="3" t="s">
        <v>904</v>
      </c>
      <c r="E157" s="3" t="s">
        <v>1198</v>
      </c>
      <c r="F157" s="3">
        <v>126</v>
      </c>
      <c r="G157" s="3" t="s">
        <v>343</v>
      </c>
      <c r="H157" s="3" t="s">
        <v>344</v>
      </c>
      <c r="I157" s="3" t="str">
        <f>VLOOKUP(F157,[1]carrera!A:D,4,FALSE)</f>
        <v>Tecnico Asistente del Educador de Parvulos</v>
      </c>
      <c r="J157" s="3" t="str">
        <f t="shared" si="4"/>
        <v>$idInstitucion = \DB::table('institucions')-&gt;insertGetId(array('nombre_institucion' =&gt; 'Centro de Formación Técnica PROANDES', 'nombre_institucion_html'    =&gt; 'Centro de Formaci&amp;oacute;n T&amp;eacute;cnica PROANDES','nombre_institucion_no_tilde'    =&gt; 'Centro de Formacion Tecnica PROANDES',));</v>
      </c>
      <c r="K157" s="3" t="str">
        <f t="shared" si="5"/>
        <v>$idcarrera = \DB::table('institucions')-&gt;insertGetId(array('nombre_carrera' =&gt; 'Técnico Asistente del Educador de Párvulos', 'nombre_carrera_html'    =&gt; 'T&amp;eacute;cnico Asistente del Educador de P&amp;aacute;rvulos','nombre_carrera_no_tilde'    =&gt; 'Tecnico Asistente del Educador de Parvulos',));</v>
      </c>
    </row>
    <row r="158" spans="1:11" x14ac:dyDescent="0.25">
      <c r="A158" s="3">
        <v>157</v>
      </c>
      <c r="B158" s="3">
        <v>247</v>
      </c>
      <c r="C158" s="3" t="s">
        <v>905</v>
      </c>
      <c r="D158" s="3" t="s">
        <v>906</v>
      </c>
      <c r="E158" s="3" t="s">
        <v>1199</v>
      </c>
      <c r="F158" s="3">
        <v>126</v>
      </c>
      <c r="G158" s="3" t="s">
        <v>343</v>
      </c>
      <c r="H158" s="3" t="s">
        <v>344</v>
      </c>
      <c r="I158" s="3" t="str">
        <f>VLOOKUP(F158,[1]carrera!A:D,4,FALSE)</f>
        <v>Tecnico Asistente del Educador de Parvulos</v>
      </c>
      <c r="J158" s="3" t="str">
        <f t="shared" si="4"/>
        <v>$idInstitucion = \DB::table('institucions')-&gt;insertGetId(array('nombre_institucion' =&gt; 'Centro de Formación Técnica PRODATA', 'nombre_institucion_html'    =&gt; 'Centro de Formaci&amp;oacute;n T&amp;eacute;cnica PRODATA','nombre_institucion_no_tilde'    =&gt; 'Centro de Formacion Tecnica PRODATA',));</v>
      </c>
      <c r="K158" s="3" t="str">
        <f t="shared" si="5"/>
        <v>$idcarrera = \DB::table('institucions')-&gt;insertGetId(array('nombre_carrera' =&gt; 'Técnico Asistente del Educador de Párvulos', 'nombre_carrera_html'    =&gt; 'T&amp;eacute;cnico Asistente del Educador de P&amp;aacute;rvulos','nombre_carrera_no_tilde'    =&gt; 'Tecnico Asistente del Educador de Parvulos',));</v>
      </c>
    </row>
    <row r="159" spans="1:11" x14ac:dyDescent="0.25">
      <c r="A159" s="3">
        <v>158</v>
      </c>
      <c r="B159" s="3">
        <v>247</v>
      </c>
      <c r="C159" s="3" t="s">
        <v>905</v>
      </c>
      <c r="D159" s="3" t="s">
        <v>906</v>
      </c>
      <c r="E159" s="3" t="s">
        <v>1199</v>
      </c>
      <c r="F159" s="3">
        <v>158</v>
      </c>
      <c r="G159" s="3" t="s">
        <v>439</v>
      </c>
      <c r="H159" s="3" t="s">
        <v>440</v>
      </c>
      <c r="I159" s="3" t="str">
        <f>VLOOKUP(F159,[1]carrera!A:D,4,FALSE)</f>
        <v>Tecnico en Enfermeria</v>
      </c>
      <c r="J159" s="3" t="str">
        <f t="shared" si="4"/>
        <v>$idInstitucion = \DB::table('institucions')-&gt;insertGetId(array('nombre_institucion' =&gt; 'Centro de Formación Técnica PRODATA', 'nombre_institucion_html'    =&gt; 'Centro de Formaci&amp;oacute;n T&amp;eacute;cnica PRODATA','nombre_institucion_no_tilde'    =&gt; 'Centro de Formacion Tecnica PRODATA',));</v>
      </c>
      <c r="K159" s="3" t="str">
        <f t="shared" si="5"/>
        <v>$idcarrera = \DB::table('institucions')-&gt;insertGetId(array('nombre_carrera' =&gt; 'Técnico en Enfermería', 'nombre_carrera_html'    =&gt; 'T&amp;eacute;cnico en Enfermer&amp;iacute;a','nombre_carrera_no_tilde'    =&gt; 'Tecnico en Enfermeria',));</v>
      </c>
    </row>
    <row r="160" spans="1:11" x14ac:dyDescent="0.25">
      <c r="A160" s="3">
        <v>159</v>
      </c>
      <c r="B160" s="3">
        <v>248</v>
      </c>
      <c r="C160" s="3" t="s">
        <v>907</v>
      </c>
      <c r="D160" s="3" t="s">
        <v>908</v>
      </c>
      <c r="E160" s="3" t="s">
        <v>1200</v>
      </c>
      <c r="F160" s="3">
        <v>158</v>
      </c>
      <c r="G160" s="3" t="s">
        <v>439</v>
      </c>
      <c r="H160" s="3" t="s">
        <v>440</v>
      </c>
      <c r="I160" s="3" t="str">
        <f>VLOOKUP(F160,[1]carrera!A:D,4,FALSE)</f>
        <v>Tecnico en Enfermeria</v>
      </c>
      <c r="J160" s="3" t="str">
        <f t="shared" si="4"/>
        <v>$idInstitucion = \DB::table('institucions')-&gt;insertGetId(array('nombre_institucion' =&gt; 'Centro de Formación Técnica PROFASOC', 'nombre_institucion_html'    =&gt; 'Centro de Formaci&amp;oacute;n T&amp;eacute;cnica PROFASOC','nombre_institucion_no_tilde'    =&gt; 'Centro de Formacion Tecnica PROFASOC',));</v>
      </c>
      <c r="K160" s="3" t="str">
        <f t="shared" si="5"/>
        <v>$idcarrera = \DB::table('institucions')-&gt;insertGetId(array('nombre_carrera' =&gt; 'Técnico en Enfermería', 'nombre_carrera_html'    =&gt; 'T&amp;eacute;cnico en Enfermer&amp;iacute;a','nombre_carrera_no_tilde'    =&gt; 'Tecnico en Enfermeria',));</v>
      </c>
    </row>
    <row r="161" spans="1:11" x14ac:dyDescent="0.25">
      <c r="A161" s="3">
        <v>160</v>
      </c>
      <c r="B161" s="3">
        <v>250</v>
      </c>
      <c r="C161" s="3" t="s">
        <v>911</v>
      </c>
      <c r="D161" s="3" t="s">
        <v>912</v>
      </c>
      <c r="E161" s="3" t="s">
        <v>1201</v>
      </c>
      <c r="F161" s="3">
        <v>126</v>
      </c>
      <c r="G161" s="3" t="s">
        <v>343</v>
      </c>
      <c r="H161" s="3" t="s">
        <v>344</v>
      </c>
      <c r="I161" s="3" t="str">
        <f>VLOOKUP(F161,[1]carrera!A:D,4,FALSE)</f>
        <v>Tecnico Asistente del Educador de Parvulos</v>
      </c>
      <c r="J161" s="3" t="str">
        <f t="shared" si="4"/>
        <v>$idInstitucion = \DB::table('institucions')-&gt;insertGetId(array('nombre_institucion' =&gt; 'Centro de Formación Técnica San Agustín de Talca', 'nombre_institucion_html'    =&gt; 'Centro de Formaci&amp;oacute;n T&amp;eacute;cnica San Agust&amp;iacute;n de Talca','nombre_institucion_no_tilde'    =&gt; 'Centro de Formacion Tecnica San Agustin de Talca',));</v>
      </c>
      <c r="K161" s="3" t="str">
        <f t="shared" si="5"/>
        <v>$idcarrera = \DB::table('institucions')-&gt;insertGetId(array('nombre_carrera' =&gt; 'Técnico Asistente del Educador de Párvulos', 'nombre_carrera_html'    =&gt; 'T&amp;eacute;cnico Asistente del Educador de P&amp;aacute;rvulos','nombre_carrera_no_tilde'    =&gt; 'Tecnico Asistente del Educador de Parvulos',));</v>
      </c>
    </row>
    <row r="162" spans="1:11" x14ac:dyDescent="0.25">
      <c r="A162" s="3">
        <v>161</v>
      </c>
      <c r="B162" s="3">
        <v>250</v>
      </c>
      <c r="C162" s="3" t="s">
        <v>911</v>
      </c>
      <c r="D162" s="3" t="s">
        <v>912</v>
      </c>
      <c r="E162" s="3" t="s">
        <v>1201</v>
      </c>
      <c r="F162" s="3">
        <v>130</v>
      </c>
      <c r="G162" s="3" t="s">
        <v>355</v>
      </c>
      <c r="H162" s="3" t="s">
        <v>356</v>
      </c>
      <c r="I162" s="3" t="str">
        <f>VLOOKUP(F162,[1]carrera!A:D,4,FALSE)</f>
        <v>Tecnico en Administracion de Empresas</v>
      </c>
      <c r="J162" s="3" t="str">
        <f t="shared" si="4"/>
        <v>$idInstitucion = \DB::table('institucions')-&gt;insertGetId(array('nombre_institucion' =&gt; 'Centro de Formación Técnica San Agustín de Talca', 'nombre_institucion_html'    =&gt; 'Centro de Formaci&amp;oacute;n T&amp;eacute;cnica San Agust&amp;iacute;n de Talca','nombre_institucion_no_tilde'    =&gt; 'Centro de Formacion Tecnica San Agustin de Talca',));</v>
      </c>
      <c r="K162" s="3" t="str">
        <f t="shared" si="5"/>
        <v>$idcarrera = \DB::table('institucions')-&gt;insertGetId(array('nombre_carrera' =&gt; 'Técnico en Administración de Empresas', 'nombre_carrera_html'    =&gt; 'T&amp;eacute;cnico en Administraci&amp;oacute;n de Empresas','nombre_carrera_no_tilde'    =&gt; 'Tecnico en Administracion de Empresas',));</v>
      </c>
    </row>
    <row r="163" spans="1:11" x14ac:dyDescent="0.25">
      <c r="A163" s="3">
        <v>162</v>
      </c>
      <c r="B163" s="3">
        <v>250</v>
      </c>
      <c r="C163" s="3" t="s">
        <v>911</v>
      </c>
      <c r="D163" s="3" t="s">
        <v>912</v>
      </c>
      <c r="E163" s="3" t="s">
        <v>1201</v>
      </c>
      <c r="F163" s="3">
        <v>145</v>
      </c>
      <c r="G163" s="3" t="s">
        <v>400</v>
      </c>
      <c r="H163" s="3" t="s">
        <v>401</v>
      </c>
      <c r="I163" s="3" t="str">
        <f>VLOOKUP(F163,[1]carrera!A:D,4,FALSE)</f>
        <v>Tecnico en Construccion y Obras Civiles</v>
      </c>
      <c r="J163" s="3" t="str">
        <f t="shared" si="4"/>
        <v>$idInstitucion = \DB::table('institucions')-&gt;insertGetId(array('nombre_institucion' =&gt; 'Centro de Formación Técnica San Agustín de Talca', 'nombre_institucion_html'    =&gt; 'Centro de Formaci&amp;oacute;n T&amp;eacute;cnica San Agust&amp;iacute;n de Talca','nombre_institucion_no_tilde'    =&gt; 'Centro de Formacion Tecnica San Agustin de Talca',));</v>
      </c>
      <c r="K163" s="3" t="str">
        <f t="shared" si="5"/>
        <v>$idcarrera = \DB::table('institucions')-&gt;insertGetId(array('nombre_carrera' =&gt; 'Técnico en Construcción y Obras Civiles', 'nombre_carrera_html'    =&gt; 'T&amp;eacute;cnico en Construcci&amp;oacute;n y Obras Civiles','nombre_carrera_no_tilde'    =&gt; 'Tecnico en Construccion y Obras Civiles',));</v>
      </c>
    </row>
    <row r="164" spans="1:11" x14ac:dyDescent="0.25">
      <c r="A164" s="3">
        <v>163</v>
      </c>
      <c r="B164" s="3">
        <v>250</v>
      </c>
      <c r="C164" s="3" t="s">
        <v>911</v>
      </c>
      <c r="D164" s="3" t="s">
        <v>912</v>
      </c>
      <c r="E164" s="3" t="s">
        <v>1201</v>
      </c>
      <c r="F164" s="3">
        <v>146</v>
      </c>
      <c r="G164" s="3" t="s">
        <v>403</v>
      </c>
      <c r="H164" s="3" t="s">
        <v>404</v>
      </c>
      <c r="I164" s="3" t="str">
        <f>VLOOKUP(F164,[1]carrera!A:D,4,FALSE)</f>
        <v>Tecnico en Contabilidad Computacional</v>
      </c>
      <c r="J164" s="3" t="str">
        <f t="shared" si="4"/>
        <v>$idInstitucion = \DB::table('institucions')-&gt;insertGetId(array('nombre_institucion' =&gt; 'Centro de Formación Técnica San Agustín de Talca', 'nombre_institucion_html'    =&gt; 'Centro de Formaci&amp;oacute;n T&amp;eacute;cnica San Agust&amp;iacute;n de Talca','nombre_institucion_no_tilde'    =&gt; 'Centro de Formacion Tecnica San Agustin de Talca',));</v>
      </c>
      <c r="K164" s="3" t="str">
        <f t="shared" si="5"/>
        <v>$idcarrera = \DB::table('institucions')-&gt;insertGetId(array('nombre_carrera' =&gt; 'Técnico en Contabilidad Computacional', 'nombre_carrera_html'    =&gt; 'T&amp;eacute;cnico en Contabilidad Computacional','nombre_carrera_no_tilde'    =&gt; 'Tecnico en Contabilidad Computacional',));</v>
      </c>
    </row>
    <row r="165" spans="1:11" x14ac:dyDescent="0.25">
      <c r="A165" s="3">
        <v>164</v>
      </c>
      <c r="B165" s="3">
        <v>251</v>
      </c>
      <c r="C165" s="3" t="s">
        <v>913</v>
      </c>
      <c r="D165" s="3" t="s">
        <v>914</v>
      </c>
      <c r="E165" s="3" t="s">
        <v>1202</v>
      </c>
      <c r="F165" s="3">
        <v>124</v>
      </c>
      <c r="G165" s="3" t="s">
        <v>337</v>
      </c>
      <c r="H165" s="3" t="s">
        <v>338</v>
      </c>
      <c r="I165" s="3" t="str">
        <f>VLOOKUP(F165,[1]carrera!A:D,4,FALSE)</f>
        <v>Tecnico Agente o Visitador Medico</v>
      </c>
      <c r="J165" s="3" t="str">
        <f t="shared" si="4"/>
        <v>$idInstitucion = \DB::table('institucions')-&gt;insertGetId(array('nombre_institucion' =&gt; 'Centro de Formación Técnica Santo Tomás', 'nombre_institucion_html'    =&gt; 'Centro de Formaci&amp;oacute;n T&amp;eacute;cnica Santo Tom&amp;aacute;s','nombre_institucion_no_tilde'    =&gt; 'Centro de Formacion Tecnica Santo Tomas',));</v>
      </c>
      <c r="K165" s="3" t="str">
        <f t="shared" si="5"/>
        <v>$idcarrera = \DB::table('institucions')-&gt;insertGetId(array('nombre_carrera' =&gt; 'Técnico Agente o Visitador Médico', 'nombre_carrera_html'    =&gt; 'T&amp;eacute;cnico Agente o Visitador M&amp;eacute;dico','nombre_carrera_no_tilde'    =&gt; 'Tecnico Agente o Visitador Medico',));</v>
      </c>
    </row>
    <row r="166" spans="1:11" x14ac:dyDescent="0.25">
      <c r="A166" s="3">
        <v>165</v>
      </c>
      <c r="B166" s="3">
        <v>251</v>
      </c>
      <c r="C166" s="3" t="s">
        <v>913</v>
      </c>
      <c r="D166" s="3" t="s">
        <v>914</v>
      </c>
      <c r="E166" s="3" t="s">
        <v>1202</v>
      </c>
      <c r="F166" s="3">
        <v>125</v>
      </c>
      <c r="G166" s="3" t="s">
        <v>340</v>
      </c>
      <c r="H166" s="3" t="s">
        <v>341</v>
      </c>
      <c r="I166" s="3" t="str">
        <f>VLOOKUP(F166,[1]carrera!A:D,4,FALSE)</f>
        <v>Tecnico Agropecuario</v>
      </c>
      <c r="J166" s="3" t="str">
        <f t="shared" si="4"/>
        <v>$idInstitucion = \DB::table('institucions')-&gt;insertGetId(array('nombre_institucion' =&gt; 'Centro de Formación Técnica Santo Tomás', 'nombre_institucion_html'    =&gt; 'Centro de Formaci&amp;oacute;n T&amp;eacute;cnica Santo Tom&amp;aacute;s','nombre_institucion_no_tilde'    =&gt; 'Centro de Formacion Tecnica Santo Tomas',));</v>
      </c>
      <c r="K166" s="3" t="str">
        <f t="shared" si="5"/>
        <v>$idcarrera = \DB::table('institucions')-&gt;insertGetId(array('nombre_carrera' =&gt; 'Técnico Agropecuario', 'nombre_carrera_html'    =&gt; 'T&amp;eacute;cnico Agropecuario','nombre_carrera_no_tilde'    =&gt; 'Tecnico Agropecuario',));</v>
      </c>
    </row>
    <row r="167" spans="1:11" x14ac:dyDescent="0.25">
      <c r="A167" s="3">
        <v>166</v>
      </c>
      <c r="B167" s="3">
        <v>251</v>
      </c>
      <c r="C167" s="3" t="s">
        <v>913</v>
      </c>
      <c r="D167" s="3" t="s">
        <v>914</v>
      </c>
      <c r="E167" s="3" t="s">
        <v>1202</v>
      </c>
      <c r="F167" s="3">
        <v>126</v>
      </c>
      <c r="G167" s="3" t="s">
        <v>343</v>
      </c>
      <c r="H167" s="3" t="s">
        <v>344</v>
      </c>
      <c r="I167" s="3" t="str">
        <f>VLOOKUP(F167,[1]carrera!A:D,4,FALSE)</f>
        <v>Tecnico Asistente del Educador de Parvulos</v>
      </c>
      <c r="J167" s="3" t="str">
        <f t="shared" si="4"/>
        <v>$idInstitucion = \DB::table('institucions')-&gt;insertGetId(array('nombre_institucion' =&gt; 'Centro de Formación Técnica Santo Tomás', 'nombre_institucion_html'    =&gt; 'Centro de Formaci&amp;oacute;n T&amp;eacute;cnica Santo Tom&amp;aacute;s','nombre_institucion_no_tilde'    =&gt; 'Centro de Formacion Tecnica Santo Tomas',));</v>
      </c>
      <c r="K167" s="3" t="str">
        <f t="shared" si="5"/>
        <v>$idcarrera = \DB::table('institucions')-&gt;insertGetId(array('nombre_carrera' =&gt; 'Técnico Asistente del Educador de Párvulos', 'nombre_carrera_html'    =&gt; 'T&amp;eacute;cnico Asistente del Educador de P&amp;aacute;rvulos','nombre_carrera_no_tilde'    =&gt; 'Tecnico Asistente del Educador de Parvulos',));</v>
      </c>
    </row>
    <row r="168" spans="1:11" x14ac:dyDescent="0.25">
      <c r="A168" s="3">
        <v>167</v>
      </c>
      <c r="B168" s="3">
        <v>251</v>
      </c>
      <c r="C168" s="3" t="s">
        <v>913</v>
      </c>
      <c r="D168" s="3" t="s">
        <v>914</v>
      </c>
      <c r="E168" s="3" t="s">
        <v>1202</v>
      </c>
      <c r="F168" s="3">
        <v>127</v>
      </c>
      <c r="G168" s="3" t="s">
        <v>346</v>
      </c>
      <c r="H168" s="3" t="s">
        <v>347</v>
      </c>
      <c r="I168" s="3" t="str">
        <f>VLOOKUP(F168,[1]carrera!A:D,4,FALSE)</f>
        <v>Tecnico Asistente del Educador Diferencial</v>
      </c>
      <c r="J168" s="3" t="str">
        <f t="shared" si="4"/>
        <v>$idInstitucion = \DB::table('institucions')-&gt;insertGetId(array('nombre_institucion' =&gt; 'Centro de Formación Técnica Santo Tomás', 'nombre_institucion_html'    =&gt; 'Centro de Formaci&amp;oacute;n T&amp;eacute;cnica Santo Tom&amp;aacute;s','nombre_institucion_no_tilde'    =&gt; 'Centro de Formacion Tecnica Santo Tomas',));</v>
      </c>
      <c r="K168" s="3" t="str">
        <f t="shared" si="5"/>
        <v>$idcarrera = \DB::table('institucions')-&gt;insertGetId(array('nombre_carrera' =&gt; 'Técnico Asistente del Educador Diferencial', 'nombre_carrera_html'    =&gt; 'T&amp;eacute;cnico Asistente del Educador Diferencial','nombre_carrera_no_tilde'    =&gt; 'Tecnico Asistente del Educador Diferencial',));</v>
      </c>
    </row>
    <row r="169" spans="1:11" x14ac:dyDescent="0.25">
      <c r="A169" s="3">
        <v>168</v>
      </c>
      <c r="B169" s="3">
        <v>251</v>
      </c>
      <c r="C169" s="3" t="s">
        <v>913</v>
      </c>
      <c r="D169" s="3" t="s">
        <v>914</v>
      </c>
      <c r="E169" s="3" t="s">
        <v>1202</v>
      </c>
      <c r="F169" s="3">
        <v>128</v>
      </c>
      <c r="G169" s="3" t="s">
        <v>349</v>
      </c>
      <c r="H169" s="3" t="s">
        <v>350</v>
      </c>
      <c r="I169" s="3" t="str">
        <f>VLOOKUP(F169,[1]carrera!A:D,4,FALSE)</f>
        <v>Tecnico Dental y Asistente de Odontologia</v>
      </c>
      <c r="J169" s="3" t="str">
        <f t="shared" si="4"/>
        <v>$idInstitucion = \DB::table('institucions')-&gt;insertGetId(array('nombre_institucion' =&gt; 'Centro de Formación Técnica Santo Tomás', 'nombre_institucion_html'    =&gt; 'Centro de Formaci&amp;oacute;n T&amp;eacute;cnica Santo Tom&amp;aacute;s','nombre_institucion_no_tilde'    =&gt; 'Centro de Formacion Tecnica Santo Tomas',));</v>
      </c>
      <c r="K169" s="3" t="str">
        <f t="shared" si="5"/>
        <v>$idcarrera = \DB::table('institucions')-&gt;insertGetId(array('nombre_carrera' =&gt; 'Técnico Dental y Asistente de Odontología', 'nombre_carrera_html'    =&gt; 'T&amp;eacute;cnico Dental y Asistente de Odontolog&amp;iacute;a','nombre_carrera_no_tilde'    =&gt; 'Tecnico Dental y Asistente de Odontologia',));</v>
      </c>
    </row>
    <row r="170" spans="1:11" x14ac:dyDescent="0.25">
      <c r="A170" s="3">
        <v>169</v>
      </c>
      <c r="B170" s="3">
        <v>251</v>
      </c>
      <c r="C170" s="3" t="s">
        <v>913</v>
      </c>
      <c r="D170" s="3" t="s">
        <v>914</v>
      </c>
      <c r="E170" s="3" t="s">
        <v>1202</v>
      </c>
      <c r="F170" s="3">
        <v>129</v>
      </c>
      <c r="G170" s="3" t="s">
        <v>352</v>
      </c>
      <c r="H170" s="3" t="s">
        <v>353</v>
      </c>
      <c r="I170" s="3" t="str">
        <f>VLOOKUP(F170,[1]carrera!A:D,4,FALSE)</f>
        <v>Tecnico en Acuicultura y Pesca</v>
      </c>
      <c r="J170" s="3" t="str">
        <f t="shared" si="4"/>
        <v>$idInstitucion = \DB::table('institucions')-&gt;insertGetId(array('nombre_institucion' =&gt; 'Centro de Formación Técnica Santo Tomás', 'nombre_institucion_html'    =&gt; 'Centro de Formaci&amp;oacute;n T&amp;eacute;cnica Santo Tom&amp;aacute;s','nombre_institucion_no_tilde'    =&gt; 'Centro de Formacion Tecnica Santo Tomas',));</v>
      </c>
      <c r="K170" s="3" t="str">
        <f t="shared" si="5"/>
        <v>$idcarrera = \DB::table('institucions')-&gt;insertGetId(array('nombre_carrera' =&gt; 'Técnico en Acuicultura y Pesca', 'nombre_carrera_html'    =&gt; 'T&amp;eacute;cnico en Acuicultura y Pesca','nombre_carrera_no_tilde'    =&gt; 'Tecnico en Acuicultura y Pesca',));</v>
      </c>
    </row>
    <row r="171" spans="1:11" x14ac:dyDescent="0.25">
      <c r="A171" s="3">
        <v>170</v>
      </c>
      <c r="B171" s="3">
        <v>251</v>
      </c>
      <c r="C171" s="3" t="s">
        <v>913</v>
      </c>
      <c r="D171" s="3" t="s">
        <v>914</v>
      </c>
      <c r="E171" s="3" t="s">
        <v>1202</v>
      </c>
      <c r="F171" s="3">
        <v>130</v>
      </c>
      <c r="G171" s="3" t="s">
        <v>355</v>
      </c>
      <c r="H171" s="3" t="s">
        <v>356</v>
      </c>
      <c r="I171" s="3" t="str">
        <f>VLOOKUP(F171,[1]carrera!A:D,4,FALSE)</f>
        <v>Tecnico en Administracion de Empresas</v>
      </c>
      <c r="J171" s="3" t="str">
        <f t="shared" si="4"/>
        <v>$idInstitucion = \DB::table('institucions')-&gt;insertGetId(array('nombre_institucion' =&gt; 'Centro de Formación Técnica Santo Tomás', 'nombre_institucion_html'    =&gt; 'Centro de Formaci&amp;oacute;n T&amp;eacute;cnica Santo Tom&amp;aacute;s','nombre_institucion_no_tilde'    =&gt; 'Centro de Formacion Tecnica Santo Tomas',));</v>
      </c>
      <c r="K171" s="3" t="str">
        <f t="shared" si="5"/>
        <v>$idcarrera = \DB::table('institucions')-&gt;insertGetId(array('nombre_carrera' =&gt; 'Técnico en Administración de Empresas', 'nombre_carrera_html'    =&gt; 'T&amp;eacute;cnico en Administraci&amp;oacute;n de Empresas','nombre_carrera_no_tilde'    =&gt; 'Tecnico en Administracion de Empresas',));</v>
      </c>
    </row>
    <row r="172" spans="1:11" x14ac:dyDescent="0.25">
      <c r="A172" s="3">
        <v>171</v>
      </c>
      <c r="B172" s="3">
        <v>251</v>
      </c>
      <c r="C172" s="3" t="s">
        <v>913</v>
      </c>
      <c r="D172" s="3" t="s">
        <v>914</v>
      </c>
      <c r="E172" s="3" t="s">
        <v>1202</v>
      </c>
      <c r="F172" s="3">
        <v>145</v>
      </c>
      <c r="G172" s="3" t="s">
        <v>400</v>
      </c>
      <c r="H172" s="3" t="s">
        <v>401</v>
      </c>
      <c r="I172" s="3" t="str">
        <f>VLOOKUP(F172,[1]carrera!A:D,4,FALSE)</f>
        <v>Tecnico en Construccion y Obras Civiles</v>
      </c>
      <c r="J172" s="3" t="str">
        <f t="shared" si="4"/>
        <v>$idInstitucion = \DB::table('institucions')-&gt;insertGetId(array('nombre_institucion' =&gt; 'Centro de Formación Técnica Santo Tomás', 'nombre_institucion_html'    =&gt; 'Centro de Formaci&amp;oacute;n T&amp;eacute;cnica Santo Tom&amp;aacute;s','nombre_institucion_no_tilde'    =&gt; 'Centro de Formacion Tecnica Santo Tomas',));</v>
      </c>
      <c r="K172" s="3" t="str">
        <f t="shared" si="5"/>
        <v>$idcarrera = \DB::table('institucions')-&gt;insertGetId(array('nombre_carrera' =&gt; 'Técnico en Construcción y Obras Civiles', 'nombre_carrera_html'    =&gt; 'T&amp;eacute;cnico en Construcci&amp;oacute;n y Obras Civiles','nombre_carrera_no_tilde'    =&gt; 'Tecnico en Construccion y Obras Civiles',));</v>
      </c>
    </row>
    <row r="173" spans="1:11" x14ac:dyDescent="0.25">
      <c r="A173" s="3">
        <v>172</v>
      </c>
      <c r="B173" s="3">
        <v>251</v>
      </c>
      <c r="C173" s="3" t="s">
        <v>913</v>
      </c>
      <c r="D173" s="3" t="s">
        <v>914</v>
      </c>
      <c r="E173" s="3" t="s">
        <v>1202</v>
      </c>
      <c r="F173" s="3">
        <v>147</v>
      </c>
      <c r="G173" s="3" t="s">
        <v>406</v>
      </c>
      <c r="H173" s="3" t="s">
        <v>407</v>
      </c>
      <c r="I173" s="3" t="str">
        <f>VLOOKUP(F173,[1]carrera!A:D,4,FALSE)</f>
        <v>Tecnico en Contabilidad General</v>
      </c>
      <c r="J173" s="3" t="str">
        <f t="shared" si="4"/>
        <v>$idInstitucion = \DB::table('institucions')-&gt;insertGetId(array('nombre_institucion' =&gt; 'Centro de Formación Técnica Santo Tomás', 'nombre_institucion_html'    =&gt; 'Centro de Formaci&amp;oacute;n T&amp;eacute;cnica Santo Tom&amp;aacute;s','nombre_institucion_no_tilde'    =&gt; 'Centro de Formacion Tecnica Santo Tomas',));</v>
      </c>
      <c r="K173" s="3" t="str">
        <f t="shared" si="5"/>
        <v>$idcarrera = \DB::table('institucions')-&gt;insertGetId(array('nombre_carrera' =&gt; 'Técnico en Contabilidad General', 'nombre_carrera_html'    =&gt; 'T&amp;eacute;cnico en Contabilidad General','nombre_carrera_no_tilde'    =&gt; 'Tecnico en Contabilidad General',));</v>
      </c>
    </row>
    <row r="174" spans="1:11" x14ac:dyDescent="0.25">
      <c r="A174" s="3">
        <v>173</v>
      </c>
      <c r="B174" s="3">
        <v>251</v>
      </c>
      <c r="C174" s="3" t="s">
        <v>913</v>
      </c>
      <c r="D174" s="3" t="s">
        <v>914</v>
      </c>
      <c r="E174" s="3" t="s">
        <v>1202</v>
      </c>
      <c r="F174" s="3">
        <v>158</v>
      </c>
      <c r="G174" s="3" t="s">
        <v>439</v>
      </c>
      <c r="H174" s="3" t="s">
        <v>440</v>
      </c>
      <c r="I174" s="3" t="str">
        <f>VLOOKUP(F174,[1]carrera!A:D,4,FALSE)</f>
        <v>Tecnico en Enfermeria</v>
      </c>
      <c r="J174" s="3" t="str">
        <f t="shared" si="4"/>
        <v>$idInstitucion = \DB::table('institucions')-&gt;insertGetId(array('nombre_institucion' =&gt; 'Centro de Formación Técnica Santo Tomás', 'nombre_institucion_html'    =&gt; 'Centro de Formaci&amp;oacute;n T&amp;eacute;cnica Santo Tom&amp;aacute;s','nombre_institucion_no_tilde'    =&gt; 'Centro de Formacion Tecnica Santo Tomas',));</v>
      </c>
      <c r="K174" s="3" t="str">
        <f t="shared" si="5"/>
        <v>$idcarrera = \DB::table('institucions')-&gt;insertGetId(array('nombre_carrera' =&gt; 'Técnico en Enfermería', 'nombre_carrera_html'    =&gt; 'T&amp;eacute;cnico en Enfermer&amp;iacute;a','nombre_carrera_no_tilde'    =&gt; 'Tecnico en Enfermeria',));</v>
      </c>
    </row>
    <row r="175" spans="1:11" x14ac:dyDescent="0.25">
      <c r="A175" s="3">
        <v>174</v>
      </c>
      <c r="B175" s="3">
        <v>251</v>
      </c>
      <c r="C175" s="3" t="s">
        <v>913</v>
      </c>
      <c r="D175" s="3" t="s">
        <v>914</v>
      </c>
      <c r="E175" s="3" t="s">
        <v>1202</v>
      </c>
      <c r="F175" s="3">
        <v>161</v>
      </c>
      <c r="G175" s="3" t="s">
        <v>448</v>
      </c>
      <c r="H175" s="3" t="s">
        <v>449</v>
      </c>
      <c r="I175" s="3" t="str">
        <f>VLOOKUP(F175,[1]carrera!A:D,4,FALSE)</f>
        <v>Tecnico en Gastronomia y Cocina</v>
      </c>
      <c r="J175" s="3" t="str">
        <f t="shared" si="4"/>
        <v>$idInstitucion = \DB::table('institucions')-&gt;insertGetId(array('nombre_institucion' =&gt; 'Centro de Formación Técnica Santo Tomás', 'nombre_institucion_html'    =&gt; 'Centro de Formaci&amp;oacute;n T&amp;eacute;cnica Santo Tom&amp;aacute;s','nombre_institucion_no_tilde'    =&gt; 'Centro de Formacion Tecnica Santo Tomas',));</v>
      </c>
      <c r="K175" s="3" t="str">
        <f t="shared" si="5"/>
        <v>$idcarrera = \DB::table('institucions')-&gt;insertGetId(array('nombre_carrera' =&gt; 'Técnico en Gastronomía y Cocina', 'nombre_carrera_html'    =&gt; 'T&amp;eacute;cnico en Gastronom&amp;iacute;a y Cocina','nombre_carrera_no_tilde'    =&gt; 'Tecnico en Gastronomia y Cocina',));</v>
      </c>
    </row>
    <row r="176" spans="1:11" x14ac:dyDescent="0.25">
      <c r="A176" s="3">
        <v>175</v>
      </c>
      <c r="B176" s="3">
        <v>251</v>
      </c>
      <c r="C176" s="3" t="s">
        <v>913</v>
      </c>
      <c r="D176" s="3" t="s">
        <v>914</v>
      </c>
      <c r="E176" s="3" t="s">
        <v>1202</v>
      </c>
      <c r="F176" s="3">
        <v>166</v>
      </c>
      <c r="G176" s="3" t="s">
        <v>463</v>
      </c>
      <c r="H176" s="3" t="s">
        <v>464</v>
      </c>
      <c r="I176" s="3" t="str">
        <f>VLOOKUP(F176,[1]carrera!A:D,4,FALSE)</f>
        <v>Tecnico en Laboratorio Clinico</v>
      </c>
      <c r="J176" s="3" t="str">
        <f t="shared" si="4"/>
        <v>$idInstitucion = \DB::table('institucions')-&gt;insertGetId(array('nombre_institucion' =&gt; 'Centro de Formación Técnica Santo Tomás', 'nombre_institucion_html'    =&gt; 'Centro de Formaci&amp;oacute;n T&amp;eacute;cnica Santo Tom&amp;aacute;s','nombre_institucion_no_tilde'    =&gt; 'Centro de Formacion Tecnica Santo Tomas',));</v>
      </c>
      <c r="K176" s="3" t="str">
        <f t="shared" si="5"/>
        <v>$idcarrera = \DB::table('institucions')-&gt;insertGetId(array('nombre_carrera' =&gt; 'Técnico en Laboratorio Clínico', 'nombre_carrera_html'    =&gt; 'T&amp;eacute;cnico en Laboratorio Cl&amp;iacute;nico','nombre_carrera_no_tilde'    =&gt; 'Tecnico en Laboratorio Clinico',));</v>
      </c>
    </row>
    <row r="177" spans="1:11" x14ac:dyDescent="0.25">
      <c r="A177" s="3">
        <v>176</v>
      </c>
      <c r="B177" s="3">
        <v>251</v>
      </c>
      <c r="C177" s="3" t="s">
        <v>913</v>
      </c>
      <c r="D177" s="3" t="s">
        <v>914</v>
      </c>
      <c r="E177" s="3" t="s">
        <v>1202</v>
      </c>
      <c r="F177" s="3">
        <v>176</v>
      </c>
      <c r="G177" s="3" t="s">
        <v>493</v>
      </c>
      <c r="H177" s="3" t="s">
        <v>494</v>
      </c>
      <c r="I177" s="3" t="str">
        <f>VLOOKUP(F177,[1]carrera!A:D,4,FALSE)</f>
        <v>Tecnico en Podologia</v>
      </c>
      <c r="J177" s="3" t="str">
        <f t="shared" si="4"/>
        <v>$idInstitucion = \DB::table('institucions')-&gt;insertGetId(array('nombre_institucion' =&gt; 'Centro de Formación Técnica Santo Tomás', 'nombre_institucion_html'    =&gt; 'Centro de Formaci&amp;oacute;n T&amp;eacute;cnica Santo Tom&amp;aacute;s','nombre_institucion_no_tilde'    =&gt; 'Centro de Formacion Tecnica Santo Tomas',));</v>
      </c>
      <c r="K177" s="3" t="str">
        <f t="shared" si="5"/>
        <v>$idcarrera = \DB::table('institucions')-&gt;insertGetId(array('nombre_carrera' =&gt; 'Técnico en Podología', 'nombre_carrera_html'    =&gt; 'T&amp;eacute;cnico en Podolog&amp;iacute;a','nombre_carrera_no_tilde'    =&gt; 'Tecnico en Podologia',));</v>
      </c>
    </row>
    <row r="178" spans="1:11" x14ac:dyDescent="0.25">
      <c r="A178" s="3">
        <v>177</v>
      </c>
      <c r="B178" s="3">
        <v>251</v>
      </c>
      <c r="C178" s="3" t="s">
        <v>913</v>
      </c>
      <c r="D178" s="3" t="s">
        <v>914</v>
      </c>
      <c r="E178" s="3" t="s">
        <v>1202</v>
      </c>
      <c r="F178" s="3">
        <v>177</v>
      </c>
      <c r="G178" s="3" t="s">
        <v>496</v>
      </c>
      <c r="H178" s="3" t="s">
        <v>497</v>
      </c>
      <c r="I178" s="3" t="str">
        <f>VLOOKUP(F178,[1]carrera!A:D,4,FALSE)</f>
        <v>Tecnico en Prevencion de Riesgos</v>
      </c>
      <c r="J178" s="3" t="str">
        <f t="shared" si="4"/>
        <v>$idInstitucion = \DB::table('institucions')-&gt;insertGetId(array('nombre_institucion' =&gt; 'Centro de Formación Técnica Santo Tomás', 'nombre_institucion_html'    =&gt; 'Centro de Formaci&amp;oacute;n T&amp;eacute;cnica Santo Tom&amp;aacute;s','nombre_institucion_no_tilde'    =&gt; 'Centro de Formacion Tecnica Santo Tomas',));</v>
      </c>
      <c r="K178" s="3" t="str">
        <f t="shared" si="5"/>
        <v>$idcarrera = \DB::table('institucions')-&gt;insertGetId(array('nombre_carrera' =&gt; 'Técnico en Prevención de Riesgos', 'nombre_carrera_html'    =&gt; 'T&amp;eacute;cnico en Prevenci&amp;oacute;n de Riesgos','nombre_carrera_no_tilde'    =&gt; 'Tecnico en Prevencion de Riesgos',));</v>
      </c>
    </row>
    <row r="179" spans="1:11" x14ac:dyDescent="0.25">
      <c r="A179" s="3">
        <v>178</v>
      </c>
      <c r="B179" s="3">
        <v>251</v>
      </c>
      <c r="C179" s="3" t="s">
        <v>913</v>
      </c>
      <c r="D179" s="3" t="s">
        <v>914</v>
      </c>
      <c r="E179" s="3" t="s">
        <v>1202</v>
      </c>
      <c r="F179" s="3">
        <v>192</v>
      </c>
      <c r="G179" s="3" t="s">
        <v>541</v>
      </c>
      <c r="H179" s="3" t="s">
        <v>542</v>
      </c>
      <c r="I179" s="3" t="str">
        <f>VLOOKUP(F179,[1]carrera!A:D,4,FALSE)</f>
        <v>Tecnico en Topografia</v>
      </c>
      <c r="J179" s="3" t="str">
        <f t="shared" si="4"/>
        <v>$idInstitucion = \DB::table('institucions')-&gt;insertGetId(array('nombre_institucion' =&gt; 'Centro de Formación Técnica Santo Tomás', 'nombre_institucion_html'    =&gt; 'Centro de Formaci&amp;oacute;n T&amp;eacute;cnica Santo Tom&amp;aacute;s','nombre_institucion_no_tilde'    =&gt; 'Centro de Formacion Tecnica Santo Tomas',));</v>
      </c>
      <c r="K179" s="3" t="str">
        <f t="shared" si="5"/>
        <v>$idcarrera = \DB::table('institucions')-&gt;insertGetId(array('nombre_carrera' =&gt; 'Técnico en Topografía', 'nombre_carrera_html'    =&gt; 'T&amp;eacute;cnico en Topograf&amp;iacute;a','nombre_carrera_no_tilde'    =&gt; 'Tecnico en Topografia',));</v>
      </c>
    </row>
    <row r="180" spans="1:11" x14ac:dyDescent="0.25">
      <c r="A180" s="3">
        <v>179</v>
      </c>
      <c r="B180" s="3">
        <v>251</v>
      </c>
      <c r="C180" s="3" t="s">
        <v>913</v>
      </c>
      <c r="D180" s="3" t="s">
        <v>914</v>
      </c>
      <c r="E180" s="3" t="s">
        <v>1202</v>
      </c>
      <c r="F180" s="3">
        <v>196</v>
      </c>
      <c r="G180" s="3" t="s">
        <v>553</v>
      </c>
      <c r="H180" s="3" t="s">
        <v>554</v>
      </c>
      <c r="I180" s="3" t="str">
        <f>VLOOKUP(F180,[1]carrera!A:D,4,FALSE)</f>
        <v>Tecnico Juridico</v>
      </c>
      <c r="J180" s="3" t="str">
        <f t="shared" si="4"/>
        <v>$idInstitucion = \DB::table('institucions')-&gt;insertGetId(array('nombre_institucion' =&gt; 'Centro de Formación Técnica Santo Tomás', 'nombre_institucion_html'    =&gt; 'Centro de Formaci&amp;oacute;n T&amp;eacute;cnica Santo Tom&amp;aacute;s','nombre_institucion_no_tilde'    =&gt; 'Centro de Formacion Tecnica Santo Tomas',));</v>
      </c>
      <c r="K180" s="3" t="str">
        <f t="shared" si="5"/>
        <v>$idcarrera = \DB::table('institucions')-&gt;insertGetId(array('nombre_carrera' =&gt; 'Técnico Jurídico', 'nombre_carrera_html'    =&gt; 'T&amp;eacute;cnico Jur&amp;iacute;dico','nombre_carrera_no_tilde'    =&gt; 'Tecnico Juridico',));</v>
      </c>
    </row>
    <row r="181" spans="1:11" x14ac:dyDescent="0.25">
      <c r="A181" s="3">
        <v>180</v>
      </c>
      <c r="B181" s="3">
        <v>251</v>
      </c>
      <c r="C181" s="3" t="s">
        <v>913</v>
      </c>
      <c r="D181" s="3" t="s">
        <v>914</v>
      </c>
      <c r="E181" s="3" t="s">
        <v>1202</v>
      </c>
      <c r="F181" s="3">
        <v>197</v>
      </c>
      <c r="G181" s="3" t="s">
        <v>556</v>
      </c>
      <c r="H181" s="3" t="s">
        <v>557</v>
      </c>
      <c r="I181" s="3" t="str">
        <f>VLOOKUP(F181,[1]carrera!A:D,4,FALSE)</f>
        <v>Tecnico Laboratorista Dental</v>
      </c>
      <c r="J181" s="3" t="str">
        <f t="shared" si="4"/>
        <v>$idInstitucion = \DB::table('institucions')-&gt;insertGetId(array('nombre_institucion' =&gt; 'Centro de Formación Técnica Santo Tomás', 'nombre_institucion_html'    =&gt; 'Centro de Formaci&amp;oacute;n T&amp;eacute;cnica Santo Tom&amp;aacute;s','nombre_institucion_no_tilde'    =&gt; 'Centro de Formacion Tecnica Santo Tomas',));</v>
      </c>
      <c r="K181" s="3" t="str">
        <f t="shared" si="5"/>
        <v>$idcarrera = \DB::table('institucions')-&gt;insertGetId(array('nombre_carrera' =&gt; 'Técnico Laboratorista Dental', 'nombre_carrera_html'    =&gt; 'T&amp;eacute;cnico Laboratorista Dental','nombre_carrera_no_tilde'    =&gt; 'Tecnico Laboratorista Dental',));</v>
      </c>
    </row>
    <row r="182" spans="1:11" x14ac:dyDescent="0.25">
      <c r="A182" s="3">
        <v>181</v>
      </c>
      <c r="B182" s="3">
        <v>252</v>
      </c>
      <c r="C182" s="3" t="s">
        <v>915</v>
      </c>
      <c r="D182" s="3" t="s">
        <v>916</v>
      </c>
      <c r="E182" s="3" t="s">
        <v>1203</v>
      </c>
      <c r="F182" s="3">
        <v>120</v>
      </c>
      <c r="G182" s="3" t="s">
        <v>331</v>
      </c>
      <c r="H182" s="3" t="s">
        <v>331</v>
      </c>
      <c r="I182" s="3" t="str">
        <f>VLOOKUP(F182,[1]carrera!A:D,4,FALSE)</f>
        <v>Secretariado Biling&amp;uuml;e</v>
      </c>
      <c r="J182" s="3" t="str">
        <f t="shared" si="4"/>
        <v>$idInstitucion = \DB::table('institucions')-&gt;insertGetId(array('nombre_institucion' =&gt; 'Centro de Formación Técnica Simón Bolivar', 'nombre_institucion_html'    =&gt; 'Centro de Formaci&amp;oacute;n T&amp;eacute;cnica Sim&amp;oacute;n Bolivar','nombre_institucion_no_tilde'    =&gt; 'Centro de Formacion Tecnica Simon Bolivar',));</v>
      </c>
      <c r="K182" s="3" t="str">
        <f t="shared" si="5"/>
        <v>$idcarrera = \DB::table('institucions')-&gt;insertGetId(array('nombre_carrera' =&gt; 'Secretariado Biling&amp;uuml;e', 'nombre_carrera_html'    =&gt; 'Secretariado Biling&amp;uuml;e','nombre_carrera_no_tilde'    =&gt; 'Secretariado Biling&amp;uuml;e',));</v>
      </c>
    </row>
    <row r="183" spans="1:11" x14ac:dyDescent="0.25">
      <c r="A183" s="3">
        <v>182</v>
      </c>
      <c r="B183" s="3">
        <v>252</v>
      </c>
      <c r="C183" s="3" t="s">
        <v>915</v>
      </c>
      <c r="D183" s="3" t="s">
        <v>916</v>
      </c>
      <c r="E183" s="3" t="s">
        <v>1203</v>
      </c>
      <c r="F183" s="3">
        <v>126</v>
      </c>
      <c r="G183" s="3" t="s">
        <v>343</v>
      </c>
      <c r="H183" s="3" t="s">
        <v>344</v>
      </c>
      <c r="I183" s="3" t="str">
        <f>VLOOKUP(F183,[1]carrera!A:D,4,FALSE)</f>
        <v>Tecnico Asistente del Educador de Parvulos</v>
      </c>
      <c r="J183" s="3" t="str">
        <f t="shared" si="4"/>
        <v>$idInstitucion = \DB::table('institucions')-&gt;insertGetId(array('nombre_institucion' =&gt; 'Centro de Formación Técnica Simón Bolivar', 'nombre_institucion_html'    =&gt; 'Centro de Formaci&amp;oacute;n T&amp;eacute;cnica Sim&amp;oacute;n Bolivar','nombre_institucion_no_tilde'    =&gt; 'Centro de Formacion Tecnica Simon Bolivar',));</v>
      </c>
      <c r="K183" s="3" t="str">
        <f t="shared" si="5"/>
        <v>$idcarrera = \DB::table('institucions')-&gt;insertGetId(array('nombre_carrera' =&gt; 'Técnico Asistente del Educador de Párvulos', 'nombre_carrera_html'    =&gt; 'T&amp;eacute;cnico Asistente del Educador de P&amp;aacute;rvulos','nombre_carrera_no_tilde'    =&gt; 'Tecnico Asistente del Educador de Parvulos',));</v>
      </c>
    </row>
    <row r="184" spans="1:11" x14ac:dyDescent="0.25">
      <c r="A184" s="3">
        <v>183</v>
      </c>
      <c r="B184" s="3">
        <v>252</v>
      </c>
      <c r="C184" s="3" t="s">
        <v>915</v>
      </c>
      <c r="D184" s="3" t="s">
        <v>916</v>
      </c>
      <c r="E184" s="3" t="s">
        <v>1203</v>
      </c>
      <c r="F184" s="3">
        <v>130</v>
      </c>
      <c r="G184" s="3" t="s">
        <v>355</v>
      </c>
      <c r="H184" s="3" t="s">
        <v>356</v>
      </c>
      <c r="I184" s="3" t="str">
        <f>VLOOKUP(F184,[1]carrera!A:D,4,FALSE)</f>
        <v>Tecnico en Administracion de Empresas</v>
      </c>
      <c r="J184" s="3" t="str">
        <f t="shared" si="4"/>
        <v>$idInstitucion = \DB::table('institucions')-&gt;insertGetId(array('nombre_institucion' =&gt; 'Centro de Formación Técnica Simón Bolivar', 'nombre_institucion_html'    =&gt; 'Centro de Formaci&amp;oacute;n T&amp;eacute;cnica Sim&amp;oacute;n Bolivar','nombre_institucion_no_tilde'    =&gt; 'Centro de Formacion Tecnica Simon Bolivar',));</v>
      </c>
      <c r="K184" s="3" t="str">
        <f t="shared" si="5"/>
        <v>$idcarrera = \DB::table('institucions')-&gt;insertGetId(array('nombre_carrera' =&gt; 'Técnico en Administración de Empresas', 'nombre_carrera_html'    =&gt; 'T&amp;eacute;cnico en Administraci&amp;oacute;n de Empresas','nombre_carrera_no_tilde'    =&gt; 'Tecnico en Administracion de Empresas',));</v>
      </c>
    </row>
    <row r="185" spans="1:11" x14ac:dyDescent="0.25">
      <c r="A185" s="3">
        <v>184</v>
      </c>
      <c r="B185" s="3">
        <v>252</v>
      </c>
      <c r="C185" s="3" t="s">
        <v>915</v>
      </c>
      <c r="D185" s="3" t="s">
        <v>916</v>
      </c>
      <c r="E185" s="3" t="s">
        <v>1203</v>
      </c>
      <c r="F185" s="3">
        <v>138</v>
      </c>
      <c r="G185" s="3" t="s">
        <v>379</v>
      </c>
      <c r="H185" s="3" t="s">
        <v>380</v>
      </c>
      <c r="I185" s="3" t="str">
        <f>VLOOKUP(F185,[1]carrera!A:D,4,FALSE)</f>
        <v>Tecnico en Analisis de Sistemas</v>
      </c>
      <c r="J185" s="3" t="str">
        <f t="shared" si="4"/>
        <v>$idInstitucion = \DB::table('institucions')-&gt;insertGetId(array('nombre_institucion' =&gt; 'Centro de Formación Técnica Simón Bolivar', 'nombre_institucion_html'    =&gt; 'Centro de Formaci&amp;oacute;n T&amp;eacute;cnica Sim&amp;oacute;n Bolivar','nombre_institucion_no_tilde'    =&gt; 'Centro de Formacion Tecnica Simon Bolivar',));</v>
      </c>
      <c r="K185" s="3" t="str">
        <f t="shared" si="5"/>
        <v>$idcarrera = \DB::table('institucions')-&gt;insertGetId(array('nombre_carrera' =&gt; 'Técnico en Análisis de Sistemas', 'nombre_carrera_html'    =&gt; 'T&amp;eacute;cnico en An&amp;aacute;lisis de Sistemas','nombre_carrera_no_tilde'    =&gt; 'Tecnico en Analisis de Sistemas',));</v>
      </c>
    </row>
    <row r="186" spans="1:11" x14ac:dyDescent="0.25">
      <c r="A186" s="3">
        <v>185</v>
      </c>
      <c r="B186" s="3">
        <v>252</v>
      </c>
      <c r="C186" s="3" t="s">
        <v>915</v>
      </c>
      <c r="D186" s="3" t="s">
        <v>916</v>
      </c>
      <c r="E186" s="3" t="s">
        <v>1203</v>
      </c>
      <c r="F186" s="3">
        <v>139</v>
      </c>
      <c r="G186" s="3" t="s">
        <v>382</v>
      </c>
      <c r="H186" s="3" t="s">
        <v>383</v>
      </c>
      <c r="I186" s="3" t="str">
        <f>VLOOKUP(F186,[1]carrera!A:D,4,FALSE)</f>
        <v>Tecnico en Arsenaleria Quirurgica</v>
      </c>
      <c r="J186" s="3" t="str">
        <f t="shared" si="4"/>
        <v>$idInstitucion = \DB::table('institucions')-&gt;insertGetId(array('nombre_institucion' =&gt; 'Centro de Formación Técnica Simón Bolivar', 'nombre_institucion_html'    =&gt; 'Centro de Formaci&amp;oacute;n T&amp;eacute;cnica Sim&amp;oacute;n Bolivar','nombre_institucion_no_tilde'    =&gt; 'Centro de Formacion Tecnica Simon Bolivar',));</v>
      </c>
      <c r="K186" s="3" t="str">
        <f t="shared" si="5"/>
        <v>$idcarrera = \DB::table('institucions')-&gt;insertGetId(array('nombre_carrera' =&gt; 'Técnico en Arsenaleria Quirúrgica', 'nombre_carrera_html'    =&gt; 'T&amp;eacute;cnico en Arsenaleria Quir&amp;uacute;rgica','nombre_carrera_no_tilde'    =&gt; 'Tecnico en Arsenaleria Quirurgica',));</v>
      </c>
    </row>
    <row r="187" spans="1:11" x14ac:dyDescent="0.25">
      <c r="A187" s="3">
        <v>186</v>
      </c>
      <c r="B187" s="3">
        <v>252</v>
      </c>
      <c r="C187" s="3" t="s">
        <v>915</v>
      </c>
      <c r="D187" s="3" t="s">
        <v>916</v>
      </c>
      <c r="E187" s="3" t="s">
        <v>1203</v>
      </c>
      <c r="F187" s="3">
        <v>142</v>
      </c>
      <c r="G187" s="3" t="s">
        <v>391</v>
      </c>
      <c r="H187" s="3" t="s">
        <v>392</v>
      </c>
      <c r="I187" s="3" t="str">
        <f>VLOOKUP(F187,[1]carrera!A:D,4,FALSE)</f>
        <v>Tecnico en Comercio Exterior</v>
      </c>
      <c r="J187" s="3" t="str">
        <f t="shared" si="4"/>
        <v>$idInstitucion = \DB::table('institucions')-&gt;insertGetId(array('nombre_institucion' =&gt; 'Centro de Formación Técnica Simón Bolivar', 'nombre_institucion_html'    =&gt; 'Centro de Formaci&amp;oacute;n T&amp;eacute;cnica Sim&amp;oacute;n Bolivar','nombre_institucion_no_tilde'    =&gt; 'Centro de Formacion Tecnica Simon Bolivar',));</v>
      </c>
      <c r="K187" s="3" t="str">
        <f t="shared" si="5"/>
        <v>$idcarrera = \DB::table('institucions')-&gt;insertGetId(array('nombre_carrera' =&gt; 'Técnico en Comercio Exterior', 'nombre_carrera_html'    =&gt; 'T&amp;eacute;cnico en Comercio Exterior','nombre_carrera_no_tilde'    =&gt; 'Tecnico en Comercio Exterior',));</v>
      </c>
    </row>
    <row r="188" spans="1:11" x14ac:dyDescent="0.25">
      <c r="A188" s="3">
        <v>187</v>
      </c>
      <c r="B188" s="3">
        <v>252</v>
      </c>
      <c r="C188" s="3" t="s">
        <v>915</v>
      </c>
      <c r="D188" s="3" t="s">
        <v>916</v>
      </c>
      <c r="E188" s="3" t="s">
        <v>1203</v>
      </c>
      <c r="F188" s="3">
        <v>143</v>
      </c>
      <c r="G188" s="3" t="s">
        <v>394</v>
      </c>
      <c r="H188" s="3" t="s">
        <v>395</v>
      </c>
      <c r="I188" s="3" t="str">
        <f>VLOOKUP(F188,[1]carrera!A:D,4,FALSE)</f>
        <v>Tecnico en Computacion e Informatica</v>
      </c>
      <c r="J188" s="3" t="str">
        <f t="shared" si="4"/>
        <v>$idInstitucion = \DB::table('institucions')-&gt;insertGetId(array('nombre_institucion' =&gt; 'Centro de Formación Técnica Simón Bolivar', 'nombre_institucion_html'    =&gt; 'Centro de Formaci&amp;oacute;n T&amp;eacute;cnica Sim&amp;oacute;n Bolivar','nombre_institucion_no_tilde'    =&gt; 'Centro de Formacion Tecnica Simon Bolivar',));</v>
      </c>
      <c r="K188" s="3" t="str">
        <f t="shared" si="5"/>
        <v>$idcarrera = \DB::table('institucions')-&gt;insertGetId(array('nombre_carrera' =&gt; 'Técnico en Computación e Informática', 'nombre_carrera_html'    =&gt; 'T&amp;eacute;cnico en Computaci&amp;oacute;n e Inform&amp;aacute;tica','nombre_carrera_no_tilde'    =&gt; 'Tecnico en Computacion e Informatica',));</v>
      </c>
    </row>
    <row r="189" spans="1:11" x14ac:dyDescent="0.25">
      <c r="A189" s="3">
        <v>188</v>
      </c>
      <c r="B189" s="3">
        <v>252</v>
      </c>
      <c r="C189" s="3" t="s">
        <v>915</v>
      </c>
      <c r="D189" s="3" t="s">
        <v>916</v>
      </c>
      <c r="E189" s="3" t="s">
        <v>1203</v>
      </c>
      <c r="F189" s="3">
        <v>147</v>
      </c>
      <c r="G189" s="3" t="s">
        <v>406</v>
      </c>
      <c r="H189" s="3" t="s">
        <v>407</v>
      </c>
      <c r="I189" s="3" t="str">
        <f>VLOOKUP(F189,[1]carrera!A:D,4,FALSE)</f>
        <v>Tecnico en Contabilidad General</v>
      </c>
      <c r="J189" s="3" t="str">
        <f t="shared" si="4"/>
        <v>$idInstitucion = \DB::table('institucions')-&gt;insertGetId(array('nombre_institucion' =&gt; 'Centro de Formación Técnica Simón Bolivar', 'nombre_institucion_html'    =&gt; 'Centro de Formaci&amp;oacute;n T&amp;eacute;cnica Sim&amp;oacute;n Bolivar','nombre_institucion_no_tilde'    =&gt; 'Centro de Formacion Tecnica Simon Bolivar',));</v>
      </c>
      <c r="K189" s="3" t="str">
        <f t="shared" si="5"/>
        <v>$idcarrera = \DB::table('institucions')-&gt;insertGetId(array('nombre_carrera' =&gt; 'Técnico en Contabilidad General', 'nombre_carrera_html'    =&gt; 'T&amp;eacute;cnico en Contabilidad General','nombre_carrera_no_tilde'    =&gt; 'Tecnico en Contabilidad General',));</v>
      </c>
    </row>
    <row r="190" spans="1:11" x14ac:dyDescent="0.25">
      <c r="A190" s="3">
        <v>189</v>
      </c>
      <c r="B190" s="3">
        <v>252</v>
      </c>
      <c r="C190" s="3" t="s">
        <v>915</v>
      </c>
      <c r="D190" s="3" t="s">
        <v>916</v>
      </c>
      <c r="E190" s="3" t="s">
        <v>1203</v>
      </c>
      <c r="F190" s="3">
        <v>158</v>
      </c>
      <c r="G190" s="3" t="s">
        <v>439</v>
      </c>
      <c r="H190" s="3" t="s">
        <v>440</v>
      </c>
      <c r="I190" s="3" t="str">
        <f>VLOOKUP(F190,[1]carrera!A:D,4,FALSE)</f>
        <v>Tecnico en Enfermeria</v>
      </c>
      <c r="J190" s="3" t="str">
        <f t="shared" si="4"/>
        <v>$idInstitucion = \DB::table('institucions')-&gt;insertGetId(array('nombre_institucion' =&gt; 'Centro de Formación Técnica Simón Bolivar', 'nombre_institucion_html'    =&gt; 'Centro de Formaci&amp;oacute;n T&amp;eacute;cnica Sim&amp;oacute;n Bolivar','nombre_institucion_no_tilde'    =&gt; 'Centro de Formacion Tecnica Simon Bolivar',));</v>
      </c>
      <c r="K190" s="3" t="str">
        <f t="shared" si="5"/>
        <v>$idcarrera = \DB::table('institucions')-&gt;insertGetId(array('nombre_carrera' =&gt; 'Técnico en Enfermería', 'nombre_carrera_html'    =&gt; 'T&amp;eacute;cnico en Enfermer&amp;iacute;a','nombre_carrera_no_tilde'    =&gt; 'Tecnico en Enfermeria',));</v>
      </c>
    </row>
    <row r="191" spans="1:11" x14ac:dyDescent="0.25">
      <c r="A191" s="3">
        <v>190</v>
      </c>
      <c r="B191" s="3">
        <v>252</v>
      </c>
      <c r="C191" s="3" t="s">
        <v>915</v>
      </c>
      <c r="D191" s="3" t="s">
        <v>916</v>
      </c>
      <c r="E191" s="3" t="s">
        <v>1203</v>
      </c>
      <c r="F191" s="3">
        <v>165</v>
      </c>
      <c r="G191" s="3" t="s">
        <v>460</v>
      </c>
      <c r="H191" s="3" t="s">
        <v>461</v>
      </c>
      <c r="I191" s="3" t="str">
        <f>VLOOKUP(F191,[1]carrera!A:D,4,FALSE)</f>
        <v>Tecnico en Instrumentacion, Automatizacion y Control Industrial</v>
      </c>
      <c r="J191" s="3" t="str">
        <f t="shared" si="4"/>
        <v>$idInstitucion = \DB::table('institucions')-&gt;insertGetId(array('nombre_institucion' =&gt; 'Centro de Formación Técnica Simón Bolivar', 'nombre_institucion_html'    =&gt; 'Centro de Formaci&amp;oacute;n T&amp;eacute;cnica Sim&amp;oacute;n Bolivar','nombre_institucion_no_tilde'    =&gt; 'Centro de Formacion Tecnica Simon Bolivar',));</v>
      </c>
      <c r="K191" s="3" t="str">
        <f t="shared" si="5"/>
        <v>$idcarrera = \DB::table('institucions')-&gt;insertGetId(array('nombre_carrera' =&gt; 'Técnico en Instrumentación, Automatización y Control Industrial', 'nombre_carrera_html'    =&gt; 'T&amp;eacute;cnico en Instrumentaci&amp;oacute;n, Automatizaci&amp;oacute;n y Control Industrial','nombre_carrera_no_tilde'    =&gt; 'Tecnico en Instrumentacion, Automatizacion y Control Industrial',));</v>
      </c>
    </row>
    <row r="192" spans="1:11" x14ac:dyDescent="0.25">
      <c r="A192" s="3">
        <v>191</v>
      </c>
      <c r="B192" s="3">
        <v>252</v>
      </c>
      <c r="C192" s="3" t="s">
        <v>915</v>
      </c>
      <c r="D192" s="3" t="s">
        <v>916</v>
      </c>
      <c r="E192" s="3" t="s">
        <v>1203</v>
      </c>
      <c r="F192" s="3">
        <v>196</v>
      </c>
      <c r="G192" s="3" t="s">
        <v>553</v>
      </c>
      <c r="H192" s="3" t="s">
        <v>554</v>
      </c>
      <c r="I192" s="3" t="str">
        <f>VLOOKUP(F192,[1]carrera!A:D,4,FALSE)</f>
        <v>Tecnico Juridico</v>
      </c>
      <c r="J192" s="3" t="str">
        <f t="shared" si="4"/>
        <v>$idInstitucion = \DB::table('institucions')-&gt;insertGetId(array('nombre_institucion' =&gt; 'Centro de Formación Técnica Simón Bolivar', 'nombre_institucion_html'    =&gt; 'Centro de Formaci&amp;oacute;n T&amp;eacute;cnica Sim&amp;oacute;n Bolivar','nombre_institucion_no_tilde'    =&gt; 'Centro de Formacion Tecnica Simon Bolivar',));</v>
      </c>
      <c r="K192" s="3" t="str">
        <f t="shared" si="5"/>
        <v>$idcarrera = \DB::table('institucions')-&gt;insertGetId(array('nombre_carrera' =&gt; 'Técnico Jurídico', 'nombre_carrera_html'    =&gt; 'T&amp;eacute;cnico Jur&amp;iacute;dico','nombre_carrera_no_tilde'    =&gt; 'Tecnico Juridico',));</v>
      </c>
    </row>
    <row r="193" spans="1:11" x14ac:dyDescent="0.25">
      <c r="A193" s="3">
        <v>192</v>
      </c>
      <c r="B193" s="3">
        <v>253</v>
      </c>
      <c r="C193" s="3" t="s">
        <v>917</v>
      </c>
      <c r="D193" s="3" t="s">
        <v>918</v>
      </c>
      <c r="E193" s="3" t="s">
        <v>1204</v>
      </c>
      <c r="F193" s="3">
        <v>128</v>
      </c>
      <c r="G193" s="3" t="s">
        <v>349</v>
      </c>
      <c r="H193" s="3" t="s">
        <v>350</v>
      </c>
      <c r="I193" s="3" t="str">
        <f>VLOOKUP(F193,[1]carrera!A:D,4,FALSE)</f>
        <v>Tecnico Dental y Asistente de Odontologia</v>
      </c>
      <c r="J193" s="3" t="str">
        <f t="shared" si="4"/>
        <v>$idInstitucion = \DB::table('institucions')-&gt;insertGetId(array('nombre_institucion' =&gt; 'Centro de Formación Técnica Teodoro Wickel Kluwen', 'nombre_institucion_html'    =&gt; 'Centro de Formaci&amp;oacute;n T&amp;eacute;cnica Teodoro Wickel Kluwen','nombre_institucion_no_tilde'    =&gt; 'Centro de Formacion Tecnica Teodoro Wickel Kluwen',));</v>
      </c>
      <c r="K193" s="3" t="str">
        <f t="shared" si="5"/>
        <v>$idcarrera = \DB::table('institucions')-&gt;insertGetId(array('nombre_carrera' =&gt; 'Técnico Dental y Asistente de Odontología', 'nombre_carrera_html'    =&gt; 'T&amp;eacute;cnico Dental y Asistente de Odontolog&amp;iacute;a','nombre_carrera_no_tilde'    =&gt; 'Tecnico Dental y Asistente de Odontologia',));</v>
      </c>
    </row>
    <row r="194" spans="1:11" x14ac:dyDescent="0.25">
      <c r="A194" s="3">
        <v>193</v>
      </c>
      <c r="B194" s="3">
        <v>253</v>
      </c>
      <c r="C194" s="3" t="s">
        <v>917</v>
      </c>
      <c r="D194" s="3" t="s">
        <v>918</v>
      </c>
      <c r="E194" s="3" t="s">
        <v>1204</v>
      </c>
      <c r="F194" s="3">
        <v>130</v>
      </c>
      <c r="G194" s="3" t="s">
        <v>355</v>
      </c>
      <c r="H194" s="3" t="s">
        <v>356</v>
      </c>
      <c r="I194" s="3" t="str">
        <f>VLOOKUP(F194,[1]carrera!A:D,4,FALSE)</f>
        <v>Tecnico en Administracion de Empresas</v>
      </c>
      <c r="J194" s="3" t="str">
        <f t="shared" si="4"/>
        <v>$idInstitucion = \DB::table('institucions')-&gt;insertGetId(array('nombre_institucion' =&gt; 'Centro de Formación Técnica Teodoro Wickel Kluwen', 'nombre_institucion_html'    =&gt; 'Centro de Formaci&amp;oacute;n T&amp;eacute;cnica Teodoro Wickel Kluwen','nombre_institucion_no_tilde'    =&gt; 'Centro de Formacion Tecnica Teodoro Wickel Kluwen',));</v>
      </c>
      <c r="K194" s="3" t="str">
        <f t="shared" si="5"/>
        <v>$idcarrera = \DB::table('institucions')-&gt;insertGetId(array('nombre_carrera' =&gt; 'Técnico en Administración de Empresas', 'nombre_carrera_html'    =&gt; 'T&amp;eacute;cnico en Administraci&amp;oacute;n de Empresas','nombre_carrera_no_tilde'    =&gt; 'Tecnico en Administracion de Empresas',));</v>
      </c>
    </row>
    <row r="195" spans="1:11" x14ac:dyDescent="0.25">
      <c r="A195" s="3">
        <v>194</v>
      </c>
      <c r="B195" s="3">
        <v>254</v>
      </c>
      <c r="C195" s="3" t="s">
        <v>919</v>
      </c>
      <c r="D195" s="3" t="s">
        <v>920</v>
      </c>
      <c r="E195" s="3" t="s">
        <v>1205</v>
      </c>
      <c r="F195" s="3">
        <v>158</v>
      </c>
      <c r="G195" s="3" t="s">
        <v>439</v>
      </c>
      <c r="H195" s="3" t="s">
        <v>440</v>
      </c>
      <c r="I195" s="3" t="str">
        <f>VLOOKUP(F195,[1]carrera!A:D,4,FALSE)</f>
        <v>Tecnico en Enfermeria</v>
      </c>
      <c r="J195" s="3" t="str">
        <f t="shared" ref="J195:J258" si="6">"$idInstitucion = \DB::table('institucions')-&gt;insertGetId(array('nombre_institucion' =&gt; "&amp;"'"&amp;C195&amp;"', 'nombre_institucion_html'    =&gt; '"&amp;D195&amp;"','nombre_institucion_no_tilde'    =&gt; '"&amp;E195&amp;"',));"</f>
        <v>$idInstitucion = \DB::table('institucions')-&gt;insertGetId(array('nombre_institucion' =&gt; 'Centro de Formación Técnica U. VALPO', 'nombre_institucion_html'    =&gt; 'Centro de Formaci&amp;oacute;n T&amp;eacute;cnica U. VALPO','nombre_institucion_no_tilde'    =&gt; 'Centro de Formacion Tecnica U. VALPO',));</v>
      </c>
      <c r="K195" s="3" t="str">
        <f t="shared" ref="K195:K258" si="7">"$idcarrera = \DB::table('institucions')-&gt;insertGetId(array('nombre_carrera' =&gt; "&amp;"'"&amp;G195&amp;"', 'nombre_carrera_html'    =&gt; '"&amp;H195&amp;"','nombre_carrera_no_tilde'    =&gt; '"&amp;I195&amp;"',));"</f>
        <v>$idcarrera = \DB::table('institucions')-&gt;insertGetId(array('nombre_carrera' =&gt; 'Técnico en Enfermería', 'nombre_carrera_html'    =&gt; 'T&amp;eacute;cnico en Enfermer&amp;iacute;a','nombre_carrera_no_tilde'    =&gt; 'Tecnico en Enfermeria',));</v>
      </c>
    </row>
    <row r="196" spans="1:11" x14ac:dyDescent="0.25">
      <c r="A196" s="3">
        <v>195</v>
      </c>
      <c r="B196" s="3">
        <v>255</v>
      </c>
      <c r="C196" s="3" t="s">
        <v>921</v>
      </c>
      <c r="D196" s="3" t="s">
        <v>922</v>
      </c>
      <c r="E196" s="3" t="s">
        <v>1206</v>
      </c>
      <c r="F196" s="3">
        <v>130</v>
      </c>
      <c r="G196" s="3" t="s">
        <v>355</v>
      </c>
      <c r="H196" s="3" t="s">
        <v>356</v>
      </c>
      <c r="I196" s="3" t="str">
        <f>VLOOKUP(F196,[1]carrera!A:D,4,FALSE)</f>
        <v>Tecnico en Administracion de Empresas</v>
      </c>
      <c r="J196" s="3" t="str">
        <f t="shared" si="6"/>
        <v>$idInstitucion = \DB::table('institucions')-&gt;insertGetId(array('nombre_institucion' =&gt; 'Centro de Formación Técnica UCEVALPO', 'nombre_institucion_html'    =&gt; 'Centro de Formaci&amp;oacute;n T&amp;eacute;cnica UCEVALPO','nombre_institucion_no_tilde'    =&gt; 'Centro de Formacion Tecnica UCEVALPO',));</v>
      </c>
      <c r="K196" s="3" t="str">
        <f t="shared" si="7"/>
        <v>$idcarrera = \DB::table('institucions')-&gt;insertGetId(array('nombre_carrera' =&gt; 'Técnico en Administración de Empresas', 'nombre_carrera_html'    =&gt; 'T&amp;eacute;cnico en Administraci&amp;oacute;n de Empresas','nombre_carrera_no_tilde'    =&gt; 'Tecnico en Administracion de Empresas',));</v>
      </c>
    </row>
    <row r="197" spans="1:11" x14ac:dyDescent="0.25">
      <c r="A197" s="3">
        <v>196</v>
      </c>
      <c r="B197" s="3">
        <v>255</v>
      </c>
      <c r="C197" s="3" t="s">
        <v>921</v>
      </c>
      <c r="D197" s="3" t="s">
        <v>922</v>
      </c>
      <c r="E197" s="3" t="s">
        <v>1206</v>
      </c>
      <c r="F197" s="3">
        <v>145</v>
      </c>
      <c r="G197" s="3" t="s">
        <v>400</v>
      </c>
      <c r="H197" s="3" t="s">
        <v>401</v>
      </c>
      <c r="I197" s="3" t="str">
        <f>VLOOKUP(F197,[1]carrera!A:D,4,FALSE)</f>
        <v>Tecnico en Construccion y Obras Civiles</v>
      </c>
      <c r="J197" s="3" t="str">
        <f t="shared" si="6"/>
        <v>$idInstitucion = \DB::table('institucions')-&gt;insertGetId(array('nombre_institucion' =&gt; 'Centro de Formación Técnica UCEVALPO', 'nombre_institucion_html'    =&gt; 'Centro de Formaci&amp;oacute;n T&amp;eacute;cnica UCEVALPO','nombre_institucion_no_tilde'    =&gt; 'Centro de Formacion Tecnica UCEVALPO',));</v>
      </c>
      <c r="K197" s="3" t="str">
        <f t="shared" si="7"/>
        <v>$idcarrera = \DB::table('institucions')-&gt;insertGetId(array('nombre_carrera' =&gt; 'Técnico en Construcción y Obras Civiles', 'nombre_carrera_html'    =&gt; 'T&amp;eacute;cnico en Construcci&amp;oacute;n y Obras Civiles','nombre_carrera_no_tilde'    =&gt; 'Tecnico en Construccion y Obras Civiles',));</v>
      </c>
    </row>
    <row r="198" spans="1:11" x14ac:dyDescent="0.25">
      <c r="A198" s="3">
        <v>197</v>
      </c>
      <c r="B198" s="3">
        <v>255</v>
      </c>
      <c r="C198" s="3" t="s">
        <v>921</v>
      </c>
      <c r="D198" s="3" t="s">
        <v>922</v>
      </c>
      <c r="E198" s="3" t="s">
        <v>1206</v>
      </c>
      <c r="F198" s="3">
        <v>177</v>
      </c>
      <c r="G198" s="3" t="s">
        <v>496</v>
      </c>
      <c r="H198" s="3" t="s">
        <v>497</v>
      </c>
      <c r="I198" s="3" t="str">
        <f>VLOOKUP(F198,[1]carrera!A:D,4,FALSE)</f>
        <v>Tecnico en Prevencion de Riesgos</v>
      </c>
      <c r="J198" s="3" t="str">
        <f t="shared" si="6"/>
        <v>$idInstitucion = \DB::table('institucions')-&gt;insertGetId(array('nombre_institucion' =&gt; 'Centro de Formación Técnica UCEVALPO', 'nombre_institucion_html'    =&gt; 'Centro de Formaci&amp;oacute;n T&amp;eacute;cnica UCEVALPO','nombre_institucion_no_tilde'    =&gt; 'Centro de Formacion Tecnica UCEVALPO',));</v>
      </c>
      <c r="K198" s="3" t="str">
        <f t="shared" si="7"/>
        <v>$idcarrera = \DB::table('institucions')-&gt;insertGetId(array('nombre_carrera' =&gt; 'Técnico en Prevención de Riesgos', 'nombre_carrera_html'    =&gt; 'T&amp;eacute;cnico en Prevenci&amp;oacute;n de Riesgos','nombre_carrera_no_tilde'    =&gt; 'Tecnico en Prevencion de Riesgos',));</v>
      </c>
    </row>
    <row r="199" spans="1:11" x14ac:dyDescent="0.25">
      <c r="A199" s="3">
        <v>198</v>
      </c>
      <c r="B199" s="3">
        <v>256</v>
      </c>
      <c r="C199" s="3" t="s">
        <v>923</v>
      </c>
      <c r="D199" s="3" t="s">
        <v>924</v>
      </c>
      <c r="E199" s="3" t="s">
        <v>1207</v>
      </c>
      <c r="F199" s="3">
        <v>162</v>
      </c>
      <c r="G199" s="3" t="s">
        <v>451</v>
      </c>
      <c r="H199" s="3" t="s">
        <v>452</v>
      </c>
      <c r="I199" s="3" t="str">
        <f>VLOOKUP(F199,[1]carrera!A:D,4,FALSE)</f>
        <v>Tecnico en Geomineria</v>
      </c>
      <c r="J199" s="3" t="str">
        <f t="shared" si="6"/>
        <v>$idInstitucion = \DB::table('institucions')-&gt;insertGetId(array('nombre_institucion' =&gt; 'Centro de Formación Técnica UDA', 'nombre_institucion_html'    =&gt; 'Centro de Formaci&amp;oacute;n T&amp;eacute;cnica UDA','nombre_institucion_no_tilde'    =&gt; 'Centro de Formacion Tecnica UDA',));</v>
      </c>
      <c r="K199" s="3" t="str">
        <f t="shared" si="7"/>
        <v>$idcarrera = \DB::table('institucions')-&gt;insertGetId(array('nombre_carrera' =&gt; 'Técnico en Geominería', 'nombre_carrera_html'    =&gt; 'T&amp;eacute;cnico en Geominer&amp;iacute;a','nombre_carrera_no_tilde'    =&gt; 'Tecnico en Geomineria',));</v>
      </c>
    </row>
    <row r="200" spans="1:11" x14ac:dyDescent="0.25">
      <c r="A200" s="3">
        <v>199</v>
      </c>
      <c r="B200" s="3">
        <v>256</v>
      </c>
      <c r="C200" s="3" t="s">
        <v>923</v>
      </c>
      <c r="D200" s="3" t="s">
        <v>924</v>
      </c>
      <c r="E200" s="3" t="s">
        <v>1207</v>
      </c>
      <c r="F200" s="3">
        <v>172</v>
      </c>
      <c r="G200" s="3" t="s">
        <v>481</v>
      </c>
      <c r="H200" s="3" t="s">
        <v>482</v>
      </c>
      <c r="I200" s="3" t="str">
        <f>VLOOKUP(F200,[1]carrera!A:D,4,FALSE)</f>
        <v>Tecnico en Mecanica Industrial</v>
      </c>
      <c r="J200" s="3" t="str">
        <f t="shared" si="6"/>
        <v>$idInstitucion = \DB::table('institucions')-&gt;insertGetId(array('nombre_institucion' =&gt; 'Centro de Formación Técnica UDA', 'nombre_institucion_html'    =&gt; 'Centro de Formaci&amp;oacute;n T&amp;eacute;cnica UDA','nombre_institucion_no_tilde'    =&gt; 'Centro de Formacion Tecnica UDA',));</v>
      </c>
      <c r="K200" s="3" t="str">
        <f t="shared" si="7"/>
        <v>$idcarrera = \DB::table('institucions')-&gt;insertGetId(array('nombre_carrera' =&gt; 'Técnico en Mecánica Industrial', 'nombre_carrera_html'    =&gt; 'T&amp;eacute;cnico en Mec&amp;aacute;nica Industrial','nombre_carrera_no_tilde'    =&gt; 'Tecnico en Mecanica Industrial',));</v>
      </c>
    </row>
    <row r="201" spans="1:11" x14ac:dyDescent="0.25">
      <c r="A201" s="3">
        <v>200</v>
      </c>
      <c r="B201" s="3">
        <v>32</v>
      </c>
      <c r="C201" s="3" t="s">
        <v>745</v>
      </c>
      <c r="D201" s="3" t="s">
        <v>745</v>
      </c>
      <c r="E201" s="3" t="s">
        <v>745</v>
      </c>
      <c r="F201" s="3">
        <v>34</v>
      </c>
      <c r="G201" s="3" t="s">
        <v>85</v>
      </c>
      <c r="H201" s="3" t="s">
        <v>86</v>
      </c>
      <c r="I201" s="3" t="str">
        <f>VLOOKUP(F201,[1]carrera!A:D,4,FALSE)</f>
        <v>Ingenieria Agricola</v>
      </c>
      <c r="J201" s="3" t="str">
        <f t="shared" si="6"/>
        <v>$idInstitucion = \DB::table('institucions')-&gt;insertGetId(array('nombre_institucion' =&gt; 'Instituto Profesional Agrario Adolfo Matthei', 'nombre_institucion_html'    =&gt; 'Instituto Profesional Agrario Adolfo Matthei','nombre_institucion_no_tilde'    =&gt; 'Instituto Profesional Agrario Adolfo Matthei',));</v>
      </c>
      <c r="K201" s="3" t="str">
        <f t="shared" si="7"/>
        <v>$idcarrera = \DB::table('institucions')-&gt;insertGetId(array('nombre_carrera' =&gt; 'Ingeniería Agrícola', 'nombre_carrera_html'    =&gt; 'Ingenier&amp;iacute;a Agr&amp;iacute;cola','nombre_carrera_no_tilde'    =&gt; 'Ingenieria Agricola',));</v>
      </c>
    </row>
    <row r="202" spans="1:11" x14ac:dyDescent="0.25">
      <c r="A202" s="3">
        <v>201</v>
      </c>
      <c r="B202" s="3">
        <v>33</v>
      </c>
      <c r="C202" s="3" t="s">
        <v>746</v>
      </c>
      <c r="D202" s="3" t="s">
        <v>746</v>
      </c>
      <c r="E202" s="3" t="s">
        <v>746</v>
      </c>
      <c r="F202" s="3">
        <v>2</v>
      </c>
      <c r="G202" s="3" t="s">
        <v>3</v>
      </c>
      <c r="H202" s="3" t="s">
        <v>4</v>
      </c>
      <c r="I202" s="3" t="str">
        <f>VLOOKUP(F202,[1]carrera!A:D,4,FALSE)</f>
        <v>Administracion de Empresas e Ing. Asociadas</v>
      </c>
      <c r="J202" s="3" t="str">
        <f t="shared" si="6"/>
        <v>$idInstitucion = \DB::table('institucions')-&gt;insertGetId(array('nombre_institucion' =&gt; 'Instituto Profesional AIEP', 'nombre_institucion_html'    =&gt; 'Instituto Profesional AIEP','nombre_institucion_no_tilde'    =&gt; 'Instituto Profesional AIEP',));</v>
      </c>
      <c r="K202" s="3" t="str">
        <f t="shared" si="7"/>
        <v>$idcarrera = \DB::table('institucions')-&gt;insertGetId(array('nombre_carrera' =&gt; 'Administración de Empresas e Ing. Asociadas', 'nombre_carrera_html'    =&gt; 'Administraci&amp;oacute;n de Empresas e Ing. Asociadas','nombre_carrera_no_tilde'    =&gt; 'Administracion de Empresas e Ing. Asociadas',));</v>
      </c>
    </row>
    <row r="203" spans="1:11" x14ac:dyDescent="0.25">
      <c r="A203" s="3">
        <v>202</v>
      </c>
      <c r="B203" s="3">
        <v>33</v>
      </c>
      <c r="C203" s="3" t="s">
        <v>746</v>
      </c>
      <c r="D203" s="3" t="s">
        <v>746</v>
      </c>
      <c r="E203" s="3" t="s">
        <v>746</v>
      </c>
      <c r="F203" s="3">
        <v>17</v>
      </c>
      <c r="G203" s="3" t="s">
        <v>44</v>
      </c>
      <c r="H203" s="3" t="s">
        <v>45</v>
      </c>
      <c r="I203" s="3" t="str">
        <f>VLOOKUP(F203,[1]carrera!A:D,4,FALSE)</f>
        <v>Construccion Civil</v>
      </c>
      <c r="J203" s="3" t="str">
        <f t="shared" si="6"/>
        <v>$idInstitucion = \DB::table('institucions')-&gt;insertGetId(array('nombre_institucion' =&gt; 'Instituto Profesional AIEP', 'nombre_institucion_html'    =&gt; 'Instituto Profesional AIEP','nombre_institucion_no_tilde'    =&gt; 'Instituto Profesional AIEP',));</v>
      </c>
      <c r="K203" s="3" t="str">
        <f t="shared" si="7"/>
        <v>$idcarrera = \DB::table('institucions')-&gt;insertGetId(array('nombre_carrera' =&gt; 'Construcción Civil', 'nombre_carrera_html'    =&gt; 'Construcci&amp;oacute;n Civil','nombre_carrera_no_tilde'    =&gt; 'Construccion Civil',));</v>
      </c>
    </row>
    <row r="204" spans="1:11" x14ac:dyDescent="0.25">
      <c r="A204" s="3">
        <v>203</v>
      </c>
      <c r="B204" s="3">
        <v>33</v>
      </c>
      <c r="C204" s="3" t="s">
        <v>746</v>
      </c>
      <c r="D204" s="3" t="s">
        <v>746</v>
      </c>
      <c r="E204" s="3" t="s">
        <v>746</v>
      </c>
      <c r="F204" s="3">
        <v>18</v>
      </c>
      <c r="G204" s="3" t="s">
        <v>47</v>
      </c>
      <c r="H204" s="3" t="s">
        <v>47</v>
      </c>
      <c r="I204" s="3" t="str">
        <f>VLOOKUP(F204,[1]carrera!A:D,4,FALSE)</f>
        <v>Contador Auditor</v>
      </c>
      <c r="J204" s="3" t="str">
        <f t="shared" si="6"/>
        <v>$idInstitucion = \DB::table('institucions')-&gt;insertGetId(array('nombre_institucion' =&gt; 'Instituto Profesional AIEP', 'nombre_institucion_html'    =&gt; 'Instituto Profesional AIEP','nombre_institucion_no_tilde'    =&gt; 'Instituto Profesional AIEP',));</v>
      </c>
      <c r="K204" s="3" t="str">
        <f t="shared" si="7"/>
        <v>$idcarrera = \DB::table('institucions')-&gt;insertGetId(array('nombre_carrera' =&gt; 'Contador Auditor', 'nombre_carrera_html'    =&gt; 'Contador Auditor','nombre_carrera_no_tilde'    =&gt; 'Contador Auditor',));</v>
      </c>
    </row>
    <row r="205" spans="1:11" x14ac:dyDescent="0.25">
      <c r="A205" s="3">
        <v>204</v>
      </c>
      <c r="B205" s="3">
        <v>33</v>
      </c>
      <c r="C205" s="3" t="s">
        <v>746</v>
      </c>
      <c r="D205" s="3" t="s">
        <v>746</v>
      </c>
      <c r="E205" s="3" t="s">
        <v>746</v>
      </c>
      <c r="F205" s="3">
        <v>23</v>
      </c>
      <c r="G205" s="3" t="s">
        <v>56</v>
      </c>
      <c r="H205" s="3" t="s">
        <v>57</v>
      </c>
      <c r="I205" s="3" t="str">
        <f>VLOOKUP(F205,[1]carrera!A:D,4,FALSE)</f>
        <v>Diseño de Vestuario</v>
      </c>
      <c r="J205" s="3" t="str">
        <f t="shared" si="6"/>
        <v>$idInstitucion = \DB::table('institucions')-&gt;insertGetId(array('nombre_institucion' =&gt; 'Instituto Profesional AIEP', 'nombre_institucion_html'    =&gt; 'Instituto Profesional AIEP','nombre_institucion_no_tilde'    =&gt; 'Instituto Profesional AIEP',));</v>
      </c>
      <c r="K205" s="3" t="str">
        <f t="shared" si="7"/>
        <v>$idcarrera = \DB::table('institucions')-&gt;insertGetId(array('nombre_carrera' =&gt; 'Diseño de Vestuario', 'nombre_carrera_html'    =&gt; 'Dise&amp;ntilde;o de Vestuario','nombre_carrera_no_tilde'    =&gt; 'Diseño de Vestuario',));</v>
      </c>
    </row>
    <row r="206" spans="1:11" x14ac:dyDescent="0.25">
      <c r="A206" s="3">
        <v>205</v>
      </c>
      <c r="B206" s="3">
        <v>33</v>
      </c>
      <c r="C206" s="3" t="s">
        <v>746</v>
      </c>
      <c r="D206" s="3" t="s">
        <v>746</v>
      </c>
      <c r="E206" s="3" t="s">
        <v>746</v>
      </c>
      <c r="F206" s="3">
        <v>24</v>
      </c>
      <c r="G206" s="3" t="s">
        <v>58</v>
      </c>
      <c r="H206" s="3" t="s">
        <v>59</v>
      </c>
      <c r="I206" s="3" t="str">
        <f>VLOOKUP(F206,[1]carrera!A:D,4,FALSE)</f>
        <v>Diseño Grafico</v>
      </c>
      <c r="J206" s="3" t="str">
        <f t="shared" si="6"/>
        <v>$idInstitucion = \DB::table('institucions')-&gt;insertGetId(array('nombre_institucion' =&gt; 'Instituto Profesional AIEP', 'nombre_institucion_html'    =&gt; 'Instituto Profesional AIEP','nombre_institucion_no_tilde'    =&gt; 'Instituto Profesional AIEP',));</v>
      </c>
      <c r="K206" s="3" t="str">
        <f t="shared" si="7"/>
        <v>$idcarrera = \DB::table('institucions')-&gt;insertGetId(array('nombre_carrera' =&gt; 'Diseño Gráfico', 'nombre_carrera_html'    =&gt; 'Dise&amp;ntilde;o Gr&amp;aacute;fico','nombre_carrera_no_tilde'    =&gt; 'Diseño Grafico',));</v>
      </c>
    </row>
    <row r="207" spans="1:11" x14ac:dyDescent="0.25">
      <c r="A207" s="3">
        <v>206</v>
      </c>
      <c r="B207" s="3">
        <v>33</v>
      </c>
      <c r="C207" s="3" t="s">
        <v>746</v>
      </c>
      <c r="D207" s="3" t="s">
        <v>746</v>
      </c>
      <c r="E207" s="3" t="s">
        <v>746</v>
      </c>
      <c r="F207" s="3">
        <v>56</v>
      </c>
      <c r="G207" s="3" t="s">
        <v>151</v>
      </c>
      <c r="H207" s="3" t="s">
        <v>152</v>
      </c>
      <c r="I207" s="3" t="str">
        <f>VLOOKUP(F207,[1]carrera!A:D,4,FALSE)</f>
        <v>Ingenieria en Computacion e Informatica</v>
      </c>
      <c r="J207" s="3" t="str">
        <f t="shared" si="6"/>
        <v>$idInstitucion = \DB::table('institucions')-&gt;insertGetId(array('nombre_institucion' =&gt; 'Instituto Profesional AIEP', 'nombre_institucion_html'    =&gt; 'Instituto Profesional AIEP','nombre_institucion_no_tilde'    =&gt; 'Instituto Profesional AIEP',));</v>
      </c>
      <c r="K207" s="3" t="str">
        <f t="shared" si="7"/>
        <v>$idcarrera = \DB::table('institucions')-&gt;insertGetId(array('nombre_carrera' =&gt; 'Ingeniería en Computación e Informática', 'nombre_carrera_html'    =&gt; 'Ingenier&amp;iacute;a en Computaci&amp;oacute;n e Inform&amp;aacute;tica','nombre_carrera_no_tilde'    =&gt; 'Ingenieria en Computacion e Informatica',));</v>
      </c>
    </row>
    <row r="208" spans="1:11" x14ac:dyDescent="0.25">
      <c r="A208" s="3">
        <v>207</v>
      </c>
      <c r="B208" s="3">
        <v>33</v>
      </c>
      <c r="C208" s="3" t="s">
        <v>746</v>
      </c>
      <c r="D208" s="3" t="s">
        <v>746</v>
      </c>
      <c r="E208" s="3" t="s">
        <v>746</v>
      </c>
      <c r="F208" s="3">
        <v>71</v>
      </c>
      <c r="G208" s="3" t="s">
        <v>196</v>
      </c>
      <c r="H208" s="3" t="s">
        <v>197</v>
      </c>
      <c r="I208" s="3" t="str">
        <f>VLOOKUP(F208,[1]carrera!A:D,4,FALSE)</f>
        <v>Ingenieria en Prevencion de Riesgos</v>
      </c>
      <c r="J208" s="3" t="str">
        <f t="shared" si="6"/>
        <v>$idInstitucion = \DB::table('institucions')-&gt;insertGetId(array('nombre_institucion' =&gt; 'Instituto Profesional AIEP', 'nombre_institucion_html'    =&gt; 'Instituto Profesional AIEP','nombre_institucion_no_tilde'    =&gt; 'Instituto Profesional AIEP',));</v>
      </c>
      <c r="K208" s="3" t="str">
        <f t="shared" si="7"/>
        <v>$idcarrera = \DB::table('institucions')-&gt;insertGetId(array('nombre_carrera' =&gt; 'Ingeniería en Prevención de Riesgos', 'nombre_carrera_html'    =&gt; 'Ingenier&amp;iacute;a en Prevenci&amp;oacute;n de Riesgos','nombre_carrera_no_tilde'    =&gt; 'Ingenieria en Prevencion de Riesgos',));</v>
      </c>
    </row>
    <row r="209" spans="1:11" x14ac:dyDescent="0.25">
      <c r="A209" s="3">
        <v>208</v>
      </c>
      <c r="B209" s="3">
        <v>33</v>
      </c>
      <c r="C209" s="3" t="s">
        <v>746</v>
      </c>
      <c r="D209" s="3" t="s">
        <v>746</v>
      </c>
      <c r="E209" s="3" t="s">
        <v>746</v>
      </c>
      <c r="F209" s="3">
        <v>76</v>
      </c>
      <c r="G209" s="3" t="s">
        <v>211</v>
      </c>
      <c r="H209" s="3" t="s">
        <v>212</v>
      </c>
      <c r="I209" s="3" t="str">
        <f>VLOOKUP(F209,[1]carrera!A:D,4,FALSE)</f>
        <v>Ingenieria en Sonido</v>
      </c>
      <c r="J209" s="3" t="str">
        <f t="shared" si="6"/>
        <v>$idInstitucion = \DB::table('institucions')-&gt;insertGetId(array('nombre_institucion' =&gt; 'Instituto Profesional AIEP', 'nombre_institucion_html'    =&gt; 'Instituto Profesional AIEP','nombre_institucion_no_tilde'    =&gt; 'Instituto Profesional AIEP',));</v>
      </c>
      <c r="K209" s="3" t="str">
        <f t="shared" si="7"/>
        <v>$idcarrera = \DB::table('institucions')-&gt;insertGetId(array('nombre_carrera' =&gt; 'Ingeniería en Sonido', 'nombre_carrera_html'    =&gt; 'Ingenier&amp;iacute;a en Sonido','nombre_carrera_no_tilde'    =&gt; 'Ingenieria en Sonido',));</v>
      </c>
    </row>
    <row r="210" spans="1:11" x14ac:dyDescent="0.25">
      <c r="A210" s="3">
        <v>209</v>
      </c>
      <c r="B210" s="3">
        <v>33</v>
      </c>
      <c r="C210" s="3" t="s">
        <v>746</v>
      </c>
      <c r="D210" s="3" t="s">
        <v>746</v>
      </c>
      <c r="E210" s="3" t="s">
        <v>746</v>
      </c>
      <c r="F210" s="3">
        <v>112</v>
      </c>
      <c r="G210" s="3" t="s">
        <v>309</v>
      </c>
      <c r="H210" s="3" t="s">
        <v>310</v>
      </c>
      <c r="I210" s="3" t="str">
        <f>VLOOKUP(F210,[1]carrera!A:D,4,FALSE)</f>
        <v>Psicopedagogia</v>
      </c>
      <c r="J210" s="3" t="str">
        <f t="shared" si="6"/>
        <v>$idInstitucion = \DB::table('institucions')-&gt;insertGetId(array('nombre_institucion' =&gt; 'Instituto Profesional AIEP', 'nombre_institucion_html'    =&gt; 'Instituto Profesional AIEP','nombre_institucion_no_tilde'    =&gt; 'Instituto Profesional AIEP',));</v>
      </c>
      <c r="K210" s="3" t="str">
        <f t="shared" si="7"/>
        <v>$idcarrera = \DB::table('institucions')-&gt;insertGetId(array('nombre_carrera' =&gt; 'Psicopedagogía', 'nombre_carrera_html'    =&gt; 'Psicopedagog&amp;iacute;a','nombre_carrera_no_tilde'    =&gt; 'Psicopedagogia',));</v>
      </c>
    </row>
    <row r="211" spans="1:11" x14ac:dyDescent="0.25">
      <c r="A211" s="3">
        <v>210</v>
      </c>
      <c r="B211" s="3">
        <v>33</v>
      </c>
      <c r="C211" s="3" t="s">
        <v>746</v>
      </c>
      <c r="D211" s="3" t="s">
        <v>746</v>
      </c>
      <c r="E211" s="3" t="s">
        <v>746</v>
      </c>
      <c r="F211" s="3">
        <v>113</v>
      </c>
      <c r="G211" s="3" t="s">
        <v>312</v>
      </c>
      <c r="H211" s="3" t="s">
        <v>312</v>
      </c>
      <c r="I211" s="3" t="str">
        <f>VLOOKUP(F211,[1]carrera!A:D,4,FALSE)</f>
        <v>Publicidad</v>
      </c>
      <c r="J211" s="3" t="str">
        <f t="shared" si="6"/>
        <v>$idInstitucion = \DB::table('institucions')-&gt;insertGetId(array('nombre_institucion' =&gt; 'Instituto Profesional AIEP', 'nombre_institucion_html'    =&gt; 'Instituto Profesional AIEP','nombre_institucion_no_tilde'    =&gt; 'Instituto Profesional AIEP',));</v>
      </c>
      <c r="K211" s="3" t="str">
        <f t="shared" si="7"/>
        <v>$idcarrera = \DB::table('institucions')-&gt;insertGetId(array('nombre_carrera' =&gt; 'Publicidad', 'nombre_carrera_html'    =&gt; 'Publicidad','nombre_carrera_no_tilde'    =&gt; 'Publicidad',));</v>
      </c>
    </row>
    <row r="212" spans="1:11" x14ac:dyDescent="0.25">
      <c r="A212" s="3">
        <v>211</v>
      </c>
      <c r="B212" s="3">
        <v>33</v>
      </c>
      <c r="C212" s="3" t="s">
        <v>746</v>
      </c>
      <c r="D212" s="3" t="s">
        <v>746</v>
      </c>
      <c r="E212" s="3" t="s">
        <v>746</v>
      </c>
      <c r="F212" s="3">
        <v>125</v>
      </c>
      <c r="G212" s="3" t="s">
        <v>340</v>
      </c>
      <c r="H212" s="3" t="s">
        <v>341</v>
      </c>
      <c r="I212" s="3" t="str">
        <f>VLOOKUP(F212,[1]carrera!A:D,4,FALSE)</f>
        <v>Tecnico Agropecuario</v>
      </c>
      <c r="J212" s="3" t="str">
        <f t="shared" si="6"/>
        <v>$idInstitucion = \DB::table('institucions')-&gt;insertGetId(array('nombre_institucion' =&gt; 'Instituto Profesional AIEP', 'nombre_institucion_html'    =&gt; 'Instituto Profesional AIEP','nombre_institucion_no_tilde'    =&gt; 'Instituto Profesional AIEP',));</v>
      </c>
      <c r="K212" s="3" t="str">
        <f t="shared" si="7"/>
        <v>$idcarrera = \DB::table('institucions')-&gt;insertGetId(array('nombre_carrera' =&gt; 'Técnico Agropecuario', 'nombre_carrera_html'    =&gt; 'T&amp;eacute;cnico Agropecuario','nombre_carrera_no_tilde'    =&gt; 'Tecnico Agropecuario',));</v>
      </c>
    </row>
    <row r="213" spans="1:11" x14ac:dyDescent="0.25">
      <c r="A213" s="3">
        <v>212</v>
      </c>
      <c r="B213" s="3">
        <v>33</v>
      </c>
      <c r="C213" s="3" t="s">
        <v>746</v>
      </c>
      <c r="D213" s="3" t="s">
        <v>746</v>
      </c>
      <c r="E213" s="3" t="s">
        <v>746</v>
      </c>
      <c r="F213" s="3">
        <v>126</v>
      </c>
      <c r="G213" s="3" t="s">
        <v>343</v>
      </c>
      <c r="H213" s="3" t="s">
        <v>344</v>
      </c>
      <c r="I213" s="3" t="str">
        <f>VLOOKUP(F213,[1]carrera!A:D,4,FALSE)</f>
        <v>Tecnico Asistente del Educador de Parvulos</v>
      </c>
      <c r="J213" s="3" t="str">
        <f t="shared" si="6"/>
        <v>$idInstitucion = \DB::table('institucions')-&gt;insertGetId(array('nombre_institucion' =&gt; 'Instituto Profesional AIEP', 'nombre_institucion_html'    =&gt; 'Instituto Profesional AIEP','nombre_institucion_no_tilde'    =&gt; 'Instituto Profesional AIEP',));</v>
      </c>
      <c r="K213" s="3" t="str">
        <f t="shared" si="7"/>
        <v>$idcarrera = \DB::table('institucions')-&gt;insertGetId(array('nombre_carrera' =&gt; 'Técnico Asistente del Educador de Párvulos', 'nombre_carrera_html'    =&gt; 'T&amp;eacute;cnico Asistente del Educador de P&amp;aacute;rvulos','nombre_carrera_no_tilde'    =&gt; 'Tecnico Asistente del Educador de Parvulos',));</v>
      </c>
    </row>
    <row r="214" spans="1:11" x14ac:dyDescent="0.25">
      <c r="A214" s="3">
        <v>213</v>
      </c>
      <c r="B214" s="3">
        <v>33</v>
      </c>
      <c r="C214" s="3" t="s">
        <v>746</v>
      </c>
      <c r="D214" s="3" t="s">
        <v>746</v>
      </c>
      <c r="E214" s="3" t="s">
        <v>746</v>
      </c>
      <c r="F214" s="3">
        <v>128</v>
      </c>
      <c r="G214" s="3" t="s">
        <v>349</v>
      </c>
      <c r="H214" s="3" t="s">
        <v>350</v>
      </c>
      <c r="I214" s="3" t="str">
        <f>VLOOKUP(F214,[1]carrera!A:D,4,FALSE)</f>
        <v>Tecnico Dental y Asistente de Odontologia</v>
      </c>
      <c r="J214" s="3" t="str">
        <f t="shared" si="6"/>
        <v>$idInstitucion = \DB::table('institucions')-&gt;insertGetId(array('nombre_institucion' =&gt; 'Instituto Profesional AIEP', 'nombre_institucion_html'    =&gt; 'Instituto Profesional AIEP','nombre_institucion_no_tilde'    =&gt; 'Instituto Profesional AIEP',));</v>
      </c>
      <c r="K214" s="3" t="str">
        <f t="shared" si="7"/>
        <v>$idcarrera = \DB::table('institucions')-&gt;insertGetId(array('nombre_carrera' =&gt; 'Técnico Dental y Asistente de Odontología', 'nombre_carrera_html'    =&gt; 'T&amp;eacute;cnico Dental y Asistente de Odontolog&amp;iacute;a','nombre_carrera_no_tilde'    =&gt; 'Tecnico Dental y Asistente de Odontologia',));</v>
      </c>
    </row>
    <row r="215" spans="1:11" x14ac:dyDescent="0.25">
      <c r="A215" s="3">
        <v>214</v>
      </c>
      <c r="B215" s="3">
        <v>33</v>
      </c>
      <c r="C215" s="3" t="s">
        <v>746</v>
      </c>
      <c r="D215" s="3" t="s">
        <v>746</v>
      </c>
      <c r="E215" s="3" t="s">
        <v>746</v>
      </c>
      <c r="F215" s="3">
        <v>130</v>
      </c>
      <c r="G215" s="3" t="s">
        <v>355</v>
      </c>
      <c r="H215" s="3" t="s">
        <v>356</v>
      </c>
      <c r="I215" s="3" t="str">
        <f>VLOOKUP(F215,[1]carrera!A:D,4,FALSE)</f>
        <v>Tecnico en Administracion de Empresas</v>
      </c>
      <c r="J215" s="3" t="str">
        <f t="shared" si="6"/>
        <v>$idInstitucion = \DB::table('institucions')-&gt;insertGetId(array('nombre_institucion' =&gt; 'Instituto Profesional AIEP', 'nombre_institucion_html'    =&gt; 'Instituto Profesional AIEP','nombre_institucion_no_tilde'    =&gt; 'Instituto Profesional AIEP',));</v>
      </c>
      <c r="K215" s="3" t="str">
        <f t="shared" si="7"/>
        <v>$idcarrera = \DB::table('institucions')-&gt;insertGetId(array('nombre_carrera' =&gt; 'Técnico en Administración de Empresas', 'nombre_carrera_html'    =&gt; 'T&amp;eacute;cnico en Administraci&amp;oacute;n de Empresas','nombre_carrera_no_tilde'    =&gt; 'Tecnico en Administracion de Empresas',));</v>
      </c>
    </row>
    <row r="216" spans="1:11" x14ac:dyDescent="0.25">
      <c r="A216" s="3">
        <v>215</v>
      </c>
      <c r="B216" s="3">
        <v>33</v>
      </c>
      <c r="C216" s="3" t="s">
        <v>746</v>
      </c>
      <c r="D216" s="3" t="s">
        <v>746</v>
      </c>
      <c r="E216" s="3" t="s">
        <v>746</v>
      </c>
      <c r="F216" s="3">
        <v>138</v>
      </c>
      <c r="G216" s="3" t="s">
        <v>379</v>
      </c>
      <c r="H216" s="3" t="s">
        <v>380</v>
      </c>
      <c r="I216" s="3" t="str">
        <f>VLOOKUP(F216,[1]carrera!A:D,4,FALSE)</f>
        <v>Tecnico en Analisis de Sistemas</v>
      </c>
      <c r="J216" s="3" t="str">
        <f t="shared" si="6"/>
        <v>$idInstitucion = \DB::table('institucions')-&gt;insertGetId(array('nombre_institucion' =&gt; 'Instituto Profesional AIEP', 'nombre_institucion_html'    =&gt; 'Instituto Profesional AIEP','nombre_institucion_no_tilde'    =&gt; 'Instituto Profesional AIEP',));</v>
      </c>
      <c r="K216" s="3" t="str">
        <f t="shared" si="7"/>
        <v>$idcarrera = \DB::table('institucions')-&gt;insertGetId(array('nombre_carrera' =&gt; 'Técnico en Análisis de Sistemas', 'nombre_carrera_html'    =&gt; 'T&amp;eacute;cnico en An&amp;aacute;lisis de Sistemas','nombre_carrera_no_tilde'    =&gt; 'Tecnico en Analisis de Sistemas',));</v>
      </c>
    </row>
    <row r="217" spans="1:11" x14ac:dyDescent="0.25">
      <c r="A217" s="3">
        <v>216</v>
      </c>
      <c r="B217" s="3">
        <v>33</v>
      </c>
      <c r="C217" s="3" t="s">
        <v>746</v>
      </c>
      <c r="D217" s="3" t="s">
        <v>746</v>
      </c>
      <c r="E217" s="3" t="s">
        <v>746</v>
      </c>
      <c r="F217" s="3">
        <v>143</v>
      </c>
      <c r="G217" s="3" t="s">
        <v>394</v>
      </c>
      <c r="H217" s="3" t="s">
        <v>395</v>
      </c>
      <c r="I217" s="3" t="str">
        <f>VLOOKUP(F217,[1]carrera!A:D,4,FALSE)</f>
        <v>Tecnico en Computacion e Informatica</v>
      </c>
      <c r="J217" s="3" t="str">
        <f t="shared" si="6"/>
        <v>$idInstitucion = \DB::table('institucions')-&gt;insertGetId(array('nombre_institucion' =&gt; 'Instituto Profesional AIEP', 'nombre_institucion_html'    =&gt; 'Instituto Profesional AIEP','nombre_institucion_no_tilde'    =&gt; 'Instituto Profesional AIEP',));</v>
      </c>
      <c r="K217" s="3" t="str">
        <f t="shared" si="7"/>
        <v>$idcarrera = \DB::table('institucions')-&gt;insertGetId(array('nombre_carrera' =&gt; 'Técnico en Computación e Informática', 'nombre_carrera_html'    =&gt; 'T&amp;eacute;cnico en Computaci&amp;oacute;n e Inform&amp;aacute;tica','nombre_carrera_no_tilde'    =&gt; 'Tecnico en Computacion e Informatica',));</v>
      </c>
    </row>
    <row r="218" spans="1:11" x14ac:dyDescent="0.25">
      <c r="A218" s="3">
        <v>217</v>
      </c>
      <c r="B218" s="3">
        <v>33</v>
      </c>
      <c r="C218" s="3" t="s">
        <v>746</v>
      </c>
      <c r="D218" s="3" t="s">
        <v>746</v>
      </c>
      <c r="E218" s="3" t="s">
        <v>746</v>
      </c>
      <c r="F218" s="3">
        <v>145</v>
      </c>
      <c r="G218" s="3" t="s">
        <v>400</v>
      </c>
      <c r="H218" s="3" t="s">
        <v>401</v>
      </c>
      <c r="I218" s="3" t="str">
        <f>VLOOKUP(F218,[1]carrera!A:D,4,FALSE)</f>
        <v>Tecnico en Construccion y Obras Civiles</v>
      </c>
      <c r="J218" s="3" t="str">
        <f t="shared" si="6"/>
        <v>$idInstitucion = \DB::table('institucions')-&gt;insertGetId(array('nombre_institucion' =&gt; 'Instituto Profesional AIEP', 'nombre_institucion_html'    =&gt; 'Instituto Profesional AIEP','nombre_institucion_no_tilde'    =&gt; 'Instituto Profesional AIEP',));</v>
      </c>
      <c r="K218" s="3" t="str">
        <f t="shared" si="7"/>
        <v>$idcarrera = \DB::table('institucions')-&gt;insertGetId(array('nombre_carrera' =&gt; 'Técnico en Construcción y Obras Civiles', 'nombre_carrera_html'    =&gt; 'T&amp;eacute;cnico en Construcci&amp;oacute;n y Obras Civiles','nombre_carrera_no_tilde'    =&gt; 'Tecnico en Construccion y Obras Civiles',));</v>
      </c>
    </row>
    <row r="219" spans="1:11" x14ac:dyDescent="0.25">
      <c r="A219" s="3">
        <v>218</v>
      </c>
      <c r="B219" s="3">
        <v>33</v>
      </c>
      <c r="C219" s="3" t="s">
        <v>746</v>
      </c>
      <c r="D219" s="3" t="s">
        <v>746</v>
      </c>
      <c r="E219" s="3" t="s">
        <v>746</v>
      </c>
      <c r="F219" s="3">
        <v>147</v>
      </c>
      <c r="G219" s="3" t="s">
        <v>406</v>
      </c>
      <c r="H219" s="3" t="s">
        <v>407</v>
      </c>
      <c r="I219" s="3" t="str">
        <f>VLOOKUP(F219,[1]carrera!A:D,4,FALSE)</f>
        <v>Tecnico en Contabilidad General</v>
      </c>
      <c r="J219" s="3" t="str">
        <f t="shared" si="6"/>
        <v>$idInstitucion = \DB::table('institucions')-&gt;insertGetId(array('nombre_institucion' =&gt; 'Instituto Profesional AIEP', 'nombre_institucion_html'    =&gt; 'Instituto Profesional AIEP','nombre_institucion_no_tilde'    =&gt; 'Instituto Profesional AIEP',));</v>
      </c>
      <c r="K219" s="3" t="str">
        <f t="shared" si="7"/>
        <v>$idcarrera = \DB::table('institucions')-&gt;insertGetId(array('nombre_carrera' =&gt; 'Técnico en Contabilidad General', 'nombre_carrera_html'    =&gt; 'T&amp;eacute;cnico en Contabilidad General','nombre_carrera_no_tilde'    =&gt; 'Tecnico en Contabilidad General',));</v>
      </c>
    </row>
    <row r="220" spans="1:11" x14ac:dyDescent="0.25">
      <c r="A220" s="3">
        <v>219</v>
      </c>
      <c r="B220" s="3">
        <v>33</v>
      </c>
      <c r="C220" s="3" t="s">
        <v>746</v>
      </c>
      <c r="D220" s="3" t="s">
        <v>746</v>
      </c>
      <c r="E220" s="3" t="s">
        <v>746</v>
      </c>
      <c r="F220" s="3">
        <v>149</v>
      </c>
      <c r="G220" s="3" t="s">
        <v>412</v>
      </c>
      <c r="H220" s="3" t="s">
        <v>413</v>
      </c>
      <c r="I220" s="3" t="str">
        <f>VLOOKUP(F220,[1]carrera!A:D,4,FALSE)</f>
        <v>Tecnico en Deporte, Recreacion y Preparacion Fisica</v>
      </c>
      <c r="J220" s="3" t="str">
        <f t="shared" si="6"/>
        <v>$idInstitucion = \DB::table('institucions')-&gt;insertGetId(array('nombre_institucion' =&gt; 'Instituto Profesional AIEP', 'nombre_institucion_html'    =&gt; 'Instituto Profesional AIEP','nombre_institucion_no_tilde'    =&gt; 'Instituto Profesional AIEP',));</v>
      </c>
      <c r="K220" s="3" t="str">
        <f t="shared" si="7"/>
        <v>$idcarrera = \DB::table('institucions')-&gt;insertGetId(array('nombre_carrera' =&gt; 'Técnico en Deporte, Recreación y Preparación Física', 'nombre_carrera_html'    =&gt; 'T&amp;eacute;cnico en Deporte, Recreaci&amp;oacute;n y Preparaci&amp;oacute;n F&amp;iacute;sica','nombre_carrera_no_tilde'    =&gt; 'Tecnico en Deporte, Recreacion y Preparacion Fisica',));</v>
      </c>
    </row>
    <row r="221" spans="1:11" x14ac:dyDescent="0.25">
      <c r="A221" s="3">
        <v>220</v>
      </c>
      <c r="B221" s="3">
        <v>33</v>
      </c>
      <c r="C221" s="3" t="s">
        <v>746</v>
      </c>
      <c r="D221" s="3" t="s">
        <v>746</v>
      </c>
      <c r="E221" s="3" t="s">
        <v>746</v>
      </c>
      <c r="F221" s="3">
        <v>150</v>
      </c>
      <c r="G221" s="3" t="s">
        <v>415</v>
      </c>
      <c r="H221" s="3" t="s">
        <v>416</v>
      </c>
      <c r="I221" s="3" t="str">
        <f>VLOOKUP(F221,[1]carrera!A:D,4,FALSE)</f>
        <v>Tecnico en Dibujo Arquitectonico</v>
      </c>
      <c r="J221" s="3" t="str">
        <f t="shared" si="6"/>
        <v>$idInstitucion = \DB::table('institucions')-&gt;insertGetId(array('nombre_institucion' =&gt; 'Instituto Profesional AIEP', 'nombre_institucion_html'    =&gt; 'Instituto Profesional AIEP','nombre_institucion_no_tilde'    =&gt; 'Instituto Profesional AIEP',));</v>
      </c>
      <c r="K221" s="3" t="str">
        <f t="shared" si="7"/>
        <v>$idcarrera = \DB::table('institucions')-&gt;insertGetId(array('nombre_carrera' =&gt; 'Técnico en Dibujo Arquitectónico', 'nombre_carrera_html'    =&gt; 'T&amp;eacute;cnico en Dibujo Arquitect&amp;oacute;nico','nombre_carrera_no_tilde'    =&gt; 'Tecnico en Dibujo Arquitectonico',));</v>
      </c>
    </row>
    <row r="222" spans="1:11" x14ac:dyDescent="0.25">
      <c r="A222" s="3">
        <v>221</v>
      </c>
      <c r="B222" s="3">
        <v>33</v>
      </c>
      <c r="C222" s="3" t="s">
        <v>746</v>
      </c>
      <c r="D222" s="3" t="s">
        <v>746</v>
      </c>
      <c r="E222" s="3" t="s">
        <v>746</v>
      </c>
      <c r="F222" s="3">
        <v>153</v>
      </c>
      <c r="G222" s="3" t="s">
        <v>424</v>
      </c>
      <c r="H222" s="3" t="s">
        <v>425</v>
      </c>
      <c r="I222" s="3" t="str">
        <f>VLOOKUP(F222,[1]carrera!A:D,4,FALSE)</f>
        <v>Tecnico en Diseño de Vestuario</v>
      </c>
      <c r="J222" s="3" t="str">
        <f t="shared" si="6"/>
        <v>$idInstitucion = \DB::table('institucions')-&gt;insertGetId(array('nombre_institucion' =&gt; 'Instituto Profesional AIEP', 'nombre_institucion_html'    =&gt; 'Instituto Profesional AIEP','nombre_institucion_no_tilde'    =&gt; 'Instituto Profesional AIEP',));</v>
      </c>
      <c r="K222" s="3" t="str">
        <f t="shared" si="7"/>
        <v>$idcarrera = \DB::table('institucions')-&gt;insertGetId(array('nombre_carrera' =&gt; 'Técnico en Diseño de Vestuario', 'nombre_carrera_html'    =&gt; 'T&amp;eacute;cnico en Dise&amp;ntilde;o de Vestuario','nombre_carrera_no_tilde'    =&gt; 'Tecnico en Diseño de Vestuario',));</v>
      </c>
    </row>
    <row r="223" spans="1:11" x14ac:dyDescent="0.25">
      <c r="A223" s="3">
        <v>222</v>
      </c>
      <c r="B223" s="3">
        <v>33</v>
      </c>
      <c r="C223" s="3" t="s">
        <v>746</v>
      </c>
      <c r="D223" s="3" t="s">
        <v>746</v>
      </c>
      <c r="E223" s="3" t="s">
        <v>746</v>
      </c>
      <c r="F223" s="3">
        <v>154</v>
      </c>
      <c r="G223" s="3" t="s">
        <v>427</v>
      </c>
      <c r="H223" s="3" t="s">
        <v>428</v>
      </c>
      <c r="I223" s="3" t="str">
        <f>VLOOKUP(F223,[1]carrera!A:D,4,FALSE)</f>
        <v>Tecnico en Diseño Grafico</v>
      </c>
      <c r="J223" s="3" t="str">
        <f t="shared" si="6"/>
        <v>$idInstitucion = \DB::table('institucions')-&gt;insertGetId(array('nombre_institucion' =&gt; 'Instituto Profesional AIEP', 'nombre_institucion_html'    =&gt; 'Instituto Profesional AIEP','nombre_institucion_no_tilde'    =&gt; 'Instituto Profesional AIEP',));</v>
      </c>
      <c r="K223" s="3" t="str">
        <f t="shared" si="7"/>
        <v>$idcarrera = \DB::table('institucions')-&gt;insertGetId(array('nombre_carrera' =&gt; 'Técnico en Diseño Gráfico', 'nombre_carrera_html'    =&gt; 'T&amp;eacute;cnico en Dise&amp;ntilde;o Gr&amp;aacute;fico','nombre_carrera_no_tilde'    =&gt; 'Tecnico en Diseño Grafico',));</v>
      </c>
    </row>
    <row r="224" spans="1:11" x14ac:dyDescent="0.25">
      <c r="A224" s="3">
        <v>223</v>
      </c>
      <c r="B224" s="3">
        <v>33</v>
      </c>
      <c r="C224" s="3" t="s">
        <v>746</v>
      </c>
      <c r="D224" s="3" t="s">
        <v>746</v>
      </c>
      <c r="E224" s="3" t="s">
        <v>746</v>
      </c>
      <c r="F224" s="3">
        <v>158</v>
      </c>
      <c r="G224" s="3" t="s">
        <v>439</v>
      </c>
      <c r="H224" s="3" t="s">
        <v>440</v>
      </c>
      <c r="I224" s="3" t="str">
        <f>VLOOKUP(F224,[1]carrera!A:D,4,FALSE)</f>
        <v>Tecnico en Enfermeria</v>
      </c>
      <c r="J224" s="3" t="str">
        <f t="shared" si="6"/>
        <v>$idInstitucion = \DB::table('institucions')-&gt;insertGetId(array('nombre_institucion' =&gt; 'Instituto Profesional AIEP', 'nombre_institucion_html'    =&gt; 'Instituto Profesional AIEP','nombre_institucion_no_tilde'    =&gt; 'Instituto Profesional AIEP',));</v>
      </c>
      <c r="K224" s="3" t="str">
        <f t="shared" si="7"/>
        <v>$idcarrera = \DB::table('institucions')-&gt;insertGetId(array('nombre_carrera' =&gt; 'Técnico en Enfermería', 'nombre_carrera_html'    =&gt; 'T&amp;eacute;cnico en Enfermer&amp;iacute;a','nombre_carrera_no_tilde'    =&gt; 'Tecnico en Enfermeria',));</v>
      </c>
    </row>
    <row r="225" spans="1:11" x14ac:dyDescent="0.25">
      <c r="A225" s="3">
        <v>224</v>
      </c>
      <c r="B225" s="3">
        <v>33</v>
      </c>
      <c r="C225" s="3" t="s">
        <v>746</v>
      </c>
      <c r="D225" s="3" t="s">
        <v>746</v>
      </c>
      <c r="E225" s="3" t="s">
        <v>746</v>
      </c>
      <c r="F225" s="3">
        <v>166</v>
      </c>
      <c r="G225" s="3" t="s">
        <v>463</v>
      </c>
      <c r="H225" s="3" t="s">
        <v>464</v>
      </c>
      <c r="I225" s="3" t="str">
        <f>VLOOKUP(F225,[1]carrera!A:D,4,FALSE)</f>
        <v>Tecnico en Laboratorio Clinico</v>
      </c>
      <c r="J225" s="3" t="str">
        <f t="shared" si="6"/>
        <v>$idInstitucion = \DB::table('institucions')-&gt;insertGetId(array('nombre_institucion' =&gt; 'Instituto Profesional AIEP', 'nombre_institucion_html'    =&gt; 'Instituto Profesional AIEP','nombre_institucion_no_tilde'    =&gt; 'Instituto Profesional AIEP',));</v>
      </c>
      <c r="K225" s="3" t="str">
        <f t="shared" si="7"/>
        <v>$idcarrera = \DB::table('institucions')-&gt;insertGetId(array('nombre_carrera' =&gt; 'Técnico en Laboratorio Clínico', 'nombre_carrera_html'    =&gt; 'T&amp;eacute;cnico en Laboratorio Cl&amp;iacute;nico','nombre_carrera_no_tilde'    =&gt; 'Tecnico en Laboratorio Clinico',));</v>
      </c>
    </row>
    <row r="226" spans="1:11" x14ac:dyDescent="0.25">
      <c r="A226" s="3">
        <v>225</v>
      </c>
      <c r="B226" s="3">
        <v>33</v>
      </c>
      <c r="C226" s="3" t="s">
        <v>746</v>
      </c>
      <c r="D226" s="3" t="s">
        <v>746</v>
      </c>
      <c r="E226" s="3" t="s">
        <v>746</v>
      </c>
      <c r="F226" s="3">
        <v>169</v>
      </c>
      <c r="G226" s="3" t="s">
        <v>472</v>
      </c>
      <c r="H226" s="3" t="s">
        <v>473</v>
      </c>
      <c r="I226" s="3" t="str">
        <f>VLOOKUP(F226,[1]carrera!A:D,4,FALSE)</f>
        <v>Tecnico en Masoterapia</v>
      </c>
      <c r="J226" s="3" t="str">
        <f t="shared" si="6"/>
        <v>$idInstitucion = \DB::table('institucions')-&gt;insertGetId(array('nombre_institucion' =&gt; 'Instituto Profesional AIEP', 'nombre_institucion_html'    =&gt; 'Instituto Profesional AIEP','nombre_institucion_no_tilde'    =&gt; 'Instituto Profesional AIEP',));</v>
      </c>
      <c r="K226" s="3" t="str">
        <f t="shared" si="7"/>
        <v>$idcarrera = \DB::table('institucions')-&gt;insertGetId(array('nombre_carrera' =&gt; 'Técnico en Masoterapia', 'nombre_carrera_html'    =&gt; 'T&amp;eacute;cnico en Masoterapia','nombre_carrera_no_tilde'    =&gt; 'Tecnico en Masoterapia',));</v>
      </c>
    </row>
    <row r="227" spans="1:11" x14ac:dyDescent="0.25">
      <c r="A227" s="3">
        <v>226</v>
      </c>
      <c r="B227" s="3">
        <v>33</v>
      </c>
      <c r="C227" s="3" t="s">
        <v>746</v>
      </c>
      <c r="D227" s="3" t="s">
        <v>746</v>
      </c>
      <c r="E227" s="3" t="s">
        <v>746</v>
      </c>
      <c r="F227" s="3">
        <v>175</v>
      </c>
      <c r="G227" s="3" t="s">
        <v>490</v>
      </c>
      <c r="H227" s="3" t="s">
        <v>491</v>
      </c>
      <c r="I227" s="3" t="str">
        <f>VLOOKUP(F227,[1]carrera!A:D,4,FALSE)</f>
        <v>Tecnico en Peluqueria y Estetica</v>
      </c>
      <c r="J227" s="3" t="str">
        <f t="shared" si="6"/>
        <v>$idInstitucion = \DB::table('institucions')-&gt;insertGetId(array('nombre_institucion' =&gt; 'Instituto Profesional AIEP', 'nombre_institucion_html'    =&gt; 'Instituto Profesional AIEP','nombre_institucion_no_tilde'    =&gt; 'Instituto Profesional AIEP',));</v>
      </c>
      <c r="K227" s="3" t="str">
        <f t="shared" si="7"/>
        <v>$idcarrera = \DB::table('institucions')-&gt;insertGetId(array('nombre_carrera' =&gt; 'Técnico en Peluquería y Estética', 'nombre_carrera_html'    =&gt; 'T&amp;eacute;cnico en Peluquer&amp;iacute;a y Est&amp;eacute;tica','nombre_carrera_no_tilde'    =&gt; 'Tecnico en Peluqueria y Estetica',));</v>
      </c>
    </row>
    <row r="228" spans="1:11" x14ac:dyDescent="0.25">
      <c r="A228" s="3">
        <v>227</v>
      </c>
      <c r="B228" s="3">
        <v>33</v>
      </c>
      <c r="C228" s="3" t="s">
        <v>746</v>
      </c>
      <c r="D228" s="3" t="s">
        <v>746</v>
      </c>
      <c r="E228" s="3" t="s">
        <v>746</v>
      </c>
      <c r="F228" s="3">
        <v>177</v>
      </c>
      <c r="G228" s="3" t="s">
        <v>496</v>
      </c>
      <c r="H228" s="3" t="s">
        <v>497</v>
      </c>
      <c r="I228" s="3" t="str">
        <f>VLOOKUP(F228,[1]carrera!A:D,4,FALSE)</f>
        <v>Tecnico en Prevencion de Riesgos</v>
      </c>
      <c r="J228" s="3" t="str">
        <f t="shared" si="6"/>
        <v>$idInstitucion = \DB::table('institucions')-&gt;insertGetId(array('nombre_institucion' =&gt; 'Instituto Profesional AIEP', 'nombre_institucion_html'    =&gt; 'Instituto Profesional AIEP','nombre_institucion_no_tilde'    =&gt; 'Instituto Profesional AIEP',));</v>
      </c>
      <c r="K228" s="3" t="str">
        <f t="shared" si="7"/>
        <v>$idcarrera = \DB::table('institucions')-&gt;insertGetId(array('nombre_carrera' =&gt; 'Técnico en Prevención de Riesgos', 'nombre_carrera_html'    =&gt; 'T&amp;eacute;cnico en Prevenci&amp;oacute;n de Riesgos','nombre_carrera_no_tilde'    =&gt; 'Tecnico en Prevencion de Riesgos',));</v>
      </c>
    </row>
    <row r="229" spans="1:11" x14ac:dyDescent="0.25">
      <c r="A229" s="3">
        <v>228</v>
      </c>
      <c r="B229" s="3">
        <v>33</v>
      </c>
      <c r="C229" s="3" t="s">
        <v>746</v>
      </c>
      <c r="D229" s="3" t="s">
        <v>746</v>
      </c>
      <c r="E229" s="3" t="s">
        <v>746</v>
      </c>
      <c r="F229" s="3">
        <v>186</v>
      </c>
      <c r="G229" s="3" t="s">
        <v>523</v>
      </c>
      <c r="H229" s="3" t="s">
        <v>524</v>
      </c>
      <c r="I229" s="3" t="str">
        <f>VLOOKUP(F229,[1]carrera!A:D,4,FALSE)</f>
        <v>Tecnico en Relaciones Publicas</v>
      </c>
      <c r="J229" s="3" t="str">
        <f t="shared" si="6"/>
        <v>$idInstitucion = \DB::table('institucions')-&gt;insertGetId(array('nombre_institucion' =&gt; 'Instituto Profesional AIEP', 'nombre_institucion_html'    =&gt; 'Instituto Profesional AIEP','nombre_institucion_no_tilde'    =&gt; 'Instituto Profesional AIEP',));</v>
      </c>
      <c r="K229" s="3" t="str">
        <f t="shared" si="7"/>
        <v>$idcarrera = \DB::table('institucions')-&gt;insertGetId(array('nombre_carrera' =&gt; 'Técnico en Relaciones Públicas', 'nombre_carrera_html'    =&gt; 'T&amp;eacute;cnico en Relaciones P&amp;uacute;blicas','nombre_carrera_no_tilde'    =&gt; 'Tecnico en Relaciones Publicas',));</v>
      </c>
    </row>
    <row r="230" spans="1:11" x14ac:dyDescent="0.25">
      <c r="A230" s="3">
        <v>229</v>
      </c>
      <c r="B230" s="3">
        <v>33</v>
      </c>
      <c r="C230" s="3" t="s">
        <v>746</v>
      </c>
      <c r="D230" s="3" t="s">
        <v>746</v>
      </c>
      <c r="E230" s="3" t="s">
        <v>746</v>
      </c>
      <c r="F230" s="3">
        <v>187</v>
      </c>
      <c r="G230" s="3" t="s">
        <v>526</v>
      </c>
      <c r="H230" s="3" t="s">
        <v>527</v>
      </c>
      <c r="I230" s="3" t="str">
        <f>VLOOKUP(F230,[1]carrera!A:D,4,FALSE)</f>
        <v>Tecnico en Servicio Social</v>
      </c>
      <c r="J230" s="3" t="str">
        <f t="shared" si="6"/>
        <v>$idInstitucion = \DB::table('institucions')-&gt;insertGetId(array('nombre_institucion' =&gt; 'Instituto Profesional AIEP', 'nombre_institucion_html'    =&gt; 'Instituto Profesional AIEP','nombre_institucion_no_tilde'    =&gt; 'Instituto Profesional AIEP',));</v>
      </c>
      <c r="K230" s="3" t="str">
        <f t="shared" si="7"/>
        <v>$idcarrera = \DB::table('institucions')-&gt;insertGetId(array('nombre_carrera' =&gt; 'Técnico en Servicio Social', 'nombre_carrera_html'    =&gt; 'T&amp;eacute;cnico en Servicio Social','nombre_carrera_no_tilde'    =&gt; 'Tecnico en Servicio Social',));</v>
      </c>
    </row>
    <row r="231" spans="1:11" x14ac:dyDescent="0.25">
      <c r="A231" s="3">
        <v>230</v>
      </c>
      <c r="B231" s="3">
        <v>33</v>
      </c>
      <c r="C231" s="3" t="s">
        <v>746</v>
      </c>
      <c r="D231" s="3" t="s">
        <v>746</v>
      </c>
      <c r="E231" s="3" t="s">
        <v>746</v>
      </c>
      <c r="F231" s="3">
        <v>188</v>
      </c>
      <c r="G231" s="3" t="s">
        <v>529</v>
      </c>
      <c r="H231" s="3" t="s">
        <v>530</v>
      </c>
      <c r="I231" s="3" t="str">
        <f>VLOOKUP(F231,[1]carrera!A:D,4,FALSE)</f>
        <v>Tecnico en Sonido</v>
      </c>
      <c r="J231" s="3" t="str">
        <f t="shared" si="6"/>
        <v>$idInstitucion = \DB::table('institucions')-&gt;insertGetId(array('nombre_institucion' =&gt; 'Instituto Profesional AIEP', 'nombre_institucion_html'    =&gt; 'Instituto Profesional AIEP','nombre_institucion_no_tilde'    =&gt; 'Instituto Profesional AIEP',));</v>
      </c>
      <c r="K231" s="3" t="str">
        <f t="shared" si="7"/>
        <v>$idcarrera = \DB::table('institucions')-&gt;insertGetId(array('nombre_carrera' =&gt; 'Técnico en Sonido', 'nombre_carrera_html'    =&gt; 'T&amp;eacute;cnico en Sonido','nombre_carrera_no_tilde'    =&gt; 'Tecnico en Sonido',));</v>
      </c>
    </row>
    <row r="232" spans="1:11" x14ac:dyDescent="0.25">
      <c r="A232" s="3">
        <v>231</v>
      </c>
      <c r="B232" s="3">
        <v>33</v>
      </c>
      <c r="C232" s="3" t="s">
        <v>746</v>
      </c>
      <c r="D232" s="3" t="s">
        <v>746</v>
      </c>
      <c r="E232" s="3" t="s">
        <v>746</v>
      </c>
      <c r="F232" s="3">
        <v>192</v>
      </c>
      <c r="G232" s="3" t="s">
        <v>541</v>
      </c>
      <c r="H232" s="3" t="s">
        <v>542</v>
      </c>
      <c r="I232" s="3" t="str">
        <f>VLOOKUP(F232,[1]carrera!A:D,4,FALSE)</f>
        <v>Tecnico en Topografia</v>
      </c>
      <c r="J232" s="3" t="str">
        <f t="shared" si="6"/>
        <v>$idInstitucion = \DB::table('institucions')-&gt;insertGetId(array('nombre_institucion' =&gt; 'Instituto Profesional AIEP', 'nombre_institucion_html'    =&gt; 'Instituto Profesional AIEP','nombre_institucion_no_tilde'    =&gt; 'Instituto Profesional AIEP',));</v>
      </c>
      <c r="K232" s="3" t="str">
        <f t="shared" si="7"/>
        <v>$idcarrera = \DB::table('institucions')-&gt;insertGetId(array('nombre_carrera' =&gt; 'Técnico en Topografía', 'nombre_carrera_html'    =&gt; 'T&amp;eacute;cnico en Topograf&amp;iacute;a','nombre_carrera_no_tilde'    =&gt; 'Tecnico en Topografia',));</v>
      </c>
    </row>
    <row r="233" spans="1:11" x14ac:dyDescent="0.25">
      <c r="A233" s="3">
        <v>232</v>
      </c>
      <c r="B233" s="3">
        <v>33</v>
      </c>
      <c r="C233" s="3" t="s">
        <v>746</v>
      </c>
      <c r="D233" s="3" t="s">
        <v>746</v>
      </c>
      <c r="E233" s="3" t="s">
        <v>746</v>
      </c>
      <c r="F233" s="3">
        <v>194</v>
      </c>
      <c r="G233" s="3" t="s">
        <v>547</v>
      </c>
      <c r="H233" s="3" t="s">
        <v>548</v>
      </c>
      <c r="I233" s="3" t="str">
        <f>VLOOKUP(F233,[1]carrera!A:D,4,FALSE)</f>
        <v>Tecnico en Turismo y Hoteleria</v>
      </c>
      <c r="J233" s="3" t="str">
        <f t="shared" si="6"/>
        <v>$idInstitucion = \DB::table('institucions')-&gt;insertGetId(array('nombre_institucion' =&gt; 'Instituto Profesional AIEP', 'nombre_institucion_html'    =&gt; 'Instituto Profesional AIEP','nombre_institucion_no_tilde'    =&gt; 'Instituto Profesional AIEP',));</v>
      </c>
      <c r="K233" s="3" t="str">
        <f t="shared" si="7"/>
        <v>$idcarrera = \DB::table('institucions')-&gt;insertGetId(array('nombre_carrera' =&gt; 'Técnico en Turismo y Hotelería', 'nombre_carrera_html'    =&gt; 'T&amp;eacute;cnico en Turismo y Hoteler&amp;iacute;a','nombre_carrera_no_tilde'    =&gt; 'Tecnico en Turismo y Hoteleria',));</v>
      </c>
    </row>
    <row r="234" spans="1:11" x14ac:dyDescent="0.25">
      <c r="A234" s="3">
        <v>233</v>
      </c>
      <c r="B234" s="3">
        <v>33</v>
      </c>
      <c r="C234" s="3" t="s">
        <v>746</v>
      </c>
      <c r="D234" s="3" t="s">
        <v>746</v>
      </c>
      <c r="E234" s="3" t="s">
        <v>746</v>
      </c>
      <c r="F234" s="3">
        <v>196</v>
      </c>
      <c r="G234" s="3" t="s">
        <v>553</v>
      </c>
      <c r="H234" s="3" t="s">
        <v>554</v>
      </c>
      <c r="I234" s="3" t="str">
        <f>VLOOKUP(F234,[1]carrera!A:D,4,FALSE)</f>
        <v>Tecnico Juridico</v>
      </c>
      <c r="J234" s="3" t="str">
        <f t="shared" si="6"/>
        <v>$idInstitucion = \DB::table('institucions')-&gt;insertGetId(array('nombre_institucion' =&gt; 'Instituto Profesional AIEP', 'nombre_institucion_html'    =&gt; 'Instituto Profesional AIEP','nombre_institucion_no_tilde'    =&gt; 'Instituto Profesional AIEP',));</v>
      </c>
      <c r="K234" s="3" t="str">
        <f t="shared" si="7"/>
        <v>$idcarrera = \DB::table('institucions')-&gt;insertGetId(array('nombre_carrera' =&gt; 'Técnico Jurídico', 'nombre_carrera_html'    =&gt; 'T&amp;eacute;cnico Jur&amp;iacute;dico','nombre_carrera_no_tilde'    =&gt; 'Tecnico Juridico',));</v>
      </c>
    </row>
    <row r="235" spans="1:11" x14ac:dyDescent="0.25">
      <c r="A235" s="3">
        <v>234</v>
      </c>
      <c r="B235" s="3">
        <v>33</v>
      </c>
      <c r="C235" s="3" t="s">
        <v>746</v>
      </c>
      <c r="D235" s="3" t="s">
        <v>746</v>
      </c>
      <c r="E235" s="3" t="s">
        <v>746</v>
      </c>
      <c r="F235" s="3">
        <v>197</v>
      </c>
      <c r="G235" s="3" t="s">
        <v>556</v>
      </c>
      <c r="H235" s="3" t="s">
        <v>557</v>
      </c>
      <c r="I235" s="3" t="str">
        <f>VLOOKUP(F235,[1]carrera!A:D,4,FALSE)</f>
        <v>Tecnico Laboratorista Dental</v>
      </c>
      <c r="J235" s="3" t="str">
        <f t="shared" si="6"/>
        <v>$idInstitucion = \DB::table('institucions')-&gt;insertGetId(array('nombre_institucion' =&gt; 'Instituto Profesional AIEP', 'nombre_institucion_html'    =&gt; 'Instituto Profesional AIEP','nombre_institucion_no_tilde'    =&gt; 'Instituto Profesional AIEP',));</v>
      </c>
      <c r="K235" s="3" t="str">
        <f t="shared" si="7"/>
        <v>$idcarrera = \DB::table('institucions')-&gt;insertGetId(array('nombre_carrera' =&gt; 'Técnico Laboratorista Dental', 'nombre_carrera_html'    =&gt; 'T&amp;eacute;cnico Laboratorista Dental','nombre_carrera_no_tilde'    =&gt; 'Tecnico Laboratorista Dental',));</v>
      </c>
    </row>
    <row r="236" spans="1:11" x14ac:dyDescent="0.25">
      <c r="A236" s="3">
        <v>235</v>
      </c>
      <c r="B236" s="3">
        <v>33</v>
      </c>
      <c r="C236" s="3" t="s">
        <v>746</v>
      </c>
      <c r="D236" s="3" t="s">
        <v>746</v>
      </c>
      <c r="E236" s="3" t="s">
        <v>746</v>
      </c>
      <c r="F236" s="3">
        <v>201</v>
      </c>
      <c r="G236" s="3" t="s">
        <v>566</v>
      </c>
      <c r="H236" s="3" t="s">
        <v>566</v>
      </c>
      <c r="I236" s="3" t="str">
        <f>VLOOKUP(F236,[1]carrera!A:D,4,FALSE)</f>
        <v>Trabajo Social</v>
      </c>
      <c r="J236" s="3" t="str">
        <f t="shared" si="6"/>
        <v>$idInstitucion = \DB::table('institucions')-&gt;insertGetId(array('nombre_institucion' =&gt; 'Instituto Profesional AIEP', 'nombre_institucion_html'    =&gt; 'Instituto Profesional AIEP','nombre_institucion_no_tilde'    =&gt; 'Instituto Profesional AIEP',));</v>
      </c>
      <c r="K236" s="3" t="str">
        <f t="shared" si="7"/>
        <v>$idcarrera = \DB::table('institucions')-&gt;insertGetId(array('nombre_carrera' =&gt; 'Trabajo Social', 'nombre_carrera_html'    =&gt; 'Trabajo Social','nombre_carrera_no_tilde'    =&gt; 'Trabajo Social',));</v>
      </c>
    </row>
    <row r="237" spans="1:11" x14ac:dyDescent="0.25">
      <c r="A237" s="3">
        <v>236</v>
      </c>
      <c r="B237" s="3">
        <v>35</v>
      </c>
      <c r="C237" s="3" t="s">
        <v>749</v>
      </c>
      <c r="D237" s="3" t="s">
        <v>749</v>
      </c>
      <c r="E237" s="3" t="s">
        <v>749</v>
      </c>
      <c r="F237" s="3">
        <v>140</v>
      </c>
      <c r="G237" s="3" t="s">
        <v>385</v>
      </c>
      <c r="H237" s="3" t="s">
        <v>386</v>
      </c>
      <c r="I237" s="3" t="str">
        <f>VLOOKUP(F237,[1]carrera!A:D,4,FALSE)</f>
        <v>Tecnico en Bibliotecas y Centros de Documentacion</v>
      </c>
      <c r="J237" s="3" t="str">
        <f t="shared" si="6"/>
        <v>$idInstitucion = \DB::table('institucions')-&gt;insertGetId(array('nombre_institucion' =&gt; 'Instituto Profesional Carlos Casanueva', 'nombre_institucion_html'    =&gt; 'Instituto Profesional Carlos Casanueva','nombre_institucion_no_tilde'    =&gt; 'Instituto Profesional Carlos Casanueva',));</v>
      </c>
      <c r="K237" s="3" t="str">
        <f t="shared" si="7"/>
        <v>$idcarrera = \DB::table('institucions')-&gt;insertGetId(array('nombre_carrera' =&gt; 'Técnico en Bibliotecas y Centros de Documentación', 'nombre_carrera_html'    =&gt; 'T&amp;eacute;cnico en Bibliotecas y Centros de Documentaci&amp;oacute;n','nombre_carrera_no_tilde'    =&gt; 'Tecnico en Bibliotecas y Centros de Documentacion',));</v>
      </c>
    </row>
    <row r="238" spans="1:11" x14ac:dyDescent="0.25">
      <c r="A238" s="3">
        <v>237</v>
      </c>
      <c r="B238" s="3">
        <v>36</v>
      </c>
      <c r="C238" s="3" t="s">
        <v>750</v>
      </c>
      <c r="D238" s="3" t="s">
        <v>750</v>
      </c>
      <c r="E238" s="3" t="s">
        <v>750</v>
      </c>
      <c r="F238" s="3">
        <v>78</v>
      </c>
      <c r="G238" s="3" t="s">
        <v>217</v>
      </c>
      <c r="H238" s="3" t="s">
        <v>218</v>
      </c>
      <c r="I238" s="3" t="str">
        <f>VLOOKUP(F238,[1]carrera!A:D,4,FALSE)</f>
        <v>Ingenieria en Telematica</v>
      </c>
      <c r="J238" s="3" t="str">
        <f t="shared" si="6"/>
        <v>$idInstitucion = \DB::table('institucions')-&gt;insertGetId(array('nombre_institucion' =&gt; 'Instituto Profesional CIISA', 'nombre_institucion_html'    =&gt; 'Instituto Profesional CIISA','nombre_institucion_no_tilde'    =&gt; 'Instituto Profesional CIISA',));</v>
      </c>
      <c r="K238" s="3" t="str">
        <f t="shared" si="7"/>
        <v>$idcarrera = \DB::table('institucions')-&gt;insertGetId(array('nombre_carrera' =&gt; 'Ingeniería en Telemática', 'nombre_carrera_html'    =&gt; 'Ingenier&amp;iacute;a en Telem&amp;aacute;tica','nombre_carrera_no_tilde'    =&gt; 'Ingenieria en Telematica',));</v>
      </c>
    </row>
    <row r="239" spans="1:11" x14ac:dyDescent="0.25">
      <c r="A239" s="3">
        <v>238</v>
      </c>
      <c r="B239" s="3">
        <v>36</v>
      </c>
      <c r="C239" s="3" t="s">
        <v>750</v>
      </c>
      <c r="D239" s="3" t="s">
        <v>750</v>
      </c>
      <c r="E239" s="3" t="s">
        <v>750</v>
      </c>
      <c r="F239" s="3">
        <v>132</v>
      </c>
      <c r="G239" s="3" t="s">
        <v>361</v>
      </c>
      <c r="H239" s="3" t="s">
        <v>362</v>
      </c>
      <c r="I239" s="3" t="str">
        <f>VLOOKUP(F239,[1]carrera!A:D,4,FALSE)</f>
        <v>Tecnico en Administracion de Redes y Soporte</v>
      </c>
      <c r="J239" s="3" t="str">
        <f t="shared" si="6"/>
        <v>$idInstitucion = \DB::table('institucions')-&gt;insertGetId(array('nombre_institucion' =&gt; 'Instituto Profesional CIISA', 'nombre_institucion_html'    =&gt; 'Instituto Profesional CIISA','nombre_institucion_no_tilde'    =&gt; 'Instituto Profesional CIISA',));</v>
      </c>
      <c r="K239" s="3" t="str">
        <f t="shared" si="7"/>
        <v>$idcarrera = \DB::table('institucions')-&gt;insertGetId(array('nombre_carrera' =&gt; 'Técnico en Administración de Redes y Soporte', 'nombre_carrera_html'    =&gt; 'T&amp;eacute;cnico en Administraci&amp;oacute;n de Redes y Soporte','nombre_carrera_no_tilde'    =&gt; 'Tecnico en Administracion de Redes y Soporte',));</v>
      </c>
    </row>
    <row r="240" spans="1:11" x14ac:dyDescent="0.25">
      <c r="A240" s="3">
        <v>239</v>
      </c>
      <c r="B240" s="3">
        <v>37</v>
      </c>
      <c r="C240" s="3" t="s">
        <v>751</v>
      </c>
      <c r="D240" s="3" t="s">
        <v>752</v>
      </c>
      <c r="E240" s="3" t="s">
        <v>1151</v>
      </c>
      <c r="F240" s="3">
        <v>106</v>
      </c>
      <c r="G240" s="3" t="s">
        <v>293</v>
      </c>
      <c r="H240" s="3" t="s">
        <v>294</v>
      </c>
      <c r="I240" s="3" t="str">
        <f>VLOOKUP(F240,[1]carrera!A:D,4,FALSE)</f>
        <v>Pedagogia en Idiomas</v>
      </c>
      <c r="J240" s="3" t="str">
        <f t="shared" si="6"/>
        <v>$idInstitucion = \DB::table('institucions')-&gt;insertGetId(array('nombre_institucion' =&gt; 'Instituto Profesional Chileno Británico de Cultura', 'nombre_institucion_html'    =&gt; 'Instituto Profesional Chileno Brit&amp;aacute;nico de Cultura','nombre_institucion_no_tilde'    =&gt; 'Instituto Profesional Chileno Britanico de Cultura',));</v>
      </c>
      <c r="K240" s="3" t="str">
        <f t="shared" si="7"/>
        <v>$idcarrera = \DB::table('institucions')-&gt;insertGetId(array('nombre_carrera' =&gt; 'Pedagogía en Idiomas', 'nombre_carrera_html'    =&gt; 'Pedagog&amp;iacute;a en Idiomas','nombre_carrera_no_tilde'    =&gt; 'Pedagogia en Idiomas',));</v>
      </c>
    </row>
    <row r="241" spans="1:11" x14ac:dyDescent="0.25">
      <c r="A241" s="3">
        <v>240</v>
      </c>
      <c r="B241" s="3">
        <v>39</v>
      </c>
      <c r="C241" s="3" t="s">
        <v>754</v>
      </c>
      <c r="D241" s="3" t="s">
        <v>755</v>
      </c>
      <c r="E241" s="3" t="s">
        <v>1208</v>
      </c>
      <c r="F241" s="3">
        <v>24</v>
      </c>
      <c r="G241" s="3" t="s">
        <v>58</v>
      </c>
      <c r="H241" s="3" t="s">
        <v>59</v>
      </c>
      <c r="I241" s="3" t="str">
        <f>VLOOKUP(F241,[1]carrera!A:D,4,FALSE)</f>
        <v>Diseño Grafico</v>
      </c>
      <c r="J241" s="3" t="str">
        <f t="shared" si="6"/>
        <v>$idInstitucion = \DB::table('institucions')-&gt;insertGetId(array('nombre_institucion' =&gt; 'Instituto Profesional de Arte y Comunicación ARCOS', 'nombre_institucion_html'    =&gt; 'Instituto Profesional de Arte y Comunicaci&amp;oacute;n ARCOS','nombre_institucion_no_tilde'    =&gt; 'Instituto Profesional de Arte y Comunicacion ARCOS',));</v>
      </c>
      <c r="K241" s="3" t="str">
        <f t="shared" si="7"/>
        <v>$idcarrera = \DB::table('institucions')-&gt;insertGetId(array('nombre_carrera' =&gt; 'Diseño Gráfico', 'nombre_carrera_html'    =&gt; 'Dise&amp;ntilde;o Gr&amp;aacute;fico','nombre_carrera_no_tilde'    =&gt; 'Diseño Grafico',));</v>
      </c>
    </row>
    <row r="242" spans="1:11" x14ac:dyDescent="0.25">
      <c r="A242" s="3">
        <v>241</v>
      </c>
      <c r="B242" s="3">
        <v>39</v>
      </c>
      <c r="C242" s="3" t="s">
        <v>754</v>
      </c>
      <c r="D242" s="3" t="s">
        <v>755</v>
      </c>
      <c r="E242" s="3" t="s">
        <v>1208</v>
      </c>
      <c r="F242" s="3">
        <v>30</v>
      </c>
      <c r="G242" s="3" t="s">
        <v>75</v>
      </c>
      <c r="H242" s="3" t="s">
        <v>76</v>
      </c>
      <c r="I242" s="3" t="str">
        <f>VLOOKUP(F242,[1]carrera!A:D,4,FALSE)</f>
        <v>Fotografia</v>
      </c>
      <c r="J242" s="3" t="str">
        <f t="shared" si="6"/>
        <v>$idInstitucion = \DB::table('institucions')-&gt;insertGetId(array('nombre_institucion' =&gt; 'Instituto Profesional de Arte y Comunicación ARCOS', 'nombre_institucion_html'    =&gt; 'Instituto Profesional de Arte y Comunicaci&amp;oacute;n ARCOS','nombre_institucion_no_tilde'    =&gt; 'Instituto Profesional de Arte y Comunicacion ARCOS',));</v>
      </c>
      <c r="K242" s="3" t="str">
        <f t="shared" si="7"/>
        <v>$idcarrera = \DB::table('institucions')-&gt;insertGetId(array('nombre_carrera' =&gt; 'Fotografía', 'nombre_carrera_html'    =&gt; 'Fotograf&amp;iacute;a','nombre_carrera_no_tilde'    =&gt; 'Fotografia',));</v>
      </c>
    </row>
    <row r="243" spans="1:11" x14ac:dyDescent="0.25">
      <c r="A243" s="3">
        <v>242</v>
      </c>
      <c r="B243" s="3">
        <v>39</v>
      </c>
      <c r="C243" s="3" t="s">
        <v>754</v>
      </c>
      <c r="D243" s="3" t="s">
        <v>755</v>
      </c>
      <c r="E243" s="3" t="s">
        <v>1208</v>
      </c>
      <c r="F243" s="3">
        <v>160</v>
      </c>
      <c r="G243" s="3" t="s">
        <v>445</v>
      </c>
      <c r="H243" s="3" t="s">
        <v>446</v>
      </c>
      <c r="I243" s="3" t="str">
        <f>VLOOKUP(F243,[1]carrera!A:D,4,FALSE)</f>
        <v>Tecnico en Fotografia</v>
      </c>
      <c r="J243" s="3" t="str">
        <f t="shared" si="6"/>
        <v>$idInstitucion = \DB::table('institucions')-&gt;insertGetId(array('nombre_institucion' =&gt; 'Instituto Profesional de Arte y Comunicación ARCOS', 'nombre_institucion_html'    =&gt; 'Instituto Profesional de Arte y Comunicaci&amp;oacute;n ARCOS','nombre_institucion_no_tilde'    =&gt; 'Instituto Profesional de Arte y Comunicacion ARCOS',));</v>
      </c>
      <c r="K243" s="3" t="str">
        <f t="shared" si="7"/>
        <v>$idcarrera = \DB::table('institucions')-&gt;insertGetId(array('nombre_carrera' =&gt; 'Técnico en Fotografía', 'nombre_carrera_html'    =&gt; 'T&amp;eacute;cnico en Fotograf&amp;iacute;a','nombre_carrera_no_tilde'    =&gt; 'Tecnico en Fotografia',));</v>
      </c>
    </row>
    <row r="244" spans="1:11" x14ac:dyDescent="0.25">
      <c r="A244" s="3">
        <v>243</v>
      </c>
      <c r="B244" s="3">
        <v>313</v>
      </c>
      <c r="C244" s="3" t="s">
        <v>930</v>
      </c>
      <c r="D244" s="3" t="s">
        <v>931</v>
      </c>
      <c r="E244" s="3" t="s">
        <v>1209</v>
      </c>
      <c r="F244" s="3">
        <v>100</v>
      </c>
      <c r="G244" s="3" t="s">
        <v>275</v>
      </c>
      <c r="H244" s="3" t="s">
        <v>276</v>
      </c>
      <c r="I244" s="3" t="str">
        <f>VLOOKUP(F244,[1]carrera!A:D,4,FALSE)</f>
        <v>Pedagogia en Educacion Diferencial</v>
      </c>
      <c r="J244" s="3" t="str">
        <f t="shared" si="6"/>
        <v>$idInstitucion = \DB::table('institucions')-&gt;insertGetId(array('nombre_institucion' =&gt; 'Instituto Profesional de Ciencias y Educación Helen Keller', 'nombre_institucion_html'    =&gt; 'Instituto Profesional de Ciencias y Educaci&amp;oacute;n Helen Keller','nombre_institucion_no_tilde'    =&gt; 'Instituto Profesional de Ciencias y Educacion Helen Keller',));</v>
      </c>
      <c r="K244" s="3" t="str">
        <f t="shared" si="7"/>
        <v>$idcarrera = \DB::table('institucions')-&gt;insertGetId(array('nombre_carrera' =&gt; 'Pedagogía en Educación Diferencial', 'nombre_carrera_html'    =&gt; 'Pedagog&amp;iacute;a en Educaci&amp;oacute;n Diferencial','nombre_carrera_no_tilde'    =&gt; 'Pedagogia en Educacion Diferencial',));</v>
      </c>
    </row>
    <row r="245" spans="1:11" x14ac:dyDescent="0.25">
      <c r="A245" s="3">
        <v>244</v>
      </c>
      <c r="B245" s="3">
        <v>314</v>
      </c>
      <c r="C245" s="3" t="s">
        <v>932</v>
      </c>
      <c r="D245" s="3" t="s">
        <v>932</v>
      </c>
      <c r="E245" s="3" t="s">
        <v>932</v>
      </c>
      <c r="F245" s="3">
        <v>2</v>
      </c>
      <c r="G245" s="3" t="s">
        <v>3</v>
      </c>
      <c r="H245" s="3" t="s">
        <v>4</v>
      </c>
      <c r="I245" s="3" t="str">
        <f>VLOOKUP(F245,[1]carrera!A:D,4,FALSE)</f>
        <v>Administracion de Empresas e Ing. Asociadas</v>
      </c>
      <c r="J245" s="3" t="str">
        <f t="shared" si="6"/>
        <v>$idInstitucion = \DB::table('institucions')-&gt;insertGetId(array('nombre_institucion' =&gt; 'Instituto Profesional de Chile', 'nombre_institucion_html'    =&gt; 'Instituto Profesional de Chile','nombre_institucion_no_tilde'    =&gt; 'Instituto Profesional de Chile',));</v>
      </c>
      <c r="K245" s="3" t="str">
        <f t="shared" si="7"/>
        <v>$idcarrera = \DB::table('institucions')-&gt;insertGetId(array('nombre_carrera' =&gt; 'Administración de Empresas e Ing. Asociadas', 'nombre_carrera_html'    =&gt; 'Administraci&amp;oacute;n de Empresas e Ing. Asociadas','nombre_carrera_no_tilde'    =&gt; 'Administracion de Empresas e Ing. Asociadas',));</v>
      </c>
    </row>
    <row r="246" spans="1:11" x14ac:dyDescent="0.25">
      <c r="A246" s="3">
        <v>245</v>
      </c>
      <c r="B246" s="3">
        <v>314</v>
      </c>
      <c r="C246" s="3" t="s">
        <v>932</v>
      </c>
      <c r="D246" s="3" t="s">
        <v>932</v>
      </c>
      <c r="E246" s="3" t="s">
        <v>932</v>
      </c>
      <c r="F246" s="3">
        <v>5</v>
      </c>
      <c r="G246" s="3" t="s">
        <v>12</v>
      </c>
      <c r="H246" s="3" t="s">
        <v>13</v>
      </c>
      <c r="I246" s="3" t="str">
        <f>VLOOKUP(F246,[1]carrera!A:D,4,FALSE)</f>
        <v>Administracion Turistica y Hotelera</v>
      </c>
      <c r="J246" s="3" t="str">
        <f t="shared" si="6"/>
        <v>$idInstitucion = \DB::table('institucions')-&gt;insertGetId(array('nombre_institucion' =&gt; 'Instituto Profesional de Chile', 'nombre_institucion_html'    =&gt; 'Instituto Profesional de Chile','nombre_institucion_no_tilde'    =&gt; 'Instituto Profesional de Chile',));</v>
      </c>
      <c r="K246" s="3" t="str">
        <f t="shared" si="7"/>
        <v>$idcarrera = \DB::table('institucions')-&gt;insertGetId(array('nombre_carrera' =&gt; 'Administración Turística y Hotelera', 'nombre_carrera_html'    =&gt; 'Administraci&amp;oacute;n Tur&amp;iacute;stica y Hotelera','nombre_carrera_no_tilde'    =&gt; 'Administracion Turistica y Hotelera',));</v>
      </c>
    </row>
    <row r="247" spans="1:11" x14ac:dyDescent="0.25">
      <c r="A247" s="3">
        <v>246</v>
      </c>
      <c r="B247" s="3">
        <v>314</v>
      </c>
      <c r="C247" s="3" t="s">
        <v>932</v>
      </c>
      <c r="D247" s="3" t="s">
        <v>932</v>
      </c>
      <c r="E247" s="3" t="s">
        <v>932</v>
      </c>
      <c r="F247" s="3">
        <v>18</v>
      </c>
      <c r="G247" s="3" t="s">
        <v>47</v>
      </c>
      <c r="H247" s="3" t="s">
        <v>47</v>
      </c>
      <c r="I247" s="3" t="str">
        <f>VLOOKUP(F247,[1]carrera!A:D,4,FALSE)</f>
        <v>Contador Auditor</v>
      </c>
      <c r="J247" s="3" t="str">
        <f t="shared" si="6"/>
        <v>$idInstitucion = \DB::table('institucions')-&gt;insertGetId(array('nombre_institucion' =&gt; 'Instituto Profesional de Chile', 'nombre_institucion_html'    =&gt; 'Instituto Profesional de Chile','nombre_institucion_no_tilde'    =&gt; 'Instituto Profesional de Chile',));</v>
      </c>
      <c r="K247" s="3" t="str">
        <f t="shared" si="7"/>
        <v>$idcarrera = \DB::table('institucions')-&gt;insertGetId(array('nombre_carrera' =&gt; 'Contador Auditor', 'nombre_carrera_html'    =&gt; 'Contador Auditor','nombre_carrera_no_tilde'    =&gt; 'Contador Auditor',));</v>
      </c>
    </row>
    <row r="248" spans="1:11" x14ac:dyDescent="0.25">
      <c r="A248" s="3">
        <v>247</v>
      </c>
      <c r="B248" s="3">
        <v>314</v>
      </c>
      <c r="C248" s="3" t="s">
        <v>932</v>
      </c>
      <c r="D248" s="3" t="s">
        <v>932</v>
      </c>
      <c r="E248" s="3" t="s">
        <v>932</v>
      </c>
      <c r="F248" s="3">
        <v>55</v>
      </c>
      <c r="G248" s="3" t="s">
        <v>148</v>
      </c>
      <c r="H248" s="3" t="s">
        <v>149</v>
      </c>
      <c r="I248" s="3" t="str">
        <f>VLOOKUP(F248,[1]carrera!A:D,4,FALSE)</f>
        <v>Ingenieria en Comercio Exterior</v>
      </c>
      <c r="J248" s="3" t="str">
        <f t="shared" si="6"/>
        <v>$idInstitucion = \DB::table('institucions')-&gt;insertGetId(array('nombre_institucion' =&gt; 'Instituto Profesional de Chile', 'nombre_institucion_html'    =&gt; 'Instituto Profesional de Chile','nombre_institucion_no_tilde'    =&gt; 'Instituto Profesional de Chile',));</v>
      </c>
      <c r="K248" s="3" t="str">
        <f t="shared" si="7"/>
        <v>$idcarrera = \DB::table('institucions')-&gt;insertGetId(array('nombre_carrera' =&gt; 'Ingeniería en Comercio Exterior', 'nombre_carrera_html'    =&gt; 'Ingenier&amp;iacute;a en Comercio Exterior','nombre_carrera_no_tilde'    =&gt; 'Ingenieria en Comercio Exterior',));</v>
      </c>
    </row>
    <row r="249" spans="1:11" x14ac:dyDescent="0.25">
      <c r="A249" s="3">
        <v>248</v>
      </c>
      <c r="B249" s="3">
        <v>314</v>
      </c>
      <c r="C249" s="3" t="s">
        <v>932</v>
      </c>
      <c r="D249" s="3" t="s">
        <v>932</v>
      </c>
      <c r="E249" s="3" t="s">
        <v>932</v>
      </c>
      <c r="F249" s="3">
        <v>56</v>
      </c>
      <c r="G249" s="3" t="s">
        <v>151</v>
      </c>
      <c r="H249" s="3" t="s">
        <v>152</v>
      </c>
      <c r="I249" s="3" t="str">
        <f>VLOOKUP(F249,[1]carrera!A:D,4,FALSE)</f>
        <v>Ingenieria en Computacion e Informatica</v>
      </c>
      <c r="J249" s="3" t="str">
        <f t="shared" si="6"/>
        <v>$idInstitucion = \DB::table('institucions')-&gt;insertGetId(array('nombre_institucion' =&gt; 'Instituto Profesional de Chile', 'nombre_institucion_html'    =&gt; 'Instituto Profesional de Chile','nombre_institucion_no_tilde'    =&gt; 'Instituto Profesional de Chile',));</v>
      </c>
      <c r="K249" s="3" t="str">
        <f t="shared" si="7"/>
        <v>$idcarrera = \DB::table('institucions')-&gt;insertGetId(array('nombre_carrera' =&gt; 'Ingeniería en Computación e Informática', 'nombre_carrera_html'    =&gt; 'Ingenier&amp;iacute;a en Computaci&amp;oacute;n e Inform&amp;aacute;tica','nombre_carrera_no_tilde'    =&gt; 'Ingenieria en Computacion e Informatica',));</v>
      </c>
    </row>
    <row r="250" spans="1:11" x14ac:dyDescent="0.25">
      <c r="A250" s="3">
        <v>249</v>
      </c>
      <c r="B250" s="3">
        <v>314</v>
      </c>
      <c r="C250" s="3" t="s">
        <v>932</v>
      </c>
      <c r="D250" s="3" t="s">
        <v>932</v>
      </c>
      <c r="E250" s="3" t="s">
        <v>932</v>
      </c>
      <c r="F250" s="3">
        <v>57</v>
      </c>
      <c r="G250" s="3" t="s">
        <v>154</v>
      </c>
      <c r="H250" s="3" t="s">
        <v>155</v>
      </c>
      <c r="I250" s="3" t="str">
        <f>VLOOKUP(F250,[1]carrera!A:D,4,FALSE)</f>
        <v>Ingenieria en Conectividad y Redes</v>
      </c>
      <c r="J250" s="3" t="str">
        <f t="shared" si="6"/>
        <v>$idInstitucion = \DB::table('institucions')-&gt;insertGetId(array('nombre_institucion' =&gt; 'Instituto Profesional de Chile', 'nombre_institucion_html'    =&gt; 'Instituto Profesional de Chile','nombre_institucion_no_tilde'    =&gt; 'Instituto Profesional de Chile',));</v>
      </c>
      <c r="K250" s="3" t="str">
        <f t="shared" si="7"/>
        <v>$idcarrera = \DB::table('institucions')-&gt;insertGetId(array('nombre_carrera' =&gt; 'Ingeniería en Conectividad y Redes', 'nombre_carrera_html'    =&gt; 'Ingenier&amp;iacute;a en Conectividad y Redes','nombre_carrera_no_tilde'    =&gt; 'Ingenieria en Conectividad y Redes',));</v>
      </c>
    </row>
    <row r="251" spans="1:11" x14ac:dyDescent="0.25">
      <c r="A251" s="3">
        <v>250</v>
      </c>
      <c r="B251" s="3">
        <v>314</v>
      </c>
      <c r="C251" s="3" t="s">
        <v>932</v>
      </c>
      <c r="D251" s="3" t="s">
        <v>932</v>
      </c>
      <c r="E251" s="3" t="s">
        <v>932</v>
      </c>
      <c r="F251" s="3">
        <v>71</v>
      </c>
      <c r="G251" s="3" t="s">
        <v>196</v>
      </c>
      <c r="H251" s="3" t="s">
        <v>197</v>
      </c>
      <c r="I251" s="3" t="str">
        <f>VLOOKUP(F251,[1]carrera!A:D,4,FALSE)</f>
        <v>Ingenieria en Prevencion de Riesgos</v>
      </c>
      <c r="J251" s="3" t="str">
        <f t="shared" si="6"/>
        <v>$idInstitucion = \DB::table('institucions')-&gt;insertGetId(array('nombre_institucion' =&gt; 'Instituto Profesional de Chile', 'nombre_institucion_html'    =&gt; 'Instituto Profesional de Chile','nombre_institucion_no_tilde'    =&gt; 'Instituto Profesional de Chile',));</v>
      </c>
      <c r="K251" s="3" t="str">
        <f t="shared" si="7"/>
        <v>$idcarrera = \DB::table('institucions')-&gt;insertGetId(array('nombre_carrera' =&gt; 'Ingeniería en Prevención de Riesgos', 'nombre_carrera_html'    =&gt; 'Ingenier&amp;iacute;a en Prevenci&amp;oacute;n de Riesgos','nombre_carrera_no_tilde'    =&gt; 'Ingenieria en Prevencion de Riesgos',));</v>
      </c>
    </row>
    <row r="252" spans="1:11" x14ac:dyDescent="0.25">
      <c r="A252" s="3">
        <v>251</v>
      </c>
      <c r="B252" s="3">
        <v>314</v>
      </c>
      <c r="C252" s="3" t="s">
        <v>932</v>
      </c>
      <c r="D252" s="3" t="s">
        <v>932</v>
      </c>
      <c r="E252" s="3" t="s">
        <v>932</v>
      </c>
      <c r="F252" s="3">
        <v>85</v>
      </c>
      <c r="G252" s="3" t="s">
        <v>238</v>
      </c>
      <c r="H252" s="3" t="s">
        <v>239</v>
      </c>
      <c r="I252" s="3" t="str">
        <f>VLOOKUP(F252,[1]carrera!A:D,4,FALSE)</f>
        <v>Kinesiologia</v>
      </c>
      <c r="J252" s="3" t="str">
        <f t="shared" si="6"/>
        <v>$idInstitucion = \DB::table('institucions')-&gt;insertGetId(array('nombre_institucion' =&gt; 'Instituto Profesional de Chile', 'nombre_institucion_html'    =&gt; 'Instituto Profesional de Chile','nombre_institucion_no_tilde'    =&gt; 'Instituto Profesional de Chile',));</v>
      </c>
      <c r="K252" s="3" t="str">
        <f t="shared" si="7"/>
        <v>$idcarrera = \DB::table('institucions')-&gt;insertGetId(array('nombre_carrera' =&gt; 'Kinesiología', 'nombre_carrera_html'    =&gt; 'Kinesiolog&amp;iacute;a','nombre_carrera_no_tilde'    =&gt; 'Kinesiologia',));</v>
      </c>
    </row>
    <row r="253" spans="1:11" x14ac:dyDescent="0.25">
      <c r="A253" s="3">
        <v>252</v>
      </c>
      <c r="B253" s="3">
        <v>314</v>
      </c>
      <c r="C253" s="3" t="s">
        <v>932</v>
      </c>
      <c r="D253" s="3" t="s">
        <v>932</v>
      </c>
      <c r="E253" s="3" t="s">
        <v>932</v>
      </c>
      <c r="F253" s="3">
        <v>92</v>
      </c>
      <c r="G253" s="3" t="s">
        <v>253</v>
      </c>
      <c r="H253" s="3" t="s">
        <v>254</v>
      </c>
      <c r="I253" s="3" t="str">
        <f>VLOOKUP(F253,[1]carrera!A:D,4,FALSE)</f>
        <v>Nutricion y Dietetica</v>
      </c>
      <c r="J253" s="3" t="str">
        <f t="shared" si="6"/>
        <v>$idInstitucion = \DB::table('institucions')-&gt;insertGetId(array('nombre_institucion' =&gt; 'Instituto Profesional de Chile', 'nombre_institucion_html'    =&gt; 'Instituto Profesional de Chile','nombre_institucion_no_tilde'    =&gt; 'Instituto Profesional de Chile',));</v>
      </c>
      <c r="K253" s="3" t="str">
        <f t="shared" si="7"/>
        <v>$idcarrera = \DB::table('institucions')-&gt;insertGetId(array('nombre_carrera' =&gt; 'Nutrición y Dietética', 'nombre_carrera_html'    =&gt; 'Nutrici&amp;oacute;n y Diet&amp;eacute;tica','nombre_carrera_no_tilde'    =&gt; 'Nutricion y Dietetica',));</v>
      </c>
    </row>
    <row r="254" spans="1:11" x14ac:dyDescent="0.25">
      <c r="A254" s="3">
        <v>253</v>
      </c>
      <c r="B254" s="3">
        <v>314</v>
      </c>
      <c r="C254" s="3" t="s">
        <v>932</v>
      </c>
      <c r="D254" s="3" t="s">
        <v>932</v>
      </c>
      <c r="E254" s="3" t="s">
        <v>932</v>
      </c>
      <c r="F254" s="3">
        <v>98</v>
      </c>
      <c r="G254" s="3" t="s">
        <v>269</v>
      </c>
      <c r="H254" s="3" t="s">
        <v>270</v>
      </c>
      <c r="I254" s="3" t="str">
        <f>VLOOKUP(F254,[1]carrera!A:D,4,FALSE)</f>
        <v>Pedagogia en Educacion Basica</v>
      </c>
      <c r="J254" s="3" t="str">
        <f t="shared" si="6"/>
        <v>$idInstitucion = \DB::table('institucions')-&gt;insertGetId(array('nombre_institucion' =&gt; 'Instituto Profesional de Chile', 'nombre_institucion_html'    =&gt; 'Instituto Profesional de Chile','nombre_institucion_no_tilde'    =&gt; 'Instituto Profesional de Chile',));</v>
      </c>
      <c r="K254" s="3" t="str">
        <f t="shared" si="7"/>
        <v>$idcarrera = \DB::table('institucions')-&gt;insertGetId(array('nombre_carrera' =&gt; 'Pedagogía en Educación Básica', 'nombre_carrera_html'    =&gt; 'Pedagog&amp;iacute;a en Educaci&amp;oacute;n B&amp;aacute;sica','nombre_carrera_no_tilde'    =&gt; 'Pedagogia en Educacion Basica',));</v>
      </c>
    </row>
    <row r="255" spans="1:11" x14ac:dyDescent="0.25">
      <c r="A255" s="3">
        <v>254</v>
      </c>
      <c r="B255" s="3">
        <v>314</v>
      </c>
      <c r="C255" s="3" t="s">
        <v>932</v>
      </c>
      <c r="D255" s="3" t="s">
        <v>932</v>
      </c>
      <c r="E255" s="3" t="s">
        <v>932</v>
      </c>
      <c r="F255" s="3">
        <v>99</v>
      </c>
      <c r="G255" s="3" t="s">
        <v>272</v>
      </c>
      <c r="H255" s="3" t="s">
        <v>273</v>
      </c>
      <c r="I255" s="3" t="str">
        <f>VLOOKUP(F255,[1]carrera!A:D,4,FALSE)</f>
        <v>Pedagogia en Educacion de Parvulos</v>
      </c>
      <c r="J255" s="3" t="str">
        <f t="shared" si="6"/>
        <v>$idInstitucion = \DB::table('institucions')-&gt;insertGetId(array('nombre_institucion' =&gt; 'Instituto Profesional de Chile', 'nombre_institucion_html'    =&gt; 'Instituto Profesional de Chile','nombre_institucion_no_tilde'    =&gt; 'Instituto Profesional de Chile',));</v>
      </c>
      <c r="K255" s="3" t="str">
        <f t="shared" si="7"/>
        <v>$idcarrera = \DB::table('institucions')-&gt;insertGetId(array('nombre_carrera' =&gt; 'Pedagogía en Educación de Párvulos', 'nombre_carrera_html'    =&gt; 'Pedagog&amp;iacute;a en Educaci&amp;oacute;n de P&amp;aacute;rvulos','nombre_carrera_no_tilde'    =&gt; 'Pedagogia en Educacion de Parvulos',));</v>
      </c>
    </row>
    <row r="256" spans="1:11" x14ac:dyDescent="0.25">
      <c r="A256" s="3">
        <v>255</v>
      </c>
      <c r="B256" s="3">
        <v>314</v>
      </c>
      <c r="C256" s="3" t="s">
        <v>932</v>
      </c>
      <c r="D256" s="3" t="s">
        <v>932</v>
      </c>
      <c r="E256" s="3" t="s">
        <v>932</v>
      </c>
      <c r="F256" s="3">
        <v>112</v>
      </c>
      <c r="G256" s="3" t="s">
        <v>309</v>
      </c>
      <c r="H256" s="3" t="s">
        <v>310</v>
      </c>
      <c r="I256" s="3" t="str">
        <f>VLOOKUP(F256,[1]carrera!A:D,4,FALSE)</f>
        <v>Psicopedagogia</v>
      </c>
      <c r="J256" s="3" t="str">
        <f t="shared" si="6"/>
        <v>$idInstitucion = \DB::table('institucions')-&gt;insertGetId(array('nombre_institucion' =&gt; 'Instituto Profesional de Chile', 'nombre_institucion_html'    =&gt; 'Instituto Profesional de Chile','nombre_institucion_no_tilde'    =&gt; 'Instituto Profesional de Chile',));</v>
      </c>
      <c r="K256" s="3" t="str">
        <f t="shared" si="7"/>
        <v>$idcarrera = \DB::table('institucions')-&gt;insertGetId(array('nombre_carrera' =&gt; 'Psicopedagogía', 'nombre_carrera_html'    =&gt; 'Psicopedagog&amp;iacute;a','nombre_carrera_no_tilde'    =&gt; 'Psicopedagogia',));</v>
      </c>
    </row>
    <row r="257" spans="1:11" x14ac:dyDescent="0.25">
      <c r="A257" s="3">
        <v>256</v>
      </c>
      <c r="B257" s="3">
        <v>314</v>
      </c>
      <c r="C257" s="3" t="s">
        <v>932</v>
      </c>
      <c r="D257" s="3" t="s">
        <v>932</v>
      </c>
      <c r="E257" s="3" t="s">
        <v>932</v>
      </c>
      <c r="F257" s="3">
        <v>113</v>
      </c>
      <c r="G257" s="3" t="s">
        <v>312</v>
      </c>
      <c r="H257" s="3" t="s">
        <v>312</v>
      </c>
      <c r="I257" s="3" t="str">
        <f>VLOOKUP(F257,[1]carrera!A:D,4,FALSE)</f>
        <v>Publicidad</v>
      </c>
      <c r="J257" s="3" t="str">
        <f t="shared" si="6"/>
        <v>$idInstitucion = \DB::table('institucions')-&gt;insertGetId(array('nombre_institucion' =&gt; 'Instituto Profesional de Chile', 'nombre_institucion_html'    =&gt; 'Instituto Profesional de Chile','nombre_institucion_no_tilde'    =&gt; 'Instituto Profesional de Chile',));</v>
      </c>
      <c r="K257" s="3" t="str">
        <f t="shared" si="7"/>
        <v>$idcarrera = \DB::table('institucions')-&gt;insertGetId(array('nombre_carrera' =&gt; 'Publicidad', 'nombre_carrera_html'    =&gt; 'Publicidad','nombre_carrera_no_tilde'    =&gt; 'Publicidad',));</v>
      </c>
    </row>
    <row r="258" spans="1:11" x14ac:dyDescent="0.25">
      <c r="A258" s="3">
        <v>257</v>
      </c>
      <c r="B258" s="3">
        <v>314</v>
      </c>
      <c r="C258" s="3" t="s">
        <v>932</v>
      </c>
      <c r="D258" s="3" t="s">
        <v>932</v>
      </c>
      <c r="E258" s="3" t="s">
        <v>932</v>
      </c>
      <c r="F258" s="3">
        <v>119</v>
      </c>
      <c r="G258" s="3" t="s">
        <v>328</v>
      </c>
      <c r="H258" s="3" t="s">
        <v>329</v>
      </c>
      <c r="I258" s="3" t="str">
        <f>VLOOKUP(F258,[1]carrera!A:D,4,FALSE)</f>
        <v>Relaciones Publicas</v>
      </c>
      <c r="J258" s="3" t="str">
        <f t="shared" si="6"/>
        <v>$idInstitucion = \DB::table('institucions')-&gt;insertGetId(array('nombre_institucion' =&gt; 'Instituto Profesional de Chile', 'nombre_institucion_html'    =&gt; 'Instituto Profesional de Chile','nombre_institucion_no_tilde'    =&gt; 'Instituto Profesional de Chile',));</v>
      </c>
      <c r="K258" s="3" t="str">
        <f t="shared" si="7"/>
        <v>$idcarrera = \DB::table('institucions')-&gt;insertGetId(array('nombre_carrera' =&gt; 'Relaciones Públicas', 'nombre_carrera_html'    =&gt; 'Relaciones P&amp;uacute;blicas','nombre_carrera_no_tilde'    =&gt; 'Relaciones Publicas',));</v>
      </c>
    </row>
    <row r="259" spans="1:11" x14ac:dyDescent="0.25">
      <c r="A259" s="3">
        <v>258</v>
      </c>
      <c r="B259" s="3">
        <v>314</v>
      </c>
      <c r="C259" s="3" t="s">
        <v>932</v>
      </c>
      <c r="D259" s="3" t="s">
        <v>932</v>
      </c>
      <c r="E259" s="3" t="s">
        <v>932</v>
      </c>
      <c r="F259" s="3">
        <v>126</v>
      </c>
      <c r="G259" s="3" t="s">
        <v>343</v>
      </c>
      <c r="H259" s="3" t="s">
        <v>344</v>
      </c>
      <c r="I259" s="3" t="str">
        <f>VLOOKUP(F259,[1]carrera!A:D,4,FALSE)</f>
        <v>Tecnico Asistente del Educador de Parvulos</v>
      </c>
      <c r="J259" s="3" t="str">
        <f t="shared" ref="J259:J322" si="8">"$idInstitucion = \DB::table('institucions')-&gt;insertGetId(array('nombre_institucion' =&gt; "&amp;"'"&amp;C259&amp;"', 'nombre_institucion_html'    =&gt; '"&amp;D259&amp;"','nombre_institucion_no_tilde'    =&gt; '"&amp;E259&amp;"',));"</f>
        <v>$idInstitucion = \DB::table('institucions')-&gt;insertGetId(array('nombre_institucion' =&gt; 'Instituto Profesional de Chile', 'nombre_institucion_html'    =&gt; 'Instituto Profesional de Chile','nombre_institucion_no_tilde'    =&gt; 'Instituto Profesional de Chile',));</v>
      </c>
      <c r="K259" s="3" t="str">
        <f t="shared" ref="K259:K322" si="9">"$idcarrera = \DB::table('institucions')-&gt;insertGetId(array('nombre_carrera' =&gt; "&amp;"'"&amp;G259&amp;"', 'nombre_carrera_html'    =&gt; '"&amp;H259&amp;"','nombre_carrera_no_tilde'    =&gt; '"&amp;I259&amp;"',));"</f>
        <v>$idcarrera = \DB::table('institucions')-&gt;insertGetId(array('nombre_carrera' =&gt; 'Técnico Asistente del Educador de Párvulos', 'nombre_carrera_html'    =&gt; 'T&amp;eacute;cnico Asistente del Educador de P&amp;aacute;rvulos','nombre_carrera_no_tilde'    =&gt; 'Tecnico Asistente del Educador de Parvulos',));</v>
      </c>
    </row>
    <row r="260" spans="1:11" x14ac:dyDescent="0.25">
      <c r="A260" s="3">
        <v>259</v>
      </c>
      <c r="B260" s="3">
        <v>314</v>
      </c>
      <c r="C260" s="3" t="s">
        <v>932</v>
      </c>
      <c r="D260" s="3" t="s">
        <v>932</v>
      </c>
      <c r="E260" s="3" t="s">
        <v>932</v>
      </c>
      <c r="F260" s="3">
        <v>128</v>
      </c>
      <c r="G260" s="3" t="s">
        <v>349</v>
      </c>
      <c r="H260" s="3" t="s">
        <v>350</v>
      </c>
      <c r="I260" s="3" t="str">
        <f>VLOOKUP(F260,[1]carrera!A:D,4,FALSE)</f>
        <v>Tecnico Dental y Asistente de Odontologia</v>
      </c>
      <c r="J260" s="3" t="str">
        <f t="shared" si="8"/>
        <v>$idInstitucion = \DB::table('institucions')-&gt;insertGetId(array('nombre_institucion' =&gt; 'Instituto Profesional de Chile', 'nombre_institucion_html'    =&gt; 'Instituto Profesional de Chile','nombre_institucion_no_tilde'    =&gt; 'Instituto Profesional de Chile',));</v>
      </c>
      <c r="K260" s="3" t="str">
        <f t="shared" si="9"/>
        <v>$idcarrera = \DB::table('institucions')-&gt;insertGetId(array('nombre_carrera' =&gt; 'Técnico Dental y Asistente de Odontología', 'nombre_carrera_html'    =&gt; 'T&amp;eacute;cnico Dental y Asistente de Odontolog&amp;iacute;a','nombre_carrera_no_tilde'    =&gt; 'Tecnico Dental y Asistente de Odontologia',));</v>
      </c>
    </row>
    <row r="261" spans="1:11" x14ac:dyDescent="0.25">
      <c r="A261" s="3">
        <v>260</v>
      </c>
      <c r="B261" s="3">
        <v>314</v>
      </c>
      <c r="C261" s="3" t="s">
        <v>932</v>
      </c>
      <c r="D261" s="3" t="s">
        <v>932</v>
      </c>
      <c r="E261" s="3" t="s">
        <v>932</v>
      </c>
      <c r="F261" s="3">
        <v>130</v>
      </c>
      <c r="G261" s="3" t="s">
        <v>355</v>
      </c>
      <c r="H261" s="3" t="s">
        <v>356</v>
      </c>
      <c r="I261" s="3" t="str">
        <f>VLOOKUP(F261,[1]carrera!A:D,4,FALSE)</f>
        <v>Tecnico en Administracion de Empresas</v>
      </c>
      <c r="J261" s="3" t="str">
        <f t="shared" si="8"/>
        <v>$idInstitucion = \DB::table('institucions')-&gt;insertGetId(array('nombre_institucion' =&gt; 'Instituto Profesional de Chile', 'nombre_institucion_html'    =&gt; 'Instituto Profesional de Chile','nombre_institucion_no_tilde'    =&gt; 'Instituto Profesional de Chile',));</v>
      </c>
      <c r="K261" s="3" t="str">
        <f t="shared" si="9"/>
        <v>$idcarrera = \DB::table('institucions')-&gt;insertGetId(array('nombre_carrera' =&gt; 'Técnico en Administración de Empresas', 'nombre_carrera_html'    =&gt; 'T&amp;eacute;cnico en Administraci&amp;oacute;n de Empresas','nombre_carrera_no_tilde'    =&gt; 'Tecnico en Administracion de Empresas',));</v>
      </c>
    </row>
    <row r="262" spans="1:11" x14ac:dyDescent="0.25">
      <c r="A262" s="3">
        <v>261</v>
      </c>
      <c r="B262" s="3">
        <v>314</v>
      </c>
      <c r="C262" s="3" t="s">
        <v>932</v>
      </c>
      <c r="D262" s="3" t="s">
        <v>932</v>
      </c>
      <c r="E262" s="3" t="s">
        <v>932</v>
      </c>
      <c r="F262" s="3">
        <v>132</v>
      </c>
      <c r="G262" s="3" t="s">
        <v>361</v>
      </c>
      <c r="H262" s="3" t="s">
        <v>362</v>
      </c>
      <c r="I262" s="3" t="str">
        <f>VLOOKUP(F262,[1]carrera!A:D,4,FALSE)</f>
        <v>Tecnico en Administracion de Redes y Soporte</v>
      </c>
      <c r="J262" s="3" t="str">
        <f t="shared" si="8"/>
        <v>$idInstitucion = \DB::table('institucions')-&gt;insertGetId(array('nombre_institucion' =&gt; 'Instituto Profesional de Chile', 'nombre_institucion_html'    =&gt; 'Instituto Profesional de Chile','nombre_institucion_no_tilde'    =&gt; 'Instituto Profesional de Chile',));</v>
      </c>
      <c r="K262" s="3" t="str">
        <f t="shared" si="9"/>
        <v>$idcarrera = \DB::table('institucions')-&gt;insertGetId(array('nombre_carrera' =&gt; 'Técnico en Administración de Redes y Soporte', 'nombre_carrera_html'    =&gt; 'T&amp;eacute;cnico en Administraci&amp;oacute;n de Redes y Soporte','nombre_carrera_no_tilde'    =&gt; 'Tecnico en Administracion de Redes y Soporte',));</v>
      </c>
    </row>
    <row r="263" spans="1:11" x14ac:dyDescent="0.25">
      <c r="A263" s="3">
        <v>262</v>
      </c>
      <c r="B263" s="3">
        <v>314</v>
      </c>
      <c r="C263" s="3" t="s">
        <v>932</v>
      </c>
      <c r="D263" s="3" t="s">
        <v>932</v>
      </c>
      <c r="E263" s="3" t="s">
        <v>932</v>
      </c>
      <c r="F263" s="3">
        <v>138</v>
      </c>
      <c r="G263" s="3" t="s">
        <v>379</v>
      </c>
      <c r="H263" s="3" t="s">
        <v>380</v>
      </c>
      <c r="I263" s="3" t="str">
        <f>VLOOKUP(F263,[1]carrera!A:D,4,FALSE)</f>
        <v>Tecnico en Analisis de Sistemas</v>
      </c>
      <c r="J263" s="3" t="str">
        <f t="shared" si="8"/>
        <v>$idInstitucion = \DB::table('institucions')-&gt;insertGetId(array('nombre_institucion' =&gt; 'Instituto Profesional de Chile', 'nombre_institucion_html'    =&gt; 'Instituto Profesional de Chile','nombre_institucion_no_tilde'    =&gt; 'Instituto Profesional de Chile',));</v>
      </c>
      <c r="K263" s="3" t="str">
        <f t="shared" si="9"/>
        <v>$idcarrera = \DB::table('institucions')-&gt;insertGetId(array('nombre_carrera' =&gt; 'Técnico en Análisis de Sistemas', 'nombre_carrera_html'    =&gt; 'T&amp;eacute;cnico en An&amp;aacute;lisis de Sistemas','nombre_carrera_no_tilde'    =&gt; 'Tecnico en Analisis de Sistemas',));</v>
      </c>
    </row>
    <row r="264" spans="1:11" x14ac:dyDescent="0.25">
      <c r="A264" s="3">
        <v>263</v>
      </c>
      <c r="B264" s="3">
        <v>314</v>
      </c>
      <c r="C264" s="3" t="s">
        <v>932</v>
      </c>
      <c r="D264" s="3" t="s">
        <v>932</v>
      </c>
      <c r="E264" s="3" t="s">
        <v>932</v>
      </c>
      <c r="F264" s="3">
        <v>145</v>
      </c>
      <c r="G264" s="3" t="s">
        <v>400</v>
      </c>
      <c r="H264" s="3" t="s">
        <v>401</v>
      </c>
      <c r="I264" s="3" t="str">
        <f>VLOOKUP(F264,[1]carrera!A:D,4,FALSE)</f>
        <v>Tecnico en Construccion y Obras Civiles</v>
      </c>
      <c r="J264" s="3" t="str">
        <f t="shared" si="8"/>
        <v>$idInstitucion = \DB::table('institucions')-&gt;insertGetId(array('nombre_institucion' =&gt; 'Instituto Profesional de Chile', 'nombre_institucion_html'    =&gt; 'Instituto Profesional de Chile','nombre_institucion_no_tilde'    =&gt; 'Instituto Profesional de Chile',));</v>
      </c>
      <c r="K264" s="3" t="str">
        <f t="shared" si="9"/>
        <v>$idcarrera = \DB::table('institucions')-&gt;insertGetId(array('nombre_carrera' =&gt; 'Técnico en Construcción y Obras Civiles', 'nombre_carrera_html'    =&gt; 'T&amp;eacute;cnico en Construcci&amp;oacute;n y Obras Civiles','nombre_carrera_no_tilde'    =&gt; 'Tecnico en Construccion y Obras Civiles',));</v>
      </c>
    </row>
    <row r="265" spans="1:11" x14ac:dyDescent="0.25">
      <c r="A265" s="3">
        <v>264</v>
      </c>
      <c r="B265" s="3">
        <v>314</v>
      </c>
      <c r="C265" s="3" t="s">
        <v>932</v>
      </c>
      <c r="D265" s="3" t="s">
        <v>932</v>
      </c>
      <c r="E265" s="3" t="s">
        <v>932</v>
      </c>
      <c r="F265" s="3">
        <v>147</v>
      </c>
      <c r="G265" s="3" t="s">
        <v>406</v>
      </c>
      <c r="H265" s="3" t="s">
        <v>407</v>
      </c>
      <c r="I265" s="3" t="str">
        <f>VLOOKUP(F265,[1]carrera!A:D,4,FALSE)</f>
        <v>Tecnico en Contabilidad General</v>
      </c>
      <c r="J265" s="3" t="str">
        <f t="shared" si="8"/>
        <v>$idInstitucion = \DB::table('institucions')-&gt;insertGetId(array('nombre_institucion' =&gt; 'Instituto Profesional de Chile', 'nombre_institucion_html'    =&gt; 'Instituto Profesional de Chile','nombre_institucion_no_tilde'    =&gt; 'Instituto Profesional de Chile',));</v>
      </c>
      <c r="K265" s="3" t="str">
        <f t="shared" si="9"/>
        <v>$idcarrera = \DB::table('institucions')-&gt;insertGetId(array('nombre_carrera' =&gt; 'Técnico en Contabilidad General', 'nombre_carrera_html'    =&gt; 'T&amp;eacute;cnico en Contabilidad General','nombre_carrera_no_tilde'    =&gt; 'Tecnico en Contabilidad General',));</v>
      </c>
    </row>
    <row r="266" spans="1:11" x14ac:dyDescent="0.25">
      <c r="A266" s="3">
        <v>265</v>
      </c>
      <c r="B266" s="3">
        <v>314</v>
      </c>
      <c r="C266" s="3" t="s">
        <v>932</v>
      </c>
      <c r="D266" s="3" t="s">
        <v>932</v>
      </c>
      <c r="E266" s="3" t="s">
        <v>932</v>
      </c>
      <c r="F266" s="3">
        <v>149</v>
      </c>
      <c r="G266" s="3" t="s">
        <v>412</v>
      </c>
      <c r="H266" s="3" t="s">
        <v>413</v>
      </c>
      <c r="I266" s="3" t="str">
        <f>VLOOKUP(F266,[1]carrera!A:D,4,FALSE)</f>
        <v>Tecnico en Deporte, Recreacion y Preparacion Fisica</v>
      </c>
      <c r="J266" s="3" t="str">
        <f t="shared" si="8"/>
        <v>$idInstitucion = \DB::table('institucions')-&gt;insertGetId(array('nombre_institucion' =&gt; 'Instituto Profesional de Chile', 'nombre_institucion_html'    =&gt; 'Instituto Profesional de Chile','nombre_institucion_no_tilde'    =&gt; 'Instituto Profesional de Chile',));</v>
      </c>
      <c r="K266" s="3" t="str">
        <f t="shared" si="9"/>
        <v>$idcarrera = \DB::table('institucions')-&gt;insertGetId(array('nombre_carrera' =&gt; 'Técnico en Deporte, Recreación y Preparación Física', 'nombre_carrera_html'    =&gt; 'T&amp;eacute;cnico en Deporte, Recreaci&amp;oacute;n y Preparaci&amp;oacute;n F&amp;iacute;sica','nombre_carrera_no_tilde'    =&gt; 'Tecnico en Deporte, Recreacion y Preparacion Fisica',));</v>
      </c>
    </row>
    <row r="267" spans="1:11" x14ac:dyDescent="0.25">
      <c r="A267" s="3">
        <v>266</v>
      </c>
      <c r="B267" s="3">
        <v>314</v>
      </c>
      <c r="C267" s="3" t="s">
        <v>932</v>
      </c>
      <c r="D267" s="3" t="s">
        <v>932</v>
      </c>
      <c r="E267" s="3" t="s">
        <v>932</v>
      </c>
      <c r="F267" s="3">
        <v>155</v>
      </c>
      <c r="G267" s="3" t="s">
        <v>430</v>
      </c>
      <c r="H267" s="3" t="s">
        <v>431</v>
      </c>
      <c r="I267" s="3" t="str">
        <f>VLOOKUP(F267,[1]carrera!A:D,4,FALSE)</f>
        <v>Tecnico en Electricidad y Electricidad Industrial</v>
      </c>
      <c r="J267" s="3" t="str">
        <f t="shared" si="8"/>
        <v>$idInstitucion = \DB::table('institucions')-&gt;insertGetId(array('nombre_institucion' =&gt; 'Instituto Profesional de Chile', 'nombre_institucion_html'    =&gt; 'Instituto Profesional de Chile','nombre_institucion_no_tilde'    =&gt; 'Instituto Profesional de Chile',));</v>
      </c>
      <c r="K267" s="3" t="str">
        <f t="shared" si="9"/>
        <v>$idcarrera = \DB::table('institucions')-&gt;insertGetId(array('nombre_carrera' =&gt; 'Técnico en Electricidad y Electricidad Industrial', 'nombre_carrera_html'    =&gt; 'T&amp;eacute;cnico en Electricidad y Electricidad Industrial','nombre_carrera_no_tilde'    =&gt; 'Tecnico en Electricidad y Electricidad Industrial',));</v>
      </c>
    </row>
    <row r="268" spans="1:11" x14ac:dyDescent="0.25">
      <c r="A268" s="3">
        <v>267</v>
      </c>
      <c r="B268" s="3">
        <v>314</v>
      </c>
      <c r="C268" s="3" t="s">
        <v>932</v>
      </c>
      <c r="D268" s="3" t="s">
        <v>932</v>
      </c>
      <c r="E268" s="3" t="s">
        <v>932</v>
      </c>
      <c r="F268" s="3">
        <v>158</v>
      </c>
      <c r="G268" s="3" t="s">
        <v>439</v>
      </c>
      <c r="H268" s="3" t="s">
        <v>440</v>
      </c>
      <c r="I268" s="3" t="str">
        <f>VLOOKUP(F268,[1]carrera!A:D,4,FALSE)</f>
        <v>Tecnico en Enfermeria</v>
      </c>
      <c r="J268" s="3" t="str">
        <f t="shared" si="8"/>
        <v>$idInstitucion = \DB::table('institucions')-&gt;insertGetId(array('nombre_institucion' =&gt; 'Instituto Profesional de Chile', 'nombre_institucion_html'    =&gt; 'Instituto Profesional de Chile','nombre_institucion_no_tilde'    =&gt; 'Instituto Profesional de Chile',));</v>
      </c>
      <c r="K268" s="3" t="str">
        <f t="shared" si="9"/>
        <v>$idcarrera = \DB::table('institucions')-&gt;insertGetId(array('nombre_carrera' =&gt; 'Técnico en Enfermería', 'nombre_carrera_html'    =&gt; 'T&amp;eacute;cnico en Enfermer&amp;iacute;a','nombre_carrera_no_tilde'    =&gt; 'Tecnico en Enfermeria',));</v>
      </c>
    </row>
    <row r="269" spans="1:11" x14ac:dyDescent="0.25">
      <c r="A269" s="3">
        <v>268</v>
      </c>
      <c r="B269" s="3">
        <v>314</v>
      </c>
      <c r="C269" s="3" t="s">
        <v>932</v>
      </c>
      <c r="D269" s="3" t="s">
        <v>932</v>
      </c>
      <c r="E269" s="3" t="s">
        <v>932</v>
      </c>
      <c r="F269" s="3">
        <v>161</v>
      </c>
      <c r="G269" s="3" t="s">
        <v>448</v>
      </c>
      <c r="H269" s="3" t="s">
        <v>449</v>
      </c>
      <c r="I269" s="3" t="str">
        <f>VLOOKUP(F269,[1]carrera!A:D,4,FALSE)</f>
        <v>Tecnico en Gastronomia y Cocina</v>
      </c>
      <c r="J269" s="3" t="str">
        <f t="shared" si="8"/>
        <v>$idInstitucion = \DB::table('institucions')-&gt;insertGetId(array('nombre_institucion' =&gt; 'Instituto Profesional de Chile', 'nombre_institucion_html'    =&gt; 'Instituto Profesional de Chile','nombre_institucion_no_tilde'    =&gt; 'Instituto Profesional de Chile',));</v>
      </c>
      <c r="K269" s="3" t="str">
        <f t="shared" si="9"/>
        <v>$idcarrera = \DB::table('institucions')-&gt;insertGetId(array('nombre_carrera' =&gt; 'Técnico en Gastronomía y Cocina', 'nombre_carrera_html'    =&gt; 'T&amp;eacute;cnico en Gastronom&amp;iacute;a y Cocina','nombre_carrera_no_tilde'    =&gt; 'Tecnico en Gastronomia y Cocina',));</v>
      </c>
    </row>
    <row r="270" spans="1:11" x14ac:dyDescent="0.25">
      <c r="A270" s="3">
        <v>269</v>
      </c>
      <c r="B270" s="3">
        <v>314</v>
      </c>
      <c r="C270" s="3" t="s">
        <v>932</v>
      </c>
      <c r="D270" s="3" t="s">
        <v>932</v>
      </c>
      <c r="E270" s="3" t="s">
        <v>932</v>
      </c>
      <c r="F270" s="3">
        <v>171</v>
      </c>
      <c r="G270" s="3" t="s">
        <v>478</v>
      </c>
      <c r="H270" s="3" t="s">
        <v>479</v>
      </c>
      <c r="I270" s="3" t="str">
        <f>VLOOKUP(F270,[1]carrera!A:D,4,FALSE)</f>
        <v>Tecnico en Mecanica Automotriz</v>
      </c>
      <c r="J270" s="3" t="str">
        <f t="shared" si="8"/>
        <v>$idInstitucion = \DB::table('institucions')-&gt;insertGetId(array('nombre_institucion' =&gt; 'Instituto Profesional de Chile', 'nombre_institucion_html'    =&gt; 'Instituto Profesional de Chile','nombre_institucion_no_tilde'    =&gt; 'Instituto Profesional de Chile',));</v>
      </c>
      <c r="K270" s="3" t="str">
        <f t="shared" si="9"/>
        <v>$idcarrera = \DB::table('institucions')-&gt;insertGetId(array('nombre_carrera' =&gt; 'Técnico en Mecánica Automotriz', 'nombre_carrera_html'    =&gt; 'T&amp;eacute;cnico en Mec&amp;aacute;nica Automotriz','nombre_carrera_no_tilde'    =&gt; 'Tecnico en Mecanica Automotriz',));</v>
      </c>
    </row>
    <row r="271" spans="1:11" x14ac:dyDescent="0.25">
      <c r="A271" s="3">
        <v>270</v>
      </c>
      <c r="B271" s="3">
        <v>314</v>
      </c>
      <c r="C271" s="3" t="s">
        <v>932</v>
      </c>
      <c r="D271" s="3" t="s">
        <v>932</v>
      </c>
      <c r="E271" s="3" t="s">
        <v>932</v>
      </c>
      <c r="F271" s="3">
        <v>196</v>
      </c>
      <c r="G271" s="3" t="s">
        <v>553</v>
      </c>
      <c r="H271" s="3" t="s">
        <v>554</v>
      </c>
      <c r="I271" s="3" t="str">
        <f>VLOOKUP(F271,[1]carrera!A:D,4,FALSE)</f>
        <v>Tecnico Juridico</v>
      </c>
      <c r="J271" s="3" t="str">
        <f t="shared" si="8"/>
        <v>$idInstitucion = \DB::table('institucions')-&gt;insertGetId(array('nombre_institucion' =&gt; 'Instituto Profesional de Chile', 'nombre_institucion_html'    =&gt; 'Instituto Profesional de Chile','nombre_institucion_no_tilde'    =&gt; 'Instituto Profesional de Chile',));</v>
      </c>
      <c r="K271" s="3" t="str">
        <f t="shared" si="9"/>
        <v>$idcarrera = \DB::table('institucions')-&gt;insertGetId(array('nombre_carrera' =&gt; 'Técnico Jurídico', 'nombre_carrera_html'    =&gt; 'T&amp;eacute;cnico Jur&amp;iacute;dico','nombre_carrera_no_tilde'    =&gt; 'Tecnico Juridico',));</v>
      </c>
    </row>
    <row r="272" spans="1:11" x14ac:dyDescent="0.25">
      <c r="A272" s="3">
        <v>271</v>
      </c>
      <c r="B272" s="3">
        <v>314</v>
      </c>
      <c r="C272" s="3" t="s">
        <v>932</v>
      </c>
      <c r="D272" s="3" t="s">
        <v>932</v>
      </c>
      <c r="E272" s="3" t="s">
        <v>932</v>
      </c>
      <c r="F272" s="3">
        <v>201</v>
      </c>
      <c r="G272" s="3" t="s">
        <v>566</v>
      </c>
      <c r="H272" s="3" t="s">
        <v>566</v>
      </c>
      <c r="I272" s="3" t="str">
        <f>VLOOKUP(F272,[1]carrera!A:D,4,FALSE)</f>
        <v>Trabajo Social</v>
      </c>
      <c r="J272" s="3" t="str">
        <f t="shared" si="8"/>
        <v>$idInstitucion = \DB::table('institucions')-&gt;insertGetId(array('nombre_institucion' =&gt; 'Instituto Profesional de Chile', 'nombre_institucion_html'    =&gt; 'Instituto Profesional de Chile','nombre_institucion_no_tilde'    =&gt; 'Instituto Profesional de Chile',));</v>
      </c>
      <c r="K272" s="3" t="str">
        <f t="shared" si="9"/>
        <v>$idcarrera = \DB::table('institucions')-&gt;insertGetId(array('nombre_carrera' =&gt; 'Trabajo Social', 'nombre_carrera_html'    =&gt; 'Trabajo Social','nombre_carrera_no_tilde'    =&gt; 'Trabajo Social',));</v>
      </c>
    </row>
    <row r="273" spans="1:11" x14ac:dyDescent="0.25">
      <c r="A273" s="3">
        <v>272</v>
      </c>
      <c r="B273" s="3">
        <v>315</v>
      </c>
      <c r="C273" s="3" t="s">
        <v>933</v>
      </c>
      <c r="D273" s="3" t="s">
        <v>933</v>
      </c>
      <c r="E273" s="3" t="s">
        <v>933</v>
      </c>
      <c r="F273" s="3">
        <v>99</v>
      </c>
      <c r="G273" s="3" t="s">
        <v>272</v>
      </c>
      <c r="H273" s="3" t="s">
        <v>273</v>
      </c>
      <c r="I273" s="3" t="str">
        <f>VLOOKUP(F273,[1]carrera!A:D,4,FALSE)</f>
        <v>Pedagogia en Educacion de Parvulos</v>
      </c>
      <c r="J273" s="3" t="str">
        <f t="shared" si="8"/>
        <v>$idInstitucion = \DB::table('institucions')-&gt;insertGetId(array('nombre_institucion' =&gt; 'Instituto Profesional de ENAC', 'nombre_institucion_html'    =&gt; 'Instituto Profesional de ENAC','nombre_institucion_no_tilde'    =&gt; 'Instituto Profesional de ENAC',));</v>
      </c>
      <c r="K273" s="3" t="str">
        <f t="shared" si="9"/>
        <v>$idcarrera = \DB::table('institucions')-&gt;insertGetId(array('nombre_carrera' =&gt; 'Pedagogía en Educación de Párvulos', 'nombre_carrera_html'    =&gt; 'Pedagog&amp;iacute;a en Educaci&amp;oacute;n de P&amp;aacute;rvulos','nombre_carrera_no_tilde'    =&gt; 'Pedagogia en Educacion de Parvulos',));</v>
      </c>
    </row>
    <row r="274" spans="1:11" x14ac:dyDescent="0.25">
      <c r="A274" s="3">
        <v>273</v>
      </c>
      <c r="B274" s="3">
        <v>316</v>
      </c>
      <c r="C274" s="3" t="s">
        <v>934</v>
      </c>
      <c r="D274" s="3" t="s">
        <v>935</v>
      </c>
      <c r="E274" s="3" t="s">
        <v>1152</v>
      </c>
      <c r="F274" s="3">
        <v>100</v>
      </c>
      <c r="G274" s="3" t="s">
        <v>275</v>
      </c>
      <c r="H274" s="3" t="s">
        <v>276</v>
      </c>
      <c r="I274" s="3" t="str">
        <f>VLOOKUP(F274,[1]carrera!A:D,4,FALSE)</f>
        <v>Pedagogia en Educacion Diferencial</v>
      </c>
      <c r="J274" s="3" t="str">
        <f t="shared" si="8"/>
        <v>$idInstitucion = \DB::table('institucions')-&gt;insertGetId(array('nombre_institucion' =&gt; 'Instituto Profesional de Los ángeles', 'nombre_institucion_html'    =&gt; 'Instituto Profesional de Los &amp;Aacute;ngeles','nombre_institucion_no_tilde'    =&gt; 'Instituto Profesional de Los angeles',));</v>
      </c>
      <c r="K274" s="3" t="str">
        <f t="shared" si="9"/>
        <v>$idcarrera = \DB::table('institucions')-&gt;insertGetId(array('nombre_carrera' =&gt; 'Pedagogía en Educación Diferencial', 'nombre_carrera_html'    =&gt; 'Pedagog&amp;iacute;a en Educaci&amp;oacute;n Diferencial','nombre_carrera_no_tilde'    =&gt; 'Pedagogia en Educacion Diferencial',));</v>
      </c>
    </row>
    <row r="275" spans="1:11" x14ac:dyDescent="0.25">
      <c r="A275" s="3">
        <v>274</v>
      </c>
      <c r="B275" s="3">
        <v>318</v>
      </c>
      <c r="C275" s="3" t="s">
        <v>937</v>
      </c>
      <c r="D275" s="3" t="s">
        <v>937</v>
      </c>
      <c r="E275" s="3" t="s">
        <v>937</v>
      </c>
      <c r="F275" s="3">
        <v>17</v>
      </c>
      <c r="G275" s="3" t="s">
        <v>44</v>
      </c>
      <c r="H275" s="3" t="s">
        <v>45</v>
      </c>
      <c r="I275" s="3" t="str">
        <f>VLOOKUP(F275,[1]carrera!A:D,4,FALSE)</f>
        <v>Construccion Civil</v>
      </c>
      <c r="J275" s="3" t="str">
        <f t="shared" si="8"/>
        <v>$idInstitucion = \DB::table('institucions')-&gt;insertGetId(array('nombre_institucion' =&gt; 'Instituto Profesional del Valle Central', 'nombre_institucion_html'    =&gt; 'Instituto Profesional del Valle Central','nombre_institucion_no_tilde'    =&gt; 'Instituto Profesional del Valle Central',));</v>
      </c>
      <c r="K275" s="3" t="str">
        <f t="shared" si="9"/>
        <v>$idcarrera = \DB::table('institucions')-&gt;insertGetId(array('nombre_carrera' =&gt; 'Construcción Civil', 'nombre_carrera_html'    =&gt; 'Construcci&amp;oacute;n Civil','nombre_carrera_no_tilde'    =&gt; 'Construccion Civil',));</v>
      </c>
    </row>
    <row r="276" spans="1:11" x14ac:dyDescent="0.25">
      <c r="A276" s="3">
        <v>275</v>
      </c>
      <c r="B276" s="3">
        <v>318</v>
      </c>
      <c r="C276" s="3" t="s">
        <v>937</v>
      </c>
      <c r="D276" s="3" t="s">
        <v>937</v>
      </c>
      <c r="E276" s="3" t="s">
        <v>937</v>
      </c>
      <c r="F276" s="3">
        <v>71</v>
      </c>
      <c r="G276" s="3" t="s">
        <v>196</v>
      </c>
      <c r="H276" s="3" t="s">
        <v>197</v>
      </c>
      <c r="I276" s="3" t="str">
        <f>VLOOKUP(F276,[1]carrera!A:D,4,FALSE)</f>
        <v>Ingenieria en Prevencion de Riesgos</v>
      </c>
      <c r="J276" s="3" t="str">
        <f t="shared" si="8"/>
        <v>$idInstitucion = \DB::table('institucions')-&gt;insertGetId(array('nombre_institucion' =&gt; 'Instituto Profesional del Valle Central', 'nombre_institucion_html'    =&gt; 'Instituto Profesional del Valle Central','nombre_institucion_no_tilde'    =&gt; 'Instituto Profesional del Valle Central',));</v>
      </c>
      <c r="K276" s="3" t="str">
        <f t="shared" si="9"/>
        <v>$idcarrera = \DB::table('institucions')-&gt;insertGetId(array('nombre_carrera' =&gt; 'Ingeniería en Prevención de Riesgos', 'nombre_carrera_html'    =&gt; 'Ingenier&amp;iacute;a en Prevenci&amp;oacute;n de Riesgos','nombre_carrera_no_tilde'    =&gt; 'Ingenieria en Prevencion de Riesgos',));</v>
      </c>
    </row>
    <row r="277" spans="1:11" x14ac:dyDescent="0.25">
      <c r="A277" s="3">
        <v>276</v>
      </c>
      <c r="B277" s="3">
        <v>318</v>
      </c>
      <c r="C277" s="3" t="s">
        <v>937</v>
      </c>
      <c r="D277" s="3" t="s">
        <v>937</v>
      </c>
      <c r="E277" s="3" t="s">
        <v>937</v>
      </c>
      <c r="F277" s="3">
        <v>99</v>
      </c>
      <c r="G277" s="3" t="s">
        <v>272</v>
      </c>
      <c r="H277" s="3" t="s">
        <v>273</v>
      </c>
      <c r="I277" s="3" t="str">
        <f>VLOOKUP(F277,[1]carrera!A:D,4,FALSE)</f>
        <v>Pedagogia en Educacion de Parvulos</v>
      </c>
      <c r="J277" s="3" t="str">
        <f t="shared" si="8"/>
        <v>$idInstitucion = \DB::table('institucions')-&gt;insertGetId(array('nombre_institucion' =&gt; 'Instituto Profesional del Valle Central', 'nombre_institucion_html'    =&gt; 'Instituto Profesional del Valle Central','nombre_institucion_no_tilde'    =&gt; 'Instituto Profesional del Valle Central',));</v>
      </c>
      <c r="K277" s="3" t="str">
        <f t="shared" si="9"/>
        <v>$idcarrera = \DB::table('institucions')-&gt;insertGetId(array('nombre_carrera' =&gt; 'Pedagogía en Educación de Párvulos', 'nombre_carrera_html'    =&gt; 'Pedagog&amp;iacute;a en Educaci&amp;oacute;n de P&amp;aacute;rvulos','nombre_carrera_no_tilde'    =&gt; 'Pedagogia en Educacion de Parvulos',));</v>
      </c>
    </row>
    <row r="278" spans="1:11" x14ac:dyDescent="0.25">
      <c r="A278" s="3">
        <v>277</v>
      </c>
      <c r="B278" s="3">
        <v>318</v>
      </c>
      <c r="C278" s="3" t="s">
        <v>937</v>
      </c>
      <c r="D278" s="3" t="s">
        <v>937</v>
      </c>
      <c r="E278" s="3" t="s">
        <v>937</v>
      </c>
      <c r="F278" s="3">
        <v>105</v>
      </c>
      <c r="G278" s="3" t="s">
        <v>290</v>
      </c>
      <c r="H278" s="3" t="s">
        <v>291</v>
      </c>
      <c r="I278" s="3" t="str">
        <f>VLOOKUP(F278,[1]carrera!A:D,4,FALSE)</f>
        <v>Pedagogia en Historia, Geografia y Ciencias Sociales</v>
      </c>
      <c r="J278" s="3" t="str">
        <f t="shared" si="8"/>
        <v>$idInstitucion = \DB::table('institucions')-&gt;insertGetId(array('nombre_institucion' =&gt; 'Instituto Profesional del Valle Central', 'nombre_institucion_html'    =&gt; 'Instituto Profesional del Valle Central','nombre_institucion_no_tilde'    =&gt; 'Instituto Profesional del Valle Central',));</v>
      </c>
      <c r="K278" s="3" t="str">
        <f t="shared" si="9"/>
        <v>$idcarrera = \DB::table('institucions')-&gt;insertGetId(array('nombre_carrera' =&gt; 'Pedagogía en Historia, Geografía y Ciencias Sociales', 'nombre_carrera_html'    =&gt; 'Pedagog&amp;iacute;a en Historia, Geograf&amp;iacute;a y Ciencias Sociales','nombre_carrera_no_tilde'    =&gt; 'Pedagogia en Historia, Geografia y Ciencias Sociales',));</v>
      </c>
    </row>
    <row r="279" spans="1:11" x14ac:dyDescent="0.25">
      <c r="A279" s="3">
        <v>278</v>
      </c>
      <c r="B279" s="3">
        <v>318</v>
      </c>
      <c r="C279" s="3" t="s">
        <v>937</v>
      </c>
      <c r="D279" s="3" t="s">
        <v>937</v>
      </c>
      <c r="E279" s="3" t="s">
        <v>937</v>
      </c>
      <c r="F279" s="3">
        <v>106</v>
      </c>
      <c r="G279" s="3" t="s">
        <v>293</v>
      </c>
      <c r="H279" s="3" t="s">
        <v>294</v>
      </c>
      <c r="I279" s="3" t="str">
        <f>VLOOKUP(F279,[1]carrera!A:D,4,FALSE)</f>
        <v>Pedagogia en Idiomas</v>
      </c>
      <c r="J279" s="3" t="str">
        <f t="shared" si="8"/>
        <v>$idInstitucion = \DB::table('institucions')-&gt;insertGetId(array('nombre_institucion' =&gt; 'Instituto Profesional del Valle Central', 'nombre_institucion_html'    =&gt; 'Instituto Profesional del Valle Central','nombre_institucion_no_tilde'    =&gt; 'Instituto Profesional del Valle Central',));</v>
      </c>
      <c r="K279" s="3" t="str">
        <f t="shared" si="9"/>
        <v>$idcarrera = \DB::table('institucions')-&gt;insertGetId(array('nombre_carrera' =&gt; 'Pedagogía en Idiomas', 'nombre_carrera_html'    =&gt; 'Pedagog&amp;iacute;a en Idiomas','nombre_carrera_no_tilde'    =&gt; 'Pedagogia en Idiomas',));</v>
      </c>
    </row>
    <row r="280" spans="1:11" x14ac:dyDescent="0.25">
      <c r="A280" s="3">
        <v>279</v>
      </c>
      <c r="B280" s="3">
        <v>318</v>
      </c>
      <c r="C280" s="3" t="s">
        <v>937</v>
      </c>
      <c r="D280" s="3" t="s">
        <v>937</v>
      </c>
      <c r="E280" s="3" t="s">
        <v>937</v>
      </c>
      <c r="F280" s="3">
        <v>112</v>
      </c>
      <c r="G280" s="3" t="s">
        <v>309</v>
      </c>
      <c r="H280" s="3" t="s">
        <v>310</v>
      </c>
      <c r="I280" s="3" t="str">
        <f>VLOOKUP(F280,[1]carrera!A:D,4,FALSE)</f>
        <v>Psicopedagogia</v>
      </c>
      <c r="J280" s="3" t="str">
        <f t="shared" si="8"/>
        <v>$idInstitucion = \DB::table('institucions')-&gt;insertGetId(array('nombre_institucion' =&gt; 'Instituto Profesional del Valle Central', 'nombre_institucion_html'    =&gt; 'Instituto Profesional del Valle Central','nombre_institucion_no_tilde'    =&gt; 'Instituto Profesional del Valle Central',));</v>
      </c>
      <c r="K280" s="3" t="str">
        <f t="shared" si="9"/>
        <v>$idcarrera = \DB::table('institucions')-&gt;insertGetId(array('nombre_carrera' =&gt; 'Psicopedagogía', 'nombre_carrera_html'    =&gt; 'Psicopedagog&amp;iacute;a','nombre_carrera_no_tilde'    =&gt; 'Psicopedagogia',));</v>
      </c>
    </row>
    <row r="281" spans="1:11" x14ac:dyDescent="0.25">
      <c r="A281" s="3">
        <v>280</v>
      </c>
      <c r="B281" s="3">
        <v>318</v>
      </c>
      <c r="C281" s="3" t="s">
        <v>937</v>
      </c>
      <c r="D281" s="3" t="s">
        <v>937</v>
      </c>
      <c r="E281" s="3" t="s">
        <v>937</v>
      </c>
      <c r="F281" s="3">
        <v>126</v>
      </c>
      <c r="G281" s="3" t="s">
        <v>343</v>
      </c>
      <c r="H281" s="3" t="s">
        <v>344</v>
      </c>
      <c r="I281" s="3" t="str">
        <f>VLOOKUP(F281,[1]carrera!A:D,4,FALSE)</f>
        <v>Tecnico Asistente del Educador de Parvulos</v>
      </c>
      <c r="J281" s="3" t="str">
        <f t="shared" si="8"/>
        <v>$idInstitucion = \DB::table('institucions')-&gt;insertGetId(array('nombre_institucion' =&gt; 'Instituto Profesional del Valle Central', 'nombre_institucion_html'    =&gt; 'Instituto Profesional del Valle Central','nombre_institucion_no_tilde'    =&gt; 'Instituto Profesional del Valle Central',));</v>
      </c>
      <c r="K281" s="3" t="str">
        <f t="shared" si="9"/>
        <v>$idcarrera = \DB::table('institucions')-&gt;insertGetId(array('nombre_carrera' =&gt; 'Técnico Asistente del Educador de Párvulos', 'nombre_carrera_html'    =&gt; 'T&amp;eacute;cnico Asistente del Educador de P&amp;aacute;rvulos','nombre_carrera_no_tilde'    =&gt; 'Tecnico Asistente del Educador de Parvulos',));</v>
      </c>
    </row>
    <row r="282" spans="1:11" x14ac:dyDescent="0.25">
      <c r="A282" s="3">
        <v>281</v>
      </c>
      <c r="B282" s="3">
        <v>318</v>
      </c>
      <c r="C282" s="3" t="s">
        <v>937</v>
      </c>
      <c r="D282" s="3" t="s">
        <v>937</v>
      </c>
      <c r="E282" s="3" t="s">
        <v>937</v>
      </c>
      <c r="F282" s="3">
        <v>128</v>
      </c>
      <c r="G282" s="3" t="s">
        <v>349</v>
      </c>
      <c r="H282" s="3" t="s">
        <v>350</v>
      </c>
      <c r="I282" s="3" t="str">
        <f>VLOOKUP(F282,[1]carrera!A:D,4,FALSE)</f>
        <v>Tecnico Dental y Asistente de Odontologia</v>
      </c>
      <c r="J282" s="3" t="str">
        <f t="shared" si="8"/>
        <v>$idInstitucion = \DB::table('institucions')-&gt;insertGetId(array('nombre_institucion' =&gt; 'Instituto Profesional del Valle Central', 'nombre_institucion_html'    =&gt; 'Instituto Profesional del Valle Central','nombre_institucion_no_tilde'    =&gt; 'Instituto Profesional del Valle Central',));</v>
      </c>
      <c r="K282" s="3" t="str">
        <f t="shared" si="9"/>
        <v>$idcarrera = \DB::table('institucions')-&gt;insertGetId(array('nombre_carrera' =&gt; 'Técnico Dental y Asistente de Odontología', 'nombre_carrera_html'    =&gt; 'T&amp;eacute;cnico Dental y Asistente de Odontolog&amp;iacute;a','nombre_carrera_no_tilde'    =&gt; 'Tecnico Dental y Asistente de Odontologia',));</v>
      </c>
    </row>
    <row r="283" spans="1:11" x14ac:dyDescent="0.25">
      <c r="A283" s="3">
        <v>282</v>
      </c>
      <c r="B283" s="3">
        <v>318</v>
      </c>
      <c r="C283" s="3" t="s">
        <v>937</v>
      </c>
      <c r="D283" s="3" t="s">
        <v>937</v>
      </c>
      <c r="E283" s="3" t="s">
        <v>937</v>
      </c>
      <c r="F283" s="3">
        <v>130</v>
      </c>
      <c r="G283" s="3" t="s">
        <v>355</v>
      </c>
      <c r="H283" s="3" t="s">
        <v>356</v>
      </c>
      <c r="I283" s="3" t="str">
        <f>VLOOKUP(F283,[1]carrera!A:D,4,FALSE)</f>
        <v>Tecnico en Administracion de Empresas</v>
      </c>
      <c r="J283" s="3" t="str">
        <f t="shared" si="8"/>
        <v>$idInstitucion = \DB::table('institucions')-&gt;insertGetId(array('nombre_institucion' =&gt; 'Instituto Profesional del Valle Central', 'nombre_institucion_html'    =&gt; 'Instituto Profesional del Valle Central','nombre_institucion_no_tilde'    =&gt; 'Instituto Profesional del Valle Central',));</v>
      </c>
      <c r="K283" s="3" t="str">
        <f t="shared" si="9"/>
        <v>$idcarrera = \DB::table('institucions')-&gt;insertGetId(array('nombre_carrera' =&gt; 'Técnico en Administración de Empresas', 'nombre_carrera_html'    =&gt; 'T&amp;eacute;cnico en Administraci&amp;oacute;n de Empresas','nombre_carrera_no_tilde'    =&gt; 'Tecnico en Administracion de Empresas',));</v>
      </c>
    </row>
    <row r="284" spans="1:11" x14ac:dyDescent="0.25">
      <c r="A284" s="3">
        <v>283</v>
      </c>
      <c r="B284" s="3">
        <v>318</v>
      </c>
      <c r="C284" s="3" t="s">
        <v>937</v>
      </c>
      <c r="D284" s="3" t="s">
        <v>937</v>
      </c>
      <c r="E284" s="3" t="s">
        <v>937</v>
      </c>
      <c r="F284" s="3">
        <v>158</v>
      </c>
      <c r="G284" s="3" t="s">
        <v>439</v>
      </c>
      <c r="H284" s="3" t="s">
        <v>440</v>
      </c>
      <c r="I284" s="3" t="str">
        <f>VLOOKUP(F284,[1]carrera!A:D,4,FALSE)</f>
        <v>Tecnico en Enfermeria</v>
      </c>
      <c r="J284" s="3" t="str">
        <f t="shared" si="8"/>
        <v>$idInstitucion = \DB::table('institucions')-&gt;insertGetId(array('nombre_institucion' =&gt; 'Instituto Profesional del Valle Central', 'nombre_institucion_html'    =&gt; 'Instituto Profesional del Valle Central','nombre_institucion_no_tilde'    =&gt; 'Instituto Profesional del Valle Central',));</v>
      </c>
      <c r="K284" s="3" t="str">
        <f t="shared" si="9"/>
        <v>$idcarrera = \DB::table('institucions')-&gt;insertGetId(array('nombre_carrera' =&gt; 'Técnico en Enfermería', 'nombre_carrera_html'    =&gt; 'T&amp;eacute;cnico en Enfermer&amp;iacute;a','nombre_carrera_no_tilde'    =&gt; 'Tecnico en Enfermeria',));</v>
      </c>
    </row>
    <row r="285" spans="1:11" x14ac:dyDescent="0.25">
      <c r="A285" s="3">
        <v>284</v>
      </c>
      <c r="B285" s="3">
        <v>318</v>
      </c>
      <c r="C285" s="3" t="s">
        <v>937</v>
      </c>
      <c r="D285" s="3" t="s">
        <v>937</v>
      </c>
      <c r="E285" s="3" t="s">
        <v>937</v>
      </c>
      <c r="F285" s="3">
        <v>177</v>
      </c>
      <c r="G285" s="3" t="s">
        <v>496</v>
      </c>
      <c r="H285" s="3" t="s">
        <v>497</v>
      </c>
      <c r="I285" s="3" t="str">
        <f>VLOOKUP(F285,[1]carrera!A:D,4,FALSE)</f>
        <v>Tecnico en Prevencion de Riesgos</v>
      </c>
      <c r="J285" s="3" t="str">
        <f t="shared" si="8"/>
        <v>$idInstitucion = \DB::table('institucions')-&gt;insertGetId(array('nombre_institucion' =&gt; 'Instituto Profesional del Valle Central', 'nombre_institucion_html'    =&gt; 'Instituto Profesional del Valle Central','nombre_institucion_no_tilde'    =&gt; 'Instituto Profesional del Valle Central',));</v>
      </c>
      <c r="K285" s="3" t="str">
        <f t="shared" si="9"/>
        <v>$idcarrera = \DB::table('institucions')-&gt;insertGetId(array('nombre_carrera' =&gt; 'Técnico en Prevención de Riesgos', 'nombre_carrera_html'    =&gt; 'T&amp;eacute;cnico en Prevenci&amp;oacute;n de Riesgos','nombre_carrera_no_tilde'    =&gt; 'Tecnico en Prevencion de Riesgos',));</v>
      </c>
    </row>
    <row r="286" spans="1:11" x14ac:dyDescent="0.25">
      <c r="A286" s="3">
        <v>285</v>
      </c>
      <c r="B286" s="3">
        <v>318</v>
      </c>
      <c r="C286" s="3" t="s">
        <v>937</v>
      </c>
      <c r="D286" s="3" t="s">
        <v>937</v>
      </c>
      <c r="E286" s="3" t="s">
        <v>937</v>
      </c>
      <c r="F286" s="3">
        <v>187</v>
      </c>
      <c r="G286" s="3" t="s">
        <v>526</v>
      </c>
      <c r="H286" s="3" t="s">
        <v>527</v>
      </c>
      <c r="I286" s="3" t="str">
        <f>VLOOKUP(F286,[1]carrera!A:D,4,FALSE)</f>
        <v>Tecnico en Servicio Social</v>
      </c>
      <c r="J286" s="3" t="str">
        <f t="shared" si="8"/>
        <v>$idInstitucion = \DB::table('institucions')-&gt;insertGetId(array('nombre_institucion' =&gt; 'Instituto Profesional del Valle Central', 'nombre_institucion_html'    =&gt; 'Instituto Profesional del Valle Central','nombre_institucion_no_tilde'    =&gt; 'Instituto Profesional del Valle Central',));</v>
      </c>
      <c r="K286" s="3" t="str">
        <f t="shared" si="9"/>
        <v>$idcarrera = \DB::table('institucions')-&gt;insertGetId(array('nombre_carrera' =&gt; 'Técnico en Servicio Social', 'nombre_carrera_html'    =&gt; 'T&amp;eacute;cnico en Servicio Social','nombre_carrera_no_tilde'    =&gt; 'Tecnico en Servicio Social',));</v>
      </c>
    </row>
    <row r="287" spans="1:11" x14ac:dyDescent="0.25">
      <c r="A287" s="3">
        <v>286</v>
      </c>
      <c r="B287" s="3">
        <v>318</v>
      </c>
      <c r="C287" s="3" t="s">
        <v>937</v>
      </c>
      <c r="D287" s="3" t="s">
        <v>937</v>
      </c>
      <c r="E287" s="3" t="s">
        <v>937</v>
      </c>
      <c r="F287" s="3">
        <v>191</v>
      </c>
      <c r="G287" s="3" t="s">
        <v>538</v>
      </c>
      <c r="H287" s="3" t="s">
        <v>539</v>
      </c>
      <c r="I287" s="3" t="str">
        <f>VLOOKUP(F287,[1]carrera!A:D,4,FALSE)</f>
        <v>Tecnico en Terapias Naturales y Naturopatia</v>
      </c>
      <c r="J287" s="3" t="str">
        <f t="shared" si="8"/>
        <v>$idInstitucion = \DB::table('institucions')-&gt;insertGetId(array('nombre_institucion' =&gt; 'Instituto Profesional del Valle Central', 'nombre_institucion_html'    =&gt; 'Instituto Profesional del Valle Central','nombre_institucion_no_tilde'    =&gt; 'Instituto Profesional del Valle Central',));</v>
      </c>
      <c r="K287" s="3" t="str">
        <f t="shared" si="9"/>
        <v>$idcarrera = \DB::table('institucions')-&gt;insertGetId(array('nombre_carrera' =&gt; 'Técnico en Terapias Naturales y Naturopatía', 'nombre_carrera_html'    =&gt; 'T&amp;eacute;cnico en Terapias Naturales y Naturopat&amp;iacute;a','nombre_carrera_no_tilde'    =&gt; 'Tecnico en Terapias Naturales y Naturopatia',));</v>
      </c>
    </row>
    <row r="288" spans="1:11" x14ac:dyDescent="0.25">
      <c r="A288" s="3">
        <v>287</v>
      </c>
      <c r="B288" s="3">
        <v>318</v>
      </c>
      <c r="C288" s="3" t="s">
        <v>937</v>
      </c>
      <c r="D288" s="3" t="s">
        <v>937</v>
      </c>
      <c r="E288" s="3" t="s">
        <v>937</v>
      </c>
      <c r="F288" s="3">
        <v>198</v>
      </c>
      <c r="G288" s="3" t="s">
        <v>559</v>
      </c>
      <c r="H288" s="3" t="s">
        <v>560</v>
      </c>
      <c r="I288" s="3" t="str">
        <f>VLOOKUP(F288,[1]carrera!A:D,4,FALSE)</f>
        <v>Tecnico Veterinario</v>
      </c>
      <c r="J288" s="3" t="str">
        <f t="shared" si="8"/>
        <v>$idInstitucion = \DB::table('institucions')-&gt;insertGetId(array('nombre_institucion' =&gt; 'Instituto Profesional del Valle Central', 'nombre_institucion_html'    =&gt; 'Instituto Profesional del Valle Central','nombre_institucion_no_tilde'    =&gt; 'Instituto Profesional del Valle Central',));</v>
      </c>
      <c r="K288" s="3" t="str">
        <f t="shared" si="9"/>
        <v>$idcarrera = \DB::table('institucions')-&gt;insertGetId(array('nombre_carrera' =&gt; 'Técnico Veterinario', 'nombre_carrera_html'    =&gt; 'T&amp;eacute;cnico Veterinario','nombre_carrera_no_tilde'    =&gt; 'Tecnico Veterinario',));</v>
      </c>
    </row>
    <row r="289" spans="1:11" x14ac:dyDescent="0.25">
      <c r="A289" s="3">
        <v>288</v>
      </c>
      <c r="B289" s="3">
        <v>318</v>
      </c>
      <c r="C289" s="3" t="s">
        <v>937</v>
      </c>
      <c r="D289" s="3" t="s">
        <v>937</v>
      </c>
      <c r="E289" s="3" t="s">
        <v>937</v>
      </c>
      <c r="F289" s="3">
        <v>201</v>
      </c>
      <c r="G289" s="3" t="s">
        <v>566</v>
      </c>
      <c r="H289" s="3" t="s">
        <v>566</v>
      </c>
      <c r="I289" s="3" t="str">
        <f>VLOOKUP(F289,[1]carrera!A:D,4,FALSE)</f>
        <v>Trabajo Social</v>
      </c>
      <c r="J289" s="3" t="str">
        <f t="shared" si="8"/>
        <v>$idInstitucion = \DB::table('institucions')-&gt;insertGetId(array('nombre_institucion' =&gt; 'Instituto Profesional del Valle Central', 'nombre_institucion_html'    =&gt; 'Instituto Profesional del Valle Central','nombre_institucion_no_tilde'    =&gt; 'Instituto Profesional del Valle Central',));</v>
      </c>
      <c r="K289" s="3" t="str">
        <f t="shared" si="9"/>
        <v>$idcarrera = \DB::table('institucions')-&gt;insertGetId(array('nombre_carrera' =&gt; 'Trabajo Social', 'nombre_carrera_html'    =&gt; 'Trabajo Social','nombre_carrera_no_tilde'    =&gt; 'Trabajo Social',));</v>
      </c>
    </row>
    <row r="290" spans="1:11" x14ac:dyDescent="0.25">
      <c r="A290" s="3">
        <v>289</v>
      </c>
      <c r="B290" s="3">
        <v>319</v>
      </c>
      <c r="C290" s="3" t="s">
        <v>938</v>
      </c>
      <c r="D290" s="3" t="s">
        <v>938</v>
      </c>
      <c r="E290" s="3" t="s">
        <v>938</v>
      </c>
      <c r="F290" s="3">
        <v>2</v>
      </c>
      <c r="G290" s="3" t="s">
        <v>3</v>
      </c>
      <c r="H290" s="3" t="s">
        <v>4</v>
      </c>
      <c r="I290" s="3" t="str">
        <f>VLOOKUP(F290,[1]carrera!A:D,4,FALSE)</f>
        <v>Administracion de Empresas e Ing. Asociadas</v>
      </c>
      <c r="J290" s="3" t="str">
        <f t="shared" si="8"/>
        <v>$idInstitucion = \DB::table('institucions')-&gt;insertGetId(array('nombre_institucion' =&gt; 'Instituto Profesional Diego Portales', 'nombre_institucion_html'    =&gt; 'Instituto Profesional Diego Portales','nombre_institucion_no_tilde'    =&gt; 'Instituto Profesional Diego Portales',));</v>
      </c>
      <c r="K290" s="3" t="str">
        <f t="shared" si="9"/>
        <v>$idcarrera = \DB::table('institucions')-&gt;insertGetId(array('nombre_carrera' =&gt; 'Administración de Empresas e Ing. Asociadas', 'nombre_carrera_html'    =&gt; 'Administraci&amp;oacute;n de Empresas e Ing. Asociadas','nombre_carrera_no_tilde'    =&gt; 'Administracion de Empresas e Ing. Asociadas',));</v>
      </c>
    </row>
    <row r="291" spans="1:11" x14ac:dyDescent="0.25">
      <c r="A291" s="3">
        <v>290</v>
      </c>
      <c r="B291" s="3">
        <v>319</v>
      </c>
      <c r="C291" s="3" t="s">
        <v>938</v>
      </c>
      <c r="D291" s="3" t="s">
        <v>938</v>
      </c>
      <c r="E291" s="3" t="s">
        <v>938</v>
      </c>
      <c r="F291" s="3">
        <v>17</v>
      </c>
      <c r="G291" s="3" t="s">
        <v>44</v>
      </c>
      <c r="H291" s="3" t="s">
        <v>45</v>
      </c>
      <c r="I291" s="3" t="str">
        <f>VLOOKUP(F291,[1]carrera!A:D,4,FALSE)</f>
        <v>Construccion Civil</v>
      </c>
      <c r="J291" s="3" t="str">
        <f t="shared" si="8"/>
        <v>$idInstitucion = \DB::table('institucions')-&gt;insertGetId(array('nombre_institucion' =&gt; 'Instituto Profesional Diego Portales', 'nombre_institucion_html'    =&gt; 'Instituto Profesional Diego Portales','nombre_institucion_no_tilde'    =&gt; 'Instituto Profesional Diego Portales',));</v>
      </c>
      <c r="K291" s="3" t="str">
        <f t="shared" si="9"/>
        <v>$idcarrera = \DB::table('institucions')-&gt;insertGetId(array('nombre_carrera' =&gt; 'Construcción Civil', 'nombre_carrera_html'    =&gt; 'Construcci&amp;oacute;n Civil','nombre_carrera_no_tilde'    =&gt; 'Construccion Civil',));</v>
      </c>
    </row>
    <row r="292" spans="1:11" x14ac:dyDescent="0.25">
      <c r="A292" s="3">
        <v>291</v>
      </c>
      <c r="B292" s="3">
        <v>319</v>
      </c>
      <c r="C292" s="3" t="s">
        <v>938</v>
      </c>
      <c r="D292" s="3" t="s">
        <v>938</v>
      </c>
      <c r="E292" s="3" t="s">
        <v>938</v>
      </c>
      <c r="F292" s="3">
        <v>18</v>
      </c>
      <c r="G292" s="3" t="s">
        <v>47</v>
      </c>
      <c r="H292" s="3" t="s">
        <v>47</v>
      </c>
      <c r="I292" s="3" t="str">
        <f>VLOOKUP(F292,[1]carrera!A:D,4,FALSE)</f>
        <v>Contador Auditor</v>
      </c>
      <c r="J292" s="3" t="str">
        <f t="shared" si="8"/>
        <v>$idInstitucion = \DB::table('institucions')-&gt;insertGetId(array('nombre_institucion' =&gt; 'Instituto Profesional Diego Portales', 'nombre_institucion_html'    =&gt; 'Instituto Profesional Diego Portales','nombre_institucion_no_tilde'    =&gt; 'Instituto Profesional Diego Portales',));</v>
      </c>
      <c r="K292" s="3" t="str">
        <f t="shared" si="9"/>
        <v>$idcarrera = \DB::table('institucions')-&gt;insertGetId(array('nombre_carrera' =&gt; 'Contador Auditor', 'nombre_carrera_html'    =&gt; 'Contador Auditor','nombre_carrera_no_tilde'    =&gt; 'Contador Auditor',));</v>
      </c>
    </row>
    <row r="293" spans="1:11" x14ac:dyDescent="0.25">
      <c r="A293" s="3">
        <v>292</v>
      </c>
      <c r="B293" s="3">
        <v>319</v>
      </c>
      <c r="C293" s="3" t="s">
        <v>938</v>
      </c>
      <c r="D293" s="3" t="s">
        <v>938</v>
      </c>
      <c r="E293" s="3" t="s">
        <v>938</v>
      </c>
      <c r="F293" s="3">
        <v>56</v>
      </c>
      <c r="G293" s="3" t="s">
        <v>151</v>
      </c>
      <c r="H293" s="3" t="s">
        <v>152</v>
      </c>
      <c r="I293" s="3" t="str">
        <f>VLOOKUP(F293,[1]carrera!A:D,4,FALSE)</f>
        <v>Ingenieria en Computacion e Informatica</v>
      </c>
      <c r="J293" s="3" t="str">
        <f t="shared" si="8"/>
        <v>$idInstitucion = \DB::table('institucions')-&gt;insertGetId(array('nombre_institucion' =&gt; 'Instituto Profesional Diego Portales', 'nombre_institucion_html'    =&gt; 'Instituto Profesional Diego Portales','nombre_institucion_no_tilde'    =&gt; 'Instituto Profesional Diego Portales',));</v>
      </c>
      <c r="K293" s="3" t="str">
        <f t="shared" si="9"/>
        <v>$idcarrera = \DB::table('institucions')-&gt;insertGetId(array('nombre_carrera' =&gt; 'Ingeniería en Computación e Informática', 'nombre_carrera_html'    =&gt; 'Ingenier&amp;iacute;a en Computaci&amp;oacute;n e Inform&amp;aacute;tica','nombre_carrera_no_tilde'    =&gt; 'Ingenieria en Computacion e Informatica',));</v>
      </c>
    </row>
    <row r="294" spans="1:11" x14ac:dyDescent="0.25">
      <c r="A294" s="3">
        <v>293</v>
      </c>
      <c r="B294" s="3">
        <v>319</v>
      </c>
      <c r="C294" s="3" t="s">
        <v>938</v>
      </c>
      <c r="D294" s="3" t="s">
        <v>938</v>
      </c>
      <c r="E294" s="3" t="s">
        <v>938</v>
      </c>
      <c r="F294" s="3">
        <v>71</v>
      </c>
      <c r="G294" s="3" t="s">
        <v>196</v>
      </c>
      <c r="H294" s="3" t="s">
        <v>197</v>
      </c>
      <c r="I294" s="3" t="str">
        <f>VLOOKUP(F294,[1]carrera!A:D,4,FALSE)</f>
        <v>Ingenieria en Prevencion de Riesgos</v>
      </c>
      <c r="J294" s="3" t="str">
        <f t="shared" si="8"/>
        <v>$idInstitucion = \DB::table('institucions')-&gt;insertGetId(array('nombre_institucion' =&gt; 'Instituto Profesional Diego Portales', 'nombre_institucion_html'    =&gt; 'Instituto Profesional Diego Portales','nombre_institucion_no_tilde'    =&gt; 'Instituto Profesional Diego Portales',));</v>
      </c>
      <c r="K294" s="3" t="str">
        <f t="shared" si="9"/>
        <v>$idcarrera = \DB::table('institucions')-&gt;insertGetId(array('nombre_carrera' =&gt; 'Ingeniería en Prevención de Riesgos', 'nombre_carrera_html'    =&gt; 'Ingenier&amp;iacute;a en Prevenci&amp;oacute;n de Riesgos','nombre_carrera_no_tilde'    =&gt; 'Ingenieria en Prevencion de Riesgos',));</v>
      </c>
    </row>
    <row r="295" spans="1:11" x14ac:dyDescent="0.25">
      <c r="A295" s="3">
        <v>294</v>
      </c>
      <c r="B295" s="3">
        <v>319</v>
      </c>
      <c r="C295" s="3" t="s">
        <v>938</v>
      </c>
      <c r="D295" s="3" t="s">
        <v>938</v>
      </c>
      <c r="E295" s="3" t="s">
        <v>938</v>
      </c>
      <c r="F295" s="3">
        <v>99</v>
      </c>
      <c r="G295" s="3" t="s">
        <v>272</v>
      </c>
      <c r="H295" s="3" t="s">
        <v>273</v>
      </c>
      <c r="I295" s="3" t="str">
        <f>VLOOKUP(F295,[1]carrera!A:D,4,FALSE)</f>
        <v>Pedagogia en Educacion de Parvulos</v>
      </c>
      <c r="J295" s="3" t="str">
        <f t="shared" si="8"/>
        <v>$idInstitucion = \DB::table('institucions')-&gt;insertGetId(array('nombre_institucion' =&gt; 'Instituto Profesional Diego Portales', 'nombre_institucion_html'    =&gt; 'Instituto Profesional Diego Portales','nombre_institucion_no_tilde'    =&gt; 'Instituto Profesional Diego Portales',));</v>
      </c>
      <c r="K295" s="3" t="str">
        <f t="shared" si="9"/>
        <v>$idcarrera = \DB::table('institucions')-&gt;insertGetId(array('nombre_carrera' =&gt; 'Pedagogía en Educación de Párvulos', 'nombre_carrera_html'    =&gt; 'Pedagog&amp;iacute;a en Educaci&amp;oacute;n de P&amp;aacute;rvulos','nombre_carrera_no_tilde'    =&gt; 'Pedagogia en Educacion de Parvulos',));</v>
      </c>
    </row>
    <row r="296" spans="1:11" x14ac:dyDescent="0.25">
      <c r="A296" s="3">
        <v>295</v>
      </c>
      <c r="B296" s="3">
        <v>319</v>
      </c>
      <c r="C296" s="3" t="s">
        <v>938</v>
      </c>
      <c r="D296" s="3" t="s">
        <v>938</v>
      </c>
      <c r="E296" s="3" t="s">
        <v>938</v>
      </c>
      <c r="F296" s="3">
        <v>158</v>
      </c>
      <c r="G296" s="3" t="s">
        <v>439</v>
      </c>
      <c r="H296" s="3" t="s">
        <v>440</v>
      </c>
      <c r="I296" s="3" t="str">
        <f>VLOOKUP(F296,[1]carrera!A:D,4,FALSE)</f>
        <v>Tecnico en Enfermeria</v>
      </c>
      <c r="J296" s="3" t="str">
        <f t="shared" si="8"/>
        <v>$idInstitucion = \DB::table('institucions')-&gt;insertGetId(array('nombre_institucion' =&gt; 'Instituto Profesional Diego Portales', 'nombre_institucion_html'    =&gt; 'Instituto Profesional Diego Portales','nombre_institucion_no_tilde'    =&gt; 'Instituto Profesional Diego Portales',));</v>
      </c>
      <c r="K296" s="3" t="str">
        <f t="shared" si="9"/>
        <v>$idcarrera = \DB::table('institucions')-&gt;insertGetId(array('nombre_carrera' =&gt; 'Técnico en Enfermería', 'nombre_carrera_html'    =&gt; 'T&amp;eacute;cnico en Enfermer&amp;iacute;a','nombre_carrera_no_tilde'    =&gt; 'Tecnico en Enfermeria',));</v>
      </c>
    </row>
    <row r="297" spans="1:11" x14ac:dyDescent="0.25">
      <c r="A297" s="3">
        <v>296</v>
      </c>
      <c r="B297" s="3">
        <v>319</v>
      </c>
      <c r="C297" s="3" t="s">
        <v>938</v>
      </c>
      <c r="D297" s="3" t="s">
        <v>938</v>
      </c>
      <c r="E297" s="3" t="s">
        <v>938</v>
      </c>
      <c r="F297" s="3">
        <v>177</v>
      </c>
      <c r="G297" s="3" t="s">
        <v>496</v>
      </c>
      <c r="H297" s="3" t="s">
        <v>497</v>
      </c>
      <c r="I297" s="3" t="str">
        <f>VLOOKUP(F297,[1]carrera!A:D,4,FALSE)</f>
        <v>Tecnico en Prevencion de Riesgos</v>
      </c>
      <c r="J297" s="3" t="str">
        <f t="shared" si="8"/>
        <v>$idInstitucion = \DB::table('institucions')-&gt;insertGetId(array('nombre_institucion' =&gt; 'Instituto Profesional Diego Portales', 'nombre_institucion_html'    =&gt; 'Instituto Profesional Diego Portales','nombre_institucion_no_tilde'    =&gt; 'Instituto Profesional Diego Portales',));</v>
      </c>
      <c r="K297" s="3" t="str">
        <f t="shared" si="9"/>
        <v>$idcarrera = \DB::table('institucions')-&gt;insertGetId(array('nombre_carrera' =&gt; 'Técnico en Prevención de Riesgos', 'nombre_carrera_html'    =&gt; 'T&amp;eacute;cnico en Prevenci&amp;oacute;n de Riesgos','nombre_carrera_no_tilde'    =&gt; 'Tecnico en Prevencion de Riesgos',));</v>
      </c>
    </row>
    <row r="298" spans="1:11" x14ac:dyDescent="0.25">
      <c r="A298" s="3">
        <v>297</v>
      </c>
      <c r="B298" s="3">
        <v>319</v>
      </c>
      <c r="C298" s="3" t="s">
        <v>938</v>
      </c>
      <c r="D298" s="3" t="s">
        <v>938</v>
      </c>
      <c r="E298" s="3" t="s">
        <v>938</v>
      </c>
      <c r="F298" s="3">
        <v>201</v>
      </c>
      <c r="G298" s="3" t="s">
        <v>566</v>
      </c>
      <c r="H298" s="3" t="s">
        <v>566</v>
      </c>
      <c r="I298" s="3" t="str">
        <f>VLOOKUP(F298,[1]carrera!A:D,4,FALSE)</f>
        <v>Trabajo Social</v>
      </c>
      <c r="J298" s="3" t="str">
        <f t="shared" si="8"/>
        <v>$idInstitucion = \DB::table('institucions')-&gt;insertGetId(array('nombre_institucion' =&gt; 'Instituto Profesional Diego Portales', 'nombre_institucion_html'    =&gt; 'Instituto Profesional Diego Portales','nombre_institucion_no_tilde'    =&gt; 'Instituto Profesional Diego Portales',));</v>
      </c>
      <c r="K298" s="3" t="str">
        <f t="shared" si="9"/>
        <v>$idcarrera = \DB::table('institucions')-&gt;insertGetId(array('nombre_carrera' =&gt; 'Trabajo Social', 'nombre_carrera_html'    =&gt; 'Trabajo Social','nombre_carrera_no_tilde'    =&gt; 'Trabajo Social',));</v>
      </c>
    </row>
    <row r="299" spans="1:11" x14ac:dyDescent="0.25">
      <c r="A299" s="3">
        <v>298</v>
      </c>
      <c r="B299" s="3">
        <v>320</v>
      </c>
      <c r="C299" s="3" t="s">
        <v>939</v>
      </c>
      <c r="D299" s="3" t="s">
        <v>940</v>
      </c>
      <c r="E299" s="3" t="s">
        <v>1210</v>
      </c>
      <c r="F299" s="3">
        <v>2</v>
      </c>
      <c r="G299" s="3" t="s">
        <v>3</v>
      </c>
      <c r="H299" s="3" t="s">
        <v>4</v>
      </c>
      <c r="I299" s="3" t="str">
        <f>VLOOKUP(F299,[1]carrera!A:D,4,FALSE)</f>
        <v>Administracion de Empresas e Ing. Asociadas</v>
      </c>
      <c r="J299" s="3" t="str">
        <f t="shared" si="8"/>
        <v>$idInstitucion = \DB::table('institucions')-&gt;insertGetId(array('nombre_institucion' =&gt; 'Instituto Profesional Dr. Virginio Gómez G.', 'nombre_institucion_html'    =&gt; 'Instituto Profesional Dr. Virginio G&amp;oacute;mez G.','nombre_institucion_no_tilde'    =&gt; 'Instituto Profesional Dr. Virginio Gomez G.',));</v>
      </c>
      <c r="K299" s="3" t="str">
        <f t="shared" si="9"/>
        <v>$idcarrera = \DB::table('institucions')-&gt;insertGetId(array('nombre_carrera' =&gt; 'Administración de Empresas e Ing. Asociadas', 'nombre_carrera_html'    =&gt; 'Administraci&amp;oacute;n de Empresas e Ing. Asociadas','nombre_carrera_no_tilde'    =&gt; 'Administracion de Empresas e Ing. Asociadas',));</v>
      </c>
    </row>
    <row r="300" spans="1:11" x14ac:dyDescent="0.25">
      <c r="A300" s="3">
        <v>299</v>
      </c>
      <c r="B300" s="3">
        <v>320</v>
      </c>
      <c r="C300" s="3" t="s">
        <v>939</v>
      </c>
      <c r="D300" s="3" t="s">
        <v>940</v>
      </c>
      <c r="E300" s="3" t="s">
        <v>1210</v>
      </c>
      <c r="F300" s="3">
        <v>18</v>
      </c>
      <c r="G300" s="3" t="s">
        <v>47</v>
      </c>
      <c r="H300" s="3" t="s">
        <v>47</v>
      </c>
      <c r="I300" s="3" t="str">
        <f>VLOOKUP(F300,[1]carrera!A:D,4,FALSE)</f>
        <v>Contador Auditor</v>
      </c>
      <c r="J300" s="3" t="str">
        <f t="shared" si="8"/>
        <v>$idInstitucion = \DB::table('institucions')-&gt;insertGetId(array('nombre_institucion' =&gt; 'Instituto Profesional Dr. Virginio Gómez G.', 'nombre_institucion_html'    =&gt; 'Instituto Profesional Dr. Virginio G&amp;oacute;mez G.','nombre_institucion_no_tilde'    =&gt; 'Instituto Profesional Dr. Virginio Gomez G.',));</v>
      </c>
      <c r="K300" s="3" t="str">
        <f t="shared" si="9"/>
        <v>$idcarrera = \DB::table('institucions')-&gt;insertGetId(array('nombre_carrera' =&gt; 'Contador Auditor', 'nombre_carrera_html'    =&gt; 'Contador Auditor','nombre_carrera_no_tilde'    =&gt; 'Contador Auditor',));</v>
      </c>
    </row>
    <row r="301" spans="1:11" x14ac:dyDescent="0.25">
      <c r="A301" s="3">
        <v>300</v>
      </c>
      <c r="B301" s="3">
        <v>320</v>
      </c>
      <c r="C301" s="3" t="s">
        <v>939</v>
      </c>
      <c r="D301" s="3" t="s">
        <v>940</v>
      </c>
      <c r="E301" s="3" t="s">
        <v>1210</v>
      </c>
      <c r="F301" s="3">
        <v>24</v>
      </c>
      <c r="G301" s="3" t="s">
        <v>58</v>
      </c>
      <c r="H301" s="3" t="s">
        <v>59</v>
      </c>
      <c r="I301" s="3" t="str">
        <f>VLOOKUP(F301,[1]carrera!A:D,4,FALSE)</f>
        <v>Diseño Grafico</v>
      </c>
      <c r="J301" s="3" t="str">
        <f t="shared" si="8"/>
        <v>$idInstitucion = \DB::table('institucions')-&gt;insertGetId(array('nombre_institucion' =&gt; 'Instituto Profesional Dr. Virginio Gómez G.', 'nombre_institucion_html'    =&gt; 'Instituto Profesional Dr. Virginio G&amp;oacute;mez G.','nombre_institucion_no_tilde'    =&gt; 'Instituto Profesional Dr. Virginio Gomez G.',));</v>
      </c>
      <c r="K301" s="3" t="str">
        <f t="shared" si="9"/>
        <v>$idcarrera = \DB::table('institucions')-&gt;insertGetId(array('nombre_carrera' =&gt; 'Diseño Gráfico', 'nombre_carrera_html'    =&gt; 'Dise&amp;ntilde;o Gr&amp;aacute;fico','nombre_carrera_no_tilde'    =&gt; 'Diseño Grafico',));</v>
      </c>
    </row>
    <row r="302" spans="1:11" x14ac:dyDescent="0.25">
      <c r="A302" s="3">
        <v>301</v>
      </c>
      <c r="B302" s="3">
        <v>320</v>
      </c>
      <c r="C302" s="3" t="s">
        <v>939</v>
      </c>
      <c r="D302" s="3" t="s">
        <v>940</v>
      </c>
      <c r="E302" s="3" t="s">
        <v>1210</v>
      </c>
      <c r="F302" s="3">
        <v>58</v>
      </c>
      <c r="G302" s="3" t="s">
        <v>157</v>
      </c>
      <c r="H302" s="3" t="s">
        <v>158</v>
      </c>
      <c r="I302" s="3" t="str">
        <f>VLOOKUP(F302,[1]carrera!A:D,4,FALSE)</f>
        <v>Ingenieria en Construccion</v>
      </c>
      <c r="J302" s="3" t="str">
        <f t="shared" si="8"/>
        <v>$idInstitucion = \DB::table('institucions')-&gt;insertGetId(array('nombre_institucion' =&gt; 'Instituto Profesional Dr. Virginio Gómez G.', 'nombre_institucion_html'    =&gt; 'Instituto Profesional Dr. Virginio G&amp;oacute;mez G.','nombre_institucion_no_tilde'    =&gt; 'Instituto Profesional Dr. Virginio Gomez G.',));</v>
      </c>
      <c r="K302" s="3" t="str">
        <f t="shared" si="9"/>
        <v>$idcarrera = \DB::table('institucions')-&gt;insertGetId(array('nombre_carrera' =&gt; 'Ingeniería en Construcción', 'nombre_carrera_html'    =&gt; 'Ingenier&amp;iacute;a en Construcci&amp;oacute;n','nombre_carrera_no_tilde'    =&gt; 'Ingenieria en Construccion',));</v>
      </c>
    </row>
    <row r="303" spans="1:11" x14ac:dyDescent="0.25">
      <c r="A303" s="3">
        <v>302</v>
      </c>
      <c r="B303" s="3">
        <v>320</v>
      </c>
      <c r="C303" s="3" t="s">
        <v>939</v>
      </c>
      <c r="D303" s="3" t="s">
        <v>940</v>
      </c>
      <c r="E303" s="3" t="s">
        <v>1210</v>
      </c>
      <c r="F303" s="3">
        <v>61</v>
      </c>
      <c r="G303" s="3" t="s">
        <v>166</v>
      </c>
      <c r="H303" s="3" t="s">
        <v>167</v>
      </c>
      <c r="I303" s="3" t="str">
        <f>VLOOKUP(F303,[1]carrera!A:D,4,FALSE)</f>
        <v>Ingenieria en Electronica</v>
      </c>
      <c r="J303" s="3" t="str">
        <f t="shared" si="8"/>
        <v>$idInstitucion = \DB::table('institucions')-&gt;insertGetId(array('nombre_institucion' =&gt; 'Instituto Profesional Dr. Virginio Gómez G.', 'nombre_institucion_html'    =&gt; 'Instituto Profesional Dr. Virginio G&amp;oacute;mez G.','nombre_institucion_no_tilde'    =&gt; 'Instituto Profesional Dr. Virginio Gomez G.',));</v>
      </c>
      <c r="K303" s="3" t="str">
        <f t="shared" si="9"/>
        <v>$idcarrera = \DB::table('institucions')-&gt;insertGetId(array('nombre_carrera' =&gt; 'Ingeniería en Electrónica', 'nombre_carrera_html'    =&gt; 'Ingenier&amp;iacute;a en Electr&amp;oacute;nica','nombre_carrera_no_tilde'    =&gt; 'Ingenieria en Electronica',));</v>
      </c>
    </row>
    <row r="304" spans="1:11" x14ac:dyDescent="0.25">
      <c r="A304" s="3">
        <v>303</v>
      </c>
      <c r="B304" s="3">
        <v>320</v>
      </c>
      <c r="C304" s="3" t="s">
        <v>939</v>
      </c>
      <c r="D304" s="3" t="s">
        <v>940</v>
      </c>
      <c r="E304" s="3" t="s">
        <v>1210</v>
      </c>
      <c r="F304" s="3">
        <v>83</v>
      </c>
      <c r="G304" s="3" t="s">
        <v>232</v>
      </c>
      <c r="H304" s="3" t="s">
        <v>233</v>
      </c>
      <c r="I304" s="3" t="str">
        <f>VLOOKUP(F304,[1]carrera!A:D,4,FALSE)</f>
        <v>Ingenieria Mecanica</v>
      </c>
      <c r="J304" s="3" t="str">
        <f t="shared" si="8"/>
        <v>$idInstitucion = \DB::table('institucions')-&gt;insertGetId(array('nombre_institucion' =&gt; 'Instituto Profesional Dr. Virginio Gómez G.', 'nombre_institucion_html'    =&gt; 'Instituto Profesional Dr. Virginio G&amp;oacute;mez G.','nombre_institucion_no_tilde'    =&gt; 'Instituto Profesional Dr. Virginio Gomez G.',));</v>
      </c>
      <c r="K304" s="3" t="str">
        <f t="shared" si="9"/>
        <v>$idcarrera = \DB::table('institucions')-&gt;insertGetId(array('nombre_carrera' =&gt; 'Ingeniería Mecánica', 'nombre_carrera_html'    =&gt; 'Ingenier&amp;iacute;a Mec&amp;aacute;nica','nombre_carrera_no_tilde'    =&gt; 'Ingenieria Mecanica',));</v>
      </c>
    </row>
    <row r="305" spans="1:11" x14ac:dyDescent="0.25">
      <c r="A305" s="3">
        <v>304</v>
      </c>
      <c r="B305" s="3">
        <v>320</v>
      </c>
      <c r="C305" s="3" t="s">
        <v>939</v>
      </c>
      <c r="D305" s="3" t="s">
        <v>940</v>
      </c>
      <c r="E305" s="3" t="s">
        <v>1210</v>
      </c>
      <c r="F305" s="3">
        <v>119</v>
      </c>
      <c r="G305" s="3" t="s">
        <v>328</v>
      </c>
      <c r="H305" s="3" t="s">
        <v>329</v>
      </c>
      <c r="I305" s="3" t="str">
        <f>VLOOKUP(F305,[1]carrera!A:D,4,FALSE)</f>
        <v>Relaciones Publicas</v>
      </c>
      <c r="J305" s="3" t="str">
        <f t="shared" si="8"/>
        <v>$idInstitucion = \DB::table('institucions')-&gt;insertGetId(array('nombre_institucion' =&gt; 'Instituto Profesional Dr. Virginio Gómez G.', 'nombre_institucion_html'    =&gt; 'Instituto Profesional Dr. Virginio G&amp;oacute;mez G.','nombre_institucion_no_tilde'    =&gt; 'Instituto Profesional Dr. Virginio Gomez G.',));</v>
      </c>
      <c r="K305" s="3" t="str">
        <f t="shared" si="9"/>
        <v>$idcarrera = \DB::table('institucions')-&gt;insertGetId(array('nombre_carrera' =&gt; 'Relaciones Públicas', 'nombre_carrera_html'    =&gt; 'Relaciones P&amp;uacute;blicas','nombre_carrera_no_tilde'    =&gt; 'Relaciones Publicas',));</v>
      </c>
    </row>
    <row r="306" spans="1:11" x14ac:dyDescent="0.25">
      <c r="A306" s="3">
        <v>305</v>
      </c>
      <c r="B306" s="3">
        <v>320</v>
      </c>
      <c r="C306" s="3" t="s">
        <v>939</v>
      </c>
      <c r="D306" s="3" t="s">
        <v>940</v>
      </c>
      <c r="E306" s="3" t="s">
        <v>1210</v>
      </c>
      <c r="F306" s="3">
        <v>127</v>
      </c>
      <c r="G306" s="3" t="s">
        <v>346</v>
      </c>
      <c r="H306" s="3" t="s">
        <v>347</v>
      </c>
      <c r="I306" s="3" t="str">
        <f>VLOOKUP(F306,[1]carrera!A:D,4,FALSE)</f>
        <v>Tecnico Asistente del Educador Diferencial</v>
      </c>
      <c r="J306" s="3" t="str">
        <f t="shared" si="8"/>
        <v>$idInstitucion = \DB::table('institucions')-&gt;insertGetId(array('nombre_institucion' =&gt; 'Instituto Profesional Dr. Virginio Gómez G.', 'nombre_institucion_html'    =&gt; 'Instituto Profesional Dr. Virginio G&amp;oacute;mez G.','nombre_institucion_no_tilde'    =&gt; 'Instituto Profesional Dr. Virginio Gomez G.',));</v>
      </c>
      <c r="K306" s="3" t="str">
        <f t="shared" si="9"/>
        <v>$idcarrera = \DB::table('institucions')-&gt;insertGetId(array('nombre_carrera' =&gt; 'Técnico Asistente del Educador Diferencial', 'nombre_carrera_html'    =&gt; 'T&amp;eacute;cnico Asistente del Educador Diferencial','nombre_carrera_no_tilde'    =&gt; 'Tecnico Asistente del Educador Diferencial',));</v>
      </c>
    </row>
    <row r="307" spans="1:11" x14ac:dyDescent="0.25">
      <c r="A307" s="3">
        <v>306</v>
      </c>
      <c r="B307" s="3">
        <v>320</v>
      </c>
      <c r="C307" s="3" t="s">
        <v>939</v>
      </c>
      <c r="D307" s="3" t="s">
        <v>940</v>
      </c>
      <c r="E307" s="3" t="s">
        <v>1210</v>
      </c>
      <c r="F307" s="3">
        <v>71</v>
      </c>
      <c r="G307" s="3" t="s">
        <v>196</v>
      </c>
      <c r="H307" s="3" t="s">
        <v>197</v>
      </c>
      <c r="I307" s="3" t="str">
        <f>VLOOKUP(F307,[1]carrera!A:D,4,FALSE)</f>
        <v>Ingenieria en Prevencion de Riesgos</v>
      </c>
      <c r="J307" s="3" t="str">
        <f t="shared" si="8"/>
        <v>$idInstitucion = \DB::table('institucions')-&gt;insertGetId(array('nombre_institucion' =&gt; 'Instituto Profesional Dr. Virginio Gómez G.', 'nombre_institucion_html'    =&gt; 'Instituto Profesional Dr. Virginio G&amp;oacute;mez G.','nombre_institucion_no_tilde'    =&gt; 'Instituto Profesional Dr. Virginio Gomez G.',));</v>
      </c>
      <c r="K307" s="3" t="str">
        <f t="shared" si="9"/>
        <v>$idcarrera = \DB::table('institucions')-&gt;insertGetId(array('nombre_carrera' =&gt; 'Ingeniería en Prevención de Riesgos', 'nombre_carrera_html'    =&gt; 'Ingenier&amp;iacute;a en Prevenci&amp;oacute;n de Riesgos','nombre_carrera_no_tilde'    =&gt; 'Ingenieria en Prevencion de Riesgos',));</v>
      </c>
    </row>
    <row r="308" spans="1:11" x14ac:dyDescent="0.25">
      <c r="A308" s="3">
        <v>307</v>
      </c>
      <c r="B308" s="3">
        <v>320</v>
      </c>
      <c r="C308" s="3" t="s">
        <v>939</v>
      </c>
      <c r="D308" s="3" t="s">
        <v>940</v>
      </c>
      <c r="E308" s="3" t="s">
        <v>1210</v>
      </c>
      <c r="F308" s="3">
        <v>128</v>
      </c>
      <c r="G308" s="3" t="s">
        <v>349</v>
      </c>
      <c r="H308" s="3" t="s">
        <v>350</v>
      </c>
      <c r="I308" s="3" t="str">
        <f>VLOOKUP(F308,[1]carrera!A:D,4,FALSE)</f>
        <v>Tecnico Dental y Asistente de Odontologia</v>
      </c>
      <c r="J308" s="3" t="str">
        <f t="shared" si="8"/>
        <v>$idInstitucion = \DB::table('institucions')-&gt;insertGetId(array('nombre_institucion' =&gt; 'Instituto Profesional Dr. Virginio Gómez G.', 'nombre_institucion_html'    =&gt; 'Instituto Profesional Dr. Virginio G&amp;oacute;mez G.','nombre_institucion_no_tilde'    =&gt; 'Instituto Profesional Dr. Virginio Gomez G.',));</v>
      </c>
      <c r="K308" s="3" t="str">
        <f t="shared" si="9"/>
        <v>$idcarrera = \DB::table('institucions')-&gt;insertGetId(array('nombre_carrera' =&gt; 'Técnico Dental y Asistente de Odontología', 'nombre_carrera_html'    =&gt; 'T&amp;eacute;cnico Dental y Asistente de Odontolog&amp;iacute;a','nombre_carrera_no_tilde'    =&gt; 'Tecnico Dental y Asistente de Odontologia',));</v>
      </c>
    </row>
    <row r="309" spans="1:11" x14ac:dyDescent="0.25">
      <c r="A309" s="3">
        <v>308</v>
      </c>
      <c r="B309" s="3">
        <v>320</v>
      </c>
      <c r="C309" s="3" t="s">
        <v>939</v>
      </c>
      <c r="D309" s="3" t="s">
        <v>940</v>
      </c>
      <c r="E309" s="3" t="s">
        <v>1210</v>
      </c>
      <c r="F309" s="3">
        <v>130</v>
      </c>
      <c r="G309" s="3" t="s">
        <v>355</v>
      </c>
      <c r="H309" s="3" t="s">
        <v>356</v>
      </c>
      <c r="I309" s="3" t="str">
        <f>VLOOKUP(F309,[1]carrera!A:D,4,FALSE)</f>
        <v>Tecnico en Administracion de Empresas</v>
      </c>
      <c r="J309" s="3" t="str">
        <f t="shared" si="8"/>
        <v>$idInstitucion = \DB::table('institucions')-&gt;insertGetId(array('nombre_institucion' =&gt; 'Instituto Profesional Dr. Virginio Gómez G.', 'nombre_institucion_html'    =&gt; 'Instituto Profesional Dr. Virginio G&amp;oacute;mez G.','nombre_institucion_no_tilde'    =&gt; 'Instituto Profesional Dr. Virginio Gomez G.',));</v>
      </c>
      <c r="K309" s="3" t="str">
        <f t="shared" si="9"/>
        <v>$idcarrera = \DB::table('institucions')-&gt;insertGetId(array('nombre_carrera' =&gt; 'Técnico en Administración de Empresas', 'nombre_carrera_html'    =&gt; 'T&amp;eacute;cnico en Administraci&amp;oacute;n de Empresas','nombre_carrera_no_tilde'    =&gt; 'Tecnico en Administracion de Empresas',));</v>
      </c>
    </row>
    <row r="310" spans="1:11" x14ac:dyDescent="0.25">
      <c r="A310" s="3">
        <v>309</v>
      </c>
      <c r="B310" s="3">
        <v>320</v>
      </c>
      <c r="C310" s="3" t="s">
        <v>939</v>
      </c>
      <c r="D310" s="3" t="s">
        <v>940</v>
      </c>
      <c r="E310" s="3" t="s">
        <v>1210</v>
      </c>
      <c r="F310" s="3">
        <v>134</v>
      </c>
      <c r="G310" s="3" t="s">
        <v>367</v>
      </c>
      <c r="H310" s="3" t="s">
        <v>368</v>
      </c>
      <c r="I310" s="3" t="str">
        <f>VLOOKUP(F310,[1]carrera!A:D,4,FALSE)</f>
        <v>Tecnico en Administracion Financiera y Finanzas</v>
      </c>
      <c r="J310" s="3" t="str">
        <f t="shared" si="8"/>
        <v>$idInstitucion = \DB::table('institucions')-&gt;insertGetId(array('nombre_institucion' =&gt; 'Instituto Profesional Dr. Virginio Gómez G.', 'nombre_institucion_html'    =&gt; 'Instituto Profesional Dr. Virginio G&amp;oacute;mez G.','nombre_institucion_no_tilde'    =&gt; 'Instituto Profesional Dr. Virginio Gomez G.',));</v>
      </c>
      <c r="K310" s="3" t="str">
        <f t="shared" si="9"/>
        <v>$idcarrera = \DB::table('institucions')-&gt;insertGetId(array('nombre_carrera' =&gt; 'Técnico en Administración Financiera y Finanzas', 'nombre_carrera_html'    =&gt; 'T&amp;eacute;cnico en Administraci&amp;oacute;n Financiera y Finanzas','nombre_carrera_no_tilde'    =&gt; 'Tecnico en Administracion Financiera y Finanzas',));</v>
      </c>
    </row>
    <row r="311" spans="1:11" x14ac:dyDescent="0.25">
      <c r="A311" s="3">
        <v>310</v>
      </c>
      <c r="B311" s="3">
        <v>320</v>
      </c>
      <c r="C311" s="3" t="s">
        <v>939</v>
      </c>
      <c r="D311" s="3" t="s">
        <v>940</v>
      </c>
      <c r="E311" s="3" t="s">
        <v>1210</v>
      </c>
      <c r="F311" s="3">
        <v>138</v>
      </c>
      <c r="G311" s="3" t="s">
        <v>379</v>
      </c>
      <c r="H311" s="3" t="s">
        <v>380</v>
      </c>
      <c r="I311" s="3" t="str">
        <f>VLOOKUP(F311,[1]carrera!A:D,4,FALSE)</f>
        <v>Tecnico en Analisis de Sistemas</v>
      </c>
      <c r="J311" s="3" t="str">
        <f t="shared" si="8"/>
        <v>$idInstitucion = \DB::table('institucions')-&gt;insertGetId(array('nombre_institucion' =&gt; 'Instituto Profesional Dr. Virginio Gómez G.', 'nombre_institucion_html'    =&gt; 'Instituto Profesional Dr. Virginio G&amp;oacute;mez G.','nombre_institucion_no_tilde'    =&gt; 'Instituto Profesional Dr. Virginio Gomez G.',));</v>
      </c>
      <c r="K311" s="3" t="str">
        <f t="shared" si="9"/>
        <v>$idcarrera = \DB::table('institucions')-&gt;insertGetId(array('nombre_carrera' =&gt; 'Técnico en Análisis de Sistemas', 'nombre_carrera_html'    =&gt; 'T&amp;eacute;cnico en An&amp;aacute;lisis de Sistemas','nombre_carrera_no_tilde'    =&gt; 'Tecnico en Analisis de Sistemas',));</v>
      </c>
    </row>
    <row r="312" spans="1:11" x14ac:dyDescent="0.25">
      <c r="A312" s="3">
        <v>311</v>
      </c>
      <c r="B312" s="3">
        <v>320</v>
      </c>
      <c r="C312" s="3" t="s">
        <v>939</v>
      </c>
      <c r="D312" s="3" t="s">
        <v>940</v>
      </c>
      <c r="E312" s="3" t="s">
        <v>1210</v>
      </c>
      <c r="F312" s="3">
        <v>142</v>
      </c>
      <c r="G312" s="3" t="s">
        <v>391</v>
      </c>
      <c r="H312" s="3" t="s">
        <v>392</v>
      </c>
      <c r="I312" s="3" t="str">
        <f>VLOOKUP(F312,[1]carrera!A:D,4,FALSE)</f>
        <v>Tecnico en Comercio Exterior</v>
      </c>
      <c r="J312" s="3" t="str">
        <f t="shared" si="8"/>
        <v>$idInstitucion = \DB::table('institucions')-&gt;insertGetId(array('nombre_institucion' =&gt; 'Instituto Profesional Dr. Virginio Gómez G.', 'nombre_institucion_html'    =&gt; 'Instituto Profesional Dr. Virginio G&amp;oacute;mez G.','nombre_institucion_no_tilde'    =&gt; 'Instituto Profesional Dr. Virginio Gomez G.',));</v>
      </c>
      <c r="K312" s="3" t="str">
        <f t="shared" si="9"/>
        <v>$idcarrera = \DB::table('institucions')-&gt;insertGetId(array('nombre_carrera' =&gt; 'Técnico en Comercio Exterior', 'nombre_carrera_html'    =&gt; 'T&amp;eacute;cnico en Comercio Exterior','nombre_carrera_no_tilde'    =&gt; 'Tecnico en Comercio Exterior',));</v>
      </c>
    </row>
    <row r="313" spans="1:11" x14ac:dyDescent="0.25">
      <c r="A313" s="3">
        <v>312</v>
      </c>
      <c r="B313" s="3">
        <v>320</v>
      </c>
      <c r="C313" s="3" t="s">
        <v>939</v>
      </c>
      <c r="D313" s="3" t="s">
        <v>940</v>
      </c>
      <c r="E313" s="3" t="s">
        <v>1210</v>
      </c>
      <c r="F313" s="3">
        <v>143</v>
      </c>
      <c r="G313" s="3" t="s">
        <v>394</v>
      </c>
      <c r="H313" s="3" t="s">
        <v>395</v>
      </c>
      <c r="I313" s="3" t="str">
        <f>VLOOKUP(F313,[1]carrera!A:D,4,FALSE)</f>
        <v>Tecnico en Computacion e Informatica</v>
      </c>
      <c r="J313" s="3" t="str">
        <f t="shared" si="8"/>
        <v>$idInstitucion = \DB::table('institucions')-&gt;insertGetId(array('nombre_institucion' =&gt; 'Instituto Profesional Dr. Virginio Gómez G.', 'nombre_institucion_html'    =&gt; 'Instituto Profesional Dr. Virginio G&amp;oacute;mez G.','nombre_institucion_no_tilde'    =&gt; 'Instituto Profesional Dr. Virginio Gomez G.',));</v>
      </c>
      <c r="K313" s="3" t="str">
        <f t="shared" si="9"/>
        <v>$idcarrera = \DB::table('institucions')-&gt;insertGetId(array('nombre_carrera' =&gt; 'Técnico en Computación e Informática', 'nombre_carrera_html'    =&gt; 'T&amp;eacute;cnico en Computaci&amp;oacute;n e Inform&amp;aacute;tica','nombre_carrera_no_tilde'    =&gt; 'Tecnico en Computacion e Informatica',));</v>
      </c>
    </row>
    <row r="314" spans="1:11" x14ac:dyDescent="0.25">
      <c r="A314" s="3">
        <v>313</v>
      </c>
      <c r="B314" s="3">
        <v>320</v>
      </c>
      <c r="C314" s="3" t="s">
        <v>939</v>
      </c>
      <c r="D314" s="3" t="s">
        <v>940</v>
      </c>
      <c r="E314" s="3" t="s">
        <v>1210</v>
      </c>
      <c r="F314" s="3">
        <v>145</v>
      </c>
      <c r="G314" s="3" t="s">
        <v>400</v>
      </c>
      <c r="H314" s="3" t="s">
        <v>401</v>
      </c>
      <c r="I314" s="3" t="str">
        <f>VLOOKUP(F314,[1]carrera!A:D,4,FALSE)</f>
        <v>Tecnico en Construccion y Obras Civiles</v>
      </c>
      <c r="J314" s="3" t="str">
        <f t="shared" si="8"/>
        <v>$idInstitucion = \DB::table('institucions')-&gt;insertGetId(array('nombre_institucion' =&gt; 'Instituto Profesional Dr. Virginio Gómez G.', 'nombre_institucion_html'    =&gt; 'Instituto Profesional Dr. Virginio G&amp;oacute;mez G.','nombre_institucion_no_tilde'    =&gt; 'Instituto Profesional Dr. Virginio Gomez G.',));</v>
      </c>
      <c r="K314" s="3" t="str">
        <f t="shared" si="9"/>
        <v>$idcarrera = \DB::table('institucions')-&gt;insertGetId(array('nombre_carrera' =&gt; 'Técnico en Construcción y Obras Civiles', 'nombre_carrera_html'    =&gt; 'T&amp;eacute;cnico en Construcci&amp;oacute;n y Obras Civiles','nombre_carrera_no_tilde'    =&gt; 'Tecnico en Construccion y Obras Civiles',));</v>
      </c>
    </row>
    <row r="315" spans="1:11" x14ac:dyDescent="0.25">
      <c r="A315" s="3">
        <v>314</v>
      </c>
      <c r="B315" s="3">
        <v>320</v>
      </c>
      <c r="C315" s="3" t="s">
        <v>939</v>
      </c>
      <c r="D315" s="3" t="s">
        <v>940</v>
      </c>
      <c r="E315" s="3" t="s">
        <v>1210</v>
      </c>
      <c r="F315" s="3">
        <v>154</v>
      </c>
      <c r="G315" s="3" t="s">
        <v>427</v>
      </c>
      <c r="H315" s="3" t="s">
        <v>428</v>
      </c>
      <c r="I315" s="3" t="str">
        <f>VLOOKUP(F315,[1]carrera!A:D,4,FALSE)</f>
        <v>Tecnico en Diseño Grafico</v>
      </c>
      <c r="J315" s="3" t="str">
        <f t="shared" si="8"/>
        <v>$idInstitucion = \DB::table('institucions')-&gt;insertGetId(array('nombre_institucion' =&gt; 'Instituto Profesional Dr. Virginio Gómez G.', 'nombre_institucion_html'    =&gt; 'Instituto Profesional Dr. Virginio G&amp;oacute;mez G.','nombre_institucion_no_tilde'    =&gt; 'Instituto Profesional Dr. Virginio Gomez G.',));</v>
      </c>
      <c r="K315" s="3" t="str">
        <f t="shared" si="9"/>
        <v>$idcarrera = \DB::table('institucions')-&gt;insertGetId(array('nombre_carrera' =&gt; 'Técnico en Diseño Gráfico', 'nombre_carrera_html'    =&gt; 'T&amp;eacute;cnico en Dise&amp;ntilde;o Gr&amp;aacute;fico','nombre_carrera_no_tilde'    =&gt; 'Tecnico en Diseño Grafico',));</v>
      </c>
    </row>
    <row r="316" spans="1:11" x14ac:dyDescent="0.25">
      <c r="A316" s="3">
        <v>315</v>
      </c>
      <c r="B316" s="3">
        <v>320</v>
      </c>
      <c r="C316" s="3" t="s">
        <v>939</v>
      </c>
      <c r="D316" s="3" t="s">
        <v>940</v>
      </c>
      <c r="E316" s="3" t="s">
        <v>1210</v>
      </c>
      <c r="F316" s="3">
        <v>155</v>
      </c>
      <c r="G316" s="3" t="s">
        <v>430</v>
      </c>
      <c r="H316" s="3" t="s">
        <v>431</v>
      </c>
      <c r="I316" s="3" t="str">
        <f>VLOOKUP(F316,[1]carrera!A:D,4,FALSE)</f>
        <v>Tecnico en Electricidad y Electricidad Industrial</v>
      </c>
      <c r="J316" s="3" t="str">
        <f t="shared" si="8"/>
        <v>$idInstitucion = \DB::table('institucions')-&gt;insertGetId(array('nombre_institucion' =&gt; 'Instituto Profesional Dr. Virginio Gómez G.', 'nombre_institucion_html'    =&gt; 'Instituto Profesional Dr. Virginio G&amp;oacute;mez G.','nombre_institucion_no_tilde'    =&gt; 'Instituto Profesional Dr. Virginio Gomez G.',));</v>
      </c>
      <c r="K316" s="3" t="str">
        <f t="shared" si="9"/>
        <v>$idcarrera = \DB::table('institucions')-&gt;insertGetId(array('nombre_carrera' =&gt; 'Técnico en Electricidad y Electricidad Industrial', 'nombre_carrera_html'    =&gt; 'T&amp;eacute;cnico en Electricidad y Electricidad Industrial','nombre_carrera_no_tilde'    =&gt; 'Tecnico en Electricidad y Electricidad Industrial',));</v>
      </c>
    </row>
    <row r="317" spans="1:11" x14ac:dyDescent="0.25">
      <c r="A317" s="3">
        <v>316</v>
      </c>
      <c r="B317" s="3">
        <v>320</v>
      </c>
      <c r="C317" s="3" t="s">
        <v>939</v>
      </c>
      <c r="D317" s="3" t="s">
        <v>940</v>
      </c>
      <c r="E317" s="3" t="s">
        <v>1210</v>
      </c>
      <c r="F317" s="3">
        <v>156</v>
      </c>
      <c r="G317" s="3" t="s">
        <v>433</v>
      </c>
      <c r="H317" s="3" t="s">
        <v>434</v>
      </c>
      <c r="I317" s="3" t="str">
        <f>VLOOKUP(F317,[1]carrera!A:D,4,FALSE)</f>
        <v>Tecnico en Electromecanica</v>
      </c>
      <c r="J317" s="3" t="str">
        <f t="shared" si="8"/>
        <v>$idInstitucion = \DB::table('institucions')-&gt;insertGetId(array('nombre_institucion' =&gt; 'Instituto Profesional Dr. Virginio Gómez G.', 'nombre_institucion_html'    =&gt; 'Instituto Profesional Dr. Virginio G&amp;oacute;mez G.','nombre_institucion_no_tilde'    =&gt; 'Instituto Profesional Dr. Virginio Gomez G.',));</v>
      </c>
      <c r="K317" s="3" t="str">
        <f t="shared" si="9"/>
        <v>$idcarrera = \DB::table('institucions')-&gt;insertGetId(array('nombre_carrera' =&gt; 'Técnico en Electromecánica', 'nombre_carrera_html'    =&gt; 'T&amp;eacute;cnico en Electromec&amp;aacute;nica','nombre_carrera_no_tilde'    =&gt; 'Tecnico en Electromecanica',));</v>
      </c>
    </row>
    <row r="318" spans="1:11" x14ac:dyDescent="0.25">
      <c r="A318" s="3">
        <v>317</v>
      </c>
      <c r="B318" s="3">
        <v>320</v>
      </c>
      <c r="C318" s="3" t="s">
        <v>939</v>
      </c>
      <c r="D318" s="3" t="s">
        <v>940</v>
      </c>
      <c r="E318" s="3" t="s">
        <v>1210</v>
      </c>
      <c r="F318" s="3">
        <v>158</v>
      </c>
      <c r="G318" s="3" t="s">
        <v>439</v>
      </c>
      <c r="H318" s="3" t="s">
        <v>440</v>
      </c>
      <c r="I318" s="3" t="str">
        <f>VLOOKUP(F318,[1]carrera!A:D,4,FALSE)</f>
        <v>Tecnico en Enfermeria</v>
      </c>
      <c r="J318" s="3" t="str">
        <f t="shared" si="8"/>
        <v>$idInstitucion = \DB::table('institucions')-&gt;insertGetId(array('nombre_institucion' =&gt; 'Instituto Profesional Dr. Virginio Gómez G.', 'nombre_institucion_html'    =&gt; 'Instituto Profesional Dr. Virginio G&amp;oacute;mez G.','nombre_institucion_no_tilde'    =&gt; 'Instituto Profesional Dr. Virginio Gomez G.',));</v>
      </c>
      <c r="K318" s="3" t="str">
        <f t="shared" si="9"/>
        <v>$idcarrera = \DB::table('institucions')-&gt;insertGetId(array('nombre_carrera' =&gt; 'Técnico en Enfermería', 'nombre_carrera_html'    =&gt; 'T&amp;eacute;cnico en Enfermer&amp;iacute;a','nombre_carrera_no_tilde'    =&gt; 'Tecnico en Enfermeria',));</v>
      </c>
    </row>
    <row r="319" spans="1:11" x14ac:dyDescent="0.25">
      <c r="A319" s="3">
        <v>318</v>
      </c>
      <c r="B319" s="3">
        <v>320</v>
      </c>
      <c r="C319" s="3" t="s">
        <v>939</v>
      </c>
      <c r="D319" s="3" t="s">
        <v>940</v>
      </c>
      <c r="E319" s="3" t="s">
        <v>1210</v>
      </c>
      <c r="F319" s="3">
        <v>165</v>
      </c>
      <c r="G319" s="3" t="s">
        <v>460</v>
      </c>
      <c r="H319" s="3" t="s">
        <v>461</v>
      </c>
      <c r="I319" s="3" t="str">
        <f>VLOOKUP(F319,[1]carrera!A:D,4,FALSE)</f>
        <v>Tecnico en Instrumentacion, Automatizacion y Control Industrial</v>
      </c>
      <c r="J319" s="3" t="str">
        <f t="shared" si="8"/>
        <v>$idInstitucion = \DB::table('institucions')-&gt;insertGetId(array('nombre_institucion' =&gt; 'Instituto Profesional Dr. Virginio Gómez G.', 'nombre_institucion_html'    =&gt; 'Instituto Profesional Dr. Virginio G&amp;oacute;mez G.','nombre_institucion_no_tilde'    =&gt; 'Instituto Profesional Dr. Virginio Gomez G.',));</v>
      </c>
      <c r="K319" s="3" t="str">
        <f t="shared" si="9"/>
        <v>$idcarrera = \DB::table('institucions')-&gt;insertGetId(array('nombre_carrera' =&gt; 'Técnico en Instrumentación, Automatización y Control Industrial', 'nombre_carrera_html'    =&gt; 'T&amp;eacute;cnico en Instrumentaci&amp;oacute;n, Automatizaci&amp;oacute;n y Control Industrial','nombre_carrera_no_tilde'    =&gt; 'Tecnico en Instrumentacion, Automatizacion y Control Industrial',));</v>
      </c>
    </row>
    <row r="320" spans="1:11" x14ac:dyDescent="0.25">
      <c r="A320" s="3">
        <v>319</v>
      </c>
      <c r="B320" s="3">
        <v>321</v>
      </c>
      <c r="C320" s="3" t="s">
        <v>941</v>
      </c>
      <c r="D320" s="3" t="s">
        <v>941</v>
      </c>
      <c r="E320" s="3" t="s">
        <v>941</v>
      </c>
      <c r="F320" s="3">
        <v>1</v>
      </c>
      <c r="G320" s="3" t="s">
        <v>0</v>
      </c>
      <c r="H320" s="3" t="s">
        <v>1</v>
      </c>
      <c r="I320" s="3" t="str">
        <f>VLOOKUP(F320,[1]carrera!A:D,4,FALSE)</f>
        <v>Actuacion y Teatro</v>
      </c>
      <c r="J320" s="3" t="str">
        <f t="shared" si="8"/>
        <v>$idInstitucion = \DB::table('institucions')-&gt;insertGetId(array('nombre_institucion' =&gt; 'Instituto Profesional DUOC UC', 'nombre_institucion_html'    =&gt; 'Instituto Profesional DUOC UC','nombre_institucion_no_tilde'    =&gt; 'Instituto Profesional DUOC UC',));</v>
      </c>
      <c r="K320" s="3" t="str">
        <f t="shared" si="9"/>
        <v>$idcarrera = \DB::table('institucions')-&gt;insertGetId(array('nombre_carrera' =&gt; 'Actuación y Teatro', 'nombre_carrera_html'    =&gt; 'Actuaci&amp;oacute;n y Teatro','nombre_carrera_no_tilde'    =&gt; 'Actuacion y Teatro',));</v>
      </c>
    </row>
    <row r="321" spans="1:11" x14ac:dyDescent="0.25">
      <c r="A321" s="3">
        <v>320</v>
      </c>
      <c r="B321" s="3">
        <v>321</v>
      </c>
      <c r="C321" s="3" t="s">
        <v>941</v>
      </c>
      <c r="D321" s="3" t="s">
        <v>941</v>
      </c>
      <c r="E321" s="3" t="s">
        <v>941</v>
      </c>
      <c r="F321" s="3">
        <v>2</v>
      </c>
      <c r="G321" s="3" t="s">
        <v>3</v>
      </c>
      <c r="H321" s="3" t="s">
        <v>4</v>
      </c>
      <c r="I321" s="3" t="str">
        <f>VLOOKUP(F321,[1]carrera!A:D,4,FALSE)</f>
        <v>Administracion de Empresas e Ing. Asociadas</v>
      </c>
      <c r="J321" s="3" t="str">
        <f t="shared" si="8"/>
        <v>$idInstitucion = \DB::table('institucions')-&gt;insertGetId(array('nombre_institucion' =&gt; 'Instituto Profesional DUOC UC', 'nombre_institucion_html'    =&gt; 'Instituto Profesional DUOC UC','nombre_institucion_no_tilde'    =&gt; 'Instituto Profesional DUOC UC',));</v>
      </c>
      <c r="K321" s="3" t="str">
        <f t="shared" si="9"/>
        <v>$idcarrera = \DB::table('institucions')-&gt;insertGetId(array('nombre_carrera' =&gt; 'Administración de Empresas e Ing. Asociadas', 'nombre_carrera_html'    =&gt; 'Administraci&amp;oacute;n de Empresas e Ing. Asociadas','nombre_carrera_no_tilde'    =&gt; 'Administracion de Empresas e Ing. Asociadas',));</v>
      </c>
    </row>
    <row r="322" spans="1:11" x14ac:dyDescent="0.25">
      <c r="A322" s="3">
        <v>321</v>
      </c>
      <c r="B322" s="3">
        <v>321</v>
      </c>
      <c r="C322" s="3" t="s">
        <v>941</v>
      </c>
      <c r="D322" s="3" t="s">
        <v>941</v>
      </c>
      <c r="E322" s="3" t="s">
        <v>941</v>
      </c>
      <c r="F322" s="3">
        <v>3</v>
      </c>
      <c r="G322" s="3" t="s">
        <v>6</v>
      </c>
      <c r="H322" s="3" t="s">
        <v>7</v>
      </c>
      <c r="I322" s="3" t="str">
        <f>VLOOKUP(F322,[1]carrera!A:D,4,FALSE)</f>
        <v>Administracion Gastronomica</v>
      </c>
      <c r="J322" s="3" t="str">
        <f t="shared" si="8"/>
        <v>$idInstitucion = \DB::table('institucions')-&gt;insertGetId(array('nombre_institucion' =&gt; 'Instituto Profesional DUOC UC', 'nombre_institucion_html'    =&gt; 'Instituto Profesional DUOC UC','nombre_institucion_no_tilde'    =&gt; 'Instituto Profesional DUOC UC',));</v>
      </c>
      <c r="K322" s="3" t="str">
        <f t="shared" si="9"/>
        <v>$idcarrera = \DB::table('institucions')-&gt;insertGetId(array('nombre_carrera' =&gt; 'Administración Gastronómica', 'nombre_carrera_html'    =&gt; 'Administraci&amp;oacute;n Gastron&amp;oacute;mica','nombre_carrera_no_tilde'    =&gt; 'Administracion Gastronomica',));</v>
      </c>
    </row>
    <row r="323" spans="1:11" x14ac:dyDescent="0.25">
      <c r="A323" s="3">
        <v>322</v>
      </c>
      <c r="B323" s="3">
        <v>321</v>
      </c>
      <c r="C323" s="3" t="s">
        <v>941</v>
      </c>
      <c r="D323" s="3" t="s">
        <v>941</v>
      </c>
      <c r="E323" s="3" t="s">
        <v>941</v>
      </c>
      <c r="F323" s="3">
        <v>5</v>
      </c>
      <c r="G323" s="3" t="s">
        <v>12</v>
      </c>
      <c r="H323" s="3" t="s">
        <v>13</v>
      </c>
      <c r="I323" s="3" t="str">
        <f>VLOOKUP(F323,[1]carrera!A:D,4,FALSE)</f>
        <v>Administracion Turistica y Hotelera</v>
      </c>
      <c r="J323" s="3" t="str">
        <f t="shared" ref="J323:J386" si="10">"$idInstitucion = \DB::table('institucions')-&gt;insertGetId(array('nombre_institucion' =&gt; "&amp;"'"&amp;C323&amp;"', 'nombre_institucion_html'    =&gt; '"&amp;D323&amp;"','nombre_institucion_no_tilde'    =&gt; '"&amp;E323&amp;"',));"</f>
        <v>$idInstitucion = \DB::table('institucions')-&gt;insertGetId(array('nombre_institucion' =&gt; 'Instituto Profesional DUOC UC', 'nombre_institucion_html'    =&gt; 'Instituto Profesional DUOC UC','nombre_institucion_no_tilde'    =&gt; 'Instituto Profesional DUOC UC',));</v>
      </c>
      <c r="K323" s="3" t="str">
        <f t="shared" ref="K323:K386" si="11">"$idcarrera = \DB::table('institucions')-&gt;insertGetId(array('nombre_carrera' =&gt; "&amp;"'"&amp;G323&amp;"', 'nombre_carrera_html'    =&gt; '"&amp;H323&amp;"','nombre_carrera_no_tilde'    =&gt; '"&amp;I323&amp;"',));"</f>
        <v>$idcarrera = \DB::table('institucions')-&gt;insertGetId(array('nombre_carrera' =&gt; 'Administración Turística y Hotelera', 'nombre_carrera_html'    =&gt; 'Administraci&amp;oacute;n Tur&amp;iacute;stica y Hotelera','nombre_carrera_no_tilde'    =&gt; 'Administracion Turistica y Hotelera',));</v>
      </c>
    </row>
    <row r="324" spans="1:11" x14ac:dyDescent="0.25">
      <c r="A324" s="3">
        <v>323</v>
      </c>
      <c r="B324" s="3">
        <v>321</v>
      </c>
      <c r="C324" s="3" t="s">
        <v>941</v>
      </c>
      <c r="D324" s="3" t="s">
        <v>941</v>
      </c>
      <c r="E324" s="3" t="s">
        <v>941</v>
      </c>
      <c r="F324" s="3">
        <v>16</v>
      </c>
      <c r="G324" s="3" t="s">
        <v>41</v>
      </c>
      <c r="H324" s="3" t="s">
        <v>42</v>
      </c>
      <c r="I324" s="3" t="str">
        <f>VLOOKUP(F324,[1]carrera!A:D,4,FALSE)</f>
        <v>Comunicacion Audiovisual y/o Multimedia</v>
      </c>
      <c r="J324" s="3" t="str">
        <f t="shared" si="10"/>
        <v>$idInstitucion = \DB::table('institucions')-&gt;insertGetId(array('nombre_institucion' =&gt; 'Instituto Profesional DUOC UC', 'nombre_institucion_html'    =&gt; 'Instituto Profesional DUOC UC','nombre_institucion_no_tilde'    =&gt; 'Instituto Profesional DUOC UC',));</v>
      </c>
      <c r="K324" s="3" t="str">
        <f t="shared" si="11"/>
        <v>$idcarrera = \DB::table('institucions')-&gt;insertGetId(array('nombre_carrera' =&gt; 'Comunicación Audiovisual y/o Multimedia', 'nombre_carrera_html'    =&gt; 'Comunicaci&amp;oacute;n Audiovisual y/o Multimedia','nombre_carrera_no_tilde'    =&gt; 'Comunicacion Audiovisual y/o Multimedia',));</v>
      </c>
    </row>
    <row r="325" spans="1:11" x14ac:dyDescent="0.25">
      <c r="A325" s="3">
        <v>324</v>
      </c>
      <c r="B325" s="3">
        <v>321</v>
      </c>
      <c r="C325" s="3" t="s">
        <v>941</v>
      </c>
      <c r="D325" s="3" t="s">
        <v>941</v>
      </c>
      <c r="E325" s="3" t="s">
        <v>941</v>
      </c>
      <c r="F325" s="3">
        <v>18</v>
      </c>
      <c r="G325" s="3" t="s">
        <v>47</v>
      </c>
      <c r="H325" s="3" t="s">
        <v>47</v>
      </c>
      <c r="I325" s="3" t="str">
        <f>VLOOKUP(F325,[1]carrera!A:D,4,FALSE)</f>
        <v>Contador Auditor</v>
      </c>
      <c r="J325" s="3" t="str">
        <f t="shared" si="10"/>
        <v>$idInstitucion = \DB::table('institucions')-&gt;insertGetId(array('nombre_institucion' =&gt; 'Instituto Profesional DUOC UC', 'nombre_institucion_html'    =&gt; 'Instituto Profesional DUOC UC','nombre_institucion_no_tilde'    =&gt; 'Instituto Profesional DUOC UC',));</v>
      </c>
      <c r="K325" s="3" t="str">
        <f t="shared" si="11"/>
        <v>$idcarrera = \DB::table('institucions')-&gt;insertGetId(array('nombre_carrera' =&gt; 'Contador Auditor', 'nombre_carrera_html'    =&gt; 'Contador Auditor','nombre_carrera_no_tilde'    =&gt; 'Contador Auditor',));</v>
      </c>
    </row>
    <row r="326" spans="1:11" x14ac:dyDescent="0.25">
      <c r="A326" s="3">
        <v>325</v>
      </c>
      <c r="B326" s="3">
        <v>321</v>
      </c>
      <c r="C326" s="3" t="s">
        <v>941</v>
      </c>
      <c r="D326" s="3" t="s">
        <v>941</v>
      </c>
      <c r="E326" s="3" t="s">
        <v>941</v>
      </c>
      <c r="F326" s="3">
        <v>22</v>
      </c>
      <c r="G326" s="3" t="s">
        <v>54</v>
      </c>
      <c r="H326" s="3" t="s">
        <v>55</v>
      </c>
      <c r="I326" s="3" t="str">
        <f>VLOOKUP(F326,[1]carrera!A:D,4,FALSE)</f>
        <v>Diseño de Ambientes e Interiores</v>
      </c>
      <c r="J326" s="3" t="str">
        <f t="shared" si="10"/>
        <v>$idInstitucion = \DB::table('institucions')-&gt;insertGetId(array('nombre_institucion' =&gt; 'Instituto Profesional DUOC UC', 'nombre_institucion_html'    =&gt; 'Instituto Profesional DUOC UC','nombre_institucion_no_tilde'    =&gt; 'Instituto Profesional DUOC UC',));</v>
      </c>
      <c r="K326" s="3" t="str">
        <f t="shared" si="11"/>
        <v>$idcarrera = \DB::table('institucions')-&gt;insertGetId(array('nombre_carrera' =&gt; 'Diseño de Ambientes e Interiores', 'nombre_carrera_html'    =&gt; 'Dise&amp;ntilde;o de Ambientes e Interiores','nombre_carrera_no_tilde'    =&gt; 'Diseño de Ambientes e Interiores',));</v>
      </c>
    </row>
    <row r="327" spans="1:11" x14ac:dyDescent="0.25">
      <c r="A327" s="3">
        <v>326</v>
      </c>
      <c r="B327" s="3">
        <v>321</v>
      </c>
      <c r="C327" s="3" t="s">
        <v>941</v>
      </c>
      <c r="D327" s="3" t="s">
        <v>941</v>
      </c>
      <c r="E327" s="3" t="s">
        <v>941</v>
      </c>
      <c r="F327" s="3">
        <v>23</v>
      </c>
      <c r="G327" s="3" t="s">
        <v>56</v>
      </c>
      <c r="H327" s="3" t="s">
        <v>57</v>
      </c>
      <c r="I327" s="3" t="str">
        <f>VLOOKUP(F327,[1]carrera!A:D,4,FALSE)</f>
        <v>Diseño de Vestuario</v>
      </c>
      <c r="J327" s="3" t="str">
        <f t="shared" si="10"/>
        <v>$idInstitucion = \DB::table('institucions')-&gt;insertGetId(array('nombre_institucion' =&gt; 'Instituto Profesional DUOC UC', 'nombre_institucion_html'    =&gt; 'Instituto Profesional DUOC UC','nombre_institucion_no_tilde'    =&gt; 'Instituto Profesional DUOC UC',));</v>
      </c>
      <c r="K327" s="3" t="str">
        <f t="shared" si="11"/>
        <v>$idcarrera = \DB::table('institucions')-&gt;insertGetId(array('nombre_carrera' =&gt; 'Diseño de Vestuario', 'nombre_carrera_html'    =&gt; 'Dise&amp;ntilde;o de Vestuario','nombre_carrera_no_tilde'    =&gt; 'Diseño de Vestuario',));</v>
      </c>
    </row>
    <row r="328" spans="1:11" x14ac:dyDescent="0.25">
      <c r="A328" s="3">
        <v>327</v>
      </c>
      <c r="B328" s="3">
        <v>321</v>
      </c>
      <c r="C328" s="3" t="s">
        <v>941</v>
      </c>
      <c r="D328" s="3" t="s">
        <v>941</v>
      </c>
      <c r="E328" s="3" t="s">
        <v>941</v>
      </c>
      <c r="F328" s="3">
        <v>24</v>
      </c>
      <c r="G328" s="3" t="s">
        <v>58</v>
      </c>
      <c r="H328" s="3" t="s">
        <v>59</v>
      </c>
      <c r="I328" s="3" t="str">
        <f>VLOOKUP(F328,[1]carrera!A:D,4,FALSE)</f>
        <v>Diseño Grafico</v>
      </c>
      <c r="J328" s="3" t="str">
        <f t="shared" si="10"/>
        <v>$idInstitucion = \DB::table('institucions')-&gt;insertGetId(array('nombre_institucion' =&gt; 'Instituto Profesional DUOC UC', 'nombre_institucion_html'    =&gt; 'Instituto Profesional DUOC UC','nombre_institucion_no_tilde'    =&gt; 'Instituto Profesional DUOC UC',));</v>
      </c>
      <c r="K328" s="3" t="str">
        <f t="shared" si="11"/>
        <v>$idcarrera = \DB::table('institucions')-&gt;insertGetId(array('nombre_carrera' =&gt; 'Diseño Gráfico', 'nombre_carrera_html'    =&gt; 'Dise&amp;ntilde;o Gr&amp;aacute;fico','nombre_carrera_no_tilde'    =&gt; 'Diseño Grafico',));</v>
      </c>
    </row>
    <row r="329" spans="1:11" x14ac:dyDescent="0.25">
      <c r="A329" s="3">
        <v>328</v>
      </c>
      <c r="B329" s="3">
        <v>321</v>
      </c>
      <c r="C329" s="3" t="s">
        <v>941</v>
      </c>
      <c r="D329" s="3" t="s">
        <v>941</v>
      </c>
      <c r="E329" s="3" t="s">
        <v>941</v>
      </c>
      <c r="F329" s="3">
        <v>25</v>
      </c>
      <c r="G329" s="3" t="s">
        <v>61</v>
      </c>
      <c r="H329" s="3" t="s">
        <v>62</v>
      </c>
      <c r="I329" s="3" t="str">
        <f>VLOOKUP(F329,[1]carrera!A:D,4,FALSE)</f>
        <v>Diseño Industrial</v>
      </c>
      <c r="J329" s="3" t="str">
        <f t="shared" si="10"/>
        <v>$idInstitucion = \DB::table('institucions')-&gt;insertGetId(array('nombre_institucion' =&gt; 'Instituto Profesional DUOC UC', 'nombre_institucion_html'    =&gt; 'Instituto Profesional DUOC UC','nombre_institucion_no_tilde'    =&gt; 'Instituto Profesional DUOC UC',));</v>
      </c>
      <c r="K329" s="3" t="str">
        <f t="shared" si="11"/>
        <v>$idcarrera = \DB::table('institucions')-&gt;insertGetId(array('nombre_carrera' =&gt; 'Diseño Industrial', 'nombre_carrera_html'    =&gt; 'Dise&amp;ntilde;o Industrial','nombre_carrera_no_tilde'    =&gt; 'Diseño Industrial',));</v>
      </c>
    </row>
    <row r="330" spans="1:11" x14ac:dyDescent="0.25">
      <c r="A330" s="3">
        <v>329</v>
      </c>
      <c r="B330" s="3">
        <v>321</v>
      </c>
      <c r="C330" s="3" t="s">
        <v>941</v>
      </c>
      <c r="D330" s="3" t="s">
        <v>941</v>
      </c>
      <c r="E330" s="3" t="s">
        <v>941</v>
      </c>
      <c r="F330" s="3">
        <v>34</v>
      </c>
      <c r="G330" s="3" t="s">
        <v>85</v>
      </c>
      <c r="H330" s="3" t="s">
        <v>86</v>
      </c>
      <c r="I330" s="3" t="str">
        <f>VLOOKUP(F330,[1]carrera!A:D,4,FALSE)</f>
        <v>Ingenieria Agricola</v>
      </c>
      <c r="J330" s="3" t="str">
        <f t="shared" si="10"/>
        <v>$idInstitucion = \DB::table('institucions')-&gt;insertGetId(array('nombre_institucion' =&gt; 'Instituto Profesional DUOC UC', 'nombre_institucion_html'    =&gt; 'Instituto Profesional DUOC UC','nombre_institucion_no_tilde'    =&gt; 'Instituto Profesional DUOC UC',));</v>
      </c>
      <c r="K330" s="3" t="str">
        <f t="shared" si="11"/>
        <v>$idcarrera = \DB::table('institucions')-&gt;insertGetId(array('nombre_carrera' =&gt; 'Ingeniería Agrícola', 'nombre_carrera_html'    =&gt; 'Ingenier&amp;iacute;a Agr&amp;iacute;cola','nombre_carrera_no_tilde'    =&gt; 'Ingenieria Agricola',));</v>
      </c>
    </row>
    <row r="331" spans="1:11" x14ac:dyDescent="0.25">
      <c r="A331" s="3">
        <v>330</v>
      </c>
      <c r="B331" s="3">
        <v>321</v>
      </c>
      <c r="C331" s="3" t="s">
        <v>941</v>
      </c>
      <c r="D331" s="3" t="s">
        <v>941</v>
      </c>
      <c r="E331" s="3" t="s">
        <v>941</v>
      </c>
      <c r="F331" s="3">
        <v>51</v>
      </c>
      <c r="G331" s="3" t="s">
        <v>136</v>
      </c>
      <c r="H331" s="3" t="s">
        <v>137</v>
      </c>
      <c r="I331" s="3" t="str">
        <f>VLOOKUP(F331,[1]carrera!A:D,4,FALSE)</f>
        <v>Ingenieria en Acuicultura y Pesca</v>
      </c>
      <c r="J331" s="3" t="str">
        <f t="shared" si="10"/>
        <v>$idInstitucion = \DB::table('institucions')-&gt;insertGetId(array('nombre_institucion' =&gt; 'Instituto Profesional DUOC UC', 'nombre_institucion_html'    =&gt; 'Instituto Profesional DUOC UC','nombre_institucion_no_tilde'    =&gt; 'Instituto Profesional DUOC UC',));</v>
      </c>
      <c r="K331" s="3" t="str">
        <f t="shared" si="11"/>
        <v>$idcarrera = \DB::table('institucions')-&gt;insertGetId(array('nombre_carrera' =&gt; 'Ingeniería en Acuicultura y Pesca', 'nombre_carrera_html'    =&gt; 'Ingenier&amp;iacute;a en Acuicultura y Pesca','nombre_carrera_no_tilde'    =&gt; 'Ingenieria en Acuicultura y Pesca',));</v>
      </c>
    </row>
    <row r="332" spans="1:11" x14ac:dyDescent="0.25">
      <c r="A332" s="3">
        <v>331</v>
      </c>
      <c r="B332" s="3">
        <v>321</v>
      </c>
      <c r="C332" s="3" t="s">
        <v>941</v>
      </c>
      <c r="D332" s="3" t="s">
        <v>941</v>
      </c>
      <c r="E332" s="3" t="s">
        <v>941</v>
      </c>
      <c r="F332" s="3">
        <v>55</v>
      </c>
      <c r="G332" s="3" t="s">
        <v>148</v>
      </c>
      <c r="H332" s="3" t="s">
        <v>149</v>
      </c>
      <c r="I332" s="3" t="str">
        <f>VLOOKUP(F332,[1]carrera!A:D,4,FALSE)</f>
        <v>Ingenieria en Comercio Exterior</v>
      </c>
      <c r="J332" s="3" t="str">
        <f t="shared" si="10"/>
        <v>$idInstitucion = \DB::table('institucions')-&gt;insertGetId(array('nombre_institucion' =&gt; 'Instituto Profesional DUOC UC', 'nombre_institucion_html'    =&gt; 'Instituto Profesional DUOC UC','nombre_institucion_no_tilde'    =&gt; 'Instituto Profesional DUOC UC',));</v>
      </c>
      <c r="K332" s="3" t="str">
        <f t="shared" si="11"/>
        <v>$idcarrera = \DB::table('institucions')-&gt;insertGetId(array('nombre_carrera' =&gt; 'Ingeniería en Comercio Exterior', 'nombre_carrera_html'    =&gt; 'Ingenier&amp;iacute;a en Comercio Exterior','nombre_carrera_no_tilde'    =&gt; 'Ingenieria en Comercio Exterior',));</v>
      </c>
    </row>
    <row r="333" spans="1:11" x14ac:dyDescent="0.25">
      <c r="A333" s="3">
        <v>332</v>
      </c>
      <c r="B333" s="3">
        <v>321</v>
      </c>
      <c r="C333" s="3" t="s">
        <v>941</v>
      </c>
      <c r="D333" s="3" t="s">
        <v>941</v>
      </c>
      <c r="E333" s="3" t="s">
        <v>941</v>
      </c>
      <c r="F333" s="3">
        <v>56</v>
      </c>
      <c r="G333" s="3" t="s">
        <v>151</v>
      </c>
      <c r="H333" s="3" t="s">
        <v>152</v>
      </c>
      <c r="I333" s="3" t="str">
        <f>VLOOKUP(F333,[1]carrera!A:D,4,FALSE)</f>
        <v>Ingenieria en Computacion e Informatica</v>
      </c>
      <c r="J333" s="3" t="str">
        <f t="shared" si="10"/>
        <v>$idInstitucion = \DB::table('institucions')-&gt;insertGetId(array('nombre_institucion' =&gt; 'Instituto Profesional DUOC UC', 'nombre_institucion_html'    =&gt; 'Instituto Profesional DUOC UC','nombre_institucion_no_tilde'    =&gt; 'Instituto Profesional DUOC UC',));</v>
      </c>
      <c r="K333" s="3" t="str">
        <f t="shared" si="11"/>
        <v>$idcarrera = \DB::table('institucions')-&gt;insertGetId(array('nombre_carrera' =&gt; 'Ingeniería en Computación e Informática', 'nombre_carrera_html'    =&gt; 'Ingenier&amp;iacute;a en Computaci&amp;oacute;n e Inform&amp;aacute;tica','nombre_carrera_no_tilde'    =&gt; 'Ingenieria en Computacion e Informatica',));</v>
      </c>
    </row>
    <row r="334" spans="1:11" x14ac:dyDescent="0.25">
      <c r="A334" s="3">
        <v>333</v>
      </c>
      <c r="B334" s="3">
        <v>321</v>
      </c>
      <c r="C334" s="3" t="s">
        <v>941</v>
      </c>
      <c r="D334" s="3" t="s">
        <v>941</v>
      </c>
      <c r="E334" s="3" t="s">
        <v>941</v>
      </c>
      <c r="F334" s="3">
        <v>57</v>
      </c>
      <c r="G334" s="3" t="s">
        <v>154</v>
      </c>
      <c r="H334" s="3" t="s">
        <v>155</v>
      </c>
      <c r="I334" s="3" t="str">
        <f>VLOOKUP(F334,[1]carrera!A:D,4,FALSE)</f>
        <v>Ingenieria en Conectividad y Redes</v>
      </c>
      <c r="J334" s="3" t="str">
        <f t="shared" si="10"/>
        <v>$idInstitucion = \DB::table('institucions')-&gt;insertGetId(array('nombre_institucion' =&gt; 'Instituto Profesional DUOC UC', 'nombre_institucion_html'    =&gt; 'Instituto Profesional DUOC UC','nombre_institucion_no_tilde'    =&gt; 'Instituto Profesional DUOC UC',));</v>
      </c>
      <c r="K334" s="3" t="str">
        <f t="shared" si="11"/>
        <v>$idcarrera = \DB::table('institucions')-&gt;insertGetId(array('nombre_carrera' =&gt; 'Ingeniería en Conectividad y Redes', 'nombre_carrera_html'    =&gt; 'Ingenier&amp;iacute;a en Conectividad y Redes','nombre_carrera_no_tilde'    =&gt; 'Ingenieria en Conectividad y Redes',));</v>
      </c>
    </row>
    <row r="335" spans="1:11" x14ac:dyDescent="0.25">
      <c r="A335" s="3">
        <v>334</v>
      </c>
      <c r="B335" s="3">
        <v>321</v>
      </c>
      <c r="C335" s="3" t="s">
        <v>941</v>
      </c>
      <c r="D335" s="3" t="s">
        <v>941</v>
      </c>
      <c r="E335" s="3" t="s">
        <v>941</v>
      </c>
      <c r="F335" s="3">
        <v>58</v>
      </c>
      <c r="G335" s="3" t="s">
        <v>157</v>
      </c>
      <c r="H335" s="3" t="s">
        <v>158</v>
      </c>
      <c r="I335" s="3" t="str">
        <f>VLOOKUP(F335,[1]carrera!A:D,4,FALSE)</f>
        <v>Ingenieria en Construccion</v>
      </c>
      <c r="J335" s="3" t="str">
        <f t="shared" si="10"/>
        <v>$idInstitucion = \DB::table('institucions')-&gt;insertGetId(array('nombre_institucion' =&gt; 'Instituto Profesional DUOC UC', 'nombre_institucion_html'    =&gt; 'Instituto Profesional DUOC UC','nombre_institucion_no_tilde'    =&gt; 'Instituto Profesional DUOC UC',));</v>
      </c>
      <c r="K335" s="3" t="str">
        <f t="shared" si="11"/>
        <v>$idcarrera = \DB::table('institucions')-&gt;insertGetId(array('nombre_carrera' =&gt; 'Ingeniería en Construcción', 'nombre_carrera_html'    =&gt; 'Ingenier&amp;iacute;a en Construcci&amp;oacute;n','nombre_carrera_no_tilde'    =&gt; 'Ingenieria en Construccion',));</v>
      </c>
    </row>
    <row r="336" spans="1:11" x14ac:dyDescent="0.25">
      <c r="A336" s="3">
        <v>335</v>
      </c>
      <c r="B336" s="3">
        <v>321</v>
      </c>
      <c r="C336" s="3" t="s">
        <v>941</v>
      </c>
      <c r="D336" s="3" t="s">
        <v>941</v>
      </c>
      <c r="E336" s="3" t="s">
        <v>941</v>
      </c>
      <c r="F336" s="3">
        <v>60</v>
      </c>
      <c r="G336" s="3" t="s">
        <v>163</v>
      </c>
      <c r="H336" s="3" t="s">
        <v>164</v>
      </c>
      <c r="I336" s="3" t="str">
        <f>VLOOKUP(F336,[1]carrera!A:D,4,FALSE)</f>
        <v>Ingenieria en Electricidad</v>
      </c>
      <c r="J336" s="3" t="str">
        <f t="shared" si="10"/>
        <v>$idInstitucion = \DB::table('institucions')-&gt;insertGetId(array('nombre_institucion' =&gt; 'Instituto Profesional DUOC UC', 'nombre_institucion_html'    =&gt; 'Instituto Profesional DUOC UC','nombre_institucion_no_tilde'    =&gt; 'Instituto Profesional DUOC UC',));</v>
      </c>
      <c r="K336" s="3" t="str">
        <f t="shared" si="11"/>
        <v>$idcarrera = \DB::table('institucions')-&gt;insertGetId(array('nombre_carrera' =&gt; 'Ingeniería en Electricidad', 'nombre_carrera_html'    =&gt; 'Ingenier&amp;iacute;a en Electricidad','nombre_carrera_no_tilde'    =&gt; 'Ingenieria en Electricidad',));</v>
      </c>
    </row>
    <row r="337" spans="1:11" x14ac:dyDescent="0.25">
      <c r="A337" s="3">
        <v>336</v>
      </c>
      <c r="B337" s="3">
        <v>321</v>
      </c>
      <c r="C337" s="3" t="s">
        <v>941</v>
      </c>
      <c r="D337" s="3" t="s">
        <v>941</v>
      </c>
      <c r="E337" s="3" t="s">
        <v>941</v>
      </c>
      <c r="F337" s="3">
        <v>65</v>
      </c>
      <c r="G337" s="3" t="s">
        <v>178</v>
      </c>
      <c r="H337" s="3" t="s">
        <v>179</v>
      </c>
      <c r="I337" s="3" t="str">
        <f>VLOOKUP(F337,[1]carrera!A:D,4,FALSE)</f>
        <v>Ingenieria en Logistica</v>
      </c>
      <c r="J337" s="3" t="str">
        <f t="shared" si="10"/>
        <v>$idInstitucion = \DB::table('institucions')-&gt;insertGetId(array('nombre_institucion' =&gt; 'Instituto Profesional DUOC UC', 'nombre_institucion_html'    =&gt; 'Instituto Profesional DUOC UC','nombre_institucion_no_tilde'    =&gt; 'Instituto Profesional DUOC UC',));</v>
      </c>
      <c r="K337" s="3" t="str">
        <f t="shared" si="11"/>
        <v>$idcarrera = \DB::table('institucions')-&gt;insertGetId(array('nombre_carrera' =&gt; 'Ingeniería en Logística', 'nombre_carrera_html'    =&gt; 'Ingenier&amp;iacute;a en Log&amp;iacute;stica','nombre_carrera_no_tilde'    =&gt; 'Ingenieria en Logistica',));</v>
      </c>
    </row>
    <row r="338" spans="1:11" x14ac:dyDescent="0.25">
      <c r="A338" s="3">
        <v>337</v>
      </c>
      <c r="B338" s="3">
        <v>321</v>
      </c>
      <c r="C338" s="3" t="s">
        <v>941</v>
      </c>
      <c r="D338" s="3" t="s">
        <v>941</v>
      </c>
      <c r="E338" s="3" t="s">
        <v>941</v>
      </c>
      <c r="F338" s="3">
        <v>66</v>
      </c>
      <c r="G338" s="3" t="s">
        <v>181</v>
      </c>
      <c r="H338" s="3" t="s">
        <v>182</v>
      </c>
      <c r="I338" s="3" t="str">
        <f>VLOOKUP(F338,[1]carrera!A:D,4,FALSE)</f>
        <v>Ingenieria en Marketing</v>
      </c>
      <c r="J338" s="3" t="str">
        <f t="shared" si="10"/>
        <v>$idInstitucion = \DB::table('institucions')-&gt;insertGetId(array('nombre_institucion' =&gt; 'Instituto Profesional DUOC UC', 'nombre_institucion_html'    =&gt; 'Instituto Profesional DUOC UC','nombre_institucion_no_tilde'    =&gt; 'Instituto Profesional DUOC UC',));</v>
      </c>
      <c r="K338" s="3" t="str">
        <f t="shared" si="11"/>
        <v>$idcarrera = \DB::table('institucions')-&gt;insertGetId(array('nombre_carrera' =&gt; 'Ingeniería en Marketing', 'nombre_carrera_html'    =&gt; 'Ingenier&amp;iacute;a en Marketing','nombre_carrera_no_tilde'    =&gt; 'Ingenieria en Marketing',));</v>
      </c>
    </row>
    <row r="339" spans="1:11" x14ac:dyDescent="0.25">
      <c r="A339" s="3">
        <v>338</v>
      </c>
      <c r="B339" s="3">
        <v>321</v>
      </c>
      <c r="C339" s="3" t="s">
        <v>941</v>
      </c>
      <c r="D339" s="3" t="s">
        <v>941</v>
      </c>
      <c r="E339" s="3" t="s">
        <v>941</v>
      </c>
      <c r="F339" s="3">
        <v>68</v>
      </c>
      <c r="G339" s="3" t="s">
        <v>187</v>
      </c>
      <c r="H339" s="3" t="s">
        <v>188</v>
      </c>
      <c r="I339" s="3" t="str">
        <f>VLOOKUP(F339,[1]carrera!A:D,4,FALSE)</f>
        <v>Ingenieria en Mecanica Automotriz</v>
      </c>
      <c r="J339" s="3" t="str">
        <f t="shared" si="10"/>
        <v>$idInstitucion = \DB::table('institucions')-&gt;insertGetId(array('nombre_institucion' =&gt; 'Instituto Profesional DUOC UC', 'nombre_institucion_html'    =&gt; 'Instituto Profesional DUOC UC','nombre_institucion_no_tilde'    =&gt; 'Instituto Profesional DUOC UC',));</v>
      </c>
      <c r="K339" s="3" t="str">
        <f t="shared" si="11"/>
        <v>$idcarrera = \DB::table('institucions')-&gt;insertGetId(array('nombre_carrera' =&gt; 'Ingeniería en Mecánica Automotriz', 'nombre_carrera_html'    =&gt; 'Ingenier&amp;iacute;a en Mec&amp;aacute;nica Automotriz','nombre_carrera_no_tilde'    =&gt; 'Ingenieria en Mecanica Automotriz',));</v>
      </c>
    </row>
    <row r="340" spans="1:11" x14ac:dyDescent="0.25">
      <c r="A340" s="3">
        <v>339</v>
      </c>
      <c r="B340" s="3">
        <v>321</v>
      </c>
      <c r="C340" s="3" t="s">
        <v>941</v>
      </c>
      <c r="D340" s="3" t="s">
        <v>941</v>
      </c>
      <c r="E340" s="3" t="s">
        <v>941</v>
      </c>
      <c r="F340" s="3">
        <v>69</v>
      </c>
      <c r="G340" s="3" t="s">
        <v>190</v>
      </c>
      <c r="H340" s="3" t="s">
        <v>191</v>
      </c>
      <c r="I340" s="3" t="str">
        <f>VLOOKUP(F340,[1]carrera!A:D,4,FALSE)</f>
        <v>Ingenieria en Medio Ambiente</v>
      </c>
      <c r="J340" s="3" t="str">
        <f t="shared" si="10"/>
        <v>$idInstitucion = \DB::table('institucions')-&gt;insertGetId(array('nombre_institucion' =&gt; 'Instituto Profesional DUOC UC', 'nombre_institucion_html'    =&gt; 'Instituto Profesional DUOC UC','nombre_institucion_no_tilde'    =&gt; 'Instituto Profesional DUOC UC',));</v>
      </c>
      <c r="K340" s="3" t="str">
        <f t="shared" si="11"/>
        <v>$idcarrera = \DB::table('institucions')-&gt;insertGetId(array('nombre_carrera' =&gt; 'Ingeniería en Medio Ambiente', 'nombre_carrera_html'    =&gt; 'Ingenier&amp;iacute;a en Medio Ambiente','nombre_carrera_no_tilde'    =&gt; 'Ingenieria en Medio Ambiente',));</v>
      </c>
    </row>
    <row r="341" spans="1:11" x14ac:dyDescent="0.25">
      <c r="A341" s="3">
        <v>340</v>
      </c>
      <c r="B341" s="3">
        <v>321</v>
      </c>
      <c r="C341" s="3" t="s">
        <v>941</v>
      </c>
      <c r="D341" s="3" t="s">
        <v>941</v>
      </c>
      <c r="E341" s="3" t="s">
        <v>941</v>
      </c>
      <c r="F341" s="3">
        <v>71</v>
      </c>
      <c r="G341" s="3" t="s">
        <v>196</v>
      </c>
      <c r="H341" s="3" t="s">
        <v>197</v>
      </c>
      <c r="I341" s="3" t="str">
        <f>VLOOKUP(F341,[1]carrera!A:D,4,FALSE)</f>
        <v>Ingenieria en Prevencion de Riesgos</v>
      </c>
      <c r="J341" s="3" t="str">
        <f t="shared" si="10"/>
        <v>$idInstitucion = \DB::table('institucions')-&gt;insertGetId(array('nombre_institucion' =&gt; 'Instituto Profesional DUOC UC', 'nombre_institucion_html'    =&gt; 'Instituto Profesional DUOC UC','nombre_institucion_no_tilde'    =&gt; 'Instituto Profesional DUOC UC',));</v>
      </c>
      <c r="K341" s="3" t="str">
        <f t="shared" si="11"/>
        <v>$idcarrera = \DB::table('institucions')-&gt;insertGetId(array('nombre_carrera' =&gt; 'Ingeniería en Prevención de Riesgos', 'nombre_carrera_html'    =&gt; 'Ingenier&amp;iacute;a en Prevenci&amp;oacute;n de Riesgos','nombre_carrera_no_tilde'    =&gt; 'Ingenieria en Prevencion de Riesgos',));</v>
      </c>
    </row>
    <row r="342" spans="1:11" x14ac:dyDescent="0.25">
      <c r="A342" s="3">
        <v>341</v>
      </c>
      <c r="B342" s="3">
        <v>321</v>
      </c>
      <c r="C342" s="3" t="s">
        <v>941</v>
      </c>
      <c r="D342" s="3" t="s">
        <v>941</v>
      </c>
      <c r="E342" s="3" t="s">
        <v>941</v>
      </c>
      <c r="F342" s="3">
        <v>73</v>
      </c>
      <c r="G342" s="3" t="s">
        <v>202</v>
      </c>
      <c r="H342" s="3" t="s">
        <v>203</v>
      </c>
      <c r="I342" s="3" t="str">
        <f>VLOOKUP(F342,[1]carrera!A:D,4,FALSE)</f>
        <v>Ingenieria en Recursos Humanos</v>
      </c>
      <c r="J342" s="3" t="str">
        <f t="shared" si="10"/>
        <v>$idInstitucion = \DB::table('institucions')-&gt;insertGetId(array('nombre_institucion' =&gt; 'Instituto Profesional DUOC UC', 'nombre_institucion_html'    =&gt; 'Instituto Profesional DUOC UC','nombre_institucion_no_tilde'    =&gt; 'Instituto Profesional DUOC UC',));</v>
      </c>
      <c r="K342" s="3" t="str">
        <f t="shared" si="11"/>
        <v>$idcarrera = \DB::table('institucions')-&gt;insertGetId(array('nombre_carrera' =&gt; 'Ingeniería en Recursos Humanos', 'nombre_carrera_html'    =&gt; 'Ingenier&amp;iacute;a en Recursos Humanos','nombre_carrera_no_tilde'    =&gt; 'Ingenieria en Recursos Humanos',));</v>
      </c>
    </row>
    <row r="343" spans="1:11" x14ac:dyDescent="0.25">
      <c r="A343" s="3">
        <v>342</v>
      </c>
      <c r="B343" s="3">
        <v>321</v>
      </c>
      <c r="C343" s="3" t="s">
        <v>941</v>
      </c>
      <c r="D343" s="3" t="s">
        <v>941</v>
      </c>
      <c r="E343" s="3" t="s">
        <v>941</v>
      </c>
      <c r="F343" s="3">
        <v>76</v>
      </c>
      <c r="G343" s="3" t="s">
        <v>211</v>
      </c>
      <c r="H343" s="3" t="s">
        <v>212</v>
      </c>
      <c r="I343" s="3" t="str">
        <f>VLOOKUP(F343,[1]carrera!A:D,4,FALSE)</f>
        <v>Ingenieria en Sonido</v>
      </c>
      <c r="J343" s="3" t="str">
        <f t="shared" si="10"/>
        <v>$idInstitucion = \DB::table('institucions')-&gt;insertGetId(array('nombre_institucion' =&gt; 'Instituto Profesional DUOC UC', 'nombre_institucion_html'    =&gt; 'Instituto Profesional DUOC UC','nombre_institucion_no_tilde'    =&gt; 'Instituto Profesional DUOC UC',));</v>
      </c>
      <c r="K343" s="3" t="str">
        <f t="shared" si="11"/>
        <v>$idcarrera = \DB::table('institucions')-&gt;insertGetId(array('nombre_carrera' =&gt; 'Ingeniería en Sonido', 'nombre_carrera_html'    =&gt; 'Ingenier&amp;iacute;a en Sonido','nombre_carrera_no_tilde'    =&gt; 'Ingenieria en Sonido',));</v>
      </c>
    </row>
    <row r="344" spans="1:11" x14ac:dyDescent="0.25">
      <c r="A344" s="3">
        <v>343</v>
      </c>
      <c r="B344" s="3">
        <v>321</v>
      </c>
      <c r="C344" s="3" t="s">
        <v>941</v>
      </c>
      <c r="D344" s="3" t="s">
        <v>941</v>
      </c>
      <c r="E344" s="3" t="s">
        <v>941</v>
      </c>
      <c r="F344" s="3">
        <v>113</v>
      </c>
      <c r="G344" s="3" t="s">
        <v>312</v>
      </c>
      <c r="H344" s="3" t="s">
        <v>312</v>
      </c>
      <c r="I344" s="3" t="str">
        <f>VLOOKUP(F344,[1]carrera!A:D,4,FALSE)</f>
        <v>Publicidad</v>
      </c>
      <c r="J344" s="3" t="str">
        <f t="shared" si="10"/>
        <v>$idInstitucion = \DB::table('institucions')-&gt;insertGetId(array('nombre_institucion' =&gt; 'Instituto Profesional DUOC UC', 'nombre_institucion_html'    =&gt; 'Instituto Profesional DUOC UC','nombre_institucion_no_tilde'    =&gt; 'Instituto Profesional DUOC UC',));</v>
      </c>
      <c r="K344" s="3" t="str">
        <f t="shared" si="11"/>
        <v>$idcarrera = \DB::table('institucions')-&gt;insertGetId(array('nombre_carrera' =&gt; 'Publicidad', 'nombre_carrera_html'    =&gt; 'Publicidad','nombre_carrera_no_tilde'    =&gt; 'Publicidad',));</v>
      </c>
    </row>
    <row r="345" spans="1:11" x14ac:dyDescent="0.25">
      <c r="A345" s="3">
        <v>344</v>
      </c>
      <c r="B345" s="3">
        <v>321</v>
      </c>
      <c r="C345" s="3" t="s">
        <v>941</v>
      </c>
      <c r="D345" s="3" t="s">
        <v>941</v>
      </c>
      <c r="E345" s="3" t="s">
        <v>941</v>
      </c>
      <c r="F345" s="3">
        <v>119</v>
      </c>
      <c r="G345" s="3" t="s">
        <v>328</v>
      </c>
      <c r="H345" s="3" t="s">
        <v>329</v>
      </c>
      <c r="I345" s="3" t="str">
        <f>VLOOKUP(F345,[1]carrera!A:D,4,FALSE)</f>
        <v>Relaciones Publicas</v>
      </c>
      <c r="J345" s="3" t="str">
        <f t="shared" si="10"/>
        <v>$idInstitucion = \DB::table('institucions')-&gt;insertGetId(array('nombre_institucion' =&gt; 'Instituto Profesional DUOC UC', 'nombre_institucion_html'    =&gt; 'Instituto Profesional DUOC UC','nombre_institucion_no_tilde'    =&gt; 'Instituto Profesional DUOC UC',));</v>
      </c>
      <c r="K345" s="3" t="str">
        <f t="shared" si="11"/>
        <v>$idcarrera = \DB::table('institucions')-&gt;insertGetId(array('nombre_carrera' =&gt; 'Relaciones Públicas', 'nombre_carrera_html'    =&gt; 'Relaciones P&amp;uacute;blicas','nombre_carrera_no_tilde'    =&gt; 'Relaciones Publicas',));</v>
      </c>
    </row>
    <row r="346" spans="1:11" x14ac:dyDescent="0.25">
      <c r="A346" s="3">
        <v>345</v>
      </c>
      <c r="B346" s="3">
        <v>321</v>
      </c>
      <c r="C346" s="3" t="s">
        <v>941</v>
      </c>
      <c r="D346" s="3" t="s">
        <v>941</v>
      </c>
      <c r="E346" s="3" t="s">
        <v>941</v>
      </c>
      <c r="F346" s="3">
        <v>125</v>
      </c>
      <c r="G346" s="3" t="s">
        <v>340</v>
      </c>
      <c r="H346" s="3" t="s">
        <v>341</v>
      </c>
      <c r="I346" s="3" t="str">
        <f>VLOOKUP(F346,[1]carrera!A:D,4,FALSE)</f>
        <v>Tecnico Agropecuario</v>
      </c>
      <c r="J346" s="3" t="str">
        <f t="shared" si="10"/>
        <v>$idInstitucion = \DB::table('institucions')-&gt;insertGetId(array('nombre_institucion' =&gt; 'Instituto Profesional DUOC UC', 'nombre_institucion_html'    =&gt; 'Instituto Profesional DUOC UC','nombre_institucion_no_tilde'    =&gt; 'Instituto Profesional DUOC UC',));</v>
      </c>
      <c r="K346" s="3" t="str">
        <f t="shared" si="11"/>
        <v>$idcarrera = \DB::table('institucions')-&gt;insertGetId(array('nombre_carrera' =&gt; 'Técnico Agropecuario', 'nombre_carrera_html'    =&gt; 'T&amp;eacute;cnico Agropecuario','nombre_carrera_no_tilde'    =&gt; 'Tecnico Agropecuario',));</v>
      </c>
    </row>
    <row r="347" spans="1:11" x14ac:dyDescent="0.25">
      <c r="A347" s="3">
        <v>346</v>
      </c>
      <c r="B347" s="3">
        <v>321</v>
      </c>
      <c r="C347" s="3" t="s">
        <v>941</v>
      </c>
      <c r="D347" s="3" t="s">
        <v>941</v>
      </c>
      <c r="E347" s="3" t="s">
        <v>941</v>
      </c>
      <c r="F347" s="3">
        <v>128</v>
      </c>
      <c r="G347" s="3" t="s">
        <v>349</v>
      </c>
      <c r="H347" s="3" t="s">
        <v>350</v>
      </c>
      <c r="I347" s="3" t="str">
        <f>VLOOKUP(F347,[1]carrera!A:D,4,FALSE)</f>
        <v>Tecnico Dental y Asistente de Odontologia</v>
      </c>
      <c r="J347" s="3" t="str">
        <f t="shared" si="10"/>
        <v>$idInstitucion = \DB::table('institucions')-&gt;insertGetId(array('nombre_institucion' =&gt; 'Instituto Profesional DUOC UC', 'nombre_institucion_html'    =&gt; 'Instituto Profesional DUOC UC','nombre_institucion_no_tilde'    =&gt; 'Instituto Profesional DUOC UC',));</v>
      </c>
      <c r="K347" s="3" t="str">
        <f t="shared" si="11"/>
        <v>$idcarrera = \DB::table('institucions')-&gt;insertGetId(array('nombre_carrera' =&gt; 'Técnico Dental y Asistente de Odontología', 'nombre_carrera_html'    =&gt; 'T&amp;eacute;cnico Dental y Asistente de Odontolog&amp;iacute;a','nombre_carrera_no_tilde'    =&gt; 'Tecnico Dental y Asistente de Odontologia',));</v>
      </c>
    </row>
    <row r="348" spans="1:11" x14ac:dyDescent="0.25">
      <c r="A348" s="3">
        <v>347</v>
      </c>
      <c r="B348" s="3">
        <v>321</v>
      </c>
      <c r="C348" s="3" t="s">
        <v>941</v>
      </c>
      <c r="D348" s="3" t="s">
        <v>941</v>
      </c>
      <c r="E348" s="3" t="s">
        <v>941</v>
      </c>
      <c r="F348" s="3">
        <v>130</v>
      </c>
      <c r="G348" s="3" t="s">
        <v>355</v>
      </c>
      <c r="H348" s="3" t="s">
        <v>356</v>
      </c>
      <c r="I348" s="3" t="str">
        <f>VLOOKUP(F348,[1]carrera!A:D,4,FALSE)</f>
        <v>Tecnico en Administracion de Empresas</v>
      </c>
      <c r="J348" s="3" t="str">
        <f t="shared" si="10"/>
        <v>$idInstitucion = \DB::table('institucions')-&gt;insertGetId(array('nombre_institucion' =&gt; 'Instituto Profesional DUOC UC', 'nombre_institucion_html'    =&gt; 'Instituto Profesional DUOC UC','nombre_institucion_no_tilde'    =&gt; 'Instituto Profesional DUOC UC',));</v>
      </c>
      <c r="K348" s="3" t="str">
        <f t="shared" si="11"/>
        <v>$idcarrera = \DB::table('institucions')-&gt;insertGetId(array('nombre_carrera' =&gt; 'Técnico en Administración de Empresas', 'nombre_carrera_html'    =&gt; 'T&amp;eacute;cnico en Administraci&amp;oacute;n de Empresas','nombre_carrera_no_tilde'    =&gt; 'Tecnico en Administracion de Empresas',));</v>
      </c>
    </row>
    <row r="349" spans="1:11" x14ac:dyDescent="0.25">
      <c r="A349" s="3">
        <v>348</v>
      </c>
      <c r="B349" s="3">
        <v>321</v>
      </c>
      <c r="C349" s="3" t="s">
        <v>941</v>
      </c>
      <c r="D349" s="3" t="s">
        <v>941</v>
      </c>
      <c r="E349" s="3" t="s">
        <v>941</v>
      </c>
      <c r="F349" s="3">
        <v>131</v>
      </c>
      <c r="G349" s="3" t="s">
        <v>358</v>
      </c>
      <c r="H349" s="3" t="s">
        <v>359</v>
      </c>
      <c r="I349" s="3" t="str">
        <f>VLOOKUP(F349,[1]carrera!A:D,4,FALSE)</f>
        <v>Tecnico en Administracion de Recursos Humanos y Personal</v>
      </c>
      <c r="J349" s="3" t="str">
        <f t="shared" si="10"/>
        <v>$idInstitucion = \DB::table('institucions')-&gt;insertGetId(array('nombre_institucion' =&gt; 'Instituto Profesional DUOC UC', 'nombre_institucion_html'    =&gt; 'Instituto Profesional DUOC UC','nombre_institucion_no_tilde'    =&gt; 'Instituto Profesional DUOC UC',));</v>
      </c>
      <c r="K349" s="3" t="str">
        <f t="shared" si="11"/>
        <v>$idcarrera = \DB::table('institucions')-&gt;insertGetId(array('nombre_carrera' =&gt; 'Técnico en Administración de Recursos Humanos y Personal', 'nombre_carrera_html'    =&gt; 'T&amp;eacute;cnico en Administraci&amp;oacute;n de Recursos Humanos y Personal','nombre_carrera_no_tilde'    =&gt; 'Tecnico en Administracion de Recursos Humanos y Personal',));</v>
      </c>
    </row>
    <row r="350" spans="1:11" x14ac:dyDescent="0.25">
      <c r="A350" s="3">
        <v>349</v>
      </c>
      <c r="B350" s="3">
        <v>321</v>
      </c>
      <c r="C350" s="3" t="s">
        <v>941</v>
      </c>
      <c r="D350" s="3" t="s">
        <v>941</v>
      </c>
      <c r="E350" s="3" t="s">
        <v>941</v>
      </c>
      <c r="F350" s="3">
        <v>132</v>
      </c>
      <c r="G350" s="3" t="s">
        <v>361</v>
      </c>
      <c r="H350" s="3" t="s">
        <v>362</v>
      </c>
      <c r="I350" s="3" t="str">
        <f>VLOOKUP(F350,[1]carrera!A:D,4,FALSE)</f>
        <v>Tecnico en Administracion de Redes y Soporte</v>
      </c>
      <c r="J350" s="3" t="str">
        <f t="shared" si="10"/>
        <v>$idInstitucion = \DB::table('institucions')-&gt;insertGetId(array('nombre_institucion' =&gt; 'Instituto Profesional DUOC UC', 'nombre_institucion_html'    =&gt; 'Instituto Profesional DUOC UC','nombre_institucion_no_tilde'    =&gt; 'Instituto Profesional DUOC UC',));</v>
      </c>
      <c r="K350" s="3" t="str">
        <f t="shared" si="11"/>
        <v>$idcarrera = \DB::table('institucions')-&gt;insertGetId(array('nombre_carrera' =&gt; 'Técnico en Administración de Redes y Soporte', 'nombre_carrera_html'    =&gt; 'T&amp;eacute;cnico en Administraci&amp;oacute;n de Redes y Soporte','nombre_carrera_no_tilde'    =&gt; 'Tecnico en Administracion de Redes y Soporte',));</v>
      </c>
    </row>
    <row r="351" spans="1:11" x14ac:dyDescent="0.25">
      <c r="A351" s="3">
        <v>350</v>
      </c>
      <c r="B351" s="3">
        <v>321</v>
      </c>
      <c r="C351" s="3" t="s">
        <v>941</v>
      </c>
      <c r="D351" s="3" t="s">
        <v>941</v>
      </c>
      <c r="E351" s="3" t="s">
        <v>941</v>
      </c>
      <c r="F351" s="3">
        <v>133</v>
      </c>
      <c r="G351" s="3" t="s">
        <v>364</v>
      </c>
      <c r="H351" s="3" t="s">
        <v>365</v>
      </c>
      <c r="I351" s="3" t="str">
        <f>VLOOKUP(F351,[1]carrera!A:D,4,FALSE)</f>
        <v>Tecnico en Administracion de Ventas</v>
      </c>
      <c r="J351" s="3" t="str">
        <f t="shared" si="10"/>
        <v>$idInstitucion = \DB::table('institucions')-&gt;insertGetId(array('nombre_institucion' =&gt; 'Instituto Profesional DUOC UC', 'nombre_institucion_html'    =&gt; 'Instituto Profesional DUOC UC','nombre_institucion_no_tilde'    =&gt; 'Instituto Profesional DUOC UC',));</v>
      </c>
      <c r="K351" s="3" t="str">
        <f t="shared" si="11"/>
        <v>$idcarrera = \DB::table('institucions')-&gt;insertGetId(array('nombre_carrera' =&gt; 'Técnico en Administración de Ventas', 'nombre_carrera_html'    =&gt; 'T&amp;eacute;cnico en Administraci&amp;oacute;n de Ventas','nombre_carrera_no_tilde'    =&gt; 'Tecnico en Administracion de Ventas',));</v>
      </c>
    </row>
    <row r="352" spans="1:11" x14ac:dyDescent="0.25">
      <c r="A352" s="3">
        <v>351</v>
      </c>
      <c r="B352" s="3">
        <v>321</v>
      </c>
      <c r="C352" s="3" t="s">
        <v>941</v>
      </c>
      <c r="D352" s="3" t="s">
        <v>941</v>
      </c>
      <c r="E352" s="3" t="s">
        <v>941</v>
      </c>
      <c r="F352" s="3">
        <v>134</v>
      </c>
      <c r="G352" s="3" t="s">
        <v>367</v>
      </c>
      <c r="H352" s="3" t="s">
        <v>368</v>
      </c>
      <c r="I352" s="3" t="str">
        <f>VLOOKUP(F352,[1]carrera!A:D,4,FALSE)</f>
        <v>Tecnico en Administracion Financiera y Finanzas</v>
      </c>
      <c r="J352" s="3" t="str">
        <f t="shared" si="10"/>
        <v>$idInstitucion = \DB::table('institucions')-&gt;insertGetId(array('nombre_institucion' =&gt; 'Instituto Profesional DUOC UC', 'nombre_institucion_html'    =&gt; 'Instituto Profesional DUOC UC','nombre_institucion_no_tilde'    =&gt; 'Instituto Profesional DUOC UC',));</v>
      </c>
      <c r="K352" s="3" t="str">
        <f t="shared" si="11"/>
        <v>$idcarrera = \DB::table('institucions')-&gt;insertGetId(array('nombre_carrera' =&gt; 'Técnico en Administración Financiera y Finanzas', 'nombre_carrera_html'    =&gt; 'T&amp;eacute;cnico en Administraci&amp;oacute;n Financiera y Finanzas','nombre_carrera_no_tilde'    =&gt; 'Tecnico en Administracion Financiera y Finanzas',));</v>
      </c>
    </row>
    <row r="353" spans="1:11" x14ac:dyDescent="0.25">
      <c r="A353" s="3">
        <v>352</v>
      </c>
      <c r="B353" s="3">
        <v>321</v>
      </c>
      <c r="C353" s="3" t="s">
        <v>941</v>
      </c>
      <c r="D353" s="3" t="s">
        <v>941</v>
      </c>
      <c r="E353" s="3" t="s">
        <v>941</v>
      </c>
      <c r="F353" s="3">
        <v>138</v>
      </c>
      <c r="G353" s="3" t="s">
        <v>379</v>
      </c>
      <c r="H353" s="3" t="s">
        <v>380</v>
      </c>
      <c r="I353" s="3" t="str">
        <f>VLOOKUP(F353,[1]carrera!A:D,4,FALSE)</f>
        <v>Tecnico en Analisis de Sistemas</v>
      </c>
      <c r="J353" s="3" t="str">
        <f t="shared" si="10"/>
        <v>$idInstitucion = \DB::table('institucions')-&gt;insertGetId(array('nombre_institucion' =&gt; 'Instituto Profesional DUOC UC', 'nombre_institucion_html'    =&gt; 'Instituto Profesional DUOC UC','nombre_institucion_no_tilde'    =&gt; 'Instituto Profesional DUOC UC',));</v>
      </c>
      <c r="K353" s="3" t="str">
        <f t="shared" si="11"/>
        <v>$idcarrera = \DB::table('institucions')-&gt;insertGetId(array('nombre_carrera' =&gt; 'Técnico en Análisis de Sistemas', 'nombre_carrera_html'    =&gt; 'T&amp;eacute;cnico en An&amp;aacute;lisis de Sistemas','nombre_carrera_no_tilde'    =&gt; 'Tecnico en Analisis de Sistemas',));</v>
      </c>
    </row>
    <row r="354" spans="1:11" x14ac:dyDescent="0.25">
      <c r="A354" s="3">
        <v>353</v>
      </c>
      <c r="B354" s="3">
        <v>321</v>
      </c>
      <c r="C354" s="3" t="s">
        <v>941</v>
      </c>
      <c r="D354" s="3" t="s">
        <v>941</v>
      </c>
      <c r="E354" s="3" t="s">
        <v>941</v>
      </c>
      <c r="F354" s="3">
        <v>142</v>
      </c>
      <c r="G354" s="3" t="s">
        <v>391</v>
      </c>
      <c r="H354" s="3" t="s">
        <v>392</v>
      </c>
      <c r="I354" s="3" t="str">
        <f>VLOOKUP(F354,[1]carrera!A:D,4,FALSE)</f>
        <v>Tecnico en Comercio Exterior</v>
      </c>
      <c r="J354" s="3" t="str">
        <f t="shared" si="10"/>
        <v>$idInstitucion = \DB::table('institucions')-&gt;insertGetId(array('nombre_institucion' =&gt; 'Instituto Profesional DUOC UC', 'nombre_institucion_html'    =&gt; 'Instituto Profesional DUOC UC','nombre_institucion_no_tilde'    =&gt; 'Instituto Profesional DUOC UC',));</v>
      </c>
      <c r="K354" s="3" t="str">
        <f t="shared" si="11"/>
        <v>$idcarrera = \DB::table('institucions')-&gt;insertGetId(array('nombre_carrera' =&gt; 'Técnico en Comercio Exterior', 'nombre_carrera_html'    =&gt; 'T&amp;eacute;cnico en Comercio Exterior','nombre_carrera_no_tilde'    =&gt; 'Tecnico en Comercio Exterior',));</v>
      </c>
    </row>
    <row r="355" spans="1:11" x14ac:dyDescent="0.25">
      <c r="A355" s="3">
        <v>354</v>
      </c>
      <c r="B355" s="3">
        <v>321</v>
      </c>
      <c r="C355" s="3" t="s">
        <v>941</v>
      </c>
      <c r="D355" s="3" t="s">
        <v>941</v>
      </c>
      <c r="E355" s="3" t="s">
        <v>941</v>
      </c>
      <c r="F355" s="3">
        <v>144</v>
      </c>
      <c r="G355" s="3" t="s">
        <v>397</v>
      </c>
      <c r="H355" s="3" t="s">
        <v>398</v>
      </c>
      <c r="I355" s="3" t="str">
        <f>VLOOKUP(F355,[1]carrera!A:D,4,FALSE)</f>
        <v>Tecnico en Comunicacion Audiovisual</v>
      </c>
      <c r="J355" s="3" t="str">
        <f t="shared" si="10"/>
        <v>$idInstitucion = \DB::table('institucions')-&gt;insertGetId(array('nombre_institucion' =&gt; 'Instituto Profesional DUOC UC', 'nombre_institucion_html'    =&gt; 'Instituto Profesional DUOC UC','nombre_institucion_no_tilde'    =&gt; 'Instituto Profesional DUOC UC',));</v>
      </c>
      <c r="K355" s="3" t="str">
        <f t="shared" si="11"/>
        <v>$idcarrera = \DB::table('institucions')-&gt;insertGetId(array('nombre_carrera' =&gt; 'Técnico en Comunicación Audiovisual', 'nombre_carrera_html'    =&gt; 'T&amp;eacute;cnico en Comunicaci&amp;oacute;n Audiovisual','nombre_carrera_no_tilde'    =&gt; 'Tecnico en Comunicacion Audiovisual',));</v>
      </c>
    </row>
    <row r="356" spans="1:11" x14ac:dyDescent="0.25">
      <c r="A356" s="3">
        <v>355</v>
      </c>
      <c r="B356" s="3">
        <v>321</v>
      </c>
      <c r="C356" s="3" t="s">
        <v>941</v>
      </c>
      <c r="D356" s="3" t="s">
        <v>941</v>
      </c>
      <c r="E356" s="3" t="s">
        <v>941</v>
      </c>
      <c r="F356" s="3">
        <v>145</v>
      </c>
      <c r="G356" s="3" t="s">
        <v>400</v>
      </c>
      <c r="H356" s="3" t="s">
        <v>401</v>
      </c>
      <c r="I356" s="3" t="str">
        <f>VLOOKUP(F356,[1]carrera!A:D,4,FALSE)</f>
        <v>Tecnico en Construccion y Obras Civiles</v>
      </c>
      <c r="J356" s="3" t="str">
        <f t="shared" si="10"/>
        <v>$idInstitucion = \DB::table('institucions')-&gt;insertGetId(array('nombre_institucion' =&gt; 'Instituto Profesional DUOC UC', 'nombre_institucion_html'    =&gt; 'Instituto Profesional DUOC UC','nombre_institucion_no_tilde'    =&gt; 'Instituto Profesional DUOC UC',));</v>
      </c>
      <c r="K356" s="3" t="str">
        <f t="shared" si="11"/>
        <v>$idcarrera = \DB::table('institucions')-&gt;insertGetId(array('nombre_carrera' =&gt; 'Técnico en Construcción y Obras Civiles', 'nombre_carrera_html'    =&gt; 'T&amp;eacute;cnico en Construcci&amp;oacute;n y Obras Civiles','nombre_carrera_no_tilde'    =&gt; 'Tecnico en Construccion y Obras Civiles',));</v>
      </c>
    </row>
    <row r="357" spans="1:11" x14ac:dyDescent="0.25">
      <c r="A357" s="3">
        <v>356</v>
      </c>
      <c r="B357" s="3">
        <v>321</v>
      </c>
      <c r="C357" s="3" t="s">
        <v>941</v>
      </c>
      <c r="D357" s="3" t="s">
        <v>941</v>
      </c>
      <c r="E357" s="3" t="s">
        <v>941</v>
      </c>
      <c r="F357" s="3">
        <v>148</v>
      </c>
      <c r="G357" s="3" t="s">
        <v>409</v>
      </c>
      <c r="H357" s="3" t="s">
        <v>410</v>
      </c>
      <c r="I357" s="3" t="str">
        <f>VLOOKUP(F357,[1]carrera!A:D,4,FALSE)</f>
        <v>Tecnico en Contabilidad Tributaria</v>
      </c>
      <c r="J357" s="3" t="str">
        <f t="shared" si="10"/>
        <v>$idInstitucion = \DB::table('institucions')-&gt;insertGetId(array('nombre_institucion' =&gt; 'Instituto Profesional DUOC UC', 'nombre_institucion_html'    =&gt; 'Instituto Profesional DUOC UC','nombre_institucion_no_tilde'    =&gt; 'Instituto Profesional DUOC UC',));</v>
      </c>
      <c r="K357" s="3" t="str">
        <f t="shared" si="11"/>
        <v>$idcarrera = \DB::table('institucions')-&gt;insertGetId(array('nombre_carrera' =&gt; 'Técnico en Contabilidad Tributaria', 'nombre_carrera_html'    =&gt; 'T&amp;eacute;cnico en Contabilidad Tributaria','nombre_carrera_no_tilde'    =&gt; 'Tecnico en Contabilidad Tributaria',));</v>
      </c>
    </row>
    <row r="358" spans="1:11" x14ac:dyDescent="0.25">
      <c r="A358" s="3">
        <v>357</v>
      </c>
      <c r="B358" s="3">
        <v>321</v>
      </c>
      <c r="C358" s="3" t="s">
        <v>941</v>
      </c>
      <c r="D358" s="3" t="s">
        <v>941</v>
      </c>
      <c r="E358" s="3" t="s">
        <v>941</v>
      </c>
      <c r="F358" s="3">
        <v>149</v>
      </c>
      <c r="G358" s="3" t="s">
        <v>412</v>
      </c>
      <c r="H358" s="3" t="s">
        <v>413</v>
      </c>
      <c r="I358" s="3" t="str">
        <f>VLOOKUP(F358,[1]carrera!A:D,4,FALSE)</f>
        <v>Tecnico en Deporte, Recreacion y Preparacion Fisica</v>
      </c>
      <c r="J358" s="3" t="str">
        <f t="shared" si="10"/>
        <v>$idInstitucion = \DB::table('institucions')-&gt;insertGetId(array('nombre_institucion' =&gt; 'Instituto Profesional DUOC UC', 'nombre_institucion_html'    =&gt; 'Instituto Profesional DUOC UC','nombre_institucion_no_tilde'    =&gt; 'Instituto Profesional DUOC UC',));</v>
      </c>
      <c r="K358" s="3" t="str">
        <f t="shared" si="11"/>
        <v>$idcarrera = \DB::table('institucions')-&gt;insertGetId(array('nombre_carrera' =&gt; 'Técnico en Deporte, Recreación y Preparación Física', 'nombre_carrera_html'    =&gt; 'T&amp;eacute;cnico en Deporte, Recreaci&amp;oacute;n y Preparaci&amp;oacute;n F&amp;iacute;sica','nombre_carrera_no_tilde'    =&gt; 'Tecnico en Deporte, Recreacion y Preparacion Fisica',));</v>
      </c>
    </row>
    <row r="359" spans="1:11" x14ac:dyDescent="0.25">
      <c r="A359" s="3">
        <v>358</v>
      </c>
      <c r="B359" s="3">
        <v>321</v>
      </c>
      <c r="C359" s="3" t="s">
        <v>941</v>
      </c>
      <c r="D359" s="3" t="s">
        <v>941</v>
      </c>
      <c r="E359" s="3" t="s">
        <v>941</v>
      </c>
      <c r="F359" s="3">
        <v>150</v>
      </c>
      <c r="G359" s="3" t="s">
        <v>415</v>
      </c>
      <c r="H359" s="3" t="s">
        <v>416</v>
      </c>
      <c r="I359" s="3" t="str">
        <f>VLOOKUP(F359,[1]carrera!A:D,4,FALSE)</f>
        <v>Tecnico en Dibujo Arquitectonico</v>
      </c>
      <c r="J359" s="3" t="str">
        <f t="shared" si="10"/>
        <v>$idInstitucion = \DB::table('institucions')-&gt;insertGetId(array('nombre_institucion' =&gt; 'Instituto Profesional DUOC UC', 'nombre_institucion_html'    =&gt; 'Instituto Profesional DUOC UC','nombre_institucion_no_tilde'    =&gt; 'Instituto Profesional DUOC UC',));</v>
      </c>
      <c r="K359" s="3" t="str">
        <f t="shared" si="11"/>
        <v>$idcarrera = \DB::table('institucions')-&gt;insertGetId(array('nombre_carrera' =&gt; 'Técnico en Dibujo Arquitectónico', 'nombre_carrera_html'    =&gt; 'T&amp;eacute;cnico en Dibujo Arquitect&amp;oacute;nico','nombre_carrera_no_tilde'    =&gt; 'Tecnico en Dibujo Arquitectonico',));</v>
      </c>
    </row>
    <row r="360" spans="1:11" x14ac:dyDescent="0.25">
      <c r="A360" s="3">
        <v>359</v>
      </c>
      <c r="B360" s="3">
        <v>321</v>
      </c>
      <c r="C360" s="3" t="s">
        <v>941</v>
      </c>
      <c r="D360" s="3" t="s">
        <v>941</v>
      </c>
      <c r="E360" s="3" t="s">
        <v>941</v>
      </c>
      <c r="F360" s="3">
        <v>154</v>
      </c>
      <c r="G360" s="3" t="s">
        <v>427</v>
      </c>
      <c r="H360" s="3" t="s">
        <v>428</v>
      </c>
      <c r="I360" s="3" t="str">
        <f>VLOOKUP(F360,[1]carrera!A:D,4,FALSE)</f>
        <v>Tecnico en Diseño Grafico</v>
      </c>
      <c r="J360" s="3" t="str">
        <f t="shared" si="10"/>
        <v>$idInstitucion = \DB::table('institucions')-&gt;insertGetId(array('nombre_institucion' =&gt; 'Instituto Profesional DUOC UC', 'nombre_institucion_html'    =&gt; 'Instituto Profesional DUOC UC','nombre_institucion_no_tilde'    =&gt; 'Instituto Profesional DUOC UC',));</v>
      </c>
      <c r="K360" s="3" t="str">
        <f t="shared" si="11"/>
        <v>$idcarrera = \DB::table('institucions')-&gt;insertGetId(array('nombre_carrera' =&gt; 'Técnico en Diseño Gráfico', 'nombre_carrera_html'    =&gt; 'T&amp;eacute;cnico en Dise&amp;ntilde;o Gr&amp;aacute;fico','nombre_carrera_no_tilde'    =&gt; 'Tecnico en Diseño Grafico',));</v>
      </c>
    </row>
    <row r="361" spans="1:11" x14ac:dyDescent="0.25">
      <c r="A361" s="3">
        <v>360</v>
      </c>
      <c r="B361" s="3">
        <v>321</v>
      </c>
      <c r="C361" s="3" t="s">
        <v>941</v>
      </c>
      <c r="D361" s="3" t="s">
        <v>941</v>
      </c>
      <c r="E361" s="3" t="s">
        <v>941</v>
      </c>
      <c r="F361" s="3">
        <v>155</v>
      </c>
      <c r="G361" s="3" t="s">
        <v>430</v>
      </c>
      <c r="H361" s="3" t="s">
        <v>431</v>
      </c>
      <c r="I361" s="3" t="str">
        <f>VLOOKUP(F361,[1]carrera!A:D,4,FALSE)</f>
        <v>Tecnico en Electricidad y Electricidad Industrial</v>
      </c>
      <c r="J361" s="3" t="str">
        <f t="shared" si="10"/>
        <v>$idInstitucion = \DB::table('institucions')-&gt;insertGetId(array('nombre_institucion' =&gt; 'Instituto Profesional DUOC UC', 'nombre_institucion_html'    =&gt; 'Instituto Profesional DUOC UC','nombre_institucion_no_tilde'    =&gt; 'Instituto Profesional DUOC UC',));</v>
      </c>
      <c r="K361" s="3" t="str">
        <f t="shared" si="11"/>
        <v>$idcarrera = \DB::table('institucions')-&gt;insertGetId(array('nombre_carrera' =&gt; 'Técnico en Electricidad y Electricidad Industrial', 'nombre_carrera_html'    =&gt; 'T&amp;eacute;cnico en Electricidad y Electricidad Industrial','nombre_carrera_no_tilde'    =&gt; 'Tecnico en Electricidad y Electricidad Industrial',));</v>
      </c>
    </row>
    <row r="362" spans="1:11" x14ac:dyDescent="0.25">
      <c r="A362" s="3">
        <v>361</v>
      </c>
      <c r="B362" s="3">
        <v>321</v>
      </c>
      <c r="C362" s="3" t="s">
        <v>941</v>
      </c>
      <c r="D362" s="3" t="s">
        <v>941</v>
      </c>
      <c r="E362" s="3" t="s">
        <v>941</v>
      </c>
      <c r="F362" s="3">
        <v>158</v>
      </c>
      <c r="G362" s="3" t="s">
        <v>439</v>
      </c>
      <c r="H362" s="3" t="s">
        <v>440</v>
      </c>
      <c r="I362" s="3" t="str">
        <f>VLOOKUP(F362,[1]carrera!A:D,4,FALSE)</f>
        <v>Tecnico en Enfermeria</v>
      </c>
      <c r="J362" s="3" t="str">
        <f t="shared" si="10"/>
        <v>$idInstitucion = \DB::table('institucions')-&gt;insertGetId(array('nombre_institucion' =&gt; 'Instituto Profesional DUOC UC', 'nombre_institucion_html'    =&gt; 'Instituto Profesional DUOC UC','nombre_institucion_no_tilde'    =&gt; 'Instituto Profesional DUOC UC',));</v>
      </c>
      <c r="K362" s="3" t="str">
        <f t="shared" si="11"/>
        <v>$idcarrera = \DB::table('institucions')-&gt;insertGetId(array('nombre_carrera' =&gt; 'Técnico en Enfermería', 'nombre_carrera_html'    =&gt; 'T&amp;eacute;cnico en Enfermer&amp;iacute;a','nombre_carrera_no_tilde'    =&gt; 'Tecnico en Enfermeria',));</v>
      </c>
    </row>
    <row r="363" spans="1:11" x14ac:dyDescent="0.25">
      <c r="A363" s="3">
        <v>362</v>
      </c>
      <c r="B363" s="3">
        <v>321</v>
      </c>
      <c r="C363" s="3" t="s">
        <v>941</v>
      </c>
      <c r="D363" s="3" t="s">
        <v>941</v>
      </c>
      <c r="E363" s="3" t="s">
        <v>941</v>
      </c>
      <c r="F363" s="3">
        <v>161</v>
      </c>
      <c r="G363" s="3" t="s">
        <v>448</v>
      </c>
      <c r="H363" s="3" t="s">
        <v>449</v>
      </c>
      <c r="I363" s="3" t="str">
        <f>VLOOKUP(F363,[1]carrera!A:D,4,FALSE)</f>
        <v>Tecnico en Gastronomia y Cocina</v>
      </c>
      <c r="J363" s="3" t="str">
        <f t="shared" si="10"/>
        <v>$idInstitucion = \DB::table('institucions')-&gt;insertGetId(array('nombre_institucion' =&gt; 'Instituto Profesional DUOC UC', 'nombre_institucion_html'    =&gt; 'Instituto Profesional DUOC UC','nombre_institucion_no_tilde'    =&gt; 'Instituto Profesional DUOC UC',));</v>
      </c>
      <c r="K363" s="3" t="str">
        <f t="shared" si="11"/>
        <v>$idcarrera = \DB::table('institucions')-&gt;insertGetId(array('nombre_carrera' =&gt; 'Técnico en Gastronomía y Cocina', 'nombre_carrera_html'    =&gt; 'T&amp;eacute;cnico en Gastronom&amp;iacute;a y Cocina','nombre_carrera_no_tilde'    =&gt; 'Tecnico en Gastronomia y Cocina',));</v>
      </c>
    </row>
    <row r="364" spans="1:11" x14ac:dyDescent="0.25">
      <c r="A364" s="3">
        <v>363</v>
      </c>
      <c r="B364" s="3">
        <v>321</v>
      </c>
      <c r="C364" s="3" t="s">
        <v>941</v>
      </c>
      <c r="D364" s="3" t="s">
        <v>941</v>
      </c>
      <c r="E364" s="3" t="s">
        <v>941</v>
      </c>
      <c r="F364" s="3">
        <v>165</v>
      </c>
      <c r="G364" s="3" t="s">
        <v>460</v>
      </c>
      <c r="H364" s="3" t="s">
        <v>461</v>
      </c>
      <c r="I364" s="3" t="str">
        <f>VLOOKUP(F364,[1]carrera!A:D,4,FALSE)</f>
        <v>Tecnico en Instrumentacion, Automatizacion y Control Industrial</v>
      </c>
      <c r="J364" s="3" t="str">
        <f t="shared" si="10"/>
        <v>$idInstitucion = \DB::table('institucions')-&gt;insertGetId(array('nombre_institucion' =&gt; 'Instituto Profesional DUOC UC', 'nombre_institucion_html'    =&gt; 'Instituto Profesional DUOC UC','nombre_institucion_no_tilde'    =&gt; 'Instituto Profesional DUOC UC',));</v>
      </c>
      <c r="K364" s="3" t="str">
        <f t="shared" si="11"/>
        <v>$idcarrera = \DB::table('institucions')-&gt;insertGetId(array('nombre_carrera' =&gt; 'Técnico en Instrumentación, Automatización y Control Industrial', 'nombre_carrera_html'    =&gt; 'T&amp;eacute;cnico en Instrumentaci&amp;oacute;n, Automatizaci&amp;oacute;n y Control Industrial','nombre_carrera_no_tilde'    =&gt; 'Tecnico en Instrumentacion, Automatizacion y Control Industrial',));</v>
      </c>
    </row>
    <row r="365" spans="1:11" x14ac:dyDescent="0.25">
      <c r="A365" s="3">
        <v>364</v>
      </c>
      <c r="B365" s="3">
        <v>321</v>
      </c>
      <c r="C365" s="3" t="s">
        <v>941</v>
      </c>
      <c r="D365" s="3" t="s">
        <v>941</v>
      </c>
      <c r="E365" s="3" t="s">
        <v>941</v>
      </c>
      <c r="F365" s="3">
        <v>166</v>
      </c>
      <c r="G365" s="3" t="s">
        <v>463</v>
      </c>
      <c r="H365" s="3" t="s">
        <v>464</v>
      </c>
      <c r="I365" s="3" t="str">
        <f>VLOOKUP(F365,[1]carrera!A:D,4,FALSE)</f>
        <v>Tecnico en Laboratorio Clinico</v>
      </c>
      <c r="J365" s="3" t="str">
        <f t="shared" si="10"/>
        <v>$idInstitucion = \DB::table('institucions')-&gt;insertGetId(array('nombre_institucion' =&gt; 'Instituto Profesional DUOC UC', 'nombre_institucion_html'    =&gt; 'Instituto Profesional DUOC UC','nombre_institucion_no_tilde'    =&gt; 'Instituto Profesional DUOC UC',));</v>
      </c>
      <c r="K365" s="3" t="str">
        <f t="shared" si="11"/>
        <v>$idcarrera = \DB::table('institucions')-&gt;insertGetId(array('nombre_carrera' =&gt; 'Técnico en Laboratorio Clínico', 'nombre_carrera_html'    =&gt; 'T&amp;eacute;cnico en Laboratorio Cl&amp;iacute;nico','nombre_carrera_no_tilde'    =&gt; 'Tecnico en Laboratorio Clinico',));</v>
      </c>
    </row>
    <row r="366" spans="1:11" x14ac:dyDescent="0.25">
      <c r="A366" s="3">
        <v>365</v>
      </c>
      <c r="B366" s="3">
        <v>321</v>
      </c>
      <c r="C366" s="3" t="s">
        <v>941</v>
      </c>
      <c r="D366" s="3" t="s">
        <v>941</v>
      </c>
      <c r="E366" s="3" t="s">
        <v>941</v>
      </c>
      <c r="F366" s="3">
        <v>167</v>
      </c>
      <c r="G366" s="3" t="s">
        <v>466</v>
      </c>
      <c r="H366" s="3" t="s">
        <v>467</v>
      </c>
      <c r="I366" s="3" t="str">
        <f>VLOOKUP(F366,[1]carrera!A:D,4,FALSE)</f>
        <v>Tecnico en Logistica</v>
      </c>
      <c r="J366" s="3" t="str">
        <f t="shared" si="10"/>
        <v>$idInstitucion = \DB::table('institucions')-&gt;insertGetId(array('nombre_institucion' =&gt; 'Instituto Profesional DUOC UC', 'nombre_institucion_html'    =&gt; 'Instituto Profesional DUOC UC','nombre_institucion_no_tilde'    =&gt; 'Instituto Profesional DUOC UC',));</v>
      </c>
      <c r="K366" s="3" t="str">
        <f t="shared" si="11"/>
        <v>$idcarrera = \DB::table('institucions')-&gt;insertGetId(array('nombre_carrera' =&gt; 'Técnico en Logística', 'nombre_carrera_html'    =&gt; 'T&amp;eacute;cnico en Log&amp;iacute;stica','nombre_carrera_no_tilde'    =&gt; 'Tecnico en Logistica',));</v>
      </c>
    </row>
    <row r="367" spans="1:11" x14ac:dyDescent="0.25">
      <c r="A367" s="3">
        <v>366</v>
      </c>
      <c r="B367" s="3">
        <v>321</v>
      </c>
      <c r="C367" s="3" t="s">
        <v>941</v>
      </c>
      <c r="D367" s="3" t="s">
        <v>941</v>
      </c>
      <c r="E367" s="3" t="s">
        <v>941</v>
      </c>
      <c r="F367" s="3">
        <v>171</v>
      </c>
      <c r="G367" s="3" t="s">
        <v>478</v>
      </c>
      <c r="H367" s="3" t="s">
        <v>479</v>
      </c>
      <c r="I367" s="3" t="str">
        <f>VLOOKUP(F367,[1]carrera!A:D,4,FALSE)</f>
        <v>Tecnico en Mecanica Automotriz</v>
      </c>
      <c r="J367" s="3" t="str">
        <f t="shared" si="10"/>
        <v>$idInstitucion = \DB::table('institucions')-&gt;insertGetId(array('nombre_institucion' =&gt; 'Instituto Profesional DUOC UC', 'nombre_institucion_html'    =&gt; 'Instituto Profesional DUOC UC','nombre_institucion_no_tilde'    =&gt; 'Instituto Profesional DUOC UC',));</v>
      </c>
      <c r="K367" s="3" t="str">
        <f t="shared" si="11"/>
        <v>$idcarrera = \DB::table('institucions')-&gt;insertGetId(array('nombre_carrera' =&gt; 'Técnico en Mecánica Automotriz', 'nombre_carrera_html'    =&gt; 'T&amp;eacute;cnico en Mec&amp;aacute;nica Automotriz','nombre_carrera_no_tilde'    =&gt; 'Tecnico en Mecanica Automotriz',));</v>
      </c>
    </row>
    <row r="368" spans="1:11" x14ac:dyDescent="0.25">
      <c r="A368" s="3">
        <v>367</v>
      </c>
      <c r="B368" s="3">
        <v>321</v>
      </c>
      <c r="C368" s="3" t="s">
        <v>941</v>
      </c>
      <c r="D368" s="3" t="s">
        <v>941</v>
      </c>
      <c r="E368" s="3" t="s">
        <v>941</v>
      </c>
      <c r="F368" s="3">
        <v>177</v>
      </c>
      <c r="G368" s="3" t="s">
        <v>496</v>
      </c>
      <c r="H368" s="3" t="s">
        <v>497</v>
      </c>
      <c r="I368" s="3" t="str">
        <f>VLOOKUP(F368,[1]carrera!A:D,4,FALSE)</f>
        <v>Tecnico en Prevencion de Riesgos</v>
      </c>
      <c r="J368" s="3" t="str">
        <f t="shared" si="10"/>
        <v>$idInstitucion = \DB::table('institucions')-&gt;insertGetId(array('nombre_institucion' =&gt; 'Instituto Profesional DUOC UC', 'nombre_institucion_html'    =&gt; 'Instituto Profesional DUOC UC','nombre_institucion_no_tilde'    =&gt; 'Instituto Profesional DUOC UC',));</v>
      </c>
      <c r="K368" s="3" t="str">
        <f t="shared" si="11"/>
        <v>$idcarrera = \DB::table('institucions')-&gt;insertGetId(array('nombre_carrera' =&gt; 'Técnico en Prevención de Riesgos', 'nombre_carrera_html'    =&gt; 'T&amp;eacute;cnico en Prevenci&amp;oacute;n de Riesgos','nombre_carrera_no_tilde'    =&gt; 'Tecnico en Prevencion de Riesgos',));</v>
      </c>
    </row>
    <row r="369" spans="1:11" x14ac:dyDescent="0.25">
      <c r="A369" s="3">
        <v>368</v>
      </c>
      <c r="B369" s="3">
        <v>321</v>
      </c>
      <c r="C369" s="3" t="s">
        <v>941</v>
      </c>
      <c r="D369" s="3" t="s">
        <v>941</v>
      </c>
      <c r="E369" s="3" t="s">
        <v>941</v>
      </c>
      <c r="F369" s="3">
        <v>184</v>
      </c>
      <c r="G369" s="3" t="s">
        <v>517</v>
      </c>
      <c r="H369" s="3" t="s">
        <v>518</v>
      </c>
      <c r="I369" s="3" t="str">
        <f>VLOOKUP(F369,[1]carrera!A:D,4,FALSE)</f>
        <v>Tecnico en Radiologia y Radioterapia</v>
      </c>
      <c r="J369" s="3" t="str">
        <f t="shared" si="10"/>
        <v>$idInstitucion = \DB::table('institucions')-&gt;insertGetId(array('nombre_institucion' =&gt; 'Instituto Profesional DUOC UC', 'nombre_institucion_html'    =&gt; 'Instituto Profesional DUOC UC','nombre_institucion_no_tilde'    =&gt; 'Instituto Profesional DUOC UC',));</v>
      </c>
      <c r="K369" s="3" t="str">
        <f t="shared" si="11"/>
        <v>$idcarrera = \DB::table('institucions')-&gt;insertGetId(array('nombre_carrera' =&gt; 'Técnico en Radiología y Radioterapia', 'nombre_carrera_html'    =&gt; 'T&amp;eacute;cnico en Radiolog&amp;iacute;a y Radioterapia','nombre_carrera_no_tilde'    =&gt; 'Tecnico en Radiologia y Radioterapia',));</v>
      </c>
    </row>
    <row r="370" spans="1:11" x14ac:dyDescent="0.25">
      <c r="A370" s="3">
        <v>369</v>
      </c>
      <c r="B370" s="3">
        <v>321</v>
      </c>
      <c r="C370" s="3" t="s">
        <v>941</v>
      </c>
      <c r="D370" s="3" t="s">
        <v>941</v>
      </c>
      <c r="E370" s="3" t="s">
        <v>941</v>
      </c>
      <c r="F370" s="3">
        <v>188</v>
      </c>
      <c r="G370" s="3" t="s">
        <v>529</v>
      </c>
      <c r="H370" s="3" t="s">
        <v>530</v>
      </c>
      <c r="I370" s="3" t="str">
        <f>VLOOKUP(F370,[1]carrera!A:D,4,FALSE)</f>
        <v>Tecnico en Sonido</v>
      </c>
      <c r="J370" s="3" t="str">
        <f t="shared" si="10"/>
        <v>$idInstitucion = \DB::table('institucions')-&gt;insertGetId(array('nombre_institucion' =&gt; 'Instituto Profesional DUOC UC', 'nombre_institucion_html'    =&gt; 'Instituto Profesional DUOC UC','nombre_institucion_no_tilde'    =&gt; 'Instituto Profesional DUOC UC',));</v>
      </c>
      <c r="K370" s="3" t="str">
        <f t="shared" si="11"/>
        <v>$idcarrera = \DB::table('institucions')-&gt;insertGetId(array('nombre_carrera' =&gt; 'Técnico en Sonido', 'nombre_carrera_html'    =&gt; 'T&amp;eacute;cnico en Sonido','nombre_carrera_no_tilde'    =&gt; 'Tecnico en Sonido',));</v>
      </c>
    </row>
    <row r="371" spans="1:11" x14ac:dyDescent="0.25">
      <c r="A371" s="3">
        <v>370</v>
      </c>
      <c r="B371" s="3">
        <v>321</v>
      </c>
      <c r="C371" s="3" t="s">
        <v>941</v>
      </c>
      <c r="D371" s="3" t="s">
        <v>941</v>
      </c>
      <c r="E371" s="3" t="s">
        <v>941</v>
      </c>
      <c r="F371" s="3">
        <v>190</v>
      </c>
      <c r="G371" s="3" t="s">
        <v>535</v>
      </c>
      <c r="H371" s="3" t="s">
        <v>536</v>
      </c>
      <c r="I371" s="3" t="str">
        <f>VLOOKUP(F371,[1]carrera!A:D,4,FALSE)</f>
        <v>Tecnico en Telecomunicaciones</v>
      </c>
      <c r="J371" s="3" t="str">
        <f t="shared" si="10"/>
        <v>$idInstitucion = \DB::table('institucions')-&gt;insertGetId(array('nombre_institucion' =&gt; 'Instituto Profesional DUOC UC', 'nombre_institucion_html'    =&gt; 'Instituto Profesional DUOC UC','nombre_institucion_no_tilde'    =&gt; 'Instituto Profesional DUOC UC',));</v>
      </c>
      <c r="K371" s="3" t="str">
        <f t="shared" si="11"/>
        <v>$idcarrera = \DB::table('institucions')-&gt;insertGetId(array('nombre_carrera' =&gt; 'Técnico en Telecomunicaciones', 'nombre_carrera_html'    =&gt; 'T&amp;eacute;cnico en Telecomunicaciones','nombre_carrera_no_tilde'    =&gt; 'Tecnico en Telecomunicaciones',));</v>
      </c>
    </row>
    <row r="372" spans="1:11" x14ac:dyDescent="0.25">
      <c r="A372" s="3">
        <v>371</v>
      </c>
      <c r="B372" s="3">
        <v>321</v>
      </c>
      <c r="C372" s="3" t="s">
        <v>941</v>
      </c>
      <c r="D372" s="3" t="s">
        <v>941</v>
      </c>
      <c r="E372" s="3" t="s">
        <v>941</v>
      </c>
      <c r="F372" s="3">
        <v>192</v>
      </c>
      <c r="G372" s="3" t="s">
        <v>541</v>
      </c>
      <c r="H372" s="3" t="s">
        <v>542</v>
      </c>
      <c r="I372" s="3" t="str">
        <f>VLOOKUP(F372,[1]carrera!A:D,4,FALSE)</f>
        <v>Tecnico en Topografia</v>
      </c>
      <c r="J372" s="3" t="str">
        <f t="shared" si="10"/>
        <v>$idInstitucion = \DB::table('institucions')-&gt;insertGetId(array('nombre_institucion' =&gt; 'Instituto Profesional DUOC UC', 'nombre_institucion_html'    =&gt; 'Instituto Profesional DUOC UC','nombre_institucion_no_tilde'    =&gt; 'Instituto Profesional DUOC UC',));</v>
      </c>
      <c r="K372" s="3" t="str">
        <f t="shared" si="11"/>
        <v>$idcarrera = \DB::table('institucions')-&gt;insertGetId(array('nombre_carrera' =&gt; 'Técnico en Topografía', 'nombre_carrera_html'    =&gt; 'T&amp;eacute;cnico en Topograf&amp;iacute;a','nombre_carrera_no_tilde'    =&gt; 'Tecnico en Topografia',));</v>
      </c>
    </row>
    <row r="373" spans="1:11" x14ac:dyDescent="0.25">
      <c r="A373" s="3">
        <v>372</v>
      </c>
      <c r="B373" s="3">
        <v>321</v>
      </c>
      <c r="C373" s="3" t="s">
        <v>941</v>
      </c>
      <c r="D373" s="3" t="s">
        <v>941</v>
      </c>
      <c r="E373" s="3" t="s">
        <v>941</v>
      </c>
      <c r="F373" s="3">
        <v>194</v>
      </c>
      <c r="G373" s="3" t="s">
        <v>547</v>
      </c>
      <c r="H373" s="3" t="s">
        <v>548</v>
      </c>
      <c r="I373" s="3" t="str">
        <f>VLOOKUP(F373,[1]carrera!A:D,4,FALSE)</f>
        <v>Tecnico en Turismo y Hoteleria</v>
      </c>
      <c r="J373" s="3" t="str">
        <f t="shared" si="10"/>
        <v>$idInstitucion = \DB::table('institucions')-&gt;insertGetId(array('nombre_institucion' =&gt; 'Instituto Profesional DUOC UC', 'nombre_institucion_html'    =&gt; 'Instituto Profesional DUOC UC','nombre_institucion_no_tilde'    =&gt; 'Instituto Profesional DUOC UC',));</v>
      </c>
      <c r="K373" s="3" t="str">
        <f t="shared" si="11"/>
        <v>$idcarrera = \DB::table('institucions')-&gt;insertGetId(array('nombre_carrera' =&gt; 'Técnico en Turismo y Hotelería', 'nombre_carrera_html'    =&gt; 'T&amp;eacute;cnico en Turismo y Hoteler&amp;iacute;a','nombre_carrera_no_tilde'    =&gt; 'Tecnico en Turismo y Hoteleria',));</v>
      </c>
    </row>
    <row r="374" spans="1:11" x14ac:dyDescent="0.25">
      <c r="A374" s="3">
        <v>373</v>
      </c>
      <c r="B374" s="3">
        <v>321</v>
      </c>
      <c r="C374" s="3" t="s">
        <v>941</v>
      </c>
      <c r="D374" s="3" t="s">
        <v>941</v>
      </c>
      <c r="E374" s="3" t="s">
        <v>941</v>
      </c>
      <c r="F374" s="3">
        <v>196</v>
      </c>
      <c r="G374" s="3" t="s">
        <v>553</v>
      </c>
      <c r="H374" s="3" t="s">
        <v>554</v>
      </c>
      <c r="I374" s="3" t="str">
        <f>VLOOKUP(F374,[1]carrera!A:D,4,FALSE)</f>
        <v>Tecnico Juridico</v>
      </c>
      <c r="J374" s="3" t="str">
        <f t="shared" si="10"/>
        <v>$idInstitucion = \DB::table('institucions')-&gt;insertGetId(array('nombre_institucion' =&gt; 'Instituto Profesional DUOC UC', 'nombre_institucion_html'    =&gt; 'Instituto Profesional DUOC UC','nombre_institucion_no_tilde'    =&gt; 'Instituto Profesional DUOC UC',));</v>
      </c>
      <c r="K374" s="3" t="str">
        <f t="shared" si="11"/>
        <v>$idcarrera = \DB::table('institucions')-&gt;insertGetId(array('nombre_carrera' =&gt; 'Técnico Jurídico', 'nombre_carrera_html'    =&gt; 'T&amp;eacute;cnico Jur&amp;iacute;dico','nombre_carrera_no_tilde'    =&gt; 'Tecnico Juridico',));</v>
      </c>
    </row>
    <row r="375" spans="1:11" x14ac:dyDescent="0.25">
      <c r="A375" s="3">
        <v>374</v>
      </c>
      <c r="B375" s="3">
        <v>321</v>
      </c>
      <c r="C375" s="3" t="s">
        <v>941</v>
      </c>
      <c r="D375" s="3" t="s">
        <v>941</v>
      </c>
      <c r="E375" s="3" t="s">
        <v>941</v>
      </c>
      <c r="F375" s="3">
        <v>198</v>
      </c>
      <c r="G375" s="3" t="s">
        <v>559</v>
      </c>
      <c r="H375" s="3" t="s">
        <v>560</v>
      </c>
      <c r="I375" s="3" t="str">
        <f>VLOOKUP(F375,[1]carrera!A:D,4,FALSE)</f>
        <v>Tecnico Veterinario</v>
      </c>
      <c r="J375" s="3" t="str">
        <f t="shared" si="10"/>
        <v>$idInstitucion = \DB::table('institucions')-&gt;insertGetId(array('nombre_institucion' =&gt; 'Instituto Profesional DUOC UC', 'nombre_institucion_html'    =&gt; 'Instituto Profesional DUOC UC','nombre_institucion_no_tilde'    =&gt; 'Instituto Profesional DUOC UC',));</v>
      </c>
      <c r="K375" s="3" t="str">
        <f t="shared" si="11"/>
        <v>$idcarrera = \DB::table('institucions')-&gt;insertGetId(array('nombre_carrera' =&gt; 'Técnico Veterinario', 'nombre_carrera_html'    =&gt; 'T&amp;eacute;cnico Veterinario','nombre_carrera_no_tilde'    =&gt; 'Tecnico Veterinario',));</v>
      </c>
    </row>
    <row r="376" spans="1:11" x14ac:dyDescent="0.25">
      <c r="A376" s="3">
        <v>375</v>
      </c>
      <c r="B376" s="3">
        <v>322</v>
      </c>
      <c r="C376" s="3" t="s">
        <v>942</v>
      </c>
      <c r="D376" s="3" t="s">
        <v>942</v>
      </c>
      <c r="E376" s="3" t="s">
        <v>942</v>
      </c>
      <c r="F376" s="3">
        <v>193</v>
      </c>
      <c r="G376" s="3" t="s">
        <v>544</v>
      </c>
      <c r="H376" s="3" t="s">
        <v>545</v>
      </c>
      <c r="I376" s="3" t="str">
        <f>VLOOKUP(F376,[1]carrera!A:D,4,FALSE)</f>
        <v>Tecnico en Traduccion e Interpretariado</v>
      </c>
      <c r="J376" s="3" t="str">
        <f t="shared" si="10"/>
        <v>$idInstitucion = \DB::table('institucions')-&gt;insertGetId(array('nombre_institucion' =&gt; 'Instituto Profesional EATRI Instituto Profesional', 'nombre_institucion_html'    =&gt; 'Instituto Profesional EATRI Instituto Profesional','nombre_institucion_no_tilde'    =&gt; 'Instituto Profesional EATRI Instituto Profesional',));</v>
      </c>
      <c r="K376" s="3" t="str">
        <f t="shared" si="11"/>
        <v>$idcarrera = \DB::table('institucions')-&gt;insertGetId(array('nombre_carrera' =&gt; 'Técnico en Traducción e Interpretariado', 'nombre_carrera_html'    =&gt; 'T&amp;eacute;cnico en Traducci&amp;oacute;n e Interpretariado','nombre_carrera_no_tilde'    =&gt; 'Tecnico en Traduccion e Interpretariado',));</v>
      </c>
    </row>
    <row r="377" spans="1:11" x14ac:dyDescent="0.25">
      <c r="A377" s="3">
        <v>376</v>
      </c>
      <c r="B377" s="3">
        <v>322</v>
      </c>
      <c r="C377" s="3" t="s">
        <v>942</v>
      </c>
      <c r="D377" s="3" t="s">
        <v>942</v>
      </c>
      <c r="E377" s="3" t="s">
        <v>942</v>
      </c>
      <c r="F377" s="3">
        <v>202</v>
      </c>
      <c r="G377" s="3" t="s">
        <v>567</v>
      </c>
      <c r="H377" s="3" t="s">
        <v>568</v>
      </c>
      <c r="I377" s="3" t="str">
        <f>VLOOKUP(F377,[1]carrera!A:D,4,FALSE)</f>
        <v>Traduccion e Interpretacion</v>
      </c>
      <c r="J377" s="3" t="str">
        <f t="shared" si="10"/>
        <v>$idInstitucion = \DB::table('institucions')-&gt;insertGetId(array('nombre_institucion' =&gt; 'Instituto Profesional EATRI Instituto Profesional', 'nombre_institucion_html'    =&gt; 'Instituto Profesional EATRI Instituto Profesional','nombre_institucion_no_tilde'    =&gt; 'Instituto Profesional EATRI Instituto Profesional',));</v>
      </c>
      <c r="K377" s="3" t="str">
        <f t="shared" si="11"/>
        <v>$idcarrera = \DB::table('institucions')-&gt;insertGetId(array('nombre_carrera' =&gt; 'Traducción e Interpretación', 'nombre_carrera_html'    =&gt; 'Traducci&amp;oacute;n e Interpretaci&amp;oacute;n','nombre_carrera_no_tilde'    =&gt; 'Traduccion e Interpretacion',));</v>
      </c>
    </row>
    <row r="378" spans="1:11" x14ac:dyDescent="0.25">
      <c r="A378" s="3">
        <v>377</v>
      </c>
      <c r="B378" s="3">
        <v>324</v>
      </c>
      <c r="C378" s="3" t="s">
        <v>944</v>
      </c>
      <c r="D378" s="3" t="s">
        <v>944</v>
      </c>
      <c r="E378" s="3" t="s">
        <v>944</v>
      </c>
      <c r="F378" s="3">
        <v>18</v>
      </c>
      <c r="G378" s="3" t="s">
        <v>47</v>
      </c>
      <c r="H378" s="3" t="s">
        <v>47</v>
      </c>
      <c r="I378" s="3" t="str">
        <f>VLOOKUP(F378,[1]carrera!A:D,4,FALSE)</f>
        <v>Contador Auditor</v>
      </c>
      <c r="J378" s="3" t="str">
        <f t="shared" si="10"/>
        <v>$idInstitucion = \DB::table('institucions')-&gt;insertGetId(array('nombre_institucion' =&gt; 'Instituto Profesional Escuela de Contadores Auditores de Santiago', 'nombre_institucion_html'    =&gt; 'Instituto Profesional Escuela de Contadores Auditores de Santiago','nombre_institucion_no_tilde'    =&gt; 'Instituto Profesional Escuela de Contadores Auditores de Santiago',));</v>
      </c>
      <c r="K378" s="3" t="str">
        <f t="shared" si="11"/>
        <v>$idcarrera = \DB::table('institucions')-&gt;insertGetId(array('nombre_carrera' =&gt; 'Contador Auditor', 'nombre_carrera_html'    =&gt; 'Contador Auditor','nombre_carrera_no_tilde'    =&gt; 'Contador Auditor',));</v>
      </c>
    </row>
    <row r="379" spans="1:11" x14ac:dyDescent="0.25">
      <c r="A379" s="3">
        <v>378</v>
      </c>
      <c r="B379" s="3">
        <v>325</v>
      </c>
      <c r="C379" s="3" t="s">
        <v>945</v>
      </c>
      <c r="D379" s="3" t="s">
        <v>946</v>
      </c>
      <c r="E379" s="3" t="s">
        <v>1225</v>
      </c>
      <c r="F379" s="3">
        <v>91</v>
      </c>
      <c r="G379" s="3" t="s">
        <v>250</v>
      </c>
      <c r="H379" s="3" t="s">
        <v>251</v>
      </c>
      <c r="I379" s="3" t="str">
        <f>VLOOKUP(F379,[1]carrera!A:D,4,FALSE)</f>
        <v>Musica, Canto o Danza</v>
      </c>
      <c r="J379" s="3" t="str">
        <f t="shared" si="10"/>
        <v>$idInstitucion = \DB::table('institucions')-&gt;insertGetId(array('nombre_institucion' =&gt; 'Instituto Profesional Escuela Moderna de Música', 'nombre_institucion_html'    =&gt; 'Instituto Profesional Escuela Moderna de M&amp;uacute;sica','nombre_institucion_no_tilde'    =&gt; 'Instituto Profesional Escuela Moderna de Musica',));</v>
      </c>
      <c r="K379" s="3" t="str">
        <f t="shared" si="11"/>
        <v>$idcarrera = \DB::table('institucions')-&gt;insertGetId(array('nombre_carrera' =&gt; 'Música, Canto o Danza', 'nombre_carrera_html'    =&gt; 'M&amp;uacute;sica, Canto o Danza','nombre_carrera_no_tilde'    =&gt; 'Musica, Canto o Danza',));</v>
      </c>
    </row>
    <row r="380" spans="1:11" x14ac:dyDescent="0.25">
      <c r="A380" s="3">
        <v>379</v>
      </c>
      <c r="B380" s="3">
        <v>326</v>
      </c>
      <c r="C380" s="3" t="s">
        <v>947</v>
      </c>
      <c r="D380" s="3" t="s">
        <v>947</v>
      </c>
      <c r="E380" s="3" t="s">
        <v>947</v>
      </c>
      <c r="F380" s="3">
        <v>2</v>
      </c>
      <c r="G380" s="3" t="s">
        <v>3</v>
      </c>
      <c r="H380" s="3" t="s">
        <v>4</v>
      </c>
      <c r="I380" s="3" t="str">
        <f>VLOOKUP(F380,[1]carrera!A:D,4,FALSE)</f>
        <v>Administracion de Empresas e Ing. Asociadas</v>
      </c>
      <c r="J380" s="3" t="str">
        <f t="shared" si="10"/>
        <v>$idInstitucion = \DB::table('institucions')-&gt;insertGetId(array('nombre_institucion' =&gt; 'Instituto Profesional ESUCOMEX', 'nombre_institucion_html'    =&gt; 'Instituto Profesional ESUCOMEX','nombre_institucion_no_tilde'    =&gt; 'Instituto Profesional ESUCOMEX',));</v>
      </c>
      <c r="K380" s="3" t="str">
        <f t="shared" si="11"/>
        <v>$idcarrera = \DB::table('institucions')-&gt;insertGetId(array('nombre_carrera' =&gt; 'Administración de Empresas e Ing. Asociadas', 'nombre_carrera_html'    =&gt; 'Administraci&amp;oacute;n de Empresas e Ing. Asociadas','nombre_carrera_no_tilde'    =&gt; 'Administracion de Empresas e Ing. Asociadas',));</v>
      </c>
    </row>
    <row r="381" spans="1:11" x14ac:dyDescent="0.25">
      <c r="A381" s="3">
        <v>380</v>
      </c>
      <c r="B381" s="3">
        <v>326</v>
      </c>
      <c r="C381" s="3" t="s">
        <v>947</v>
      </c>
      <c r="D381" s="3" t="s">
        <v>947</v>
      </c>
      <c r="E381" s="3" t="s">
        <v>947</v>
      </c>
      <c r="F381" s="3">
        <v>18</v>
      </c>
      <c r="G381" s="3" t="s">
        <v>47</v>
      </c>
      <c r="H381" s="3" t="s">
        <v>47</v>
      </c>
      <c r="I381" s="3" t="str">
        <f>VLOOKUP(F381,[1]carrera!A:D,4,FALSE)</f>
        <v>Contador Auditor</v>
      </c>
      <c r="J381" s="3" t="str">
        <f t="shared" si="10"/>
        <v>$idInstitucion = \DB::table('institucions')-&gt;insertGetId(array('nombre_institucion' =&gt; 'Instituto Profesional ESUCOMEX', 'nombre_institucion_html'    =&gt; 'Instituto Profesional ESUCOMEX','nombre_institucion_no_tilde'    =&gt; 'Instituto Profesional ESUCOMEX',));</v>
      </c>
      <c r="K381" s="3" t="str">
        <f t="shared" si="11"/>
        <v>$idcarrera = \DB::table('institucions')-&gt;insertGetId(array('nombre_carrera' =&gt; 'Contador Auditor', 'nombre_carrera_html'    =&gt; 'Contador Auditor','nombre_carrera_no_tilde'    =&gt; 'Contador Auditor',));</v>
      </c>
    </row>
    <row r="382" spans="1:11" x14ac:dyDescent="0.25">
      <c r="A382" s="3">
        <v>381</v>
      </c>
      <c r="B382" s="3">
        <v>326</v>
      </c>
      <c r="C382" s="3" t="s">
        <v>947</v>
      </c>
      <c r="D382" s="3" t="s">
        <v>947</v>
      </c>
      <c r="E382" s="3" t="s">
        <v>947</v>
      </c>
      <c r="F382" s="3">
        <v>55</v>
      </c>
      <c r="G382" s="3" t="s">
        <v>148</v>
      </c>
      <c r="H382" s="3" t="s">
        <v>149</v>
      </c>
      <c r="I382" s="3" t="str">
        <f>VLOOKUP(F382,[1]carrera!A:D,4,FALSE)</f>
        <v>Ingenieria en Comercio Exterior</v>
      </c>
      <c r="J382" s="3" t="str">
        <f t="shared" si="10"/>
        <v>$idInstitucion = \DB::table('institucions')-&gt;insertGetId(array('nombre_institucion' =&gt; 'Instituto Profesional ESUCOMEX', 'nombre_institucion_html'    =&gt; 'Instituto Profesional ESUCOMEX','nombre_institucion_no_tilde'    =&gt; 'Instituto Profesional ESUCOMEX',));</v>
      </c>
      <c r="K382" s="3" t="str">
        <f t="shared" si="11"/>
        <v>$idcarrera = \DB::table('institucions')-&gt;insertGetId(array('nombre_carrera' =&gt; 'Ingeniería en Comercio Exterior', 'nombre_carrera_html'    =&gt; 'Ingenier&amp;iacute;a en Comercio Exterior','nombre_carrera_no_tilde'    =&gt; 'Ingenieria en Comercio Exterior',));</v>
      </c>
    </row>
    <row r="383" spans="1:11" x14ac:dyDescent="0.25">
      <c r="A383" s="3">
        <v>382</v>
      </c>
      <c r="B383" s="3">
        <v>326</v>
      </c>
      <c r="C383" s="3" t="s">
        <v>947</v>
      </c>
      <c r="D383" s="3" t="s">
        <v>947</v>
      </c>
      <c r="E383" s="3" t="s">
        <v>947</v>
      </c>
      <c r="F383" s="3">
        <v>130</v>
      </c>
      <c r="G383" s="3" t="s">
        <v>355</v>
      </c>
      <c r="H383" s="3" t="s">
        <v>356</v>
      </c>
      <c r="I383" s="3" t="str">
        <f>VLOOKUP(F383,[1]carrera!A:D,4,FALSE)</f>
        <v>Tecnico en Administracion de Empresas</v>
      </c>
      <c r="J383" s="3" t="str">
        <f t="shared" si="10"/>
        <v>$idInstitucion = \DB::table('institucions')-&gt;insertGetId(array('nombre_institucion' =&gt; 'Instituto Profesional ESUCOMEX', 'nombre_institucion_html'    =&gt; 'Instituto Profesional ESUCOMEX','nombre_institucion_no_tilde'    =&gt; 'Instituto Profesional ESUCOMEX',));</v>
      </c>
      <c r="K383" s="3" t="str">
        <f t="shared" si="11"/>
        <v>$idcarrera = \DB::table('institucions')-&gt;insertGetId(array('nombre_carrera' =&gt; 'Técnico en Administración de Empresas', 'nombre_carrera_html'    =&gt; 'T&amp;eacute;cnico en Administraci&amp;oacute;n de Empresas','nombre_carrera_no_tilde'    =&gt; 'Tecnico en Administracion de Empresas',));</v>
      </c>
    </row>
    <row r="384" spans="1:11" x14ac:dyDescent="0.25">
      <c r="A384" s="3">
        <v>383</v>
      </c>
      <c r="B384" s="3">
        <v>326</v>
      </c>
      <c r="C384" s="3" t="s">
        <v>947</v>
      </c>
      <c r="D384" s="3" t="s">
        <v>947</v>
      </c>
      <c r="E384" s="3" t="s">
        <v>947</v>
      </c>
      <c r="F384" s="3">
        <v>137</v>
      </c>
      <c r="G384" s="3" t="s">
        <v>376</v>
      </c>
      <c r="H384" s="3" t="s">
        <v>377</v>
      </c>
      <c r="I384" s="3" t="str">
        <f>VLOOKUP(F384,[1]carrera!A:D,4,FALSE)</f>
        <v>Tecnico en Ambientes e Interiores</v>
      </c>
      <c r="J384" s="3" t="str">
        <f t="shared" si="10"/>
        <v>$idInstitucion = \DB::table('institucions')-&gt;insertGetId(array('nombre_institucion' =&gt; 'Instituto Profesional ESUCOMEX', 'nombre_institucion_html'    =&gt; 'Instituto Profesional ESUCOMEX','nombre_institucion_no_tilde'    =&gt; 'Instituto Profesional ESUCOMEX',));</v>
      </c>
      <c r="K384" s="3" t="str">
        <f t="shared" si="11"/>
        <v>$idcarrera = \DB::table('institucions')-&gt;insertGetId(array('nombre_carrera' =&gt; 'Técnico en Ambientes e Interiores', 'nombre_carrera_html'    =&gt; 'T&amp;eacute;cnico en Ambientes e Interiores','nombre_carrera_no_tilde'    =&gt; 'Tecnico en Ambientes e Interiores',));</v>
      </c>
    </row>
    <row r="385" spans="1:11" x14ac:dyDescent="0.25">
      <c r="A385" s="3">
        <v>384</v>
      </c>
      <c r="B385" s="3">
        <v>326</v>
      </c>
      <c r="C385" s="3" t="s">
        <v>947</v>
      </c>
      <c r="D385" s="3" t="s">
        <v>947</v>
      </c>
      <c r="E385" s="3" t="s">
        <v>947</v>
      </c>
      <c r="F385" s="3">
        <v>142</v>
      </c>
      <c r="G385" s="3" t="s">
        <v>391</v>
      </c>
      <c r="H385" s="3" t="s">
        <v>392</v>
      </c>
      <c r="I385" s="3" t="str">
        <f>VLOOKUP(F385,[1]carrera!A:D,4,FALSE)</f>
        <v>Tecnico en Comercio Exterior</v>
      </c>
      <c r="J385" s="3" t="str">
        <f t="shared" si="10"/>
        <v>$idInstitucion = \DB::table('institucions')-&gt;insertGetId(array('nombre_institucion' =&gt; 'Instituto Profesional ESUCOMEX', 'nombre_institucion_html'    =&gt; 'Instituto Profesional ESUCOMEX','nombre_institucion_no_tilde'    =&gt; 'Instituto Profesional ESUCOMEX',));</v>
      </c>
      <c r="K385" s="3" t="str">
        <f t="shared" si="11"/>
        <v>$idcarrera = \DB::table('institucions')-&gt;insertGetId(array('nombre_carrera' =&gt; 'Técnico en Comercio Exterior', 'nombre_carrera_html'    =&gt; 'T&amp;eacute;cnico en Comercio Exterior','nombre_carrera_no_tilde'    =&gt; 'Tecnico en Comercio Exterior',));</v>
      </c>
    </row>
    <row r="386" spans="1:11" x14ac:dyDescent="0.25">
      <c r="A386" s="3">
        <v>385</v>
      </c>
      <c r="B386" s="3">
        <v>326</v>
      </c>
      <c r="C386" s="3" t="s">
        <v>947</v>
      </c>
      <c r="D386" s="3" t="s">
        <v>947</v>
      </c>
      <c r="E386" s="3" t="s">
        <v>947</v>
      </c>
      <c r="F386" s="3">
        <v>147</v>
      </c>
      <c r="G386" s="3" t="s">
        <v>406</v>
      </c>
      <c r="H386" s="3" t="s">
        <v>407</v>
      </c>
      <c r="I386" s="3" t="str">
        <f>VLOOKUP(F386,[1]carrera!A:D,4,FALSE)</f>
        <v>Tecnico en Contabilidad General</v>
      </c>
      <c r="J386" s="3" t="str">
        <f t="shared" si="10"/>
        <v>$idInstitucion = \DB::table('institucions')-&gt;insertGetId(array('nombre_institucion' =&gt; 'Instituto Profesional ESUCOMEX', 'nombre_institucion_html'    =&gt; 'Instituto Profesional ESUCOMEX','nombre_institucion_no_tilde'    =&gt; 'Instituto Profesional ESUCOMEX',));</v>
      </c>
      <c r="K386" s="3" t="str">
        <f t="shared" si="11"/>
        <v>$idcarrera = \DB::table('institucions')-&gt;insertGetId(array('nombre_carrera' =&gt; 'Técnico en Contabilidad General', 'nombre_carrera_html'    =&gt; 'T&amp;eacute;cnico en Contabilidad General','nombre_carrera_no_tilde'    =&gt; 'Tecnico en Contabilidad General',));</v>
      </c>
    </row>
    <row r="387" spans="1:11" x14ac:dyDescent="0.25">
      <c r="A387" s="3">
        <v>386</v>
      </c>
      <c r="B387" s="3">
        <v>326</v>
      </c>
      <c r="C387" s="3" t="s">
        <v>947</v>
      </c>
      <c r="D387" s="3" t="s">
        <v>947</v>
      </c>
      <c r="E387" s="3" t="s">
        <v>947</v>
      </c>
      <c r="F387" s="3">
        <v>151</v>
      </c>
      <c r="G387" s="3" t="s">
        <v>418</v>
      </c>
      <c r="H387" s="3" t="s">
        <v>419</v>
      </c>
      <c r="I387" s="3" t="str">
        <f>VLOOKUP(F387,[1]carrera!A:D,4,FALSE)</f>
        <v>Tecnico en Dibujo Tecnico e Industrial</v>
      </c>
      <c r="J387" s="3" t="str">
        <f t="shared" ref="J387:J450" si="12">"$idInstitucion = \DB::table('institucions')-&gt;insertGetId(array('nombre_institucion' =&gt; "&amp;"'"&amp;C387&amp;"', 'nombre_institucion_html'    =&gt; '"&amp;D387&amp;"','nombre_institucion_no_tilde'    =&gt; '"&amp;E387&amp;"',));"</f>
        <v>$idInstitucion = \DB::table('institucions')-&gt;insertGetId(array('nombre_institucion' =&gt; 'Instituto Profesional ESUCOMEX', 'nombre_institucion_html'    =&gt; 'Instituto Profesional ESUCOMEX','nombre_institucion_no_tilde'    =&gt; 'Instituto Profesional ESUCOMEX',));</v>
      </c>
      <c r="K387" s="3" t="str">
        <f t="shared" ref="K387:K450" si="13">"$idcarrera = \DB::table('institucions')-&gt;insertGetId(array('nombre_carrera' =&gt; "&amp;"'"&amp;G387&amp;"', 'nombre_carrera_html'    =&gt; '"&amp;H387&amp;"','nombre_carrera_no_tilde'    =&gt; '"&amp;I387&amp;"',));"</f>
        <v>$idcarrera = \DB::table('institucions')-&gt;insertGetId(array('nombre_carrera' =&gt; 'Técnico en Dibujo Técnico e Industrial', 'nombre_carrera_html'    =&gt; 'T&amp;eacute;cnico en Dibujo T&amp;eacute;cnico e Industrial','nombre_carrera_no_tilde'    =&gt; 'Tecnico en Dibujo Tecnico e Industrial',));</v>
      </c>
    </row>
    <row r="388" spans="1:11" x14ac:dyDescent="0.25">
      <c r="A388" s="3">
        <v>387</v>
      </c>
      <c r="B388" s="3">
        <v>327</v>
      </c>
      <c r="C388" s="3" t="s">
        <v>948</v>
      </c>
      <c r="D388" s="3" t="s">
        <v>949</v>
      </c>
      <c r="E388" s="3" t="s">
        <v>1161</v>
      </c>
      <c r="F388" s="3">
        <v>98</v>
      </c>
      <c r="G388" s="3" t="s">
        <v>269</v>
      </c>
      <c r="H388" s="3" t="s">
        <v>270</v>
      </c>
      <c r="I388" s="3" t="str">
        <f>VLOOKUP(F388,[1]carrera!A:D,4,FALSE)</f>
        <v>Pedagogia en Educacion Basica</v>
      </c>
      <c r="J388" s="3" t="str">
        <f t="shared" si="12"/>
        <v>$idInstitucion = \DB::table('institucions')-&gt;insertGetId(array('nombre_institucion' =&gt; 'Instituto Profesional Hogar Catequístico', 'nombre_institucion_html'    =&gt; 'Instituto Profesional Hogar Catequ&amp;iacute;stico','nombre_institucion_no_tilde'    =&gt; 'Instituto Profesional Hogar Catequistico',));</v>
      </c>
      <c r="K388" s="3" t="str">
        <f t="shared" si="13"/>
        <v>$idcarrera = \DB::table('institucions')-&gt;insertGetId(array('nombre_carrera' =&gt; 'Pedagogía en Educación Básica', 'nombre_carrera_html'    =&gt; 'Pedagog&amp;iacute;a en Educaci&amp;oacute;n B&amp;aacute;sica','nombre_carrera_no_tilde'    =&gt; 'Pedagogia en Educacion Basica',));</v>
      </c>
    </row>
    <row r="389" spans="1:11" x14ac:dyDescent="0.25">
      <c r="A389" s="3">
        <v>388</v>
      </c>
      <c r="B389" s="3">
        <v>327</v>
      </c>
      <c r="C389" s="3" t="s">
        <v>948</v>
      </c>
      <c r="D389" s="3" t="s">
        <v>949</v>
      </c>
      <c r="E389" s="3" t="s">
        <v>1161</v>
      </c>
      <c r="F389" s="3">
        <v>104</v>
      </c>
      <c r="G389" s="3" t="s">
        <v>287</v>
      </c>
      <c r="H389" s="3" t="s">
        <v>288</v>
      </c>
      <c r="I389" s="3" t="str">
        <f>VLOOKUP(F389,[1]carrera!A:D,4,FALSE)</f>
        <v>Pedagogia en Filosofia y Religion</v>
      </c>
      <c r="J389" s="3" t="str">
        <f t="shared" si="12"/>
        <v>$idInstitucion = \DB::table('institucions')-&gt;insertGetId(array('nombre_institucion' =&gt; 'Instituto Profesional Hogar Catequístico', 'nombre_institucion_html'    =&gt; 'Instituto Profesional Hogar Catequ&amp;iacute;stico','nombre_institucion_no_tilde'    =&gt; 'Instituto Profesional Hogar Catequistico',));</v>
      </c>
      <c r="K389" s="3" t="str">
        <f t="shared" si="13"/>
        <v>$idcarrera = \DB::table('institucions')-&gt;insertGetId(array('nombre_carrera' =&gt; 'Pedagogía en Filosofía y Religión', 'nombre_carrera_html'    =&gt; 'Pedagog&amp;iacute;a en Filosof&amp;iacute;a y Religi&amp;oacute;n','nombre_carrera_no_tilde'    =&gt; 'Pedagogia en Filosofia y Religion',));</v>
      </c>
    </row>
    <row r="390" spans="1:11" x14ac:dyDescent="0.25">
      <c r="A390" s="3">
        <v>389</v>
      </c>
      <c r="B390" s="3">
        <v>328</v>
      </c>
      <c r="C390" s="3" t="s">
        <v>950</v>
      </c>
      <c r="D390" s="3" t="s">
        <v>950</v>
      </c>
      <c r="E390" s="3" t="s">
        <v>950</v>
      </c>
      <c r="F390" s="3">
        <v>3</v>
      </c>
      <c r="G390" s="3" t="s">
        <v>6</v>
      </c>
      <c r="H390" s="3" t="s">
        <v>7</v>
      </c>
      <c r="I390" s="3" t="str">
        <f>VLOOKUP(F390,[1]carrera!A:D,4,FALSE)</f>
        <v>Administracion Gastronomica</v>
      </c>
      <c r="J390" s="3" t="str">
        <f t="shared" si="12"/>
        <v>$idInstitucion = \DB::table('institucions')-&gt;insertGetId(array('nombre_institucion' =&gt; 'Instituto Profesional INACAP', 'nombre_institucion_html'    =&gt; 'Instituto Profesional INACAP','nombre_institucion_no_tilde'    =&gt; 'Instituto Profesional INACAP',));</v>
      </c>
      <c r="K390" s="3" t="str">
        <f t="shared" si="13"/>
        <v>$idcarrera = \DB::table('institucions')-&gt;insertGetId(array('nombre_carrera' =&gt; 'Administración Gastronómica', 'nombre_carrera_html'    =&gt; 'Administraci&amp;oacute;n Gastron&amp;oacute;mica','nombre_carrera_no_tilde'    =&gt; 'Administracion Gastronomica',));</v>
      </c>
    </row>
    <row r="391" spans="1:11" x14ac:dyDescent="0.25">
      <c r="A391" s="3">
        <v>390</v>
      </c>
      <c r="B391" s="3">
        <v>328</v>
      </c>
      <c r="C391" s="3" t="s">
        <v>950</v>
      </c>
      <c r="D391" s="3" t="s">
        <v>950</v>
      </c>
      <c r="E391" s="3" t="s">
        <v>950</v>
      </c>
      <c r="F391" s="3">
        <v>5</v>
      </c>
      <c r="G391" s="3" t="s">
        <v>12</v>
      </c>
      <c r="H391" s="3" t="s">
        <v>13</v>
      </c>
      <c r="I391" s="3" t="str">
        <f>VLOOKUP(F391,[1]carrera!A:D,4,FALSE)</f>
        <v>Administracion Turistica y Hotelera</v>
      </c>
      <c r="J391" s="3" t="str">
        <f t="shared" si="12"/>
        <v>$idInstitucion = \DB::table('institucions')-&gt;insertGetId(array('nombre_institucion' =&gt; 'Instituto Profesional INACAP', 'nombre_institucion_html'    =&gt; 'Instituto Profesional INACAP','nombre_institucion_no_tilde'    =&gt; 'Instituto Profesional INACAP',));</v>
      </c>
      <c r="K391" s="3" t="str">
        <f t="shared" si="13"/>
        <v>$idcarrera = \DB::table('institucions')-&gt;insertGetId(array('nombre_carrera' =&gt; 'Administración Turística y Hotelera', 'nombre_carrera_html'    =&gt; 'Administraci&amp;oacute;n Tur&amp;iacute;stica y Hotelera','nombre_carrera_no_tilde'    =&gt; 'Administracion Turistica y Hotelera',));</v>
      </c>
    </row>
    <row r="392" spans="1:11" x14ac:dyDescent="0.25">
      <c r="A392" s="3">
        <v>391</v>
      </c>
      <c r="B392" s="3">
        <v>328</v>
      </c>
      <c r="C392" s="3" t="s">
        <v>950</v>
      </c>
      <c r="D392" s="3" t="s">
        <v>950</v>
      </c>
      <c r="E392" s="3" t="s">
        <v>950</v>
      </c>
      <c r="F392" s="3">
        <v>17</v>
      </c>
      <c r="G392" s="3" t="s">
        <v>44</v>
      </c>
      <c r="H392" s="3" t="s">
        <v>45</v>
      </c>
      <c r="I392" s="3" t="str">
        <f>VLOOKUP(F392,[1]carrera!A:D,4,FALSE)</f>
        <v>Construccion Civil</v>
      </c>
      <c r="J392" s="3" t="str">
        <f t="shared" si="12"/>
        <v>$idInstitucion = \DB::table('institucions')-&gt;insertGetId(array('nombre_institucion' =&gt; 'Instituto Profesional INACAP', 'nombre_institucion_html'    =&gt; 'Instituto Profesional INACAP','nombre_institucion_no_tilde'    =&gt; 'Instituto Profesional INACAP',));</v>
      </c>
      <c r="K392" s="3" t="str">
        <f t="shared" si="13"/>
        <v>$idcarrera = \DB::table('institucions')-&gt;insertGetId(array('nombre_carrera' =&gt; 'Construcción Civil', 'nombre_carrera_html'    =&gt; 'Construcci&amp;oacute;n Civil','nombre_carrera_no_tilde'    =&gt; 'Construccion Civil',));</v>
      </c>
    </row>
    <row r="393" spans="1:11" x14ac:dyDescent="0.25">
      <c r="A393" s="3">
        <v>392</v>
      </c>
      <c r="B393" s="3">
        <v>328</v>
      </c>
      <c r="C393" s="3" t="s">
        <v>950</v>
      </c>
      <c r="D393" s="3" t="s">
        <v>950</v>
      </c>
      <c r="E393" s="3" t="s">
        <v>950</v>
      </c>
      <c r="F393" s="3">
        <v>18</v>
      </c>
      <c r="G393" s="3" t="s">
        <v>47</v>
      </c>
      <c r="H393" s="3" t="s">
        <v>47</v>
      </c>
      <c r="I393" s="3" t="str">
        <f>VLOOKUP(F393,[1]carrera!A:D,4,FALSE)</f>
        <v>Contador Auditor</v>
      </c>
      <c r="J393" s="3" t="str">
        <f t="shared" si="12"/>
        <v>$idInstitucion = \DB::table('institucions')-&gt;insertGetId(array('nombre_institucion' =&gt; 'Instituto Profesional INACAP', 'nombre_institucion_html'    =&gt; 'Instituto Profesional INACAP','nombre_institucion_no_tilde'    =&gt; 'Instituto Profesional INACAP',));</v>
      </c>
      <c r="K393" s="3" t="str">
        <f t="shared" si="13"/>
        <v>$idcarrera = \DB::table('institucions')-&gt;insertGetId(array('nombre_carrera' =&gt; 'Contador Auditor', 'nombre_carrera_html'    =&gt; 'Contador Auditor','nombre_carrera_no_tilde'    =&gt; 'Contador Auditor',));</v>
      </c>
    </row>
    <row r="394" spans="1:11" x14ac:dyDescent="0.25">
      <c r="A394" s="3">
        <v>393</v>
      </c>
      <c r="B394" s="3">
        <v>328</v>
      </c>
      <c r="C394" s="3" t="s">
        <v>950</v>
      </c>
      <c r="D394" s="3" t="s">
        <v>950</v>
      </c>
      <c r="E394" s="3" t="s">
        <v>950</v>
      </c>
      <c r="F394" s="3">
        <v>23</v>
      </c>
      <c r="G394" s="3" t="s">
        <v>56</v>
      </c>
      <c r="H394" s="3" t="s">
        <v>57</v>
      </c>
      <c r="I394" s="3" t="str">
        <f>VLOOKUP(F394,[1]carrera!A:D,4,FALSE)</f>
        <v>Diseño de Vestuario</v>
      </c>
      <c r="J394" s="3" t="str">
        <f t="shared" si="12"/>
        <v>$idInstitucion = \DB::table('institucions')-&gt;insertGetId(array('nombre_institucion' =&gt; 'Instituto Profesional INACAP', 'nombre_institucion_html'    =&gt; 'Instituto Profesional INACAP','nombre_institucion_no_tilde'    =&gt; 'Instituto Profesional INACAP',));</v>
      </c>
      <c r="K394" s="3" t="str">
        <f t="shared" si="13"/>
        <v>$idcarrera = \DB::table('institucions')-&gt;insertGetId(array('nombre_carrera' =&gt; 'Diseño de Vestuario', 'nombre_carrera_html'    =&gt; 'Dise&amp;ntilde;o de Vestuario','nombre_carrera_no_tilde'    =&gt; 'Diseño de Vestuario',));</v>
      </c>
    </row>
    <row r="395" spans="1:11" x14ac:dyDescent="0.25">
      <c r="A395" s="3">
        <v>394</v>
      </c>
      <c r="B395" s="3">
        <v>328</v>
      </c>
      <c r="C395" s="3" t="s">
        <v>950</v>
      </c>
      <c r="D395" s="3" t="s">
        <v>950</v>
      </c>
      <c r="E395" s="3" t="s">
        <v>950</v>
      </c>
      <c r="F395" s="3">
        <v>24</v>
      </c>
      <c r="G395" s="3" t="s">
        <v>58</v>
      </c>
      <c r="H395" s="3" t="s">
        <v>59</v>
      </c>
      <c r="I395" s="3" t="str">
        <f>VLOOKUP(F395,[1]carrera!A:D,4,FALSE)</f>
        <v>Diseño Grafico</v>
      </c>
      <c r="J395" s="3" t="str">
        <f t="shared" si="12"/>
        <v>$idInstitucion = \DB::table('institucions')-&gt;insertGetId(array('nombre_institucion' =&gt; 'Instituto Profesional INACAP', 'nombre_institucion_html'    =&gt; 'Instituto Profesional INACAP','nombre_institucion_no_tilde'    =&gt; 'Instituto Profesional INACAP',));</v>
      </c>
      <c r="K395" s="3" t="str">
        <f t="shared" si="13"/>
        <v>$idcarrera = \DB::table('institucions')-&gt;insertGetId(array('nombre_carrera' =&gt; 'Diseño Gráfico', 'nombre_carrera_html'    =&gt; 'Dise&amp;ntilde;o Gr&amp;aacute;fico','nombre_carrera_no_tilde'    =&gt; 'Diseño Grafico',));</v>
      </c>
    </row>
    <row r="396" spans="1:11" x14ac:dyDescent="0.25">
      <c r="A396" s="3">
        <v>395</v>
      </c>
      <c r="B396" s="3">
        <v>328</v>
      </c>
      <c r="C396" s="3" t="s">
        <v>950</v>
      </c>
      <c r="D396" s="3" t="s">
        <v>950</v>
      </c>
      <c r="E396" s="3" t="s">
        <v>950</v>
      </c>
      <c r="F396" s="3">
        <v>34</v>
      </c>
      <c r="G396" s="3" t="s">
        <v>85</v>
      </c>
      <c r="H396" s="3" t="s">
        <v>86</v>
      </c>
      <c r="I396" s="3" t="str">
        <f>VLOOKUP(F396,[1]carrera!A:D,4,FALSE)</f>
        <v>Ingenieria Agricola</v>
      </c>
      <c r="J396" s="3" t="str">
        <f t="shared" si="12"/>
        <v>$idInstitucion = \DB::table('institucions')-&gt;insertGetId(array('nombre_institucion' =&gt; 'Instituto Profesional INACAP', 'nombre_institucion_html'    =&gt; 'Instituto Profesional INACAP','nombre_institucion_no_tilde'    =&gt; 'Instituto Profesional INACAP',));</v>
      </c>
      <c r="K396" s="3" t="str">
        <f t="shared" si="13"/>
        <v>$idcarrera = \DB::table('institucions')-&gt;insertGetId(array('nombre_carrera' =&gt; 'Ingeniería Agrícola', 'nombre_carrera_html'    =&gt; 'Ingenier&amp;iacute;a Agr&amp;iacute;cola','nombre_carrera_no_tilde'    =&gt; 'Ingenieria Agricola',));</v>
      </c>
    </row>
    <row r="397" spans="1:11" x14ac:dyDescent="0.25">
      <c r="A397" s="3">
        <v>396</v>
      </c>
      <c r="B397" s="3">
        <v>328</v>
      </c>
      <c r="C397" s="3" t="s">
        <v>950</v>
      </c>
      <c r="D397" s="3" t="s">
        <v>950</v>
      </c>
      <c r="E397" s="3" t="s">
        <v>950</v>
      </c>
      <c r="F397" s="3">
        <v>52</v>
      </c>
      <c r="G397" s="3" t="s">
        <v>139</v>
      </c>
      <c r="H397" s="3" t="s">
        <v>140</v>
      </c>
      <c r="I397" s="3" t="str">
        <f>VLOOKUP(F397,[1]carrera!A:D,4,FALSE)</f>
        <v>Ingenieria en Alimentos</v>
      </c>
      <c r="J397" s="3" t="str">
        <f t="shared" si="12"/>
        <v>$idInstitucion = \DB::table('institucions')-&gt;insertGetId(array('nombre_institucion' =&gt; 'Instituto Profesional INACAP', 'nombre_institucion_html'    =&gt; 'Instituto Profesional INACAP','nombre_institucion_no_tilde'    =&gt; 'Instituto Profesional INACAP',));</v>
      </c>
      <c r="K397" s="3" t="str">
        <f t="shared" si="13"/>
        <v>$idcarrera = \DB::table('institucions')-&gt;insertGetId(array('nombre_carrera' =&gt; 'Ingeniería en Alimentos', 'nombre_carrera_html'    =&gt; 'Ingenier&amp;iacute;a en Alimentos','nombre_carrera_no_tilde'    =&gt; 'Ingenieria en Alimentos',));</v>
      </c>
    </row>
    <row r="398" spans="1:11" x14ac:dyDescent="0.25">
      <c r="A398" s="3">
        <v>397</v>
      </c>
      <c r="B398" s="3">
        <v>328</v>
      </c>
      <c r="C398" s="3" t="s">
        <v>950</v>
      </c>
      <c r="D398" s="3" t="s">
        <v>950</v>
      </c>
      <c r="E398" s="3" t="s">
        <v>950</v>
      </c>
      <c r="F398" s="3">
        <v>55</v>
      </c>
      <c r="G398" s="3" t="s">
        <v>148</v>
      </c>
      <c r="H398" s="3" t="s">
        <v>149</v>
      </c>
      <c r="I398" s="3" t="str">
        <f>VLOOKUP(F398,[1]carrera!A:D,4,FALSE)</f>
        <v>Ingenieria en Comercio Exterior</v>
      </c>
      <c r="J398" s="3" t="str">
        <f t="shared" si="12"/>
        <v>$idInstitucion = \DB::table('institucions')-&gt;insertGetId(array('nombre_institucion' =&gt; 'Instituto Profesional INACAP', 'nombre_institucion_html'    =&gt; 'Instituto Profesional INACAP','nombre_institucion_no_tilde'    =&gt; 'Instituto Profesional INACAP',));</v>
      </c>
      <c r="K398" s="3" t="str">
        <f t="shared" si="13"/>
        <v>$idcarrera = \DB::table('institucions')-&gt;insertGetId(array('nombre_carrera' =&gt; 'Ingeniería en Comercio Exterior', 'nombre_carrera_html'    =&gt; 'Ingenier&amp;iacute;a en Comercio Exterior','nombre_carrera_no_tilde'    =&gt; 'Ingenieria en Comercio Exterior',));</v>
      </c>
    </row>
    <row r="399" spans="1:11" x14ac:dyDescent="0.25">
      <c r="A399" s="3">
        <v>398</v>
      </c>
      <c r="B399" s="3">
        <v>328</v>
      </c>
      <c r="C399" s="3" t="s">
        <v>950</v>
      </c>
      <c r="D399" s="3" t="s">
        <v>950</v>
      </c>
      <c r="E399" s="3" t="s">
        <v>950</v>
      </c>
      <c r="F399" s="3">
        <v>57</v>
      </c>
      <c r="G399" s="3" t="s">
        <v>154</v>
      </c>
      <c r="H399" s="3" t="s">
        <v>155</v>
      </c>
      <c r="I399" s="3" t="str">
        <f>VLOOKUP(F399,[1]carrera!A:D,4,FALSE)</f>
        <v>Ingenieria en Conectividad y Redes</v>
      </c>
      <c r="J399" s="3" t="str">
        <f t="shared" si="12"/>
        <v>$idInstitucion = \DB::table('institucions')-&gt;insertGetId(array('nombre_institucion' =&gt; 'Instituto Profesional INACAP', 'nombre_institucion_html'    =&gt; 'Instituto Profesional INACAP','nombre_institucion_no_tilde'    =&gt; 'Instituto Profesional INACAP',));</v>
      </c>
      <c r="K399" s="3" t="str">
        <f t="shared" si="13"/>
        <v>$idcarrera = \DB::table('institucions')-&gt;insertGetId(array('nombre_carrera' =&gt; 'Ingeniería en Conectividad y Redes', 'nombre_carrera_html'    =&gt; 'Ingenier&amp;iacute;a en Conectividad y Redes','nombre_carrera_no_tilde'    =&gt; 'Ingenieria en Conectividad y Redes',));</v>
      </c>
    </row>
    <row r="400" spans="1:11" x14ac:dyDescent="0.25">
      <c r="A400" s="3">
        <v>399</v>
      </c>
      <c r="B400" s="3">
        <v>328</v>
      </c>
      <c r="C400" s="3" t="s">
        <v>950</v>
      </c>
      <c r="D400" s="3" t="s">
        <v>950</v>
      </c>
      <c r="E400" s="3" t="s">
        <v>950</v>
      </c>
      <c r="F400" s="3">
        <v>58</v>
      </c>
      <c r="G400" s="3" t="s">
        <v>157</v>
      </c>
      <c r="H400" s="3" t="s">
        <v>158</v>
      </c>
      <c r="I400" s="3" t="str">
        <f>VLOOKUP(F400,[1]carrera!A:D,4,FALSE)</f>
        <v>Ingenieria en Construccion</v>
      </c>
      <c r="J400" s="3" t="str">
        <f t="shared" si="12"/>
        <v>$idInstitucion = \DB::table('institucions')-&gt;insertGetId(array('nombre_institucion' =&gt; 'Instituto Profesional INACAP', 'nombre_institucion_html'    =&gt; 'Instituto Profesional INACAP','nombre_institucion_no_tilde'    =&gt; 'Instituto Profesional INACAP',));</v>
      </c>
      <c r="K400" s="3" t="str">
        <f t="shared" si="13"/>
        <v>$idcarrera = \DB::table('institucions')-&gt;insertGetId(array('nombre_carrera' =&gt; 'Ingeniería en Construcción', 'nombre_carrera_html'    =&gt; 'Ingenier&amp;iacute;a en Construcci&amp;oacute;n','nombre_carrera_no_tilde'    =&gt; 'Ingenieria en Construccion',));</v>
      </c>
    </row>
    <row r="401" spans="1:11" x14ac:dyDescent="0.25">
      <c r="A401" s="3">
        <v>400</v>
      </c>
      <c r="B401" s="3">
        <v>328</v>
      </c>
      <c r="C401" s="3" t="s">
        <v>950</v>
      </c>
      <c r="D401" s="3" t="s">
        <v>950</v>
      </c>
      <c r="E401" s="3" t="s">
        <v>950</v>
      </c>
      <c r="F401" s="3">
        <v>68</v>
      </c>
      <c r="G401" s="3" t="s">
        <v>187</v>
      </c>
      <c r="H401" s="3" t="s">
        <v>188</v>
      </c>
      <c r="I401" s="3" t="str">
        <f>VLOOKUP(F401,[1]carrera!A:D,4,FALSE)</f>
        <v>Ingenieria en Mecanica Automotriz</v>
      </c>
      <c r="J401" s="3" t="str">
        <f t="shared" si="12"/>
        <v>$idInstitucion = \DB::table('institucions')-&gt;insertGetId(array('nombre_institucion' =&gt; 'Instituto Profesional INACAP', 'nombre_institucion_html'    =&gt; 'Instituto Profesional INACAP','nombre_institucion_no_tilde'    =&gt; 'Instituto Profesional INACAP',));</v>
      </c>
      <c r="K401" s="3" t="str">
        <f t="shared" si="13"/>
        <v>$idcarrera = \DB::table('institucions')-&gt;insertGetId(array('nombre_carrera' =&gt; 'Ingeniería en Mecánica Automotriz', 'nombre_carrera_html'    =&gt; 'Ingenier&amp;iacute;a en Mec&amp;aacute;nica Automotriz','nombre_carrera_no_tilde'    =&gt; 'Ingenieria en Mecanica Automotriz',));</v>
      </c>
    </row>
    <row r="402" spans="1:11" x14ac:dyDescent="0.25">
      <c r="A402" s="3">
        <v>401</v>
      </c>
      <c r="B402" s="3">
        <v>328</v>
      </c>
      <c r="C402" s="3" t="s">
        <v>950</v>
      </c>
      <c r="D402" s="3" t="s">
        <v>950</v>
      </c>
      <c r="E402" s="3" t="s">
        <v>950</v>
      </c>
      <c r="F402" s="3">
        <v>70</v>
      </c>
      <c r="G402" s="3" t="s">
        <v>193</v>
      </c>
      <c r="H402" s="3" t="s">
        <v>194</v>
      </c>
      <c r="I402" s="3" t="str">
        <f>VLOOKUP(F402,[1]carrera!A:D,4,FALSE)</f>
        <v>Ingenieria en Minas y Metalurgia</v>
      </c>
      <c r="J402" s="3" t="str">
        <f t="shared" si="12"/>
        <v>$idInstitucion = \DB::table('institucions')-&gt;insertGetId(array('nombre_institucion' =&gt; 'Instituto Profesional INACAP', 'nombre_institucion_html'    =&gt; 'Instituto Profesional INACAP','nombre_institucion_no_tilde'    =&gt; 'Instituto Profesional INACAP',));</v>
      </c>
      <c r="K402" s="3" t="str">
        <f t="shared" si="13"/>
        <v>$idcarrera = \DB::table('institucions')-&gt;insertGetId(array('nombre_carrera' =&gt; 'Ingeniería en Minas y Metalurgia', 'nombre_carrera_html'    =&gt; 'Ingenier&amp;iacute;a en Minas y Metalurgia','nombre_carrera_no_tilde'    =&gt; 'Ingenieria en Minas y Metalurgia',));</v>
      </c>
    </row>
    <row r="403" spans="1:11" x14ac:dyDescent="0.25">
      <c r="A403" s="3">
        <v>402</v>
      </c>
      <c r="B403" s="3">
        <v>328</v>
      </c>
      <c r="C403" s="3" t="s">
        <v>950</v>
      </c>
      <c r="D403" s="3" t="s">
        <v>950</v>
      </c>
      <c r="E403" s="3" t="s">
        <v>950</v>
      </c>
      <c r="F403" s="3">
        <v>71</v>
      </c>
      <c r="G403" s="3" t="s">
        <v>196</v>
      </c>
      <c r="H403" s="3" t="s">
        <v>197</v>
      </c>
      <c r="I403" s="3" t="str">
        <f>VLOOKUP(F403,[1]carrera!A:D,4,FALSE)</f>
        <v>Ingenieria en Prevencion de Riesgos</v>
      </c>
      <c r="J403" s="3" t="str">
        <f t="shared" si="12"/>
        <v>$idInstitucion = \DB::table('institucions')-&gt;insertGetId(array('nombre_institucion' =&gt; 'Instituto Profesional INACAP', 'nombre_institucion_html'    =&gt; 'Instituto Profesional INACAP','nombre_institucion_no_tilde'    =&gt; 'Instituto Profesional INACAP',));</v>
      </c>
      <c r="K403" s="3" t="str">
        <f t="shared" si="13"/>
        <v>$idcarrera = \DB::table('institucions')-&gt;insertGetId(array('nombre_carrera' =&gt; 'Ingeniería en Prevención de Riesgos', 'nombre_carrera_html'    =&gt; 'Ingenier&amp;iacute;a en Prevenci&amp;oacute;n de Riesgos','nombre_carrera_no_tilde'    =&gt; 'Ingenieria en Prevencion de Riesgos',));</v>
      </c>
    </row>
    <row r="404" spans="1:11" x14ac:dyDescent="0.25">
      <c r="A404" s="3">
        <v>403</v>
      </c>
      <c r="B404" s="3">
        <v>328</v>
      </c>
      <c r="C404" s="3" t="s">
        <v>950</v>
      </c>
      <c r="D404" s="3" t="s">
        <v>950</v>
      </c>
      <c r="E404" s="3" t="s">
        <v>950</v>
      </c>
      <c r="F404" s="3">
        <v>72</v>
      </c>
      <c r="G404" s="3" t="s">
        <v>199</v>
      </c>
      <c r="H404" s="3" t="s">
        <v>200</v>
      </c>
      <c r="I404" s="3" t="str">
        <f>VLOOKUP(F404,[1]carrera!A:D,4,FALSE)</f>
        <v>Ingenieria en Quimica</v>
      </c>
      <c r="J404" s="3" t="str">
        <f t="shared" si="12"/>
        <v>$idInstitucion = \DB::table('institucions')-&gt;insertGetId(array('nombre_institucion' =&gt; 'Instituto Profesional INACAP', 'nombre_institucion_html'    =&gt; 'Instituto Profesional INACAP','nombre_institucion_no_tilde'    =&gt; 'Instituto Profesional INACAP',));</v>
      </c>
      <c r="K404" s="3" t="str">
        <f t="shared" si="13"/>
        <v>$idcarrera = \DB::table('institucions')-&gt;insertGetId(array('nombre_carrera' =&gt; 'Ingeniería en Química', 'nombre_carrera_html'    =&gt; 'Ingenier&amp;iacute;a en Qu&amp;iacute;mica','nombre_carrera_no_tilde'    =&gt; 'Ingenieria en Quimica',));</v>
      </c>
    </row>
    <row r="405" spans="1:11" x14ac:dyDescent="0.25">
      <c r="A405" s="3">
        <v>404</v>
      </c>
      <c r="B405" s="3">
        <v>328</v>
      </c>
      <c r="C405" s="3" t="s">
        <v>950</v>
      </c>
      <c r="D405" s="3" t="s">
        <v>950</v>
      </c>
      <c r="E405" s="3" t="s">
        <v>950</v>
      </c>
      <c r="F405" s="3">
        <v>75</v>
      </c>
      <c r="G405" s="3" t="s">
        <v>208</v>
      </c>
      <c r="H405" s="3" t="s">
        <v>209</v>
      </c>
      <c r="I405" s="3" t="str">
        <f>VLOOKUP(F405,[1]carrera!A:D,4,FALSE)</f>
        <v>Ingenieria en Refrigeracion y Climatizacion</v>
      </c>
      <c r="J405" s="3" t="str">
        <f t="shared" si="12"/>
        <v>$idInstitucion = \DB::table('institucions')-&gt;insertGetId(array('nombre_institucion' =&gt; 'Instituto Profesional INACAP', 'nombre_institucion_html'    =&gt; 'Instituto Profesional INACAP','nombre_institucion_no_tilde'    =&gt; 'Instituto Profesional INACAP',));</v>
      </c>
      <c r="K405" s="3" t="str">
        <f t="shared" si="13"/>
        <v>$idcarrera = \DB::table('institucions')-&gt;insertGetId(array('nombre_carrera' =&gt; 'Ingeniería en Refrigeración y Climatización', 'nombre_carrera_html'    =&gt; 'Ingenier&amp;iacute;a en Refrigeraci&amp;oacute;n y Climatizaci&amp;oacute;n','nombre_carrera_no_tilde'    =&gt; 'Ingenieria en Refrigeracion y Climatizacion',));</v>
      </c>
    </row>
    <row r="406" spans="1:11" x14ac:dyDescent="0.25">
      <c r="A406" s="3">
        <v>405</v>
      </c>
      <c r="B406" s="3">
        <v>328</v>
      </c>
      <c r="C406" s="3" t="s">
        <v>950</v>
      </c>
      <c r="D406" s="3" t="s">
        <v>950</v>
      </c>
      <c r="E406" s="3" t="s">
        <v>950</v>
      </c>
      <c r="F406" s="3">
        <v>77</v>
      </c>
      <c r="G406" s="3" t="s">
        <v>214</v>
      </c>
      <c r="H406" s="3" t="s">
        <v>215</v>
      </c>
      <c r="I406" s="3" t="str">
        <f>VLOOKUP(F406,[1]carrera!A:D,4,FALSE)</f>
        <v>Ingenieria en Telecomunicaciones</v>
      </c>
      <c r="J406" s="3" t="str">
        <f t="shared" si="12"/>
        <v>$idInstitucion = \DB::table('institucions')-&gt;insertGetId(array('nombre_institucion' =&gt; 'Instituto Profesional INACAP', 'nombre_institucion_html'    =&gt; 'Instituto Profesional INACAP','nombre_institucion_no_tilde'    =&gt; 'Instituto Profesional INACAP',));</v>
      </c>
      <c r="K406" s="3" t="str">
        <f t="shared" si="13"/>
        <v>$idcarrera = \DB::table('institucions')-&gt;insertGetId(array('nombre_carrera' =&gt; 'Ingeniería en Telecomunicaciones', 'nombre_carrera_html'    =&gt; 'Ingenier&amp;iacute;a en Telecomunicaciones','nombre_carrera_no_tilde'    =&gt; 'Ingenieria en Telecomunicaciones',));</v>
      </c>
    </row>
    <row r="407" spans="1:11" x14ac:dyDescent="0.25">
      <c r="A407" s="3">
        <v>406</v>
      </c>
      <c r="B407" s="3">
        <v>328</v>
      </c>
      <c r="C407" s="3" t="s">
        <v>950</v>
      </c>
      <c r="D407" s="3" t="s">
        <v>950</v>
      </c>
      <c r="E407" s="3" t="s">
        <v>950</v>
      </c>
      <c r="F407" s="3">
        <v>81</v>
      </c>
      <c r="G407" s="3" t="s">
        <v>226</v>
      </c>
      <c r="H407" s="3" t="s">
        <v>227</v>
      </c>
      <c r="I407" s="3" t="str">
        <f>VLOOKUP(F407,[1]carrera!A:D,4,FALSE)</f>
        <v>Ingenieria Industrial</v>
      </c>
      <c r="J407" s="3" t="str">
        <f t="shared" si="12"/>
        <v>$idInstitucion = \DB::table('institucions')-&gt;insertGetId(array('nombre_institucion' =&gt; 'Instituto Profesional INACAP', 'nombre_institucion_html'    =&gt; 'Instituto Profesional INACAP','nombre_institucion_no_tilde'    =&gt; 'Instituto Profesional INACAP',));</v>
      </c>
      <c r="K407" s="3" t="str">
        <f t="shared" si="13"/>
        <v>$idcarrera = \DB::table('institucions')-&gt;insertGetId(array('nombre_carrera' =&gt; 'Ingeniería Industrial', 'nombre_carrera_html'    =&gt; 'Ingenier&amp;iacute;a Industrial','nombre_carrera_no_tilde'    =&gt; 'Ingenieria Industrial',));</v>
      </c>
    </row>
    <row r="408" spans="1:11" x14ac:dyDescent="0.25">
      <c r="A408" s="3">
        <v>407</v>
      </c>
      <c r="B408" s="3">
        <v>328</v>
      </c>
      <c r="C408" s="3" t="s">
        <v>950</v>
      </c>
      <c r="D408" s="3" t="s">
        <v>950</v>
      </c>
      <c r="E408" s="3" t="s">
        <v>950</v>
      </c>
      <c r="F408" s="3">
        <v>83</v>
      </c>
      <c r="G408" s="3" t="s">
        <v>232</v>
      </c>
      <c r="H408" s="3" t="s">
        <v>233</v>
      </c>
      <c r="I408" s="3" t="str">
        <f>VLOOKUP(F408,[1]carrera!A:D,4,FALSE)</f>
        <v>Ingenieria Mecanica</v>
      </c>
      <c r="J408" s="3" t="str">
        <f t="shared" si="12"/>
        <v>$idInstitucion = \DB::table('institucions')-&gt;insertGetId(array('nombre_institucion' =&gt; 'Instituto Profesional INACAP', 'nombre_institucion_html'    =&gt; 'Instituto Profesional INACAP','nombre_institucion_no_tilde'    =&gt; 'Instituto Profesional INACAP',));</v>
      </c>
      <c r="K408" s="3" t="str">
        <f t="shared" si="13"/>
        <v>$idcarrera = \DB::table('institucions')-&gt;insertGetId(array('nombre_carrera' =&gt; 'Ingeniería Mecánica', 'nombre_carrera_html'    =&gt; 'Ingenier&amp;iacute;a Mec&amp;aacute;nica','nombre_carrera_no_tilde'    =&gt; 'Ingenieria Mecanica',));</v>
      </c>
    </row>
    <row r="409" spans="1:11" x14ac:dyDescent="0.25">
      <c r="A409" s="3">
        <v>408</v>
      </c>
      <c r="B409" s="3">
        <v>328</v>
      </c>
      <c r="C409" s="3" t="s">
        <v>950</v>
      </c>
      <c r="D409" s="3" t="s">
        <v>950</v>
      </c>
      <c r="E409" s="3" t="s">
        <v>950</v>
      </c>
      <c r="F409" s="3">
        <v>112</v>
      </c>
      <c r="G409" s="3" t="s">
        <v>309</v>
      </c>
      <c r="H409" s="3" t="s">
        <v>310</v>
      </c>
      <c r="I409" s="3" t="str">
        <f>VLOOKUP(F409,[1]carrera!A:D,4,FALSE)</f>
        <v>Psicopedagogia</v>
      </c>
      <c r="J409" s="3" t="str">
        <f t="shared" si="12"/>
        <v>$idInstitucion = \DB::table('institucions')-&gt;insertGetId(array('nombre_institucion' =&gt; 'Instituto Profesional INACAP', 'nombre_institucion_html'    =&gt; 'Instituto Profesional INACAP','nombre_institucion_no_tilde'    =&gt; 'Instituto Profesional INACAP',));</v>
      </c>
      <c r="K409" s="3" t="str">
        <f t="shared" si="13"/>
        <v>$idcarrera = \DB::table('institucions')-&gt;insertGetId(array('nombre_carrera' =&gt; 'Psicopedagogía', 'nombre_carrera_html'    =&gt; 'Psicopedagog&amp;iacute;a','nombre_carrera_no_tilde'    =&gt; 'Psicopedagogia',));</v>
      </c>
    </row>
    <row r="410" spans="1:11" x14ac:dyDescent="0.25">
      <c r="A410" s="3">
        <v>409</v>
      </c>
      <c r="B410" s="3">
        <v>328</v>
      </c>
      <c r="C410" s="3" t="s">
        <v>950</v>
      </c>
      <c r="D410" s="3" t="s">
        <v>950</v>
      </c>
      <c r="E410" s="3" t="s">
        <v>950</v>
      </c>
      <c r="F410" s="3">
        <v>113</v>
      </c>
      <c r="G410" s="3" t="s">
        <v>312</v>
      </c>
      <c r="H410" s="3" t="s">
        <v>312</v>
      </c>
      <c r="I410" s="3" t="str">
        <f>VLOOKUP(F410,[1]carrera!A:D,4,FALSE)</f>
        <v>Publicidad</v>
      </c>
      <c r="J410" s="3" t="str">
        <f t="shared" si="12"/>
        <v>$idInstitucion = \DB::table('institucions')-&gt;insertGetId(array('nombre_institucion' =&gt; 'Instituto Profesional INACAP', 'nombre_institucion_html'    =&gt; 'Instituto Profesional INACAP','nombre_institucion_no_tilde'    =&gt; 'Instituto Profesional INACAP',));</v>
      </c>
      <c r="K410" s="3" t="str">
        <f t="shared" si="13"/>
        <v>$idcarrera = \DB::table('institucions')-&gt;insertGetId(array('nombre_carrera' =&gt; 'Publicidad', 'nombre_carrera_html'    =&gt; 'Publicidad','nombre_carrera_no_tilde'    =&gt; 'Publicidad',));</v>
      </c>
    </row>
    <row r="411" spans="1:11" x14ac:dyDescent="0.25">
      <c r="A411" s="3">
        <v>410</v>
      </c>
      <c r="B411" s="3">
        <v>328</v>
      </c>
      <c r="C411" s="3" t="s">
        <v>950</v>
      </c>
      <c r="D411" s="3" t="s">
        <v>950</v>
      </c>
      <c r="E411" s="3" t="s">
        <v>950</v>
      </c>
      <c r="F411" s="3">
        <v>201</v>
      </c>
      <c r="G411" s="3" t="s">
        <v>566</v>
      </c>
      <c r="H411" s="3" t="s">
        <v>566</v>
      </c>
      <c r="I411" s="3" t="str">
        <f>VLOOKUP(F411,[1]carrera!A:D,4,FALSE)</f>
        <v>Trabajo Social</v>
      </c>
      <c r="J411" s="3" t="str">
        <f t="shared" si="12"/>
        <v>$idInstitucion = \DB::table('institucions')-&gt;insertGetId(array('nombre_institucion' =&gt; 'Instituto Profesional INACAP', 'nombre_institucion_html'    =&gt; 'Instituto Profesional INACAP','nombre_institucion_no_tilde'    =&gt; 'Instituto Profesional INACAP',));</v>
      </c>
      <c r="K411" s="3" t="str">
        <f t="shared" si="13"/>
        <v>$idcarrera = \DB::table('institucions')-&gt;insertGetId(array('nombre_carrera' =&gt; 'Trabajo Social', 'nombre_carrera_html'    =&gt; 'Trabajo Social','nombre_carrera_no_tilde'    =&gt; 'Trabajo Social',));</v>
      </c>
    </row>
    <row r="412" spans="1:11" x14ac:dyDescent="0.25">
      <c r="A412" s="3">
        <v>411</v>
      </c>
      <c r="B412" s="3">
        <v>328</v>
      </c>
      <c r="C412" s="3" t="s">
        <v>950</v>
      </c>
      <c r="D412" s="3" t="s">
        <v>950</v>
      </c>
      <c r="E412" s="3" t="s">
        <v>950</v>
      </c>
      <c r="F412" s="3">
        <v>202</v>
      </c>
      <c r="G412" s="3" t="s">
        <v>567</v>
      </c>
      <c r="H412" s="3" t="s">
        <v>568</v>
      </c>
      <c r="I412" s="3" t="str">
        <f>VLOOKUP(F412,[1]carrera!A:D,4,FALSE)</f>
        <v>Traduccion e Interpretacion</v>
      </c>
      <c r="J412" s="3" t="str">
        <f t="shared" si="12"/>
        <v>$idInstitucion = \DB::table('institucions')-&gt;insertGetId(array('nombre_institucion' =&gt; 'Instituto Profesional INACAP', 'nombre_institucion_html'    =&gt; 'Instituto Profesional INACAP','nombre_institucion_no_tilde'    =&gt; 'Instituto Profesional INACAP',));</v>
      </c>
      <c r="K412" s="3" t="str">
        <f t="shared" si="13"/>
        <v>$idcarrera = \DB::table('institucions')-&gt;insertGetId(array('nombre_carrera' =&gt; 'Traducción e Interpretación', 'nombre_carrera_html'    =&gt; 'Traducci&amp;oacute;n e Interpretaci&amp;oacute;n','nombre_carrera_no_tilde'    =&gt; 'Traduccion e Interpretacion',));</v>
      </c>
    </row>
    <row r="413" spans="1:11" x14ac:dyDescent="0.25">
      <c r="A413" s="3">
        <v>412</v>
      </c>
      <c r="B413" s="3">
        <v>329</v>
      </c>
      <c r="C413" s="3" t="s">
        <v>951</v>
      </c>
      <c r="D413" s="3" t="s">
        <v>951</v>
      </c>
      <c r="E413" s="3" t="s">
        <v>951</v>
      </c>
      <c r="F413" s="3">
        <v>18</v>
      </c>
      <c r="G413" s="3" t="s">
        <v>47</v>
      </c>
      <c r="H413" s="3" t="s">
        <v>47</v>
      </c>
      <c r="I413" s="3" t="str">
        <f>VLOOKUP(F413,[1]carrera!A:D,4,FALSE)</f>
        <v>Contador Auditor</v>
      </c>
      <c r="J413" s="3" t="str">
        <f t="shared" si="12"/>
        <v>$idInstitucion = \DB::table('institucions')-&gt;insertGetId(array('nombre_institucion' =&gt; 'Instituto Profesional Instituto de Estudios Bancarios Guillermo Subercaseaux', 'nombre_institucion_html'    =&gt; 'Instituto Profesional Instituto de Estudios Bancarios Guillermo Subercaseaux','nombre_institucion_no_tilde'    =&gt; 'Instituto Profesional Instituto de Estudios Bancarios Guillermo Subercaseaux',));</v>
      </c>
      <c r="K413" s="3" t="str">
        <f t="shared" si="13"/>
        <v>$idcarrera = \DB::table('institucions')-&gt;insertGetId(array('nombre_carrera' =&gt; 'Contador Auditor', 'nombre_carrera_html'    =&gt; 'Contador Auditor','nombre_carrera_no_tilde'    =&gt; 'Contador Auditor',));</v>
      </c>
    </row>
    <row r="414" spans="1:11" x14ac:dyDescent="0.25">
      <c r="A414" s="3">
        <v>413</v>
      </c>
      <c r="B414" s="3">
        <v>329</v>
      </c>
      <c r="C414" s="3" t="s">
        <v>951</v>
      </c>
      <c r="D414" s="3" t="s">
        <v>951</v>
      </c>
      <c r="E414" s="3" t="s">
        <v>951</v>
      </c>
      <c r="F414" s="3">
        <v>62</v>
      </c>
      <c r="G414" s="3" t="s">
        <v>169</v>
      </c>
      <c r="H414" s="3" t="s">
        <v>170</v>
      </c>
      <c r="I414" s="3" t="str">
        <f>VLOOKUP(F414,[1]carrera!A:D,4,FALSE)</f>
        <v>Ingenieria en Finanzas</v>
      </c>
      <c r="J414" s="3" t="str">
        <f t="shared" si="12"/>
        <v>$idInstitucion = \DB::table('institucions')-&gt;insertGetId(array('nombre_institucion' =&gt; 'Instituto Profesional Instituto de Estudios Bancarios Guillermo Subercaseaux', 'nombre_institucion_html'    =&gt; 'Instituto Profesional Instituto de Estudios Bancarios Guillermo Subercaseaux','nombre_institucion_no_tilde'    =&gt; 'Instituto Profesional Instituto de Estudios Bancarios Guillermo Subercaseaux',));</v>
      </c>
      <c r="K414" s="3" t="str">
        <f t="shared" si="13"/>
        <v>$idcarrera = \DB::table('institucions')-&gt;insertGetId(array('nombre_carrera' =&gt; 'Ingeniería en Finanzas', 'nombre_carrera_html'    =&gt; 'Ingenier&amp;iacute;a en Finanzas','nombre_carrera_no_tilde'    =&gt; 'Ingenieria en Finanzas',));</v>
      </c>
    </row>
    <row r="415" spans="1:11" x14ac:dyDescent="0.25">
      <c r="A415" s="3">
        <v>414</v>
      </c>
      <c r="B415" s="3">
        <v>329</v>
      </c>
      <c r="C415" s="3" t="s">
        <v>951</v>
      </c>
      <c r="D415" s="3" t="s">
        <v>951</v>
      </c>
      <c r="E415" s="3" t="s">
        <v>951</v>
      </c>
      <c r="F415" s="3">
        <v>134</v>
      </c>
      <c r="G415" s="3" t="s">
        <v>367</v>
      </c>
      <c r="H415" s="3" t="s">
        <v>368</v>
      </c>
      <c r="I415" s="3" t="str">
        <f>VLOOKUP(F415,[1]carrera!A:D,4,FALSE)</f>
        <v>Tecnico en Administracion Financiera y Finanzas</v>
      </c>
      <c r="J415" s="3" t="str">
        <f t="shared" si="12"/>
        <v>$idInstitucion = \DB::table('institucions')-&gt;insertGetId(array('nombre_institucion' =&gt; 'Instituto Profesional Instituto de Estudios Bancarios Guillermo Subercaseaux', 'nombre_institucion_html'    =&gt; 'Instituto Profesional Instituto de Estudios Bancarios Guillermo Subercaseaux','nombre_institucion_no_tilde'    =&gt; 'Instituto Profesional Instituto de Estudios Bancarios Guillermo Subercaseaux',));</v>
      </c>
      <c r="K415" s="3" t="str">
        <f t="shared" si="13"/>
        <v>$idcarrera = \DB::table('institucions')-&gt;insertGetId(array('nombre_carrera' =&gt; 'Técnico en Administración Financiera y Finanzas', 'nombre_carrera_html'    =&gt; 'T&amp;eacute;cnico en Administraci&amp;oacute;n Financiera y Finanzas','nombre_carrera_no_tilde'    =&gt; 'Tecnico en Administracion Financiera y Finanzas',));</v>
      </c>
    </row>
    <row r="416" spans="1:11" x14ac:dyDescent="0.25">
      <c r="A416" s="3">
        <v>415</v>
      </c>
      <c r="B416" s="3">
        <v>329</v>
      </c>
      <c r="C416" s="3" t="s">
        <v>951</v>
      </c>
      <c r="D416" s="3" t="s">
        <v>951</v>
      </c>
      <c r="E416" s="3" t="s">
        <v>951</v>
      </c>
      <c r="F416" s="3">
        <v>142</v>
      </c>
      <c r="G416" s="3" t="s">
        <v>391</v>
      </c>
      <c r="H416" s="3" t="s">
        <v>392</v>
      </c>
      <c r="I416" s="3" t="str">
        <f>VLOOKUP(F416,[1]carrera!A:D,4,FALSE)</f>
        <v>Tecnico en Comercio Exterior</v>
      </c>
      <c r="J416" s="3" t="str">
        <f t="shared" si="12"/>
        <v>$idInstitucion = \DB::table('institucions')-&gt;insertGetId(array('nombre_institucion' =&gt; 'Instituto Profesional Instituto de Estudios Bancarios Guillermo Subercaseaux', 'nombre_institucion_html'    =&gt; 'Instituto Profesional Instituto de Estudios Bancarios Guillermo Subercaseaux','nombre_institucion_no_tilde'    =&gt; 'Instituto Profesional Instituto de Estudios Bancarios Guillermo Subercaseaux',));</v>
      </c>
      <c r="K416" s="3" t="str">
        <f t="shared" si="13"/>
        <v>$idcarrera = \DB::table('institucions')-&gt;insertGetId(array('nombre_carrera' =&gt; 'Técnico en Comercio Exterior', 'nombre_carrera_html'    =&gt; 'T&amp;eacute;cnico en Comercio Exterior','nombre_carrera_no_tilde'    =&gt; 'Tecnico en Comercio Exterior',));</v>
      </c>
    </row>
    <row r="417" spans="1:11" x14ac:dyDescent="0.25">
      <c r="A417" s="3">
        <v>416</v>
      </c>
      <c r="B417" s="3">
        <v>330</v>
      </c>
      <c r="C417" s="3" t="s">
        <v>952</v>
      </c>
      <c r="D417" s="3" t="s">
        <v>952</v>
      </c>
      <c r="E417" s="3" t="s">
        <v>952</v>
      </c>
      <c r="F417" s="3">
        <v>3</v>
      </c>
      <c r="G417" s="3" t="s">
        <v>6</v>
      </c>
      <c r="H417" s="3" t="s">
        <v>7</v>
      </c>
      <c r="I417" s="3" t="str">
        <f>VLOOKUP(F417,[1]carrera!A:D,4,FALSE)</f>
        <v>Administracion Gastronomica</v>
      </c>
      <c r="J417" s="3" t="str">
        <f t="shared" si="12"/>
        <v>$idInstitucion = \DB::table('institucions')-&gt;insertGetId(array('nombre_institucion' =&gt; 'Instituto Profesional Instituto Internacional de Artes Culinarias y Servicios', 'nombre_institucion_html'    =&gt; 'Instituto Profesional Instituto Internacional de Artes Culinarias y Servicios','nombre_institucion_no_tilde'    =&gt; 'Instituto Profesional Instituto Internacional de Artes Culinarias y Servicios',));</v>
      </c>
      <c r="K417" s="3" t="str">
        <f t="shared" si="13"/>
        <v>$idcarrera = \DB::table('institucions')-&gt;insertGetId(array('nombre_carrera' =&gt; 'Administración Gastronómica', 'nombre_carrera_html'    =&gt; 'Administraci&amp;oacute;n Gastron&amp;oacute;mica','nombre_carrera_no_tilde'    =&gt; 'Administracion Gastronomica',));</v>
      </c>
    </row>
    <row r="418" spans="1:11" x14ac:dyDescent="0.25">
      <c r="A418" s="3">
        <v>417</v>
      </c>
      <c r="B418" s="3">
        <v>331</v>
      </c>
      <c r="C418" s="3" t="s">
        <v>953</v>
      </c>
      <c r="D418" s="3" t="s">
        <v>954</v>
      </c>
      <c r="E418" s="3" t="s">
        <v>1226</v>
      </c>
      <c r="F418" s="3">
        <v>149</v>
      </c>
      <c r="G418" s="3" t="s">
        <v>412</v>
      </c>
      <c r="H418" s="3" t="s">
        <v>413</v>
      </c>
      <c r="I418" s="3" t="str">
        <f>VLOOKUP(F418,[1]carrera!A:D,4,FALSE)</f>
        <v>Tecnico en Deporte, Recreacion y Preparacion Fisica</v>
      </c>
      <c r="J418" s="3" t="str">
        <f t="shared" si="12"/>
        <v>$idInstitucion = \DB::table('institucions')-&gt;insertGetId(array('nombre_institucion' =&gt; 'Instituto Profesional Instituto Nacional del Fútbol', 'nombre_institucion_html'    =&gt; 'Instituto Profesional Instituto Nacional del F&amp;uacute;tbol','nombre_institucion_no_tilde'    =&gt; 'Instituto Profesional Instituto Nacional del Futbol',));</v>
      </c>
      <c r="K418" s="3" t="str">
        <f t="shared" si="13"/>
        <v>$idcarrera = \DB::table('institucions')-&gt;insertGetId(array('nombre_carrera' =&gt; 'Técnico en Deporte, Recreación y Preparación Física', 'nombre_carrera_html'    =&gt; 'T&amp;eacute;cnico en Deporte, Recreaci&amp;oacute;n y Preparaci&amp;oacute;n F&amp;iacute;sica','nombre_carrera_no_tilde'    =&gt; 'Tecnico en Deporte, Recreacion y Preparacion Fisica',));</v>
      </c>
    </row>
    <row r="419" spans="1:11" x14ac:dyDescent="0.25">
      <c r="A419" s="3">
        <v>418</v>
      </c>
      <c r="B419" s="3">
        <v>332</v>
      </c>
      <c r="C419" s="3" t="s">
        <v>955</v>
      </c>
      <c r="D419" s="3" t="s">
        <v>956</v>
      </c>
      <c r="E419" s="3" t="s">
        <v>1211</v>
      </c>
      <c r="F419" s="3">
        <v>71</v>
      </c>
      <c r="G419" s="3" t="s">
        <v>196</v>
      </c>
      <c r="H419" s="3" t="s">
        <v>197</v>
      </c>
      <c r="I419" s="3" t="str">
        <f>VLOOKUP(F419,[1]carrera!A:D,4,FALSE)</f>
        <v>Ingenieria en Prevencion de Riesgos</v>
      </c>
      <c r="J419" s="3" t="str">
        <f t="shared" si="12"/>
        <v>$idInstitucion = \DB::table('institucions')-&gt;insertGetId(array('nombre_institucion' =&gt; 'Instituto Profesional Instituto Superior de Artes y Ciencias de la Comunicación', 'nombre_institucion_html'    =&gt; 'Instituto Profesional Instituto Superior de Artes y Ciencias de la Comunicaci&amp;oacute;n','nombre_institucion_no_tilde'    =&gt; 'Instituto Profesional Instituto Superior de Artes y Ciencias de la Comunicacion',));</v>
      </c>
      <c r="K419" s="3" t="str">
        <f t="shared" si="13"/>
        <v>$idcarrera = \DB::table('institucions')-&gt;insertGetId(array('nombre_carrera' =&gt; 'Ingeniería en Prevención de Riesgos', 'nombre_carrera_html'    =&gt; 'Ingenier&amp;iacute;a en Prevenci&amp;oacute;n de Riesgos','nombre_carrera_no_tilde'    =&gt; 'Ingenieria en Prevencion de Riesgos',));</v>
      </c>
    </row>
    <row r="420" spans="1:11" x14ac:dyDescent="0.25">
      <c r="A420" s="3">
        <v>419</v>
      </c>
      <c r="B420" s="3">
        <v>332</v>
      </c>
      <c r="C420" s="3" t="s">
        <v>955</v>
      </c>
      <c r="D420" s="3" t="s">
        <v>956</v>
      </c>
      <c r="E420" s="3" t="s">
        <v>1211</v>
      </c>
      <c r="F420" s="3">
        <v>130</v>
      </c>
      <c r="G420" s="3" t="s">
        <v>355</v>
      </c>
      <c r="H420" s="3" t="s">
        <v>356</v>
      </c>
      <c r="I420" s="3" t="str">
        <f>VLOOKUP(F420,[1]carrera!A:D,4,FALSE)</f>
        <v>Tecnico en Administracion de Empresas</v>
      </c>
      <c r="J420" s="3" t="str">
        <f t="shared" si="12"/>
        <v>$idInstitucion = \DB::table('institucions')-&gt;insertGetId(array('nombre_institucion' =&gt; 'Instituto Profesional Instituto Superior de Artes y Ciencias de la Comunicación', 'nombre_institucion_html'    =&gt; 'Instituto Profesional Instituto Superior de Artes y Ciencias de la Comunicaci&amp;oacute;n','nombre_institucion_no_tilde'    =&gt; 'Instituto Profesional Instituto Superior de Artes y Ciencias de la Comunicacion',));</v>
      </c>
      <c r="K420" s="3" t="str">
        <f t="shared" si="13"/>
        <v>$idcarrera = \DB::table('institucions')-&gt;insertGetId(array('nombre_carrera' =&gt; 'Técnico en Administración de Empresas', 'nombre_carrera_html'    =&gt; 'T&amp;eacute;cnico en Administraci&amp;oacute;n de Empresas','nombre_carrera_no_tilde'    =&gt; 'Tecnico en Administracion de Empresas',));</v>
      </c>
    </row>
    <row r="421" spans="1:11" x14ac:dyDescent="0.25">
      <c r="A421" s="3">
        <v>420</v>
      </c>
      <c r="B421" s="3">
        <v>333</v>
      </c>
      <c r="C421" s="3" t="s">
        <v>957</v>
      </c>
      <c r="D421" s="3" t="s">
        <v>957</v>
      </c>
      <c r="E421" s="3" t="s">
        <v>957</v>
      </c>
      <c r="F421" s="3">
        <v>126</v>
      </c>
      <c r="G421" s="3" t="s">
        <v>343</v>
      </c>
      <c r="H421" s="3" t="s">
        <v>344</v>
      </c>
      <c r="I421" s="3" t="str">
        <f>VLOOKUP(F421,[1]carrera!A:D,4,FALSE)</f>
        <v>Tecnico Asistente del Educador de Parvulos</v>
      </c>
      <c r="J421" s="3" t="str">
        <f t="shared" si="12"/>
        <v>$idInstitucion = \DB::table('institucions')-&gt;insertGetId(array('nombre_institucion' =&gt; 'Instituto Profesional IPG', 'nombre_institucion_html'    =&gt; 'Instituto Profesional IPG','nombre_institucion_no_tilde'    =&gt; 'Instituto Profesional IPG',));</v>
      </c>
      <c r="K421" s="3" t="str">
        <f t="shared" si="13"/>
        <v>$idcarrera = \DB::table('institucions')-&gt;insertGetId(array('nombre_carrera' =&gt; 'Técnico Asistente del Educador de Párvulos', 'nombre_carrera_html'    =&gt; 'T&amp;eacute;cnico Asistente del Educador de P&amp;aacute;rvulos','nombre_carrera_no_tilde'    =&gt; 'Tecnico Asistente del Educador de Parvulos',));</v>
      </c>
    </row>
    <row r="422" spans="1:11" x14ac:dyDescent="0.25">
      <c r="A422" s="3">
        <v>421</v>
      </c>
      <c r="B422" s="3">
        <v>333</v>
      </c>
      <c r="C422" s="3" t="s">
        <v>957</v>
      </c>
      <c r="D422" s="3" t="s">
        <v>957</v>
      </c>
      <c r="E422" s="3" t="s">
        <v>957</v>
      </c>
      <c r="F422" s="3">
        <v>130</v>
      </c>
      <c r="G422" s="3" t="s">
        <v>355</v>
      </c>
      <c r="H422" s="3" t="s">
        <v>356</v>
      </c>
      <c r="I422" s="3" t="str">
        <f>VLOOKUP(F422,[1]carrera!A:D,4,FALSE)</f>
        <v>Tecnico en Administracion de Empresas</v>
      </c>
      <c r="J422" s="3" t="str">
        <f t="shared" si="12"/>
        <v>$idInstitucion = \DB::table('institucions')-&gt;insertGetId(array('nombre_institucion' =&gt; 'Instituto Profesional IPG', 'nombre_institucion_html'    =&gt; 'Instituto Profesional IPG','nombre_institucion_no_tilde'    =&gt; 'Instituto Profesional IPG',));</v>
      </c>
      <c r="K422" s="3" t="str">
        <f t="shared" si="13"/>
        <v>$idcarrera = \DB::table('institucions')-&gt;insertGetId(array('nombre_carrera' =&gt; 'Técnico en Administración de Empresas', 'nombre_carrera_html'    =&gt; 'T&amp;eacute;cnico en Administraci&amp;oacute;n de Empresas','nombre_carrera_no_tilde'    =&gt; 'Tecnico en Administracion de Empresas',));</v>
      </c>
    </row>
    <row r="423" spans="1:11" x14ac:dyDescent="0.25">
      <c r="A423" s="3">
        <v>422</v>
      </c>
      <c r="B423" s="3">
        <v>333</v>
      </c>
      <c r="C423" s="3" t="s">
        <v>957</v>
      </c>
      <c r="D423" s="3" t="s">
        <v>957</v>
      </c>
      <c r="E423" s="3" t="s">
        <v>957</v>
      </c>
      <c r="F423" s="3">
        <v>158</v>
      </c>
      <c r="G423" s="3" t="s">
        <v>439</v>
      </c>
      <c r="H423" s="3" t="s">
        <v>440</v>
      </c>
      <c r="I423" s="3" t="str">
        <f>VLOOKUP(F423,[1]carrera!A:D,4,FALSE)</f>
        <v>Tecnico en Enfermeria</v>
      </c>
      <c r="J423" s="3" t="str">
        <f t="shared" si="12"/>
        <v>$idInstitucion = \DB::table('institucions')-&gt;insertGetId(array('nombre_institucion' =&gt; 'Instituto Profesional IPG', 'nombre_institucion_html'    =&gt; 'Instituto Profesional IPG','nombre_institucion_no_tilde'    =&gt; 'Instituto Profesional IPG',));</v>
      </c>
      <c r="K423" s="3" t="str">
        <f t="shared" si="13"/>
        <v>$idcarrera = \DB::table('institucions')-&gt;insertGetId(array('nombre_carrera' =&gt; 'Técnico en Enfermería', 'nombre_carrera_html'    =&gt; 'T&amp;eacute;cnico en Enfermer&amp;iacute;a','nombre_carrera_no_tilde'    =&gt; 'Tecnico en Enfermeria',));</v>
      </c>
    </row>
    <row r="424" spans="1:11" x14ac:dyDescent="0.25">
      <c r="A424" s="3">
        <v>423</v>
      </c>
      <c r="B424" s="3">
        <v>333</v>
      </c>
      <c r="C424" s="3" t="s">
        <v>957</v>
      </c>
      <c r="D424" s="3" t="s">
        <v>957</v>
      </c>
      <c r="E424" s="3" t="s">
        <v>957</v>
      </c>
      <c r="F424" s="3">
        <v>177</v>
      </c>
      <c r="G424" s="3" t="s">
        <v>496</v>
      </c>
      <c r="H424" s="3" t="s">
        <v>497</v>
      </c>
      <c r="I424" s="3" t="str">
        <f>VLOOKUP(F424,[1]carrera!A:D,4,FALSE)</f>
        <v>Tecnico en Prevencion de Riesgos</v>
      </c>
      <c r="J424" s="3" t="str">
        <f t="shared" si="12"/>
        <v>$idInstitucion = \DB::table('institucions')-&gt;insertGetId(array('nombre_institucion' =&gt; 'Instituto Profesional IPG', 'nombre_institucion_html'    =&gt; 'Instituto Profesional IPG','nombre_institucion_no_tilde'    =&gt; 'Instituto Profesional IPG',));</v>
      </c>
      <c r="K424" s="3" t="str">
        <f t="shared" si="13"/>
        <v>$idcarrera = \DB::table('institucions')-&gt;insertGetId(array('nombre_carrera' =&gt; 'Técnico en Prevención de Riesgos', 'nombre_carrera_html'    =&gt; 'T&amp;eacute;cnico en Prevenci&amp;oacute;n de Riesgos','nombre_carrera_no_tilde'    =&gt; 'Tecnico en Prevencion de Riesgos',));</v>
      </c>
    </row>
    <row r="425" spans="1:11" x14ac:dyDescent="0.25">
      <c r="A425" s="3">
        <v>424</v>
      </c>
      <c r="B425" s="3">
        <v>334</v>
      </c>
      <c r="C425" s="3" t="s">
        <v>958</v>
      </c>
      <c r="D425" s="3" t="s">
        <v>958</v>
      </c>
      <c r="E425" s="3" t="s">
        <v>958</v>
      </c>
      <c r="F425" s="3">
        <v>2</v>
      </c>
      <c r="G425" s="3" t="s">
        <v>3</v>
      </c>
      <c r="H425" s="3" t="s">
        <v>4</v>
      </c>
      <c r="I425" s="3" t="str">
        <f>VLOOKUP(F425,[1]carrera!A:D,4,FALSE)</f>
        <v>Administracion de Empresas e Ing. Asociadas</v>
      </c>
      <c r="J425" s="3" t="str">
        <f t="shared" si="12"/>
        <v>$idInstitucion = \DB::table('institucions')-&gt;insertGetId(array('nombre_institucion' =&gt; 'Instituto Profesional La Araucana', 'nombre_institucion_html'    =&gt; 'Instituto Profesional La Araucana','nombre_institucion_no_tilde'    =&gt; 'Instituto Profesional La Araucana',));</v>
      </c>
      <c r="K425" s="3" t="str">
        <f t="shared" si="13"/>
        <v>$idcarrera = \DB::table('institucions')-&gt;insertGetId(array('nombre_carrera' =&gt; 'Administración de Empresas e Ing. Asociadas', 'nombre_carrera_html'    =&gt; 'Administraci&amp;oacute;n de Empresas e Ing. Asociadas','nombre_carrera_no_tilde'    =&gt; 'Administracion de Empresas e Ing. Asociadas',));</v>
      </c>
    </row>
    <row r="426" spans="1:11" x14ac:dyDescent="0.25">
      <c r="A426" s="3">
        <v>425</v>
      </c>
      <c r="B426" s="3">
        <v>334</v>
      </c>
      <c r="C426" s="3" t="s">
        <v>958</v>
      </c>
      <c r="D426" s="3" t="s">
        <v>958</v>
      </c>
      <c r="E426" s="3" t="s">
        <v>958</v>
      </c>
      <c r="F426" s="3">
        <v>18</v>
      </c>
      <c r="G426" s="3" t="s">
        <v>47</v>
      </c>
      <c r="H426" s="3" t="s">
        <v>47</v>
      </c>
      <c r="I426" s="3" t="str">
        <f>VLOOKUP(F426,[1]carrera!A:D,4,FALSE)</f>
        <v>Contador Auditor</v>
      </c>
      <c r="J426" s="3" t="str">
        <f t="shared" si="12"/>
        <v>$idInstitucion = \DB::table('institucions')-&gt;insertGetId(array('nombre_institucion' =&gt; 'Instituto Profesional La Araucana', 'nombre_institucion_html'    =&gt; 'Instituto Profesional La Araucana','nombre_institucion_no_tilde'    =&gt; 'Instituto Profesional La Araucana',));</v>
      </c>
      <c r="K426" s="3" t="str">
        <f t="shared" si="13"/>
        <v>$idcarrera = \DB::table('institucions')-&gt;insertGetId(array('nombre_carrera' =&gt; 'Contador Auditor', 'nombre_carrera_html'    =&gt; 'Contador Auditor','nombre_carrera_no_tilde'    =&gt; 'Contador Auditor',));</v>
      </c>
    </row>
    <row r="427" spans="1:11" x14ac:dyDescent="0.25">
      <c r="A427" s="3">
        <v>426</v>
      </c>
      <c r="B427" s="3">
        <v>334</v>
      </c>
      <c r="C427" s="3" t="s">
        <v>958</v>
      </c>
      <c r="D427" s="3" t="s">
        <v>958</v>
      </c>
      <c r="E427" s="3" t="s">
        <v>958</v>
      </c>
      <c r="F427" s="3">
        <v>51</v>
      </c>
      <c r="G427" s="3" t="s">
        <v>136</v>
      </c>
      <c r="H427" s="3" t="s">
        <v>137</v>
      </c>
      <c r="I427" s="3" t="str">
        <f>VLOOKUP(F427,[1]carrera!A:D,4,FALSE)</f>
        <v>Ingenieria en Acuicultura y Pesca</v>
      </c>
      <c r="J427" s="3" t="str">
        <f t="shared" si="12"/>
        <v>$idInstitucion = \DB::table('institucions')-&gt;insertGetId(array('nombre_institucion' =&gt; 'Instituto Profesional La Araucana', 'nombre_institucion_html'    =&gt; 'Instituto Profesional La Araucana','nombre_institucion_no_tilde'    =&gt; 'Instituto Profesional La Araucana',));</v>
      </c>
      <c r="K427" s="3" t="str">
        <f t="shared" si="13"/>
        <v>$idcarrera = \DB::table('institucions')-&gt;insertGetId(array('nombre_carrera' =&gt; 'Ingeniería en Acuicultura y Pesca', 'nombre_carrera_html'    =&gt; 'Ingenier&amp;iacute;a en Acuicultura y Pesca','nombre_carrera_no_tilde'    =&gt; 'Ingenieria en Acuicultura y Pesca',));</v>
      </c>
    </row>
    <row r="428" spans="1:11" x14ac:dyDescent="0.25">
      <c r="A428" s="3">
        <v>427</v>
      </c>
      <c r="B428" s="3">
        <v>334</v>
      </c>
      <c r="C428" s="3" t="s">
        <v>958</v>
      </c>
      <c r="D428" s="3" t="s">
        <v>958</v>
      </c>
      <c r="E428" s="3" t="s">
        <v>958</v>
      </c>
      <c r="F428" s="3">
        <v>55</v>
      </c>
      <c r="G428" s="3" t="s">
        <v>148</v>
      </c>
      <c r="H428" s="3" t="s">
        <v>149</v>
      </c>
      <c r="I428" s="3" t="str">
        <f>VLOOKUP(F428,[1]carrera!A:D,4,FALSE)</f>
        <v>Ingenieria en Comercio Exterior</v>
      </c>
      <c r="J428" s="3" t="str">
        <f t="shared" si="12"/>
        <v>$idInstitucion = \DB::table('institucions')-&gt;insertGetId(array('nombre_institucion' =&gt; 'Instituto Profesional La Araucana', 'nombre_institucion_html'    =&gt; 'Instituto Profesional La Araucana','nombre_institucion_no_tilde'    =&gt; 'Instituto Profesional La Araucana',));</v>
      </c>
      <c r="K428" s="3" t="str">
        <f t="shared" si="13"/>
        <v>$idcarrera = \DB::table('institucions')-&gt;insertGetId(array('nombre_carrera' =&gt; 'Ingeniería en Comercio Exterior', 'nombre_carrera_html'    =&gt; 'Ingenier&amp;iacute;a en Comercio Exterior','nombre_carrera_no_tilde'    =&gt; 'Ingenieria en Comercio Exterior',));</v>
      </c>
    </row>
    <row r="429" spans="1:11" x14ac:dyDescent="0.25">
      <c r="A429" s="3">
        <v>428</v>
      </c>
      <c r="B429" s="3">
        <v>334</v>
      </c>
      <c r="C429" s="3" t="s">
        <v>958</v>
      </c>
      <c r="D429" s="3" t="s">
        <v>958</v>
      </c>
      <c r="E429" s="3" t="s">
        <v>958</v>
      </c>
      <c r="F429" s="3">
        <v>56</v>
      </c>
      <c r="G429" s="3" t="s">
        <v>151</v>
      </c>
      <c r="H429" s="3" t="s">
        <v>152</v>
      </c>
      <c r="I429" s="3" t="str">
        <f>VLOOKUP(F429,[1]carrera!A:D,4,FALSE)</f>
        <v>Ingenieria en Computacion e Informatica</v>
      </c>
      <c r="J429" s="3" t="str">
        <f t="shared" si="12"/>
        <v>$idInstitucion = \DB::table('institucions')-&gt;insertGetId(array('nombre_institucion' =&gt; 'Instituto Profesional La Araucana', 'nombre_institucion_html'    =&gt; 'Instituto Profesional La Araucana','nombre_institucion_no_tilde'    =&gt; 'Instituto Profesional La Araucana',));</v>
      </c>
      <c r="K429" s="3" t="str">
        <f t="shared" si="13"/>
        <v>$idcarrera = \DB::table('institucions')-&gt;insertGetId(array('nombre_carrera' =&gt; 'Ingeniería en Computación e Informática', 'nombre_carrera_html'    =&gt; 'Ingenier&amp;iacute;a en Computaci&amp;oacute;n e Inform&amp;aacute;tica','nombre_carrera_no_tilde'    =&gt; 'Ingenieria en Computacion e Informatica',));</v>
      </c>
    </row>
    <row r="430" spans="1:11" x14ac:dyDescent="0.25">
      <c r="A430" s="3">
        <v>429</v>
      </c>
      <c r="B430" s="3">
        <v>334</v>
      </c>
      <c r="C430" s="3" t="s">
        <v>958</v>
      </c>
      <c r="D430" s="3" t="s">
        <v>958</v>
      </c>
      <c r="E430" s="3" t="s">
        <v>958</v>
      </c>
      <c r="F430" s="3">
        <v>58</v>
      </c>
      <c r="G430" s="3" t="s">
        <v>157</v>
      </c>
      <c r="H430" s="3" t="s">
        <v>158</v>
      </c>
      <c r="I430" s="3" t="str">
        <f>VLOOKUP(F430,[1]carrera!A:D,4,FALSE)</f>
        <v>Ingenieria en Construccion</v>
      </c>
      <c r="J430" s="3" t="str">
        <f t="shared" si="12"/>
        <v>$idInstitucion = \DB::table('institucions')-&gt;insertGetId(array('nombre_institucion' =&gt; 'Instituto Profesional La Araucana', 'nombre_institucion_html'    =&gt; 'Instituto Profesional La Araucana','nombre_institucion_no_tilde'    =&gt; 'Instituto Profesional La Araucana',));</v>
      </c>
      <c r="K430" s="3" t="str">
        <f t="shared" si="13"/>
        <v>$idcarrera = \DB::table('institucions')-&gt;insertGetId(array('nombre_carrera' =&gt; 'Ingeniería en Construcción', 'nombre_carrera_html'    =&gt; 'Ingenier&amp;iacute;a en Construcci&amp;oacute;n','nombre_carrera_no_tilde'    =&gt; 'Ingenieria en Construccion',));</v>
      </c>
    </row>
    <row r="431" spans="1:11" x14ac:dyDescent="0.25">
      <c r="A431" s="3">
        <v>430</v>
      </c>
      <c r="B431" s="3">
        <v>334</v>
      </c>
      <c r="C431" s="3" t="s">
        <v>958</v>
      </c>
      <c r="D431" s="3" t="s">
        <v>958</v>
      </c>
      <c r="E431" s="3" t="s">
        <v>958</v>
      </c>
      <c r="F431" s="3">
        <v>62</v>
      </c>
      <c r="G431" s="3" t="s">
        <v>169</v>
      </c>
      <c r="H431" s="3" t="s">
        <v>170</v>
      </c>
      <c r="I431" s="3" t="str">
        <f>VLOOKUP(F431,[1]carrera!A:D,4,FALSE)</f>
        <v>Ingenieria en Finanzas</v>
      </c>
      <c r="J431" s="3" t="str">
        <f t="shared" si="12"/>
        <v>$idInstitucion = \DB::table('institucions')-&gt;insertGetId(array('nombre_institucion' =&gt; 'Instituto Profesional La Araucana', 'nombre_institucion_html'    =&gt; 'Instituto Profesional La Araucana','nombre_institucion_no_tilde'    =&gt; 'Instituto Profesional La Araucana',));</v>
      </c>
      <c r="K431" s="3" t="str">
        <f t="shared" si="13"/>
        <v>$idcarrera = \DB::table('institucions')-&gt;insertGetId(array('nombre_carrera' =&gt; 'Ingeniería en Finanzas', 'nombre_carrera_html'    =&gt; 'Ingenier&amp;iacute;a en Finanzas','nombre_carrera_no_tilde'    =&gt; 'Ingenieria en Finanzas',));</v>
      </c>
    </row>
    <row r="432" spans="1:11" x14ac:dyDescent="0.25">
      <c r="A432" s="3">
        <v>431</v>
      </c>
      <c r="B432" s="3">
        <v>334</v>
      </c>
      <c r="C432" s="3" t="s">
        <v>958</v>
      </c>
      <c r="D432" s="3" t="s">
        <v>958</v>
      </c>
      <c r="E432" s="3" t="s">
        <v>958</v>
      </c>
      <c r="F432" s="3">
        <v>66</v>
      </c>
      <c r="G432" s="3" t="s">
        <v>181</v>
      </c>
      <c r="H432" s="3" t="s">
        <v>182</v>
      </c>
      <c r="I432" s="3" t="str">
        <f>VLOOKUP(F432,[1]carrera!A:D,4,FALSE)</f>
        <v>Ingenieria en Marketing</v>
      </c>
      <c r="J432" s="3" t="str">
        <f t="shared" si="12"/>
        <v>$idInstitucion = \DB::table('institucions')-&gt;insertGetId(array('nombre_institucion' =&gt; 'Instituto Profesional La Araucana', 'nombre_institucion_html'    =&gt; 'Instituto Profesional La Araucana','nombre_institucion_no_tilde'    =&gt; 'Instituto Profesional La Araucana',));</v>
      </c>
      <c r="K432" s="3" t="str">
        <f t="shared" si="13"/>
        <v>$idcarrera = \DB::table('institucions')-&gt;insertGetId(array('nombre_carrera' =&gt; 'Ingeniería en Marketing', 'nombre_carrera_html'    =&gt; 'Ingenier&amp;iacute;a en Marketing','nombre_carrera_no_tilde'    =&gt; 'Ingenieria en Marketing',));</v>
      </c>
    </row>
    <row r="433" spans="1:11" x14ac:dyDescent="0.25">
      <c r="A433" s="3">
        <v>432</v>
      </c>
      <c r="B433" s="3">
        <v>334</v>
      </c>
      <c r="C433" s="3" t="s">
        <v>958</v>
      </c>
      <c r="D433" s="3" t="s">
        <v>958</v>
      </c>
      <c r="E433" s="3" t="s">
        <v>958</v>
      </c>
      <c r="F433" s="3">
        <v>71</v>
      </c>
      <c r="G433" s="3" t="s">
        <v>196</v>
      </c>
      <c r="H433" s="3" t="s">
        <v>197</v>
      </c>
      <c r="I433" s="3" t="str">
        <f>VLOOKUP(F433,[1]carrera!A:D,4,FALSE)</f>
        <v>Ingenieria en Prevencion de Riesgos</v>
      </c>
      <c r="J433" s="3" t="str">
        <f t="shared" si="12"/>
        <v>$idInstitucion = \DB::table('institucions')-&gt;insertGetId(array('nombre_institucion' =&gt; 'Instituto Profesional La Araucana', 'nombre_institucion_html'    =&gt; 'Instituto Profesional La Araucana','nombre_institucion_no_tilde'    =&gt; 'Instituto Profesional La Araucana',));</v>
      </c>
      <c r="K433" s="3" t="str">
        <f t="shared" si="13"/>
        <v>$idcarrera = \DB::table('institucions')-&gt;insertGetId(array('nombre_carrera' =&gt; 'Ingeniería en Prevención de Riesgos', 'nombre_carrera_html'    =&gt; 'Ingenier&amp;iacute;a en Prevenci&amp;oacute;n de Riesgos','nombre_carrera_no_tilde'    =&gt; 'Ingenieria en Prevencion de Riesgos',));</v>
      </c>
    </row>
    <row r="434" spans="1:11" x14ac:dyDescent="0.25">
      <c r="A434" s="3">
        <v>433</v>
      </c>
      <c r="B434" s="3">
        <v>334</v>
      </c>
      <c r="C434" s="3" t="s">
        <v>958</v>
      </c>
      <c r="D434" s="3" t="s">
        <v>958</v>
      </c>
      <c r="E434" s="3" t="s">
        <v>958</v>
      </c>
      <c r="F434" s="3">
        <v>73</v>
      </c>
      <c r="G434" s="3" t="s">
        <v>202</v>
      </c>
      <c r="H434" s="3" t="s">
        <v>203</v>
      </c>
      <c r="I434" s="3" t="str">
        <f>VLOOKUP(F434,[1]carrera!A:D,4,FALSE)</f>
        <v>Ingenieria en Recursos Humanos</v>
      </c>
      <c r="J434" s="3" t="str">
        <f t="shared" si="12"/>
        <v>$idInstitucion = \DB::table('institucions')-&gt;insertGetId(array('nombre_institucion' =&gt; 'Instituto Profesional La Araucana', 'nombre_institucion_html'    =&gt; 'Instituto Profesional La Araucana','nombre_institucion_no_tilde'    =&gt; 'Instituto Profesional La Araucana',));</v>
      </c>
      <c r="K434" s="3" t="str">
        <f t="shared" si="13"/>
        <v>$idcarrera = \DB::table('institucions')-&gt;insertGetId(array('nombre_carrera' =&gt; 'Ingeniería en Recursos Humanos', 'nombre_carrera_html'    =&gt; 'Ingenier&amp;iacute;a en Recursos Humanos','nombre_carrera_no_tilde'    =&gt; 'Ingenieria en Recursos Humanos',));</v>
      </c>
    </row>
    <row r="435" spans="1:11" x14ac:dyDescent="0.25">
      <c r="A435" s="3">
        <v>434</v>
      </c>
      <c r="B435" s="3">
        <v>334</v>
      </c>
      <c r="C435" s="3" t="s">
        <v>958</v>
      </c>
      <c r="D435" s="3" t="s">
        <v>958</v>
      </c>
      <c r="E435" s="3" t="s">
        <v>958</v>
      </c>
      <c r="F435" s="3">
        <v>81</v>
      </c>
      <c r="G435" s="3" t="s">
        <v>226</v>
      </c>
      <c r="H435" s="3" t="s">
        <v>227</v>
      </c>
      <c r="I435" s="3" t="str">
        <f>VLOOKUP(F435,[1]carrera!A:D,4,FALSE)</f>
        <v>Ingenieria Industrial</v>
      </c>
      <c r="J435" s="3" t="str">
        <f t="shared" si="12"/>
        <v>$idInstitucion = \DB::table('institucions')-&gt;insertGetId(array('nombre_institucion' =&gt; 'Instituto Profesional La Araucana', 'nombre_institucion_html'    =&gt; 'Instituto Profesional La Araucana','nombre_institucion_no_tilde'    =&gt; 'Instituto Profesional La Araucana',));</v>
      </c>
      <c r="K435" s="3" t="str">
        <f t="shared" si="13"/>
        <v>$idcarrera = \DB::table('institucions')-&gt;insertGetId(array('nombre_carrera' =&gt; 'Ingeniería Industrial', 'nombre_carrera_html'    =&gt; 'Ingenier&amp;iacute;a Industrial','nombre_carrera_no_tilde'    =&gt; 'Ingenieria Industrial',));</v>
      </c>
    </row>
    <row r="436" spans="1:11" x14ac:dyDescent="0.25">
      <c r="A436" s="3">
        <v>435</v>
      </c>
      <c r="B436" s="3">
        <v>334</v>
      </c>
      <c r="C436" s="3" t="s">
        <v>958</v>
      </c>
      <c r="D436" s="3" t="s">
        <v>958</v>
      </c>
      <c r="E436" s="3" t="s">
        <v>958</v>
      </c>
      <c r="F436" s="3">
        <v>112</v>
      </c>
      <c r="G436" s="3" t="s">
        <v>309</v>
      </c>
      <c r="H436" s="3" t="s">
        <v>310</v>
      </c>
      <c r="I436" s="3" t="str">
        <f>VLOOKUP(F436,[1]carrera!A:D,4,FALSE)</f>
        <v>Psicopedagogia</v>
      </c>
      <c r="J436" s="3" t="str">
        <f t="shared" si="12"/>
        <v>$idInstitucion = \DB::table('institucions')-&gt;insertGetId(array('nombre_institucion' =&gt; 'Instituto Profesional La Araucana', 'nombre_institucion_html'    =&gt; 'Instituto Profesional La Araucana','nombre_institucion_no_tilde'    =&gt; 'Instituto Profesional La Araucana',));</v>
      </c>
      <c r="K436" s="3" t="str">
        <f t="shared" si="13"/>
        <v>$idcarrera = \DB::table('institucions')-&gt;insertGetId(array('nombre_carrera' =&gt; 'Psicopedagogía', 'nombre_carrera_html'    =&gt; 'Psicopedagog&amp;iacute;a','nombre_carrera_no_tilde'    =&gt; 'Psicopedagogia',));</v>
      </c>
    </row>
    <row r="437" spans="1:11" x14ac:dyDescent="0.25">
      <c r="A437" s="3">
        <v>436</v>
      </c>
      <c r="B437" s="3">
        <v>334</v>
      </c>
      <c r="C437" s="3" t="s">
        <v>958</v>
      </c>
      <c r="D437" s="3" t="s">
        <v>958</v>
      </c>
      <c r="E437" s="3" t="s">
        <v>958</v>
      </c>
      <c r="F437" s="3">
        <v>126</v>
      </c>
      <c r="G437" s="3" t="s">
        <v>343</v>
      </c>
      <c r="H437" s="3" t="s">
        <v>344</v>
      </c>
      <c r="I437" s="3" t="str">
        <f>VLOOKUP(F437,[1]carrera!A:D,4,FALSE)</f>
        <v>Tecnico Asistente del Educador de Parvulos</v>
      </c>
      <c r="J437" s="3" t="str">
        <f t="shared" si="12"/>
        <v>$idInstitucion = \DB::table('institucions')-&gt;insertGetId(array('nombre_institucion' =&gt; 'Instituto Profesional La Araucana', 'nombre_institucion_html'    =&gt; 'Instituto Profesional La Araucana','nombre_institucion_no_tilde'    =&gt; 'Instituto Profesional La Araucana',));</v>
      </c>
      <c r="K437" s="3" t="str">
        <f t="shared" si="13"/>
        <v>$idcarrera = \DB::table('institucions')-&gt;insertGetId(array('nombre_carrera' =&gt; 'Técnico Asistente del Educador de Párvulos', 'nombre_carrera_html'    =&gt; 'T&amp;eacute;cnico Asistente del Educador de P&amp;aacute;rvulos','nombre_carrera_no_tilde'    =&gt; 'Tecnico Asistente del Educador de Parvulos',));</v>
      </c>
    </row>
    <row r="438" spans="1:11" x14ac:dyDescent="0.25">
      <c r="A438" s="3">
        <v>437</v>
      </c>
      <c r="B438" s="3">
        <v>334</v>
      </c>
      <c r="C438" s="3" t="s">
        <v>958</v>
      </c>
      <c r="D438" s="3" t="s">
        <v>958</v>
      </c>
      <c r="E438" s="3" t="s">
        <v>958</v>
      </c>
      <c r="F438" s="3">
        <v>130</v>
      </c>
      <c r="G438" s="3" t="s">
        <v>355</v>
      </c>
      <c r="H438" s="3" t="s">
        <v>356</v>
      </c>
      <c r="I438" s="3" t="str">
        <f>VLOOKUP(F438,[1]carrera!A:D,4,FALSE)</f>
        <v>Tecnico en Administracion de Empresas</v>
      </c>
      <c r="J438" s="3" t="str">
        <f t="shared" si="12"/>
        <v>$idInstitucion = \DB::table('institucions')-&gt;insertGetId(array('nombre_institucion' =&gt; 'Instituto Profesional La Araucana', 'nombre_institucion_html'    =&gt; 'Instituto Profesional La Araucana','nombre_institucion_no_tilde'    =&gt; 'Instituto Profesional La Araucana',));</v>
      </c>
      <c r="K438" s="3" t="str">
        <f t="shared" si="13"/>
        <v>$idcarrera = \DB::table('institucions')-&gt;insertGetId(array('nombre_carrera' =&gt; 'Técnico en Administración de Empresas', 'nombre_carrera_html'    =&gt; 'T&amp;eacute;cnico en Administraci&amp;oacute;n de Empresas','nombre_carrera_no_tilde'    =&gt; 'Tecnico en Administracion de Empresas',));</v>
      </c>
    </row>
    <row r="439" spans="1:11" x14ac:dyDescent="0.25">
      <c r="A439" s="3">
        <v>438</v>
      </c>
      <c r="B439" s="3">
        <v>334</v>
      </c>
      <c r="C439" s="3" t="s">
        <v>958</v>
      </c>
      <c r="D439" s="3" t="s">
        <v>958</v>
      </c>
      <c r="E439" s="3" t="s">
        <v>958</v>
      </c>
      <c r="F439" s="3">
        <v>135</v>
      </c>
      <c r="G439" s="3" t="s">
        <v>370</v>
      </c>
      <c r="H439" s="3" t="s">
        <v>371</v>
      </c>
      <c r="I439" s="3" t="str">
        <f>VLOOKUP(F439,[1]carrera!A:D,4,FALSE)</f>
        <v>Tecnico en Administracion Publica o Municipal</v>
      </c>
      <c r="J439" s="3" t="str">
        <f t="shared" si="12"/>
        <v>$idInstitucion = \DB::table('institucions')-&gt;insertGetId(array('nombre_institucion' =&gt; 'Instituto Profesional La Araucana', 'nombre_institucion_html'    =&gt; 'Instituto Profesional La Araucana','nombre_institucion_no_tilde'    =&gt; 'Instituto Profesional La Araucana',));</v>
      </c>
      <c r="K439" s="3" t="str">
        <f t="shared" si="13"/>
        <v>$idcarrera = \DB::table('institucions')-&gt;insertGetId(array('nombre_carrera' =&gt; 'Técnico en Administración Pública o Municipal', 'nombre_carrera_html'    =&gt; 'T&amp;eacute;cnico en Administraci&amp;oacute;n P&amp;uacute;blica o Municipal','nombre_carrera_no_tilde'    =&gt; 'Tecnico en Administracion Publica o Municipal',));</v>
      </c>
    </row>
    <row r="440" spans="1:11" x14ac:dyDescent="0.25">
      <c r="A440" s="3">
        <v>439</v>
      </c>
      <c r="B440" s="3">
        <v>334</v>
      </c>
      <c r="C440" s="3" t="s">
        <v>958</v>
      </c>
      <c r="D440" s="3" t="s">
        <v>958</v>
      </c>
      <c r="E440" s="3" t="s">
        <v>958</v>
      </c>
      <c r="F440" s="3">
        <v>143</v>
      </c>
      <c r="G440" s="3" t="s">
        <v>394</v>
      </c>
      <c r="H440" s="3" t="s">
        <v>395</v>
      </c>
      <c r="I440" s="3" t="str">
        <f>VLOOKUP(F440,[1]carrera!A:D,4,FALSE)</f>
        <v>Tecnico en Computacion e Informatica</v>
      </c>
      <c r="J440" s="3" t="str">
        <f t="shared" si="12"/>
        <v>$idInstitucion = \DB::table('institucions')-&gt;insertGetId(array('nombre_institucion' =&gt; 'Instituto Profesional La Araucana', 'nombre_institucion_html'    =&gt; 'Instituto Profesional La Araucana','nombre_institucion_no_tilde'    =&gt; 'Instituto Profesional La Araucana',));</v>
      </c>
      <c r="K440" s="3" t="str">
        <f t="shared" si="13"/>
        <v>$idcarrera = \DB::table('institucions')-&gt;insertGetId(array('nombre_carrera' =&gt; 'Técnico en Computación e Informática', 'nombre_carrera_html'    =&gt; 'T&amp;eacute;cnico en Computaci&amp;oacute;n e Inform&amp;aacute;tica','nombre_carrera_no_tilde'    =&gt; 'Tecnico en Computacion e Informatica',));</v>
      </c>
    </row>
    <row r="441" spans="1:11" x14ac:dyDescent="0.25">
      <c r="A441" s="3">
        <v>440</v>
      </c>
      <c r="B441" s="3">
        <v>334</v>
      </c>
      <c r="C441" s="3" t="s">
        <v>958</v>
      </c>
      <c r="D441" s="3" t="s">
        <v>958</v>
      </c>
      <c r="E441" s="3" t="s">
        <v>958</v>
      </c>
      <c r="F441" s="3">
        <v>147</v>
      </c>
      <c r="G441" s="3" t="s">
        <v>406</v>
      </c>
      <c r="H441" s="3" t="s">
        <v>407</v>
      </c>
      <c r="I441" s="3" t="str">
        <f>VLOOKUP(F441,[1]carrera!A:D,4,FALSE)</f>
        <v>Tecnico en Contabilidad General</v>
      </c>
      <c r="J441" s="3" t="str">
        <f t="shared" si="12"/>
        <v>$idInstitucion = \DB::table('institucions')-&gt;insertGetId(array('nombre_institucion' =&gt; 'Instituto Profesional La Araucana', 'nombre_institucion_html'    =&gt; 'Instituto Profesional La Araucana','nombre_institucion_no_tilde'    =&gt; 'Instituto Profesional La Araucana',));</v>
      </c>
      <c r="K441" s="3" t="str">
        <f t="shared" si="13"/>
        <v>$idcarrera = \DB::table('institucions')-&gt;insertGetId(array('nombre_carrera' =&gt; 'Técnico en Contabilidad General', 'nombre_carrera_html'    =&gt; 'T&amp;eacute;cnico en Contabilidad General','nombre_carrera_no_tilde'    =&gt; 'Tecnico en Contabilidad General',));</v>
      </c>
    </row>
    <row r="442" spans="1:11" x14ac:dyDescent="0.25">
      <c r="A442" s="3">
        <v>441</v>
      </c>
      <c r="B442" s="3">
        <v>334</v>
      </c>
      <c r="C442" s="3" t="s">
        <v>958</v>
      </c>
      <c r="D442" s="3" t="s">
        <v>958</v>
      </c>
      <c r="E442" s="3" t="s">
        <v>958</v>
      </c>
      <c r="F442" s="3">
        <v>158</v>
      </c>
      <c r="G442" s="3" t="s">
        <v>439</v>
      </c>
      <c r="H442" s="3" t="s">
        <v>440</v>
      </c>
      <c r="I442" s="3" t="str">
        <f>VLOOKUP(F442,[1]carrera!A:D,4,FALSE)</f>
        <v>Tecnico en Enfermeria</v>
      </c>
      <c r="J442" s="3" t="str">
        <f t="shared" si="12"/>
        <v>$idInstitucion = \DB::table('institucions')-&gt;insertGetId(array('nombre_institucion' =&gt; 'Instituto Profesional La Araucana', 'nombre_institucion_html'    =&gt; 'Instituto Profesional La Araucana','nombre_institucion_no_tilde'    =&gt; 'Instituto Profesional La Araucana',));</v>
      </c>
      <c r="K442" s="3" t="str">
        <f t="shared" si="13"/>
        <v>$idcarrera = \DB::table('institucions')-&gt;insertGetId(array('nombre_carrera' =&gt; 'Técnico en Enfermería', 'nombre_carrera_html'    =&gt; 'T&amp;eacute;cnico en Enfermer&amp;iacute;a','nombre_carrera_no_tilde'    =&gt; 'Tecnico en Enfermeria',));</v>
      </c>
    </row>
    <row r="443" spans="1:11" x14ac:dyDescent="0.25">
      <c r="A443" s="3">
        <v>442</v>
      </c>
      <c r="B443" s="3">
        <v>334</v>
      </c>
      <c r="C443" s="3" t="s">
        <v>958</v>
      </c>
      <c r="D443" s="3" t="s">
        <v>958</v>
      </c>
      <c r="E443" s="3" t="s">
        <v>958</v>
      </c>
      <c r="F443" s="3">
        <v>163</v>
      </c>
      <c r="G443" s="3" t="s">
        <v>454</v>
      </c>
      <c r="H443" s="3" t="s">
        <v>455</v>
      </c>
      <c r="I443" s="3" t="str">
        <f>VLOOKUP(F443,[1]carrera!A:D,4,FALSE)</f>
        <v>Tecnico en Gestion Previsional</v>
      </c>
      <c r="J443" s="3" t="str">
        <f t="shared" si="12"/>
        <v>$idInstitucion = \DB::table('institucions')-&gt;insertGetId(array('nombre_institucion' =&gt; 'Instituto Profesional La Araucana', 'nombre_institucion_html'    =&gt; 'Instituto Profesional La Araucana','nombre_institucion_no_tilde'    =&gt; 'Instituto Profesional La Araucana',));</v>
      </c>
      <c r="K443" s="3" t="str">
        <f t="shared" si="13"/>
        <v>$idcarrera = \DB::table('institucions')-&gt;insertGetId(array('nombre_carrera' =&gt; 'Técnico en Gestión Previsional', 'nombre_carrera_html'    =&gt; 'T&amp;eacute;cnico en Gesti&amp;oacute;n Previsional','nombre_carrera_no_tilde'    =&gt; 'Tecnico en Gestion Previsional',));</v>
      </c>
    </row>
    <row r="444" spans="1:11" x14ac:dyDescent="0.25">
      <c r="A444" s="3">
        <v>443</v>
      </c>
      <c r="B444" s="3">
        <v>334</v>
      </c>
      <c r="C444" s="3" t="s">
        <v>958</v>
      </c>
      <c r="D444" s="3" t="s">
        <v>958</v>
      </c>
      <c r="E444" s="3" t="s">
        <v>958</v>
      </c>
      <c r="F444" s="3">
        <v>167</v>
      </c>
      <c r="G444" s="3" t="s">
        <v>466</v>
      </c>
      <c r="H444" s="3" t="s">
        <v>467</v>
      </c>
      <c r="I444" s="3" t="str">
        <f>VLOOKUP(F444,[1]carrera!A:D,4,FALSE)</f>
        <v>Tecnico en Logistica</v>
      </c>
      <c r="J444" s="3" t="str">
        <f t="shared" si="12"/>
        <v>$idInstitucion = \DB::table('institucions')-&gt;insertGetId(array('nombre_institucion' =&gt; 'Instituto Profesional La Araucana', 'nombre_institucion_html'    =&gt; 'Instituto Profesional La Araucana','nombre_institucion_no_tilde'    =&gt; 'Instituto Profesional La Araucana',));</v>
      </c>
      <c r="K444" s="3" t="str">
        <f t="shared" si="13"/>
        <v>$idcarrera = \DB::table('institucions')-&gt;insertGetId(array('nombre_carrera' =&gt; 'Técnico en Logística', 'nombre_carrera_html'    =&gt; 'T&amp;eacute;cnico en Log&amp;iacute;stica','nombre_carrera_no_tilde'    =&gt; 'Tecnico en Logistica',));</v>
      </c>
    </row>
    <row r="445" spans="1:11" x14ac:dyDescent="0.25">
      <c r="A445" s="3">
        <v>444</v>
      </c>
      <c r="B445" s="3">
        <v>334</v>
      </c>
      <c r="C445" s="3" t="s">
        <v>958</v>
      </c>
      <c r="D445" s="3" t="s">
        <v>958</v>
      </c>
      <c r="E445" s="3" t="s">
        <v>958</v>
      </c>
      <c r="F445" s="3">
        <v>177</v>
      </c>
      <c r="G445" s="3" t="s">
        <v>496</v>
      </c>
      <c r="H445" s="3" t="s">
        <v>497</v>
      </c>
      <c r="I445" s="3" t="str">
        <f>VLOOKUP(F445,[1]carrera!A:D,4,FALSE)</f>
        <v>Tecnico en Prevencion de Riesgos</v>
      </c>
      <c r="J445" s="3" t="str">
        <f t="shared" si="12"/>
        <v>$idInstitucion = \DB::table('institucions')-&gt;insertGetId(array('nombre_institucion' =&gt; 'Instituto Profesional La Araucana', 'nombre_institucion_html'    =&gt; 'Instituto Profesional La Araucana','nombre_institucion_no_tilde'    =&gt; 'Instituto Profesional La Araucana',));</v>
      </c>
      <c r="K445" s="3" t="str">
        <f t="shared" si="13"/>
        <v>$idcarrera = \DB::table('institucions')-&gt;insertGetId(array('nombre_carrera' =&gt; 'Técnico en Prevención de Riesgos', 'nombre_carrera_html'    =&gt; 'T&amp;eacute;cnico en Prevenci&amp;oacute;n de Riesgos','nombre_carrera_no_tilde'    =&gt; 'Tecnico en Prevencion de Riesgos',));</v>
      </c>
    </row>
    <row r="446" spans="1:11" x14ac:dyDescent="0.25">
      <c r="A446" s="3">
        <v>445</v>
      </c>
      <c r="B446" s="3">
        <v>334</v>
      </c>
      <c r="C446" s="3" t="s">
        <v>958</v>
      </c>
      <c r="D446" s="3" t="s">
        <v>958</v>
      </c>
      <c r="E446" s="3" t="s">
        <v>958</v>
      </c>
      <c r="F446" s="3">
        <v>196</v>
      </c>
      <c r="G446" s="3" t="s">
        <v>553</v>
      </c>
      <c r="H446" s="3" t="s">
        <v>554</v>
      </c>
      <c r="I446" s="3" t="str">
        <f>VLOOKUP(F446,[1]carrera!A:D,4,FALSE)</f>
        <v>Tecnico Juridico</v>
      </c>
      <c r="J446" s="3" t="str">
        <f t="shared" si="12"/>
        <v>$idInstitucion = \DB::table('institucions')-&gt;insertGetId(array('nombre_institucion' =&gt; 'Instituto Profesional La Araucana', 'nombre_institucion_html'    =&gt; 'Instituto Profesional La Araucana','nombre_institucion_no_tilde'    =&gt; 'Instituto Profesional La Araucana',));</v>
      </c>
      <c r="K446" s="3" t="str">
        <f t="shared" si="13"/>
        <v>$idcarrera = \DB::table('institucions')-&gt;insertGetId(array('nombre_carrera' =&gt; 'Técnico Jurídico', 'nombre_carrera_html'    =&gt; 'T&amp;eacute;cnico Jur&amp;iacute;dico','nombre_carrera_no_tilde'    =&gt; 'Tecnico Juridico',));</v>
      </c>
    </row>
    <row r="447" spans="1:11" x14ac:dyDescent="0.25">
      <c r="A447" s="3">
        <v>446</v>
      </c>
      <c r="B447" s="3">
        <v>334</v>
      </c>
      <c r="C447" s="3" t="s">
        <v>958</v>
      </c>
      <c r="D447" s="3" t="s">
        <v>958</v>
      </c>
      <c r="E447" s="3" t="s">
        <v>958</v>
      </c>
      <c r="F447" s="3">
        <v>201</v>
      </c>
      <c r="G447" s="3" t="s">
        <v>566</v>
      </c>
      <c r="H447" s="3" t="s">
        <v>566</v>
      </c>
      <c r="I447" s="3" t="str">
        <f>VLOOKUP(F447,[1]carrera!A:D,4,FALSE)</f>
        <v>Trabajo Social</v>
      </c>
      <c r="J447" s="3" t="str">
        <f t="shared" si="12"/>
        <v>$idInstitucion = \DB::table('institucions')-&gt;insertGetId(array('nombre_institucion' =&gt; 'Instituto Profesional La Araucana', 'nombre_institucion_html'    =&gt; 'Instituto Profesional La Araucana','nombre_institucion_no_tilde'    =&gt; 'Instituto Profesional La Araucana',));</v>
      </c>
      <c r="K447" s="3" t="str">
        <f t="shared" si="13"/>
        <v>$idcarrera = \DB::table('institucions')-&gt;insertGetId(array('nombre_carrera' =&gt; 'Trabajo Social', 'nombre_carrera_html'    =&gt; 'Trabajo Social','nombre_carrera_no_tilde'    =&gt; 'Trabajo Social',));</v>
      </c>
    </row>
    <row r="448" spans="1:11" x14ac:dyDescent="0.25">
      <c r="A448" s="3">
        <v>447</v>
      </c>
      <c r="B448" s="3">
        <v>335</v>
      </c>
      <c r="C448" s="3" t="s">
        <v>959</v>
      </c>
      <c r="D448" s="3" t="s">
        <v>959</v>
      </c>
      <c r="E448" s="3" t="s">
        <v>959</v>
      </c>
      <c r="F448" s="3">
        <v>2</v>
      </c>
      <c r="G448" s="3" t="s">
        <v>3</v>
      </c>
      <c r="H448" s="3" t="s">
        <v>4</v>
      </c>
      <c r="I448" s="3" t="str">
        <f>VLOOKUP(F448,[1]carrera!A:D,4,FALSE)</f>
        <v>Administracion de Empresas e Ing. Asociadas</v>
      </c>
      <c r="J448" s="3" t="str">
        <f t="shared" si="12"/>
        <v>$idInstitucion = \DB::table('institucions')-&gt;insertGetId(array('nombre_institucion' =&gt; 'Instituto Profesional Latinoamericano de Comercio Exterior', 'nombre_institucion_html'    =&gt; 'Instituto Profesional Latinoamericano de Comercio Exterior','nombre_institucion_no_tilde'    =&gt; 'Instituto Profesional Latinoamericano de Comercio Exterior',));</v>
      </c>
      <c r="K448" s="3" t="str">
        <f t="shared" si="13"/>
        <v>$idcarrera = \DB::table('institucions')-&gt;insertGetId(array('nombre_carrera' =&gt; 'Administración de Empresas e Ing. Asociadas', 'nombre_carrera_html'    =&gt; 'Administraci&amp;oacute;n de Empresas e Ing. Asociadas','nombre_carrera_no_tilde'    =&gt; 'Administracion de Empresas e Ing. Asociadas',));</v>
      </c>
    </row>
    <row r="449" spans="1:11" x14ac:dyDescent="0.25">
      <c r="A449" s="3">
        <v>448</v>
      </c>
      <c r="B449" s="3">
        <v>335</v>
      </c>
      <c r="C449" s="3" t="s">
        <v>959</v>
      </c>
      <c r="D449" s="3" t="s">
        <v>959</v>
      </c>
      <c r="E449" s="3" t="s">
        <v>959</v>
      </c>
      <c r="F449" s="3">
        <v>4</v>
      </c>
      <c r="G449" s="3" t="s">
        <v>9</v>
      </c>
      <c r="H449" s="3" t="s">
        <v>10</v>
      </c>
      <c r="I449" s="3" t="str">
        <f>VLOOKUP(F449,[1]carrera!A:D,4,FALSE)</f>
        <v>Administracion Publica</v>
      </c>
      <c r="J449" s="3" t="str">
        <f t="shared" si="12"/>
        <v>$idInstitucion = \DB::table('institucions')-&gt;insertGetId(array('nombre_institucion' =&gt; 'Instituto Profesional Latinoamericano de Comercio Exterior', 'nombre_institucion_html'    =&gt; 'Instituto Profesional Latinoamericano de Comercio Exterior','nombre_institucion_no_tilde'    =&gt; 'Instituto Profesional Latinoamericano de Comercio Exterior',));</v>
      </c>
      <c r="K449" s="3" t="str">
        <f t="shared" si="13"/>
        <v>$idcarrera = \DB::table('institucions')-&gt;insertGetId(array('nombre_carrera' =&gt; 'Administración Pública', 'nombre_carrera_html'    =&gt; 'Administraci&amp;oacute;n P&amp;uacute;blica','nombre_carrera_no_tilde'    =&gt; 'Administracion Publica',));</v>
      </c>
    </row>
    <row r="450" spans="1:11" x14ac:dyDescent="0.25">
      <c r="A450" s="3">
        <v>449</v>
      </c>
      <c r="B450" s="3">
        <v>335</v>
      </c>
      <c r="C450" s="3" t="s">
        <v>959</v>
      </c>
      <c r="D450" s="3" t="s">
        <v>959</v>
      </c>
      <c r="E450" s="3" t="s">
        <v>959</v>
      </c>
      <c r="F450" s="3">
        <v>18</v>
      </c>
      <c r="G450" s="3" t="s">
        <v>47</v>
      </c>
      <c r="H450" s="3" t="s">
        <v>47</v>
      </c>
      <c r="I450" s="3" t="str">
        <f>VLOOKUP(F450,[1]carrera!A:D,4,FALSE)</f>
        <v>Contador Auditor</v>
      </c>
      <c r="J450" s="3" t="str">
        <f t="shared" si="12"/>
        <v>$idInstitucion = \DB::table('institucions')-&gt;insertGetId(array('nombre_institucion' =&gt; 'Instituto Profesional Latinoamericano de Comercio Exterior', 'nombre_institucion_html'    =&gt; 'Instituto Profesional Latinoamericano de Comercio Exterior','nombre_institucion_no_tilde'    =&gt; 'Instituto Profesional Latinoamericano de Comercio Exterior',));</v>
      </c>
      <c r="K450" s="3" t="str">
        <f t="shared" si="13"/>
        <v>$idcarrera = \DB::table('institucions')-&gt;insertGetId(array('nombre_carrera' =&gt; 'Contador Auditor', 'nombre_carrera_html'    =&gt; 'Contador Auditor','nombre_carrera_no_tilde'    =&gt; 'Contador Auditor',));</v>
      </c>
    </row>
    <row r="451" spans="1:11" x14ac:dyDescent="0.25">
      <c r="A451" s="3">
        <v>450</v>
      </c>
      <c r="B451" s="3">
        <v>335</v>
      </c>
      <c r="C451" s="3" t="s">
        <v>959</v>
      </c>
      <c r="D451" s="3" t="s">
        <v>959</v>
      </c>
      <c r="E451" s="3" t="s">
        <v>959</v>
      </c>
      <c r="F451" s="3">
        <v>55</v>
      </c>
      <c r="G451" s="3" t="s">
        <v>148</v>
      </c>
      <c r="H451" s="3" t="s">
        <v>149</v>
      </c>
      <c r="I451" s="3" t="str">
        <f>VLOOKUP(F451,[1]carrera!A:D,4,FALSE)</f>
        <v>Ingenieria en Comercio Exterior</v>
      </c>
      <c r="J451" s="3" t="str">
        <f t="shared" ref="J451:J514" si="14">"$idInstitucion = \DB::table('institucions')-&gt;insertGetId(array('nombre_institucion' =&gt; "&amp;"'"&amp;C451&amp;"', 'nombre_institucion_html'    =&gt; '"&amp;D451&amp;"','nombre_institucion_no_tilde'    =&gt; '"&amp;E451&amp;"',));"</f>
        <v>$idInstitucion = \DB::table('institucions')-&gt;insertGetId(array('nombre_institucion' =&gt; 'Instituto Profesional Latinoamericano de Comercio Exterior', 'nombre_institucion_html'    =&gt; 'Instituto Profesional Latinoamericano de Comercio Exterior','nombre_institucion_no_tilde'    =&gt; 'Instituto Profesional Latinoamericano de Comercio Exterior',));</v>
      </c>
      <c r="K451" s="3" t="str">
        <f t="shared" ref="K451:K514" si="15">"$idcarrera = \DB::table('institucions')-&gt;insertGetId(array('nombre_carrera' =&gt; "&amp;"'"&amp;G451&amp;"', 'nombre_carrera_html'    =&gt; '"&amp;H451&amp;"','nombre_carrera_no_tilde'    =&gt; '"&amp;I451&amp;"',));"</f>
        <v>$idcarrera = \DB::table('institucions')-&gt;insertGetId(array('nombre_carrera' =&gt; 'Ingeniería en Comercio Exterior', 'nombre_carrera_html'    =&gt; 'Ingenier&amp;iacute;a en Comercio Exterior','nombre_carrera_no_tilde'    =&gt; 'Ingenieria en Comercio Exterior',));</v>
      </c>
    </row>
    <row r="452" spans="1:11" x14ac:dyDescent="0.25">
      <c r="A452" s="3">
        <v>451</v>
      </c>
      <c r="B452" s="3">
        <v>335</v>
      </c>
      <c r="C452" s="3" t="s">
        <v>959</v>
      </c>
      <c r="D452" s="3" t="s">
        <v>959</v>
      </c>
      <c r="E452" s="3" t="s">
        <v>959</v>
      </c>
      <c r="F452" s="3">
        <v>103</v>
      </c>
      <c r="G452" s="3" t="s">
        <v>284</v>
      </c>
      <c r="H452" s="3" t="s">
        <v>285</v>
      </c>
      <c r="I452" s="3" t="str">
        <f>VLOOKUP(F452,[1]carrera!A:D,4,FALSE)</f>
        <v>Pedagogia en Educacion Tecnico Profesional</v>
      </c>
      <c r="J452" s="3" t="str">
        <f t="shared" si="14"/>
        <v>$idInstitucion = \DB::table('institucions')-&gt;insertGetId(array('nombre_institucion' =&gt; 'Instituto Profesional Latinoamericano de Comercio Exterior', 'nombre_institucion_html'    =&gt; 'Instituto Profesional Latinoamericano de Comercio Exterior','nombre_institucion_no_tilde'    =&gt; 'Instituto Profesional Latinoamericano de Comercio Exterior',));</v>
      </c>
      <c r="K452" s="3" t="str">
        <f t="shared" si="15"/>
        <v>$idcarrera = \DB::table('institucions')-&gt;insertGetId(array('nombre_carrera' =&gt; 'Pedagogía en Educación Técnico Profesional', 'nombre_carrera_html'    =&gt; 'Pedagog&amp;iacute;a en Educaci&amp;oacute;n T&amp;eacute;cnico Profesional','nombre_carrera_no_tilde'    =&gt; 'Pedagogia en Educacion Tecnico Profesional',));</v>
      </c>
    </row>
    <row r="453" spans="1:11" x14ac:dyDescent="0.25">
      <c r="A453" s="3">
        <v>452</v>
      </c>
      <c r="B453" s="3">
        <v>335</v>
      </c>
      <c r="C453" s="3" t="s">
        <v>959</v>
      </c>
      <c r="D453" s="3" t="s">
        <v>959</v>
      </c>
      <c r="E453" s="3" t="s">
        <v>959</v>
      </c>
      <c r="F453" s="3">
        <v>112</v>
      </c>
      <c r="G453" s="3" t="s">
        <v>309</v>
      </c>
      <c r="H453" s="3" t="s">
        <v>310</v>
      </c>
      <c r="I453" s="3" t="str">
        <f>VLOOKUP(F453,[1]carrera!A:D,4,FALSE)</f>
        <v>Psicopedagogia</v>
      </c>
      <c r="J453" s="3" t="str">
        <f t="shared" si="14"/>
        <v>$idInstitucion = \DB::table('institucions')-&gt;insertGetId(array('nombre_institucion' =&gt; 'Instituto Profesional Latinoamericano de Comercio Exterior', 'nombre_institucion_html'    =&gt; 'Instituto Profesional Latinoamericano de Comercio Exterior','nombre_institucion_no_tilde'    =&gt; 'Instituto Profesional Latinoamericano de Comercio Exterior',));</v>
      </c>
      <c r="K453" s="3" t="str">
        <f t="shared" si="15"/>
        <v>$idcarrera = \DB::table('institucions')-&gt;insertGetId(array('nombre_carrera' =&gt; 'Psicopedagogía', 'nombre_carrera_html'    =&gt; 'Psicopedagog&amp;iacute;a','nombre_carrera_no_tilde'    =&gt; 'Psicopedagogia',));</v>
      </c>
    </row>
    <row r="454" spans="1:11" x14ac:dyDescent="0.25">
      <c r="A454" s="3">
        <v>453</v>
      </c>
      <c r="B454" s="3">
        <v>335</v>
      </c>
      <c r="C454" s="3" t="s">
        <v>959</v>
      </c>
      <c r="D454" s="3" t="s">
        <v>959</v>
      </c>
      <c r="E454" s="3" t="s">
        <v>959</v>
      </c>
      <c r="F454" s="3">
        <v>126</v>
      </c>
      <c r="G454" s="3" t="s">
        <v>343</v>
      </c>
      <c r="H454" s="3" t="s">
        <v>344</v>
      </c>
      <c r="I454" s="3" t="str">
        <f>VLOOKUP(F454,[1]carrera!A:D,4,FALSE)</f>
        <v>Tecnico Asistente del Educador de Parvulos</v>
      </c>
      <c r="J454" s="3" t="str">
        <f t="shared" si="14"/>
        <v>$idInstitucion = \DB::table('institucions')-&gt;insertGetId(array('nombre_institucion' =&gt; 'Instituto Profesional Latinoamericano de Comercio Exterior', 'nombre_institucion_html'    =&gt; 'Instituto Profesional Latinoamericano de Comercio Exterior','nombre_institucion_no_tilde'    =&gt; 'Instituto Profesional Latinoamericano de Comercio Exterior',));</v>
      </c>
      <c r="K454" s="3" t="str">
        <f t="shared" si="15"/>
        <v>$idcarrera = \DB::table('institucions')-&gt;insertGetId(array('nombre_carrera' =&gt; 'Técnico Asistente del Educador de Párvulos', 'nombre_carrera_html'    =&gt; 'T&amp;eacute;cnico Asistente del Educador de P&amp;aacute;rvulos','nombre_carrera_no_tilde'    =&gt; 'Tecnico Asistente del Educador de Parvulos',));</v>
      </c>
    </row>
    <row r="455" spans="1:11" x14ac:dyDescent="0.25">
      <c r="A455" s="3">
        <v>454</v>
      </c>
      <c r="B455" s="3">
        <v>335</v>
      </c>
      <c r="C455" s="3" t="s">
        <v>959</v>
      </c>
      <c r="D455" s="3" t="s">
        <v>959</v>
      </c>
      <c r="E455" s="3" t="s">
        <v>959</v>
      </c>
      <c r="F455" s="3">
        <v>127</v>
      </c>
      <c r="G455" s="3" t="s">
        <v>346</v>
      </c>
      <c r="H455" s="3" t="s">
        <v>347</v>
      </c>
      <c r="I455" s="3" t="str">
        <f>VLOOKUP(F455,[1]carrera!A:D,4,FALSE)</f>
        <v>Tecnico Asistente del Educador Diferencial</v>
      </c>
      <c r="J455" s="3" t="str">
        <f t="shared" si="14"/>
        <v>$idInstitucion = \DB::table('institucions')-&gt;insertGetId(array('nombre_institucion' =&gt; 'Instituto Profesional Latinoamericano de Comercio Exterior', 'nombre_institucion_html'    =&gt; 'Instituto Profesional Latinoamericano de Comercio Exterior','nombre_institucion_no_tilde'    =&gt; 'Instituto Profesional Latinoamericano de Comercio Exterior',));</v>
      </c>
      <c r="K455" s="3" t="str">
        <f t="shared" si="15"/>
        <v>$idcarrera = \DB::table('institucions')-&gt;insertGetId(array('nombre_carrera' =&gt; 'Técnico Asistente del Educador Diferencial', 'nombre_carrera_html'    =&gt; 'T&amp;eacute;cnico Asistente del Educador Diferencial','nombre_carrera_no_tilde'    =&gt; 'Tecnico Asistente del Educador Diferencial',));</v>
      </c>
    </row>
    <row r="456" spans="1:11" x14ac:dyDescent="0.25">
      <c r="A456" s="3">
        <v>455</v>
      </c>
      <c r="B456" s="3">
        <v>335</v>
      </c>
      <c r="C456" s="3" t="s">
        <v>959</v>
      </c>
      <c r="D456" s="3" t="s">
        <v>959</v>
      </c>
      <c r="E456" s="3" t="s">
        <v>959</v>
      </c>
      <c r="F456" s="3">
        <v>130</v>
      </c>
      <c r="G456" s="3" t="s">
        <v>355</v>
      </c>
      <c r="H456" s="3" t="s">
        <v>356</v>
      </c>
      <c r="I456" s="3" t="str">
        <f>VLOOKUP(F456,[1]carrera!A:D,4,FALSE)</f>
        <v>Tecnico en Administracion de Empresas</v>
      </c>
      <c r="J456" s="3" t="str">
        <f t="shared" si="14"/>
        <v>$idInstitucion = \DB::table('institucions')-&gt;insertGetId(array('nombre_institucion' =&gt; 'Instituto Profesional Latinoamericano de Comercio Exterior', 'nombre_institucion_html'    =&gt; 'Instituto Profesional Latinoamericano de Comercio Exterior','nombre_institucion_no_tilde'    =&gt; 'Instituto Profesional Latinoamericano de Comercio Exterior',));</v>
      </c>
      <c r="K456" s="3" t="str">
        <f t="shared" si="15"/>
        <v>$idcarrera = \DB::table('institucions')-&gt;insertGetId(array('nombre_carrera' =&gt; 'Técnico en Administración de Empresas', 'nombre_carrera_html'    =&gt; 'T&amp;eacute;cnico en Administraci&amp;oacute;n de Empresas','nombre_carrera_no_tilde'    =&gt; 'Tecnico en Administracion de Empresas',));</v>
      </c>
    </row>
    <row r="457" spans="1:11" x14ac:dyDescent="0.25">
      <c r="A457" s="3">
        <v>456</v>
      </c>
      <c r="B457" s="3">
        <v>335</v>
      </c>
      <c r="C457" s="3" t="s">
        <v>959</v>
      </c>
      <c r="D457" s="3" t="s">
        <v>959</v>
      </c>
      <c r="E457" s="3" t="s">
        <v>959</v>
      </c>
      <c r="F457" s="3">
        <v>142</v>
      </c>
      <c r="G457" s="3" t="s">
        <v>391</v>
      </c>
      <c r="H457" s="3" t="s">
        <v>392</v>
      </c>
      <c r="I457" s="3" t="str">
        <f>VLOOKUP(F457,[1]carrera!A:D,4,FALSE)</f>
        <v>Tecnico en Comercio Exterior</v>
      </c>
      <c r="J457" s="3" t="str">
        <f t="shared" si="14"/>
        <v>$idInstitucion = \DB::table('institucions')-&gt;insertGetId(array('nombre_institucion' =&gt; 'Instituto Profesional Latinoamericano de Comercio Exterior', 'nombre_institucion_html'    =&gt; 'Instituto Profesional Latinoamericano de Comercio Exterior','nombre_institucion_no_tilde'    =&gt; 'Instituto Profesional Latinoamericano de Comercio Exterior',));</v>
      </c>
      <c r="K457" s="3" t="str">
        <f t="shared" si="15"/>
        <v>$idcarrera = \DB::table('institucions')-&gt;insertGetId(array('nombre_carrera' =&gt; 'Técnico en Comercio Exterior', 'nombre_carrera_html'    =&gt; 'T&amp;eacute;cnico en Comercio Exterior','nombre_carrera_no_tilde'    =&gt; 'Tecnico en Comercio Exterior',));</v>
      </c>
    </row>
    <row r="458" spans="1:11" x14ac:dyDescent="0.25">
      <c r="A458" s="3">
        <v>457</v>
      </c>
      <c r="B458" s="3">
        <v>335</v>
      </c>
      <c r="C458" s="3" t="s">
        <v>959</v>
      </c>
      <c r="D458" s="3" t="s">
        <v>959</v>
      </c>
      <c r="E458" s="3" t="s">
        <v>959</v>
      </c>
      <c r="F458" s="3">
        <v>158</v>
      </c>
      <c r="G458" s="3" t="s">
        <v>439</v>
      </c>
      <c r="H458" s="3" t="s">
        <v>440</v>
      </c>
      <c r="I458" s="3" t="str">
        <f>VLOOKUP(F458,[1]carrera!A:D,4,FALSE)</f>
        <v>Tecnico en Enfermeria</v>
      </c>
      <c r="J458" s="3" t="str">
        <f t="shared" si="14"/>
        <v>$idInstitucion = \DB::table('institucions')-&gt;insertGetId(array('nombre_institucion' =&gt; 'Instituto Profesional Latinoamericano de Comercio Exterior', 'nombre_institucion_html'    =&gt; 'Instituto Profesional Latinoamericano de Comercio Exterior','nombre_institucion_no_tilde'    =&gt; 'Instituto Profesional Latinoamericano de Comercio Exterior',));</v>
      </c>
      <c r="K458" s="3" t="str">
        <f t="shared" si="15"/>
        <v>$idcarrera = \DB::table('institucions')-&gt;insertGetId(array('nombre_carrera' =&gt; 'Técnico en Enfermería', 'nombre_carrera_html'    =&gt; 'T&amp;eacute;cnico en Enfermer&amp;iacute;a','nombre_carrera_no_tilde'    =&gt; 'Tecnico en Enfermeria',));</v>
      </c>
    </row>
    <row r="459" spans="1:11" x14ac:dyDescent="0.25">
      <c r="A459" s="3">
        <v>458</v>
      </c>
      <c r="B459" s="3">
        <v>335</v>
      </c>
      <c r="C459" s="3" t="s">
        <v>959</v>
      </c>
      <c r="D459" s="3" t="s">
        <v>959</v>
      </c>
      <c r="E459" s="3" t="s">
        <v>959</v>
      </c>
      <c r="F459" s="3">
        <v>177</v>
      </c>
      <c r="G459" s="3" t="s">
        <v>496</v>
      </c>
      <c r="H459" s="3" t="s">
        <v>497</v>
      </c>
      <c r="I459" s="3" t="str">
        <f>VLOOKUP(F459,[1]carrera!A:D,4,FALSE)</f>
        <v>Tecnico en Prevencion de Riesgos</v>
      </c>
      <c r="J459" s="3" t="str">
        <f t="shared" si="14"/>
        <v>$idInstitucion = \DB::table('institucions')-&gt;insertGetId(array('nombre_institucion' =&gt; 'Instituto Profesional Latinoamericano de Comercio Exterior', 'nombre_institucion_html'    =&gt; 'Instituto Profesional Latinoamericano de Comercio Exterior','nombre_institucion_no_tilde'    =&gt; 'Instituto Profesional Latinoamericano de Comercio Exterior',));</v>
      </c>
      <c r="K459" s="3" t="str">
        <f t="shared" si="15"/>
        <v>$idcarrera = \DB::table('institucions')-&gt;insertGetId(array('nombre_carrera' =&gt; 'Técnico en Prevención de Riesgos', 'nombre_carrera_html'    =&gt; 'T&amp;eacute;cnico en Prevenci&amp;oacute;n de Riesgos','nombre_carrera_no_tilde'    =&gt; 'Tecnico en Prevencion de Riesgos',));</v>
      </c>
    </row>
    <row r="460" spans="1:11" x14ac:dyDescent="0.25">
      <c r="A460" s="3">
        <v>459</v>
      </c>
      <c r="B460" s="3">
        <v>335</v>
      </c>
      <c r="C460" s="3" t="s">
        <v>959</v>
      </c>
      <c r="D460" s="3" t="s">
        <v>959</v>
      </c>
      <c r="E460" s="3" t="s">
        <v>959</v>
      </c>
      <c r="F460" s="3">
        <v>196</v>
      </c>
      <c r="G460" s="3" t="s">
        <v>553</v>
      </c>
      <c r="H460" s="3" t="s">
        <v>554</v>
      </c>
      <c r="I460" s="3" t="str">
        <f>VLOOKUP(F460,[1]carrera!A:D,4,FALSE)</f>
        <v>Tecnico Juridico</v>
      </c>
      <c r="J460" s="3" t="str">
        <f t="shared" si="14"/>
        <v>$idInstitucion = \DB::table('institucions')-&gt;insertGetId(array('nombre_institucion' =&gt; 'Instituto Profesional Latinoamericano de Comercio Exterior', 'nombre_institucion_html'    =&gt; 'Instituto Profesional Latinoamericano de Comercio Exterior','nombre_institucion_no_tilde'    =&gt; 'Instituto Profesional Latinoamericano de Comercio Exterior',));</v>
      </c>
      <c r="K460" s="3" t="str">
        <f t="shared" si="15"/>
        <v>$idcarrera = \DB::table('institucions')-&gt;insertGetId(array('nombre_carrera' =&gt; 'Técnico Jurídico', 'nombre_carrera_html'    =&gt; 'T&amp;eacute;cnico Jur&amp;iacute;dico','nombre_carrera_no_tilde'    =&gt; 'Tecnico Juridico',));</v>
      </c>
    </row>
    <row r="461" spans="1:11" x14ac:dyDescent="0.25">
      <c r="A461" s="3">
        <v>460</v>
      </c>
      <c r="B461" s="3">
        <v>336</v>
      </c>
      <c r="C461" s="3" t="s">
        <v>960</v>
      </c>
      <c r="D461" s="3" t="s">
        <v>960</v>
      </c>
      <c r="E461" s="3" t="s">
        <v>960</v>
      </c>
      <c r="F461" s="3">
        <v>98</v>
      </c>
      <c r="G461" s="3" t="s">
        <v>269</v>
      </c>
      <c r="H461" s="3" t="s">
        <v>270</v>
      </c>
      <c r="I461" s="3" t="str">
        <f>VLOOKUP(F461,[1]carrera!A:D,4,FALSE)</f>
        <v>Pedagogia en Educacion Basica</v>
      </c>
      <c r="J461" s="3" t="str">
        <f t="shared" si="14"/>
        <v>$idInstitucion = \DB::table('institucions')-&gt;insertGetId(array('nombre_institucion' =&gt; 'Instituto Profesional Libertador de Los Andes', 'nombre_institucion_html'    =&gt; 'Instituto Profesional Libertador de Los Andes','nombre_institucion_no_tilde'    =&gt; 'Instituto Profesional Libertador de Los Andes',));</v>
      </c>
      <c r="K461" s="3" t="str">
        <f t="shared" si="15"/>
        <v>$idcarrera = \DB::table('institucions')-&gt;insertGetId(array('nombre_carrera' =&gt; 'Pedagogía en Educación Básica', 'nombre_carrera_html'    =&gt; 'Pedagog&amp;iacute;a en Educaci&amp;oacute;n B&amp;aacute;sica','nombre_carrera_no_tilde'    =&gt; 'Pedagogia en Educacion Basica',));</v>
      </c>
    </row>
    <row r="462" spans="1:11" x14ac:dyDescent="0.25">
      <c r="A462" s="3">
        <v>461</v>
      </c>
      <c r="B462" s="3">
        <v>336</v>
      </c>
      <c r="C462" s="3" t="s">
        <v>960</v>
      </c>
      <c r="D462" s="3" t="s">
        <v>960</v>
      </c>
      <c r="E462" s="3" t="s">
        <v>960</v>
      </c>
      <c r="F462" s="3">
        <v>177</v>
      </c>
      <c r="G462" s="3" t="s">
        <v>496</v>
      </c>
      <c r="H462" s="3" t="s">
        <v>497</v>
      </c>
      <c r="I462" s="3" t="str">
        <f>VLOOKUP(F462,[1]carrera!A:D,4,FALSE)</f>
        <v>Tecnico en Prevencion de Riesgos</v>
      </c>
      <c r="J462" s="3" t="str">
        <f t="shared" si="14"/>
        <v>$idInstitucion = \DB::table('institucions')-&gt;insertGetId(array('nombre_institucion' =&gt; 'Instituto Profesional Libertador de Los Andes', 'nombre_institucion_html'    =&gt; 'Instituto Profesional Libertador de Los Andes','nombre_institucion_no_tilde'    =&gt; 'Instituto Profesional Libertador de Los Andes',));</v>
      </c>
      <c r="K462" s="3" t="str">
        <f t="shared" si="15"/>
        <v>$idcarrera = \DB::table('institucions')-&gt;insertGetId(array('nombre_carrera' =&gt; 'Técnico en Prevención de Riesgos', 'nombre_carrera_html'    =&gt; 'T&amp;eacute;cnico en Prevenci&amp;oacute;n de Riesgos','nombre_carrera_no_tilde'    =&gt; 'Tecnico en Prevencion de Riesgos',));</v>
      </c>
    </row>
    <row r="463" spans="1:11" x14ac:dyDescent="0.25">
      <c r="A463" s="3">
        <v>462</v>
      </c>
      <c r="B463" s="3">
        <v>336</v>
      </c>
      <c r="C463" s="3" t="s">
        <v>960</v>
      </c>
      <c r="D463" s="3" t="s">
        <v>960</v>
      </c>
      <c r="E463" s="3" t="s">
        <v>960</v>
      </c>
      <c r="F463" s="3">
        <v>201</v>
      </c>
      <c r="G463" s="3" t="s">
        <v>566</v>
      </c>
      <c r="H463" s="3" t="s">
        <v>566</v>
      </c>
      <c r="I463" s="3" t="str">
        <f>VLOOKUP(F463,[1]carrera!A:D,4,FALSE)</f>
        <v>Trabajo Social</v>
      </c>
      <c r="J463" s="3" t="str">
        <f t="shared" si="14"/>
        <v>$idInstitucion = \DB::table('institucions')-&gt;insertGetId(array('nombre_institucion' =&gt; 'Instituto Profesional Libertador de Los Andes', 'nombre_institucion_html'    =&gt; 'Instituto Profesional Libertador de Los Andes','nombre_institucion_no_tilde'    =&gt; 'Instituto Profesional Libertador de Los Andes',));</v>
      </c>
      <c r="K463" s="3" t="str">
        <f t="shared" si="15"/>
        <v>$idcarrera = \DB::table('institucions')-&gt;insertGetId(array('nombre_carrera' =&gt; 'Trabajo Social', 'nombre_carrera_html'    =&gt; 'Trabajo Social','nombre_carrera_no_tilde'    =&gt; 'Trabajo Social',));</v>
      </c>
    </row>
    <row r="464" spans="1:11" x14ac:dyDescent="0.25">
      <c r="A464" s="3">
        <v>463</v>
      </c>
      <c r="B464" s="3">
        <v>337</v>
      </c>
      <c r="C464" s="3" t="s">
        <v>961</v>
      </c>
      <c r="D464" s="3" t="s">
        <v>961</v>
      </c>
      <c r="E464" s="3" t="s">
        <v>961</v>
      </c>
      <c r="F464" s="3">
        <v>2</v>
      </c>
      <c r="G464" s="3" t="s">
        <v>3</v>
      </c>
      <c r="H464" s="3" t="s">
        <v>4</v>
      </c>
      <c r="I464" s="3" t="str">
        <f>VLOOKUP(F464,[1]carrera!A:D,4,FALSE)</f>
        <v>Administracion de Empresas e Ing. Asociadas</v>
      </c>
      <c r="J464" s="3" t="str">
        <f t="shared" si="14"/>
        <v>$idInstitucion = \DB::table('institucions')-&gt;insertGetId(array('nombre_institucion' =&gt; 'Instituto Profesional Los Lagos', 'nombre_institucion_html'    =&gt; 'Instituto Profesional Los Lagos','nombre_institucion_no_tilde'    =&gt; 'Instituto Profesional Los Lagos',));</v>
      </c>
      <c r="K464" s="3" t="str">
        <f t="shared" si="15"/>
        <v>$idcarrera = \DB::table('institucions')-&gt;insertGetId(array('nombre_carrera' =&gt; 'Administración de Empresas e Ing. Asociadas', 'nombre_carrera_html'    =&gt; 'Administraci&amp;oacute;n de Empresas e Ing. Asociadas','nombre_carrera_no_tilde'    =&gt; 'Administracion de Empresas e Ing. Asociadas',));</v>
      </c>
    </row>
    <row r="465" spans="1:11" x14ac:dyDescent="0.25">
      <c r="A465" s="3">
        <v>464</v>
      </c>
      <c r="B465" s="3">
        <v>337</v>
      </c>
      <c r="C465" s="3" t="s">
        <v>961</v>
      </c>
      <c r="D465" s="3" t="s">
        <v>961</v>
      </c>
      <c r="E465" s="3" t="s">
        <v>961</v>
      </c>
      <c r="F465" s="3">
        <v>17</v>
      </c>
      <c r="G465" s="3" t="s">
        <v>44</v>
      </c>
      <c r="H465" s="3" t="s">
        <v>45</v>
      </c>
      <c r="I465" s="3" t="str">
        <f>VLOOKUP(F465,[1]carrera!A:D,4,FALSE)</f>
        <v>Construccion Civil</v>
      </c>
      <c r="J465" s="3" t="str">
        <f t="shared" si="14"/>
        <v>$idInstitucion = \DB::table('institucions')-&gt;insertGetId(array('nombre_institucion' =&gt; 'Instituto Profesional Los Lagos', 'nombre_institucion_html'    =&gt; 'Instituto Profesional Los Lagos','nombre_institucion_no_tilde'    =&gt; 'Instituto Profesional Los Lagos',));</v>
      </c>
      <c r="K465" s="3" t="str">
        <f t="shared" si="15"/>
        <v>$idcarrera = \DB::table('institucions')-&gt;insertGetId(array('nombre_carrera' =&gt; 'Construcción Civil', 'nombre_carrera_html'    =&gt; 'Construcci&amp;oacute;n Civil','nombre_carrera_no_tilde'    =&gt; 'Construccion Civil',));</v>
      </c>
    </row>
    <row r="466" spans="1:11" x14ac:dyDescent="0.25">
      <c r="A466" s="3">
        <v>465</v>
      </c>
      <c r="B466" s="3">
        <v>337</v>
      </c>
      <c r="C466" s="3" t="s">
        <v>961</v>
      </c>
      <c r="D466" s="3" t="s">
        <v>961</v>
      </c>
      <c r="E466" s="3" t="s">
        <v>961</v>
      </c>
      <c r="F466" s="3">
        <v>71</v>
      </c>
      <c r="G466" s="3" t="s">
        <v>196</v>
      </c>
      <c r="H466" s="3" t="s">
        <v>197</v>
      </c>
      <c r="I466" s="3" t="str">
        <f>VLOOKUP(F466,[1]carrera!A:D,4,FALSE)</f>
        <v>Ingenieria en Prevencion de Riesgos</v>
      </c>
      <c r="J466" s="3" t="str">
        <f t="shared" si="14"/>
        <v>$idInstitucion = \DB::table('institucions')-&gt;insertGetId(array('nombre_institucion' =&gt; 'Instituto Profesional Los Lagos', 'nombre_institucion_html'    =&gt; 'Instituto Profesional Los Lagos','nombre_institucion_no_tilde'    =&gt; 'Instituto Profesional Los Lagos',));</v>
      </c>
      <c r="K466" s="3" t="str">
        <f t="shared" si="15"/>
        <v>$idcarrera = \DB::table('institucions')-&gt;insertGetId(array('nombre_carrera' =&gt; 'Ingeniería en Prevención de Riesgos', 'nombre_carrera_html'    =&gt; 'Ingenier&amp;iacute;a en Prevenci&amp;oacute;n de Riesgos','nombre_carrera_no_tilde'    =&gt; 'Ingenieria en Prevencion de Riesgos',));</v>
      </c>
    </row>
    <row r="467" spans="1:11" x14ac:dyDescent="0.25">
      <c r="A467" s="3">
        <v>466</v>
      </c>
      <c r="B467" s="3">
        <v>337</v>
      </c>
      <c r="C467" s="3" t="s">
        <v>961</v>
      </c>
      <c r="D467" s="3" t="s">
        <v>961</v>
      </c>
      <c r="E467" s="3" t="s">
        <v>961</v>
      </c>
      <c r="F467" s="3">
        <v>112</v>
      </c>
      <c r="G467" s="3" t="s">
        <v>309</v>
      </c>
      <c r="H467" s="3" t="s">
        <v>310</v>
      </c>
      <c r="I467" s="3" t="str">
        <f>VLOOKUP(F467,[1]carrera!A:D,4,FALSE)</f>
        <v>Psicopedagogia</v>
      </c>
      <c r="J467" s="3" t="str">
        <f t="shared" si="14"/>
        <v>$idInstitucion = \DB::table('institucions')-&gt;insertGetId(array('nombre_institucion' =&gt; 'Instituto Profesional Los Lagos', 'nombre_institucion_html'    =&gt; 'Instituto Profesional Los Lagos','nombre_institucion_no_tilde'    =&gt; 'Instituto Profesional Los Lagos',));</v>
      </c>
      <c r="K467" s="3" t="str">
        <f t="shared" si="15"/>
        <v>$idcarrera = \DB::table('institucions')-&gt;insertGetId(array('nombre_carrera' =&gt; 'Psicopedagogía', 'nombre_carrera_html'    =&gt; 'Psicopedagog&amp;iacute;a','nombre_carrera_no_tilde'    =&gt; 'Psicopedagogia',));</v>
      </c>
    </row>
    <row r="468" spans="1:11" x14ac:dyDescent="0.25">
      <c r="A468" s="3">
        <v>467</v>
      </c>
      <c r="B468" s="3">
        <v>337</v>
      </c>
      <c r="C468" s="3" t="s">
        <v>961</v>
      </c>
      <c r="D468" s="3" t="s">
        <v>961</v>
      </c>
      <c r="E468" s="3" t="s">
        <v>961</v>
      </c>
      <c r="F468" s="3">
        <v>126</v>
      </c>
      <c r="G468" s="3" t="s">
        <v>343</v>
      </c>
      <c r="H468" s="3" t="s">
        <v>344</v>
      </c>
      <c r="I468" s="3" t="str">
        <f>VLOOKUP(F468,[1]carrera!A:D,4,FALSE)</f>
        <v>Tecnico Asistente del Educador de Parvulos</v>
      </c>
      <c r="J468" s="3" t="str">
        <f t="shared" si="14"/>
        <v>$idInstitucion = \DB::table('institucions')-&gt;insertGetId(array('nombre_institucion' =&gt; 'Instituto Profesional Los Lagos', 'nombre_institucion_html'    =&gt; 'Instituto Profesional Los Lagos','nombre_institucion_no_tilde'    =&gt; 'Instituto Profesional Los Lagos',));</v>
      </c>
      <c r="K468" s="3" t="str">
        <f t="shared" si="15"/>
        <v>$idcarrera = \DB::table('institucions')-&gt;insertGetId(array('nombre_carrera' =&gt; 'Técnico Asistente del Educador de Párvulos', 'nombre_carrera_html'    =&gt; 'T&amp;eacute;cnico Asistente del Educador de P&amp;aacute;rvulos','nombre_carrera_no_tilde'    =&gt; 'Tecnico Asistente del Educador de Parvulos',));</v>
      </c>
    </row>
    <row r="469" spans="1:11" x14ac:dyDescent="0.25">
      <c r="A469" s="3">
        <v>468</v>
      </c>
      <c r="B469" s="3">
        <v>337</v>
      </c>
      <c r="C469" s="3" t="s">
        <v>961</v>
      </c>
      <c r="D469" s="3" t="s">
        <v>961</v>
      </c>
      <c r="E469" s="3" t="s">
        <v>961</v>
      </c>
      <c r="F469" s="3">
        <v>177</v>
      </c>
      <c r="G469" s="3" t="s">
        <v>496</v>
      </c>
      <c r="H469" s="3" t="s">
        <v>497</v>
      </c>
      <c r="I469" s="3" t="str">
        <f>VLOOKUP(F469,[1]carrera!A:D,4,FALSE)</f>
        <v>Tecnico en Prevencion de Riesgos</v>
      </c>
      <c r="J469" s="3" t="str">
        <f t="shared" si="14"/>
        <v>$idInstitucion = \DB::table('institucions')-&gt;insertGetId(array('nombre_institucion' =&gt; 'Instituto Profesional Los Lagos', 'nombre_institucion_html'    =&gt; 'Instituto Profesional Los Lagos','nombre_institucion_no_tilde'    =&gt; 'Instituto Profesional Los Lagos',));</v>
      </c>
      <c r="K469" s="3" t="str">
        <f t="shared" si="15"/>
        <v>$idcarrera = \DB::table('institucions')-&gt;insertGetId(array('nombre_carrera' =&gt; 'Técnico en Prevención de Riesgos', 'nombre_carrera_html'    =&gt; 'T&amp;eacute;cnico en Prevenci&amp;oacute;n de Riesgos','nombre_carrera_no_tilde'    =&gt; 'Tecnico en Prevencion de Riesgos',));</v>
      </c>
    </row>
    <row r="470" spans="1:11" x14ac:dyDescent="0.25">
      <c r="A470" s="3">
        <v>469</v>
      </c>
      <c r="B470" s="3">
        <v>338</v>
      </c>
      <c r="C470" s="3" t="s">
        <v>962</v>
      </c>
      <c r="D470" s="3" t="s">
        <v>962</v>
      </c>
      <c r="E470" s="3" t="s">
        <v>962</v>
      </c>
      <c r="F470" s="3">
        <v>1</v>
      </c>
      <c r="G470" s="3" t="s">
        <v>0</v>
      </c>
      <c r="H470" s="3" t="s">
        <v>1</v>
      </c>
      <c r="I470" s="3" t="str">
        <f>VLOOKUP(F470,[1]carrera!A:D,4,FALSE)</f>
        <v>Actuacion y Teatro</v>
      </c>
      <c r="J470" s="3" t="str">
        <f t="shared" si="14"/>
        <v>$idInstitucion = \DB::table('institucions')-&gt;insertGetId(array('nombre_institucion' =&gt; 'Instituto Profesional Los Leones', 'nombre_institucion_html'    =&gt; 'Instituto Profesional Los Leones','nombre_institucion_no_tilde'    =&gt; 'Instituto Profesional Los Leones',));</v>
      </c>
      <c r="K470" s="3" t="str">
        <f t="shared" si="15"/>
        <v>$idcarrera = \DB::table('institucions')-&gt;insertGetId(array('nombre_carrera' =&gt; 'Actuación y Teatro', 'nombre_carrera_html'    =&gt; 'Actuaci&amp;oacute;n y Teatro','nombre_carrera_no_tilde'    =&gt; 'Actuacion y Teatro',));</v>
      </c>
    </row>
    <row r="471" spans="1:11" x14ac:dyDescent="0.25">
      <c r="A471" s="3">
        <v>470</v>
      </c>
      <c r="B471" s="3">
        <v>338</v>
      </c>
      <c r="C471" s="3" t="s">
        <v>962</v>
      </c>
      <c r="D471" s="3" t="s">
        <v>962</v>
      </c>
      <c r="E471" s="3" t="s">
        <v>962</v>
      </c>
      <c r="F471" s="3">
        <v>2</v>
      </c>
      <c r="G471" s="3" t="s">
        <v>3</v>
      </c>
      <c r="H471" s="3" t="s">
        <v>4</v>
      </c>
      <c r="I471" s="3" t="str">
        <f>VLOOKUP(F471,[1]carrera!A:D,4,FALSE)</f>
        <v>Administracion de Empresas e Ing. Asociadas</v>
      </c>
      <c r="J471" s="3" t="str">
        <f t="shared" si="14"/>
        <v>$idInstitucion = \DB::table('institucions')-&gt;insertGetId(array('nombre_institucion' =&gt; 'Instituto Profesional Los Leones', 'nombre_institucion_html'    =&gt; 'Instituto Profesional Los Leones','nombre_institucion_no_tilde'    =&gt; 'Instituto Profesional Los Leones',));</v>
      </c>
      <c r="K471" s="3" t="str">
        <f t="shared" si="15"/>
        <v>$idcarrera = \DB::table('institucions')-&gt;insertGetId(array('nombre_carrera' =&gt; 'Administración de Empresas e Ing. Asociadas', 'nombre_carrera_html'    =&gt; 'Administraci&amp;oacute;n de Empresas e Ing. Asociadas','nombre_carrera_no_tilde'    =&gt; 'Administracion de Empresas e Ing. Asociadas',));</v>
      </c>
    </row>
    <row r="472" spans="1:11" x14ac:dyDescent="0.25">
      <c r="A472" s="3">
        <v>471</v>
      </c>
      <c r="B472" s="3">
        <v>338</v>
      </c>
      <c r="C472" s="3" t="s">
        <v>962</v>
      </c>
      <c r="D472" s="3" t="s">
        <v>962</v>
      </c>
      <c r="E472" s="3" t="s">
        <v>962</v>
      </c>
      <c r="F472" s="3">
        <v>18</v>
      </c>
      <c r="G472" s="3" t="s">
        <v>47</v>
      </c>
      <c r="H472" s="3" t="s">
        <v>47</v>
      </c>
      <c r="I472" s="3" t="str">
        <f>VLOOKUP(F472,[1]carrera!A:D,4,FALSE)</f>
        <v>Contador Auditor</v>
      </c>
      <c r="J472" s="3" t="str">
        <f t="shared" si="14"/>
        <v>$idInstitucion = \DB::table('institucions')-&gt;insertGetId(array('nombre_institucion' =&gt; 'Instituto Profesional Los Leones', 'nombre_institucion_html'    =&gt; 'Instituto Profesional Los Leones','nombre_institucion_no_tilde'    =&gt; 'Instituto Profesional Los Leones',));</v>
      </c>
      <c r="K472" s="3" t="str">
        <f t="shared" si="15"/>
        <v>$idcarrera = \DB::table('institucions')-&gt;insertGetId(array('nombre_carrera' =&gt; 'Contador Auditor', 'nombre_carrera_html'    =&gt; 'Contador Auditor','nombre_carrera_no_tilde'    =&gt; 'Contador Auditor',));</v>
      </c>
    </row>
    <row r="473" spans="1:11" x14ac:dyDescent="0.25">
      <c r="A473" s="3">
        <v>472</v>
      </c>
      <c r="B473" s="3">
        <v>338</v>
      </c>
      <c r="C473" s="3" t="s">
        <v>962</v>
      </c>
      <c r="D473" s="3" t="s">
        <v>962</v>
      </c>
      <c r="E473" s="3" t="s">
        <v>962</v>
      </c>
      <c r="F473" s="3">
        <v>24</v>
      </c>
      <c r="G473" s="3" t="s">
        <v>58</v>
      </c>
      <c r="H473" s="3" t="s">
        <v>59</v>
      </c>
      <c r="I473" s="3" t="str">
        <f>VLOOKUP(F473,[1]carrera!A:D,4,FALSE)</f>
        <v>Diseño Grafico</v>
      </c>
      <c r="J473" s="3" t="str">
        <f t="shared" si="14"/>
        <v>$idInstitucion = \DB::table('institucions')-&gt;insertGetId(array('nombre_institucion' =&gt; 'Instituto Profesional Los Leones', 'nombre_institucion_html'    =&gt; 'Instituto Profesional Los Leones','nombre_institucion_no_tilde'    =&gt; 'Instituto Profesional Los Leones',));</v>
      </c>
      <c r="K473" s="3" t="str">
        <f t="shared" si="15"/>
        <v>$idcarrera = \DB::table('institucions')-&gt;insertGetId(array('nombre_carrera' =&gt; 'Diseño Gráfico', 'nombre_carrera_html'    =&gt; 'Dise&amp;ntilde;o Gr&amp;aacute;fico','nombre_carrera_no_tilde'    =&gt; 'Diseño Grafico',));</v>
      </c>
    </row>
    <row r="474" spans="1:11" x14ac:dyDescent="0.25">
      <c r="A474" s="3">
        <v>473</v>
      </c>
      <c r="B474" s="3">
        <v>338</v>
      </c>
      <c r="C474" s="3" t="s">
        <v>962</v>
      </c>
      <c r="D474" s="3" t="s">
        <v>962</v>
      </c>
      <c r="E474" s="3" t="s">
        <v>962</v>
      </c>
      <c r="F474" s="3">
        <v>30</v>
      </c>
      <c r="G474" s="3" t="s">
        <v>75</v>
      </c>
      <c r="H474" s="3" t="s">
        <v>76</v>
      </c>
      <c r="I474" s="3" t="str">
        <f>VLOOKUP(F474,[1]carrera!A:D,4,FALSE)</f>
        <v>Fotografia</v>
      </c>
      <c r="J474" s="3" t="str">
        <f t="shared" si="14"/>
        <v>$idInstitucion = \DB::table('institucions')-&gt;insertGetId(array('nombre_institucion' =&gt; 'Instituto Profesional Los Leones', 'nombre_institucion_html'    =&gt; 'Instituto Profesional Los Leones','nombre_institucion_no_tilde'    =&gt; 'Instituto Profesional Los Leones',));</v>
      </c>
      <c r="K474" s="3" t="str">
        <f t="shared" si="15"/>
        <v>$idcarrera = \DB::table('institucions')-&gt;insertGetId(array('nombre_carrera' =&gt; 'Fotografía', 'nombre_carrera_html'    =&gt; 'Fotograf&amp;iacute;a','nombre_carrera_no_tilde'    =&gt; 'Fotografia',));</v>
      </c>
    </row>
    <row r="475" spans="1:11" x14ac:dyDescent="0.25">
      <c r="A475" s="3">
        <v>474</v>
      </c>
      <c r="B475" s="3">
        <v>338</v>
      </c>
      <c r="C475" s="3" t="s">
        <v>962</v>
      </c>
      <c r="D475" s="3" t="s">
        <v>962</v>
      </c>
      <c r="E475" s="3" t="s">
        <v>962</v>
      </c>
      <c r="F475" s="3">
        <v>99</v>
      </c>
      <c r="G475" s="3" t="s">
        <v>272</v>
      </c>
      <c r="H475" s="3" t="s">
        <v>273</v>
      </c>
      <c r="I475" s="3" t="str">
        <f>VLOOKUP(F475,[1]carrera!A:D,4,FALSE)</f>
        <v>Pedagogia en Educacion de Parvulos</v>
      </c>
      <c r="J475" s="3" t="str">
        <f t="shared" si="14"/>
        <v>$idInstitucion = \DB::table('institucions')-&gt;insertGetId(array('nombre_institucion' =&gt; 'Instituto Profesional Los Leones', 'nombre_institucion_html'    =&gt; 'Instituto Profesional Los Leones','nombre_institucion_no_tilde'    =&gt; 'Instituto Profesional Los Leones',));</v>
      </c>
      <c r="K475" s="3" t="str">
        <f t="shared" si="15"/>
        <v>$idcarrera = \DB::table('institucions')-&gt;insertGetId(array('nombre_carrera' =&gt; 'Pedagogía en Educación de Párvulos', 'nombre_carrera_html'    =&gt; 'Pedagog&amp;iacute;a en Educaci&amp;oacute;n de P&amp;aacute;rvulos','nombre_carrera_no_tilde'    =&gt; 'Pedagogia en Educacion de Parvulos',));</v>
      </c>
    </row>
    <row r="476" spans="1:11" x14ac:dyDescent="0.25">
      <c r="A476" s="3">
        <v>475</v>
      </c>
      <c r="B476" s="3">
        <v>338</v>
      </c>
      <c r="C476" s="3" t="s">
        <v>962</v>
      </c>
      <c r="D476" s="3" t="s">
        <v>962</v>
      </c>
      <c r="E476" s="3" t="s">
        <v>962</v>
      </c>
      <c r="F476" s="3">
        <v>112</v>
      </c>
      <c r="G476" s="3" t="s">
        <v>309</v>
      </c>
      <c r="H476" s="3" t="s">
        <v>310</v>
      </c>
      <c r="I476" s="3" t="str">
        <f>VLOOKUP(F476,[1]carrera!A:D,4,FALSE)</f>
        <v>Psicopedagogia</v>
      </c>
      <c r="J476" s="3" t="str">
        <f t="shared" si="14"/>
        <v>$idInstitucion = \DB::table('institucions')-&gt;insertGetId(array('nombre_institucion' =&gt; 'Instituto Profesional Los Leones', 'nombre_institucion_html'    =&gt; 'Instituto Profesional Los Leones','nombre_institucion_no_tilde'    =&gt; 'Instituto Profesional Los Leones',));</v>
      </c>
      <c r="K476" s="3" t="str">
        <f t="shared" si="15"/>
        <v>$idcarrera = \DB::table('institucions')-&gt;insertGetId(array('nombre_carrera' =&gt; 'Psicopedagogía', 'nombre_carrera_html'    =&gt; 'Psicopedagog&amp;iacute;a','nombre_carrera_no_tilde'    =&gt; 'Psicopedagogia',));</v>
      </c>
    </row>
    <row r="477" spans="1:11" x14ac:dyDescent="0.25">
      <c r="A477" s="3">
        <v>476</v>
      </c>
      <c r="B477" s="3">
        <v>338</v>
      </c>
      <c r="C477" s="3" t="s">
        <v>962</v>
      </c>
      <c r="D477" s="3" t="s">
        <v>962</v>
      </c>
      <c r="E477" s="3" t="s">
        <v>962</v>
      </c>
      <c r="F477" s="3">
        <v>113</v>
      </c>
      <c r="G477" s="3" t="s">
        <v>312</v>
      </c>
      <c r="H477" s="3" t="s">
        <v>312</v>
      </c>
      <c r="I477" s="3" t="str">
        <f>VLOOKUP(F477,[1]carrera!A:D,4,FALSE)</f>
        <v>Publicidad</v>
      </c>
      <c r="J477" s="3" t="str">
        <f t="shared" si="14"/>
        <v>$idInstitucion = \DB::table('institucions')-&gt;insertGetId(array('nombre_institucion' =&gt; 'Instituto Profesional Los Leones', 'nombre_institucion_html'    =&gt; 'Instituto Profesional Los Leones','nombre_institucion_no_tilde'    =&gt; 'Instituto Profesional Los Leones',));</v>
      </c>
      <c r="K477" s="3" t="str">
        <f t="shared" si="15"/>
        <v>$idcarrera = \DB::table('institucions')-&gt;insertGetId(array('nombre_carrera' =&gt; 'Publicidad', 'nombre_carrera_html'    =&gt; 'Publicidad','nombre_carrera_no_tilde'    =&gt; 'Publicidad',));</v>
      </c>
    </row>
    <row r="478" spans="1:11" x14ac:dyDescent="0.25">
      <c r="A478" s="3">
        <v>477</v>
      </c>
      <c r="B478" s="3">
        <v>338</v>
      </c>
      <c r="C478" s="3" t="s">
        <v>962</v>
      </c>
      <c r="D478" s="3" t="s">
        <v>962</v>
      </c>
      <c r="E478" s="3" t="s">
        <v>962</v>
      </c>
      <c r="F478" s="3">
        <v>119</v>
      </c>
      <c r="G478" s="3" t="s">
        <v>328</v>
      </c>
      <c r="H478" s="3" t="s">
        <v>329</v>
      </c>
      <c r="I478" s="3" t="str">
        <f>VLOOKUP(F478,[1]carrera!A:D,4,FALSE)</f>
        <v>Relaciones Publicas</v>
      </c>
      <c r="J478" s="3" t="str">
        <f t="shared" si="14"/>
        <v>$idInstitucion = \DB::table('institucions')-&gt;insertGetId(array('nombre_institucion' =&gt; 'Instituto Profesional Los Leones', 'nombre_institucion_html'    =&gt; 'Instituto Profesional Los Leones','nombre_institucion_no_tilde'    =&gt; 'Instituto Profesional Los Leones',));</v>
      </c>
      <c r="K478" s="3" t="str">
        <f t="shared" si="15"/>
        <v>$idcarrera = \DB::table('institucions')-&gt;insertGetId(array('nombre_carrera' =&gt; 'Relaciones Públicas', 'nombre_carrera_html'    =&gt; 'Relaciones P&amp;uacute;blicas','nombre_carrera_no_tilde'    =&gt; 'Relaciones Publicas',));</v>
      </c>
    </row>
    <row r="479" spans="1:11" x14ac:dyDescent="0.25">
      <c r="A479" s="3">
        <v>478</v>
      </c>
      <c r="B479" s="3">
        <v>338</v>
      </c>
      <c r="C479" s="3" t="s">
        <v>962</v>
      </c>
      <c r="D479" s="3" t="s">
        <v>962</v>
      </c>
      <c r="E479" s="3" t="s">
        <v>962</v>
      </c>
      <c r="F479" s="3">
        <v>133</v>
      </c>
      <c r="G479" s="3" t="s">
        <v>364</v>
      </c>
      <c r="H479" s="3" t="s">
        <v>365</v>
      </c>
      <c r="I479" s="3" t="str">
        <f>VLOOKUP(F479,[1]carrera!A:D,4,FALSE)</f>
        <v>Tecnico en Administracion de Ventas</v>
      </c>
      <c r="J479" s="3" t="str">
        <f t="shared" si="14"/>
        <v>$idInstitucion = \DB::table('institucions')-&gt;insertGetId(array('nombre_institucion' =&gt; 'Instituto Profesional Los Leones', 'nombre_institucion_html'    =&gt; 'Instituto Profesional Los Leones','nombre_institucion_no_tilde'    =&gt; 'Instituto Profesional Los Leones',));</v>
      </c>
      <c r="K479" s="3" t="str">
        <f t="shared" si="15"/>
        <v>$idcarrera = \DB::table('institucions')-&gt;insertGetId(array('nombre_carrera' =&gt; 'Técnico en Administración de Ventas', 'nombre_carrera_html'    =&gt; 'T&amp;eacute;cnico en Administraci&amp;oacute;n de Ventas','nombre_carrera_no_tilde'    =&gt; 'Tecnico en Administracion de Ventas',));</v>
      </c>
    </row>
    <row r="480" spans="1:11" x14ac:dyDescent="0.25">
      <c r="A480" s="3">
        <v>479</v>
      </c>
      <c r="B480" s="3">
        <v>338</v>
      </c>
      <c r="C480" s="3" t="s">
        <v>962</v>
      </c>
      <c r="D480" s="3" t="s">
        <v>962</v>
      </c>
      <c r="E480" s="3" t="s">
        <v>962</v>
      </c>
      <c r="F480" s="3">
        <v>147</v>
      </c>
      <c r="G480" s="3" t="s">
        <v>406</v>
      </c>
      <c r="H480" s="3" t="s">
        <v>407</v>
      </c>
      <c r="I480" s="3" t="str">
        <f>VLOOKUP(F480,[1]carrera!A:D,4,FALSE)</f>
        <v>Tecnico en Contabilidad General</v>
      </c>
      <c r="J480" s="3" t="str">
        <f t="shared" si="14"/>
        <v>$idInstitucion = \DB::table('institucions')-&gt;insertGetId(array('nombre_institucion' =&gt; 'Instituto Profesional Los Leones', 'nombre_institucion_html'    =&gt; 'Instituto Profesional Los Leones','nombre_institucion_no_tilde'    =&gt; 'Instituto Profesional Los Leones',));</v>
      </c>
      <c r="K480" s="3" t="str">
        <f t="shared" si="15"/>
        <v>$idcarrera = \DB::table('institucions')-&gt;insertGetId(array('nombre_carrera' =&gt; 'Técnico en Contabilidad General', 'nombre_carrera_html'    =&gt; 'T&amp;eacute;cnico en Contabilidad General','nombre_carrera_no_tilde'    =&gt; 'Tecnico en Contabilidad General',));</v>
      </c>
    </row>
    <row r="481" spans="1:11" x14ac:dyDescent="0.25">
      <c r="A481" s="3">
        <v>480</v>
      </c>
      <c r="B481" s="3">
        <v>338</v>
      </c>
      <c r="C481" s="3" t="s">
        <v>962</v>
      </c>
      <c r="D481" s="3" t="s">
        <v>962</v>
      </c>
      <c r="E481" s="3" t="s">
        <v>962</v>
      </c>
      <c r="F481" s="3">
        <v>154</v>
      </c>
      <c r="G481" s="3" t="s">
        <v>427</v>
      </c>
      <c r="H481" s="3" t="s">
        <v>428</v>
      </c>
      <c r="I481" s="3" t="str">
        <f>VLOOKUP(F481,[1]carrera!A:D,4,FALSE)</f>
        <v>Tecnico en Diseño Grafico</v>
      </c>
      <c r="J481" s="3" t="str">
        <f t="shared" si="14"/>
        <v>$idInstitucion = \DB::table('institucions')-&gt;insertGetId(array('nombre_institucion' =&gt; 'Instituto Profesional Los Leones', 'nombre_institucion_html'    =&gt; 'Instituto Profesional Los Leones','nombre_institucion_no_tilde'    =&gt; 'Instituto Profesional Los Leones',));</v>
      </c>
      <c r="K481" s="3" t="str">
        <f t="shared" si="15"/>
        <v>$idcarrera = \DB::table('institucions')-&gt;insertGetId(array('nombre_carrera' =&gt; 'Técnico en Diseño Gráfico', 'nombre_carrera_html'    =&gt; 'T&amp;eacute;cnico en Dise&amp;ntilde;o Gr&amp;aacute;fico','nombre_carrera_no_tilde'    =&gt; 'Tecnico en Diseño Grafico',));</v>
      </c>
    </row>
    <row r="482" spans="1:11" x14ac:dyDescent="0.25">
      <c r="A482" s="3">
        <v>481</v>
      </c>
      <c r="B482" s="3">
        <v>338</v>
      </c>
      <c r="C482" s="3" t="s">
        <v>962</v>
      </c>
      <c r="D482" s="3" t="s">
        <v>962</v>
      </c>
      <c r="E482" s="3" t="s">
        <v>962</v>
      </c>
      <c r="F482" s="3">
        <v>160</v>
      </c>
      <c r="G482" s="3" t="s">
        <v>445</v>
      </c>
      <c r="H482" s="3" t="s">
        <v>446</v>
      </c>
      <c r="I482" s="3" t="str">
        <f>VLOOKUP(F482,[1]carrera!A:D,4,FALSE)</f>
        <v>Tecnico en Fotografia</v>
      </c>
      <c r="J482" s="3" t="str">
        <f t="shared" si="14"/>
        <v>$idInstitucion = \DB::table('institucions')-&gt;insertGetId(array('nombre_institucion' =&gt; 'Instituto Profesional Los Leones', 'nombre_institucion_html'    =&gt; 'Instituto Profesional Los Leones','nombre_institucion_no_tilde'    =&gt; 'Instituto Profesional Los Leones',));</v>
      </c>
      <c r="K482" s="3" t="str">
        <f t="shared" si="15"/>
        <v>$idcarrera = \DB::table('institucions')-&gt;insertGetId(array('nombre_carrera' =&gt; 'Técnico en Fotografía', 'nombre_carrera_html'    =&gt; 'T&amp;eacute;cnico en Fotograf&amp;iacute;a','nombre_carrera_no_tilde'    =&gt; 'Tecnico en Fotografia',));</v>
      </c>
    </row>
    <row r="483" spans="1:11" x14ac:dyDescent="0.25">
      <c r="A483" s="3">
        <v>482</v>
      </c>
      <c r="B483" s="3">
        <v>338</v>
      </c>
      <c r="C483" s="3" t="s">
        <v>962</v>
      </c>
      <c r="D483" s="3" t="s">
        <v>962</v>
      </c>
      <c r="E483" s="3" t="s">
        <v>962</v>
      </c>
      <c r="F483" s="3">
        <v>179</v>
      </c>
      <c r="G483" s="3" t="s">
        <v>502</v>
      </c>
      <c r="H483" s="3" t="s">
        <v>503</v>
      </c>
      <c r="I483" s="3" t="str">
        <f>VLOOKUP(F483,[1]carrera!A:D,4,FALSE)</f>
        <v>Tecnico en Produccion de Eventos y Comunicacion Social</v>
      </c>
      <c r="J483" s="3" t="str">
        <f t="shared" si="14"/>
        <v>$idInstitucion = \DB::table('institucions')-&gt;insertGetId(array('nombre_institucion' =&gt; 'Instituto Profesional Los Leones', 'nombre_institucion_html'    =&gt; 'Instituto Profesional Los Leones','nombre_institucion_no_tilde'    =&gt; 'Instituto Profesional Los Leones',));</v>
      </c>
      <c r="K483" s="3" t="str">
        <f t="shared" si="15"/>
        <v>$idcarrera = \DB::table('institucions')-&gt;insertGetId(array('nombre_carrera' =&gt; 'Técnico en Producción de Eventos y Comunicación Social', 'nombre_carrera_html'    =&gt; 'T&amp;eacute;cnico en Producci&amp;oacute;n de Eventos y Comunicaci&amp;oacute;n Social','nombre_carrera_no_tilde'    =&gt; 'Tecnico en Produccion de Eventos y Comunicacion Social',));</v>
      </c>
    </row>
    <row r="484" spans="1:11" x14ac:dyDescent="0.25">
      <c r="A484" s="3">
        <v>483</v>
      </c>
      <c r="B484" s="3">
        <v>338</v>
      </c>
      <c r="C484" s="3" t="s">
        <v>962</v>
      </c>
      <c r="D484" s="3" t="s">
        <v>962</v>
      </c>
      <c r="E484" s="3" t="s">
        <v>962</v>
      </c>
      <c r="F484" s="3">
        <v>182</v>
      </c>
      <c r="G484" s="3" t="s">
        <v>511</v>
      </c>
      <c r="H484" s="3" t="s">
        <v>512</v>
      </c>
      <c r="I484" s="3" t="str">
        <f>VLOOKUP(F484,[1]carrera!A:D,4,FALSE)</f>
        <v>Tecnico en Publicidad</v>
      </c>
      <c r="J484" s="3" t="str">
        <f t="shared" si="14"/>
        <v>$idInstitucion = \DB::table('institucions')-&gt;insertGetId(array('nombre_institucion' =&gt; 'Instituto Profesional Los Leones', 'nombre_institucion_html'    =&gt; 'Instituto Profesional Los Leones','nombre_institucion_no_tilde'    =&gt; 'Instituto Profesional Los Leones',));</v>
      </c>
      <c r="K484" s="3" t="str">
        <f t="shared" si="15"/>
        <v>$idcarrera = \DB::table('institucions')-&gt;insertGetId(array('nombre_carrera' =&gt; 'Técnico en Publicidad', 'nombre_carrera_html'    =&gt; 'T&amp;eacute;cnico en Publicidad','nombre_carrera_no_tilde'    =&gt; 'Tecnico en Publicidad',));</v>
      </c>
    </row>
    <row r="485" spans="1:11" x14ac:dyDescent="0.25">
      <c r="A485" s="3">
        <v>484</v>
      </c>
      <c r="B485" s="3">
        <v>338</v>
      </c>
      <c r="C485" s="3" t="s">
        <v>962</v>
      </c>
      <c r="D485" s="3" t="s">
        <v>962</v>
      </c>
      <c r="E485" s="3" t="s">
        <v>962</v>
      </c>
      <c r="F485" s="3">
        <v>186</v>
      </c>
      <c r="G485" s="3" t="s">
        <v>523</v>
      </c>
      <c r="H485" s="3" t="s">
        <v>524</v>
      </c>
      <c r="I485" s="3" t="str">
        <f>VLOOKUP(F485,[1]carrera!A:D,4,FALSE)</f>
        <v>Tecnico en Relaciones Publicas</v>
      </c>
      <c r="J485" s="3" t="str">
        <f t="shared" si="14"/>
        <v>$idInstitucion = \DB::table('institucions')-&gt;insertGetId(array('nombre_institucion' =&gt; 'Instituto Profesional Los Leones', 'nombre_institucion_html'    =&gt; 'Instituto Profesional Los Leones','nombre_institucion_no_tilde'    =&gt; 'Instituto Profesional Los Leones',));</v>
      </c>
      <c r="K485" s="3" t="str">
        <f t="shared" si="15"/>
        <v>$idcarrera = \DB::table('institucions')-&gt;insertGetId(array('nombre_carrera' =&gt; 'Técnico en Relaciones Públicas', 'nombre_carrera_html'    =&gt; 'T&amp;eacute;cnico en Relaciones P&amp;uacute;blicas','nombre_carrera_no_tilde'    =&gt; 'Tecnico en Relaciones Publicas',));</v>
      </c>
    </row>
    <row r="486" spans="1:11" x14ac:dyDescent="0.25">
      <c r="A486" s="3">
        <v>485</v>
      </c>
      <c r="B486" s="3">
        <v>338</v>
      </c>
      <c r="C486" s="3" t="s">
        <v>962</v>
      </c>
      <c r="D486" s="3" t="s">
        <v>962</v>
      </c>
      <c r="E486" s="3" t="s">
        <v>962</v>
      </c>
      <c r="F486" s="3">
        <v>187</v>
      </c>
      <c r="G486" s="3" t="s">
        <v>526</v>
      </c>
      <c r="H486" s="3" t="s">
        <v>527</v>
      </c>
      <c r="I486" s="3" t="str">
        <f>VLOOKUP(F486,[1]carrera!A:D,4,FALSE)</f>
        <v>Tecnico en Servicio Social</v>
      </c>
      <c r="J486" s="3" t="str">
        <f t="shared" si="14"/>
        <v>$idInstitucion = \DB::table('institucions')-&gt;insertGetId(array('nombre_institucion' =&gt; 'Instituto Profesional Los Leones', 'nombre_institucion_html'    =&gt; 'Instituto Profesional Los Leones','nombre_institucion_no_tilde'    =&gt; 'Instituto Profesional Los Leones',));</v>
      </c>
      <c r="K486" s="3" t="str">
        <f t="shared" si="15"/>
        <v>$idcarrera = \DB::table('institucions')-&gt;insertGetId(array('nombre_carrera' =&gt; 'Técnico en Servicio Social', 'nombre_carrera_html'    =&gt; 'T&amp;eacute;cnico en Servicio Social','nombre_carrera_no_tilde'    =&gt; 'Tecnico en Servicio Social',));</v>
      </c>
    </row>
    <row r="487" spans="1:11" x14ac:dyDescent="0.25">
      <c r="A487" s="3">
        <v>486</v>
      </c>
      <c r="B487" s="3">
        <v>338</v>
      </c>
      <c r="C487" s="3" t="s">
        <v>962</v>
      </c>
      <c r="D487" s="3" t="s">
        <v>962</v>
      </c>
      <c r="E487" s="3" t="s">
        <v>962</v>
      </c>
      <c r="F487" s="3">
        <v>189</v>
      </c>
      <c r="G487" s="3" t="s">
        <v>532</v>
      </c>
      <c r="H487" s="3" t="s">
        <v>533</v>
      </c>
      <c r="I487" s="3" t="str">
        <f>VLOOKUP(F487,[1]carrera!A:D,4,FALSE)</f>
        <v>Tecnico en Teatro</v>
      </c>
      <c r="J487" s="3" t="str">
        <f t="shared" si="14"/>
        <v>$idInstitucion = \DB::table('institucions')-&gt;insertGetId(array('nombre_institucion' =&gt; 'Instituto Profesional Los Leones', 'nombre_institucion_html'    =&gt; 'Instituto Profesional Los Leones','nombre_institucion_no_tilde'    =&gt; 'Instituto Profesional Los Leones',));</v>
      </c>
      <c r="K487" s="3" t="str">
        <f t="shared" si="15"/>
        <v>$idcarrera = \DB::table('institucions')-&gt;insertGetId(array('nombre_carrera' =&gt; 'Técnico en Teatro', 'nombre_carrera_html'    =&gt; 'T&amp;eacute;cnico en Teatro','nombre_carrera_no_tilde'    =&gt; 'Tecnico en Teatro',));</v>
      </c>
    </row>
    <row r="488" spans="1:11" x14ac:dyDescent="0.25">
      <c r="A488" s="3">
        <v>487</v>
      </c>
      <c r="B488" s="3">
        <v>338</v>
      </c>
      <c r="C488" s="3" t="s">
        <v>962</v>
      </c>
      <c r="D488" s="3" t="s">
        <v>962</v>
      </c>
      <c r="E488" s="3" t="s">
        <v>962</v>
      </c>
      <c r="F488" s="3">
        <v>201</v>
      </c>
      <c r="G488" s="3" t="s">
        <v>566</v>
      </c>
      <c r="H488" s="3" t="s">
        <v>566</v>
      </c>
      <c r="I488" s="3" t="str">
        <f>VLOOKUP(F488,[1]carrera!A:D,4,FALSE)</f>
        <v>Trabajo Social</v>
      </c>
      <c r="J488" s="3" t="str">
        <f t="shared" si="14"/>
        <v>$idInstitucion = \DB::table('institucions')-&gt;insertGetId(array('nombre_institucion' =&gt; 'Instituto Profesional Los Leones', 'nombre_institucion_html'    =&gt; 'Instituto Profesional Los Leones','nombre_institucion_no_tilde'    =&gt; 'Instituto Profesional Los Leones',));</v>
      </c>
      <c r="K488" s="3" t="str">
        <f t="shared" si="15"/>
        <v>$idcarrera = \DB::table('institucions')-&gt;insertGetId(array('nombre_carrera' =&gt; 'Trabajo Social', 'nombre_carrera_html'    =&gt; 'Trabajo Social','nombre_carrera_no_tilde'    =&gt; 'Trabajo Social',));</v>
      </c>
    </row>
    <row r="489" spans="1:11" x14ac:dyDescent="0.25">
      <c r="A489" s="3">
        <v>488</v>
      </c>
      <c r="B489" s="3">
        <v>341</v>
      </c>
      <c r="C489" s="3" t="s">
        <v>965</v>
      </c>
      <c r="D489" s="3" t="s">
        <v>965</v>
      </c>
      <c r="E489" s="3" t="s">
        <v>965</v>
      </c>
      <c r="F489" s="3">
        <v>66</v>
      </c>
      <c r="G489" s="3" t="s">
        <v>181</v>
      </c>
      <c r="H489" s="3" t="s">
        <v>182</v>
      </c>
      <c r="I489" s="3" t="str">
        <f>VLOOKUP(F489,[1]carrera!A:D,4,FALSE)</f>
        <v>Ingenieria en Marketing</v>
      </c>
      <c r="J489" s="3" t="str">
        <f t="shared" si="14"/>
        <v>$idInstitucion = \DB::table('institucions')-&gt;insertGetId(array('nombre_institucion' =&gt; 'Instituto Profesional Providencia', 'nombre_institucion_html'    =&gt; 'Instituto Profesional Providencia','nombre_institucion_no_tilde'    =&gt; 'Instituto Profesional Providencia',));</v>
      </c>
      <c r="K489" s="3" t="str">
        <f t="shared" si="15"/>
        <v>$idcarrera = \DB::table('institucions')-&gt;insertGetId(array('nombre_carrera' =&gt; 'Ingeniería en Marketing', 'nombre_carrera_html'    =&gt; 'Ingenier&amp;iacute;a en Marketing','nombre_carrera_no_tilde'    =&gt; 'Ingenieria en Marketing',));</v>
      </c>
    </row>
    <row r="490" spans="1:11" x14ac:dyDescent="0.25">
      <c r="A490" s="3">
        <v>489</v>
      </c>
      <c r="B490" s="3">
        <v>341</v>
      </c>
      <c r="C490" s="3" t="s">
        <v>965</v>
      </c>
      <c r="D490" s="3" t="s">
        <v>965</v>
      </c>
      <c r="E490" s="3" t="s">
        <v>965</v>
      </c>
      <c r="F490" s="3">
        <v>92</v>
      </c>
      <c r="G490" s="3" t="s">
        <v>253</v>
      </c>
      <c r="H490" s="3" t="s">
        <v>254</v>
      </c>
      <c r="I490" s="3" t="str">
        <f>VLOOKUP(F490,[1]carrera!A:D,4,FALSE)</f>
        <v>Nutricion y Dietetica</v>
      </c>
      <c r="J490" s="3" t="str">
        <f t="shared" si="14"/>
        <v>$idInstitucion = \DB::table('institucions')-&gt;insertGetId(array('nombre_institucion' =&gt; 'Instituto Profesional Providencia', 'nombre_institucion_html'    =&gt; 'Instituto Profesional Providencia','nombre_institucion_no_tilde'    =&gt; 'Instituto Profesional Providencia',));</v>
      </c>
      <c r="K490" s="3" t="str">
        <f t="shared" si="15"/>
        <v>$idcarrera = \DB::table('institucions')-&gt;insertGetId(array('nombre_carrera' =&gt; 'Nutrición y Dietética', 'nombre_carrera_html'    =&gt; 'Nutrici&amp;oacute;n y Diet&amp;eacute;tica','nombre_carrera_no_tilde'    =&gt; 'Nutricion y Dietetica',));</v>
      </c>
    </row>
    <row r="491" spans="1:11" x14ac:dyDescent="0.25">
      <c r="A491" s="3">
        <v>490</v>
      </c>
      <c r="B491" s="3">
        <v>341</v>
      </c>
      <c r="C491" s="3" t="s">
        <v>965</v>
      </c>
      <c r="D491" s="3" t="s">
        <v>965</v>
      </c>
      <c r="E491" s="3" t="s">
        <v>965</v>
      </c>
      <c r="F491" s="3">
        <v>98</v>
      </c>
      <c r="G491" s="3" t="s">
        <v>269</v>
      </c>
      <c r="H491" s="3" t="s">
        <v>270</v>
      </c>
      <c r="I491" s="3" t="str">
        <f>VLOOKUP(F491,[1]carrera!A:D,4,FALSE)</f>
        <v>Pedagogia en Educacion Basica</v>
      </c>
      <c r="J491" s="3" t="str">
        <f t="shared" si="14"/>
        <v>$idInstitucion = \DB::table('institucions')-&gt;insertGetId(array('nombre_institucion' =&gt; 'Instituto Profesional Providencia', 'nombre_institucion_html'    =&gt; 'Instituto Profesional Providencia','nombre_institucion_no_tilde'    =&gt; 'Instituto Profesional Providencia',));</v>
      </c>
      <c r="K491" s="3" t="str">
        <f t="shared" si="15"/>
        <v>$idcarrera = \DB::table('institucions')-&gt;insertGetId(array('nombre_carrera' =&gt; 'Pedagogía en Educación Básica', 'nombre_carrera_html'    =&gt; 'Pedagog&amp;iacute;a en Educaci&amp;oacute;n B&amp;aacute;sica','nombre_carrera_no_tilde'    =&gt; 'Pedagogia en Educacion Basica',));</v>
      </c>
    </row>
    <row r="492" spans="1:11" x14ac:dyDescent="0.25">
      <c r="A492" s="3">
        <v>491</v>
      </c>
      <c r="B492" s="3">
        <v>341</v>
      </c>
      <c r="C492" s="3" t="s">
        <v>965</v>
      </c>
      <c r="D492" s="3" t="s">
        <v>965</v>
      </c>
      <c r="E492" s="3" t="s">
        <v>965</v>
      </c>
      <c r="F492" s="3">
        <v>99</v>
      </c>
      <c r="G492" s="3" t="s">
        <v>272</v>
      </c>
      <c r="H492" s="3" t="s">
        <v>273</v>
      </c>
      <c r="I492" s="3" t="str">
        <f>VLOOKUP(F492,[1]carrera!A:D,4,FALSE)</f>
        <v>Pedagogia en Educacion de Parvulos</v>
      </c>
      <c r="J492" s="3" t="str">
        <f t="shared" si="14"/>
        <v>$idInstitucion = \DB::table('institucions')-&gt;insertGetId(array('nombre_institucion' =&gt; 'Instituto Profesional Providencia', 'nombre_institucion_html'    =&gt; 'Instituto Profesional Providencia','nombre_institucion_no_tilde'    =&gt; 'Instituto Profesional Providencia',));</v>
      </c>
      <c r="K492" s="3" t="str">
        <f t="shared" si="15"/>
        <v>$idcarrera = \DB::table('institucions')-&gt;insertGetId(array('nombre_carrera' =&gt; 'Pedagogía en Educación de Párvulos', 'nombre_carrera_html'    =&gt; 'Pedagog&amp;iacute;a en Educaci&amp;oacute;n de P&amp;aacute;rvulos','nombre_carrera_no_tilde'    =&gt; 'Pedagogia en Educacion de Parvulos',));</v>
      </c>
    </row>
    <row r="493" spans="1:11" x14ac:dyDescent="0.25">
      <c r="A493" s="3">
        <v>492</v>
      </c>
      <c r="B493" s="3">
        <v>341</v>
      </c>
      <c r="C493" s="3" t="s">
        <v>965</v>
      </c>
      <c r="D493" s="3" t="s">
        <v>965</v>
      </c>
      <c r="E493" s="3" t="s">
        <v>965</v>
      </c>
      <c r="F493" s="3">
        <v>100</v>
      </c>
      <c r="G493" s="3" t="s">
        <v>275</v>
      </c>
      <c r="H493" s="3" t="s">
        <v>276</v>
      </c>
      <c r="I493" s="3" t="str">
        <f>VLOOKUP(F493,[1]carrera!A:D,4,FALSE)</f>
        <v>Pedagogia en Educacion Diferencial</v>
      </c>
      <c r="J493" s="3" t="str">
        <f t="shared" si="14"/>
        <v>$idInstitucion = \DB::table('institucions')-&gt;insertGetId(array('nombre_institucion' =&gt; 'Instituto Profesional Providencia', 'nombre_institucion_html'    =&gt; 'Instituto Profesional Providencia','nombre_institucion_no_tilde'    =&gt; 'Instituto Profesional Providencia',));</v>
      </c>
      <c r="K493" s="3" t="str">
        <f t="shared" si="15"/>
        <v>$idcarrera = \DB::table('institucions')-&gt;insertGetId(array('nombre_carrera' =&gt; 'Pedagogía en Educación Diferencial', 'nombre_carrera_html'    =&gt; 'Pedagog&amp;iacute;a en Educaci&amp;oacute;n Diferencial','nombre_carrera_no_tilde'    =&gt; 'Pedagogia en Educacion Diferencial',));</v>
      </c>
    </row>
    <row r="494" spans="1:11" x14ac:dyDescent="0.25">
      <c r="A494" s="3">
        <v>493</v>
      </c>
      <c r="B494" s="3">
        <v>341</v>
      </c>
      <c r="C494" s="3" t="s">
        <v>965</v>
      </c>
      <c r="D494" s="3" t="s">
        <v>965</v>
      </c>
      <c r="E494" s="3" t="s">
        <v>965</v>
      </c>
      <c r="F494" s="3">
        <v>158</v>
      </c>
      <c r="G494" s="3" t="s">
        <v>439</v>
      </c>
      <c r="H494" s="3" t="s">
        <v>440</v>
      </c>
      <c r="I494" s="3" t="str">
        <f>VLOOKUP(F494,[1]carrera!A:D,4,FALSE)</f>
        <v>Tecnico en Enfermeria</v>
      </c>
      <c r="J494" s="3" t="str">
        <f t="shared" si="14"/>
        <v>$idInstitucion = \DB::table('institucions')-&gt;insertGetId(array('nombre_institucion' =&gt; 'Instituto Profesional Providencia', 'nombre_institucion_html'    =&gt; 'Instituto Profesional Providencia','nombre_institucion_no_tilde'    =&gt; 'Instituto Profesional Providencia',));</v>
      </c>
      <c r="K494" s="3" t="str">
        <f t="shared" si="15"/>
        <v>$idcarrera = \DB::table('institucions')-&gt;insertGetId(array('nombre_carrera' =&gt; 'Técnico en Enfermería', 'nombre_carrera_html'    =&gt; 'T&amp;eacute;cnico en Enfermer&amp;iacute;a','nombre_carrera_no_tilde'    =&gt; 'Tecnico en Enfermeria',));</v>
      </c>
    </row>
    <row r="495" spans="1:11" x14ac:dyDescent="0.25">
      <c r="A495" s="3">
        <v>494</v>
      </c>
      <c r="B495" s="3">
        <v>341</v>
      </c>
      <c r="C495" s="3" t="s">
        <v>965</v>
      </c>
      <c r="D495" s="3" t="s">
        <v>965</v>
      </c>
      <c r="E495" s="3" t="s">
        <v>965</v>
      </c>
      <c r="F495" s="3">
        <v>196</v>
      </c>
      <c r="G495" s="3" t="s">
        <v>553</v>
      </c>
      <c r="H495" s="3" t="s">
        <v>554</v>
      </c>
      <c r="I495" s="3" t="str">
        <f>VLOOKUP(F495,[1]carrera!A:D,4,FALSE)</f>
        <v>Tecnico Juridico</v>
      </c>
      <c r="J495" s="3" t="str">
        <f t="shared" si="14"/>
        <v>$idInstitucion = \DB::table('institucions')-&gt;insertGetId(array('nombre_institucion' =&gt; 'Instituto Profesional Providencia', 'nombre_institucion_html'    =&gt; 'Instituto Profesional Providencia','nombre_institucion_no_tilde'    =&gt; 'Instituto Profesional Providencia',));</v>
      </c>
      <c r="K495" s="3" t="str">
        <f t="shared" si="15"/>
        <v>$idcarrera = \DB::table('institucions')-&gt;insertGetId(array('nombre_carrera' =&gt; 'Técnico Jurídico', 'nombre_carrera_html'    =&gt; 'T&amp;eacute;cnico Jur&amp;iacute;dico','nombre_carrera_no_tilde'    =&gt; 'Tecnico Juridico',));</v>
      </c>
    </row>
    <row r="496" spans="1:11" x14ac:dyDescent="0.25">
      <c r="A496" s="3">
        <v>495</v>
      </c>
      <c r="B496" s="3">
        <v>341</v>
      </c>
      <c r="C496" s="3" t="s">
        <v>965</v>
      </c>
      <c r="D496" s="3" t="s">
        <v>965</v>
      </c>
      <c r="E496" s="3" t="s">
        <v>965</v>
      </c>
      <c r="F496" s="3">
        <v>201</v>
      </c>
      <c r="G496" s="3" t="s">
        <v>566</v>
      </c>
      <c r="H496" s="3" t="s">
        <v>566</v>
      </c>
      <c r="I496" s="3" t="str">
        <f>VLOOKUP(F496,[1]carrera!A:D,4,FALSE)</f>
        <v>Trabajo Social</v>
      </c>
      <c r="J496" s="3" t="str">
        <f t="shared" si="14"/>
        <v>$idInstitucion = \DB::table('institucions')-&gt;insertGetId(array('nombre_institucion' =&gt; 'Instituto Profesional Providencia', 'nombre_institucion_html'    =&gt; 'Instituto Profesional Providencia','nombre_institucion_no_tilde'    =&gt; 'Instituto Profesional Providencia',));</v>
      </c>
      <c r="K496" s="3" t="str">
        <f t="shared" si="15"/>
        <v>$idcarrera = \DB::table('institucions')-&gt;insertGetId(array('nombre_carrera' =&gt; 'Trabajo Social', 'nombre_carrera_html'    =&gt; 'Trabajo Social','nombre_carrera_no_tilde'    =&gt; 'Trabajo Social',));</v>
      </c>
    </row>
    <row r="497" spans="1:11" x14ac:dyDescent="0.25">
      <c r="A497" s="3">
        <v>496</v>
      </c>
      <c r="B497" s="3">
        <v>342</v>
      </c>
      <c r="C497" s="3" t="s">
        <v>966</v>
      </c>
      <c r="D497" s="3" t="s">
        <v>967</v>
      </c>
      <c r="E497" s="3" t="s">
        <v>1153</v>
      </c>
      <c r="F497" s="3">
        <v>2</v>
      </c>
      <c r="G497" s="3" t="s">
        <v>3</v>
      </c>
      <c r="H497" s="3" t="s">
        <v>4</v>
      </c>
      <c r="I497" s="3" t="str">
        <f>VLOOKUP(F497,[1]carrera!A:D,4,FALSE)</f>
        <v>Administracion de Empresas e Ing. Asociadas</v>
      </c>
      <c r="J497" s="3" t="str">
        <f t="shared" si="14"/>
        <v>$idInstitucion = \DB::table('institucions')-&gt;insertGetId(array('nombre_institucion' =&gt; 'Instituto Profesional Santo Tomás', 'nombre_institucion_html'    =&gt; 'Instituto Profesional Santo Tom&amp;aacute;s','nombre_institucion_no_tilde'    =&gt; 'Instituto Profesional Santo Tomas',));</v>
      </c>
      <c r="K497" s="3" t="str">
        <f t="shared" si="15"/>
        <v>$idcarrera = \DB::table('institucions')-&gt;insertGetId(array('nombre_carrera' =&gt; 'Administración de Empresas e Ing. Asociadas', 'nombre_carrera_html'    =&gt; 'Administraci&amp;oacute;n de Empresas e Ing. Asociadas','nombre_carrera_no_tilde'    =&gt; 'Administracion de Empresas e Ing. Asociadas',));</v>
      </c>
    </row>
    <row r="498" spans="1:11" x14ac:dyDescent="0.25">
      <c r="A498" s="3">
        <v>497</v>
      </c>
      <c r="B498" s="3">
        <v>342</v>
      </c>
      <c r="C498" s="3" t="s">
        <v>966</v>
      </c>
      <c r="D498" s="3" t="s">
        <v>967</v>
      </c>
      <c r="E498" s="3" t="s">
        <v>1153</v>
      </c>
      <c r="F498" s="3">
        <v>16</v>
      </c>
      <c r="G498" s="3" t="s">
        <v>41</v>
      </c>
      <c r="H498" s="3" t="s">
        <v>42</v>
      </c>
      <c r="I498" s="3" t="str">
        <f>VLOOKUP(F498,[1]carrera!A:D,4,FALSE)</f>
        <v>Comunicacion Audiovisual y/o Multimedia</v>
      </c>
      <c r="J498" s="3" t="str">
        <f t="shared" si="14"/>
        <v>$idInstitucion = \DB::table('institucions')-&gt;insertGetId(array('nombre_institucion' =&gt; 'Instituto Profesional Santo Tomás', 'nombre_institucion_html'    =&gt; 'Instituto Profesional Santo Tom&amp;aacute;s','nombre_institucion_no_tilde'    =&gt; 'Instituto Profesional Santo Tomas',));</v>
      </c>
      <c r="K498" s="3" t="str">
        <f t="shared" si="15"/>
        <v>$idcarrera = \DB::table('institucions')-&gt;insertGetId(array('nombre_carrera' =&gt; 'Comunicación Audiovisual y/o Multimedia', 'nombre_carrera_html'    =&gt; 'Comunicaci&amp;oacute;n Audiovisual y/o Multimedia','nombre_carrera_no_tilde'    =&gt; 'Comunicacion Audiovisual y/o Multimedia',));</v>
      </c>
    </row>
    <row r="499" spans="1:11" x14ac:dyDescent="0.25">
      <c r="A499" s="3">
        <v>498</v>
      </c>
      <c r="B499" s="3">
        <v>342</v>
      </c>
      <c r="C499" s="3" t="s">
        <v>966</v>
      </c>
      <c r="D499" s="3" t="s">
        <v>967</v>
      </c>
      <c r="E499" s="3" t="s">
        <v>1153</v>
      </c>
      <c r="F499" s="3">
        <v>19</v>
      </c>
      <c r="G499" s="3" t="s">
        <v>48</v>
      </c>
      <c r="H499" s="3" t="s">
        <v>49</v>
      </c>
      <c r="I499" s="3" t="str">
        <f>VLOOKUP(F499,[1]carrera!A:D,4,FALSE)</f>
        <v>Criminalistica</v>
      </c>
      <c r="J499" s="3" t="str">
        <f t="shared" si="14"/>
        <v>$idInstitucion = \DB::table('institucions')-&gt;insertGetId(array('nombre_institucion' =&gt; 'Instituto Profesional Santo Tomás', 'nombre_institucion_html'    =&gt; 'Instituto Profesional Santo Tom&amp;aacute;s','nombre_institucion_no_tilde'    =&gt; 'Instituto Profesional Santo Tomas',));</v>
      </c>
      <c r="K499" s="3" t="str">
        <f t="shared" si="15"/>
        <v>$idcarrera = \DB::table('institucions')-&gt;insertGetId(array('nombre_carrera' =&gt; 'Criminalística', 'nombre_carrera_html'    =&gt; 'Criminal&amp;iacute;stica','nombre_carrera_no_tilde'    =&gt; 'Criminalistica',));</v>
      </c>
    </row>
    <row r="500" spans="1:11" x14ac:dyDescent="0.25">
      <c r="A500" s="3">
        <v>499</v>
      </c>
      <c r="B500" s="3">
        <v>342</v>
      </c>
      <c r="C500" s="3" t="s">
        <v>966</v>
      </c>
      <c r="D500" s="3" t="s">
        <v>967</v>
      </c>
      <c r="E500" s="3" t="s">
        <v>1153</v>
      </c>
      <c r="F500" s="3">
        <v>34</v>
      </c>
      <c r="G500" s="3" t="s">
        <v>85</v>
      </c>
      <c r="H500" s="3" t="s">
        <v>86</v>
      </c>
      <c r="I500" s="3" t="str">
        <f>VLOOKUP(F500,[1]carrera!A:D,4,FALSE)</f>
        <v>Ingenieria Agricola</v>
      </c>
      <c r="J500" s="3" t="str">
        <f t="shared" si="14"/>
        <v>$idInstitucion = \DB::table('institucions')-&gt;insertGetId(array('nombre_institucion' =&gt; 'Instituto Profesional Santo Tomás', 'nombre_institucion_html'    =&gt; 'Instituto Profesional Santo Tom&amp;aacute;s','nombre_institucion_no_tilde'    =&gt; 'Instituto Profesional Santo Tomas',));</v>
      </c>
      <c r="K500" s="3" t="str">
        <f t="shared" si="15"/>
        <v>$idcarrera = \DB::table('institucions')-&gt;insertGetId(array('nombre_carrera' =&gt; 'Ingeniería Agrícola', 'nombre_carrera_html'    =&gt; 'Ingenier&amp;iacute;a Agr&amp;iacute;cola','nombre_carrera_no_tilde'    =&gt; 'Ingenieria Agricola',));</v>
      </c>
    </row>
    <row r="501" spans="1:11" x14ac:dyDescent="0.25">
      <c r="A501" s="3">
        <v>500</v>
      </c>
      <c r="B501" s="3">
        <v>342</v>
      </c>
      <c r="C501" s="3" t="s">
        <v>966</v>
      </c>
      <c r="D501" s="3" t="s">
        <v>967</v>
      </c>
      <c r="E501" s="3" t="s">
        <v>1153</v>
      </c>
      <c r="F501" s="3">
        <v>56</v>
      </c>
      <c r="G501" s="3" t="s">
        <v>151</v>
      </c>
      <c r="H501" s="3" t="s">
        <v>152</v>
      </c>
      <c r="I501" s="3" t="str">
        <f>VLOOKUP(F501,[1]carrera!A:D,4,FALSE)</f>
        <v>Ingenieria en Computacion e Informatica</v>
      </c>
      <c r="J501" s="3" t="str">
        <f t="shared" si="14"/>
        <v>$idInstitucion = \DB::table('institucions')-&gt;insertGetId(array('nombre_institucion' =&gt; 'Instituto Profesional Santo Tomás', 'nombre_institucion_html'    =&gt; 'Instituto Profesional Santo Tom&amp;aacute;s','nombre_institucion_no_tilde'    =&gt; 'Instituto Profesional Santo Tomas',));</v>
      </c>
      <c r="K501" s="3" t="str">
        <f t="shared" si="15"/>
        <v>$idcarrera = \DB::table('institucions')-&gt;insertGetId(array('nombre_carrera' =&gt; 'Ingeniería en Computación e Informática', 'nombre_carrera_html'    =&gt; 'Ingenier&amp;iacute;a en Computaci&amp;oacute;n e Inform&amp;aacute;tica','nombre_carrera_no_tilde'    =&gt; 'Ingenieria en Computacion e Informatica',));</v>
      </c>
    </row>
    <row r="502" spans="1:11" x14ac:dyDescent="0.25">
      <c r="A502" s="3">
        <v>501</v>
      </c>
      <c r="B502" s="3">
        <v>342</v>
      </c>
      <c r="C502" s="3" t="s">
        <v>966</v>
      </c>
      <c r="D502" s="3" t="s">
        <v>967</v>
      </c>
      <c r="E502" s="3" t="s">
        <v>1153</v>
      </c>
      <c r="F502" s="3">
        <v>71</v>
      </c>
      <c r="G502" s="3" t="s">
        <v>196</v>
      </c>
      <c r="H502" s="3" t="s">
        <v>197</v>
      </c>
      <c r="I502" s="3" t="str">
        <f>VLOOKUP(F502,[1]carrera!A:D,4,FALSE)</f>
        <v>Ingenieria en Prevencion de Riesgos</v>
      </c>
      <c r="J502" s="3" t="str">
        <f t="shared" si="14"/>
        <v>$idInstitucion = \DB::table('institucions')-&gt;insertGetId(array('nombre_institucion' =&gt; 'Instituto Profesional Santo Tomás', 'nombre_institucion_html'    =&gt; 'Instituto Profesional Santo Tom&amp;aacute;s','nombre_institucion_no_tilde'    =&gt; 'Instituto Profesional Santo Tomas',));</v>
      </c>
      <c r="K502" s="3" t="str">
        <f t="shared" si="15"/>
        <v>$idcarrera = \DB::table('institucions')-&gt;insertGetId(array('nombre_carrera' =&gt; 'Ingeniería en Prevención de Riesgos', 'nombre_carrera_html'    =&gt; 'Ingenier&amp;iacute;a en Prevenci&amp;oacute;n de Riesgos','nombre_carrera_no_tilde'    =&gt; 'Ingenieria en Prevencion de Riesgos',));</v>
      </c>
    </row>
    <row r="503" spans="1:11" x14ac:dyDescent="0.25">
      <c r="A503" s="3">
        <v>502</v>
      </c>
      <c r="B503" s="3">
        <v>342</v>
      </c>
      <c r="C503" s="3" t="s">
        <v>966</v>
      </c>
      <c r="D503" s="3" t="s">
        <v>967</v>
      </c>
      <c r="E503" s="3" t="s">
        <v>1153</v>
      </c>
      <c r="F503" s="3">
        <v>76</v>
      </c>
      <c r="G503" s="3" t="s">
        <v>211</v>
      </c>
      <c r="H503" s="3" t="s">
        <v>212</v>
      </c>
      <c r="I503" s="3" t="str">
        <f>VLOOKUP(F503,[1]carrera!A:D,4,FALSE)</f>
        <v>Ingenieria en Sonido</v>
      </c>
      <c r="J503" s="3" t="str">
        <f t="shared" si="14"/>
        <v>$idInstitucion = \DB::table('institucions')-&gt;insertGetId(array('nombre_institucion' =&gt; 'Instituto Profesional Santo Tomás', 'nombre_institucion_html'    =&gt; 'Instituto Profesional Santo Tom&amp;aacute;s','nombre_institucion_no_tilde'    =&gt; 'Instituto Profesional Santo Tomas',));</v>
      </c>
      <c r="K503" s="3" t="str">
        <f t="shared" si="15"/>
        <v>$idcarrera = \DB::table('institucions')-&gt;insertGetId(array('nombre_carrera' =&gt; 'Ingeniería en Sonido', 'nombre_carrera_html'    =&gt; 'Ingenier&amp;iacute;a en Sonido','nombre_carrera_no_tilde'    =&gt; 'Ingenieria en Sonido',));</v>
      </c>
    </row>
    <row r="504" spans="1:11" x14ac:dyDescent="0.25">
      <c r="A504" s="3">
        <v>503</v>
      </c>
      <c r="B504" s="3">
        <v>342</v>
      </c>
      <c r="C504" s="3" t="s">
        <v>966</v>
      </c>
      <c r="D504" s="3" t="s">
        <v>967</v>
      </c>
      <c r="E504" s="3" t="s">
        <v>1153</v>
      </c>
      <c r="F504" s="3">
        <v>130</v>
      </c>
      <c r="G504" s="3" t="s">
        <v>355</v>
      </c>
      <c r="H504" s="3" t="s">
        <v>356</v>
      </c>
      <c r="I504" s="3" t="str">
        <f>VLOOKUP(F504,[1]carrera!A:D,4,FALSE)</f>
        <v>Tecnico en Administracion de Empresas</v>
      </c>
      <c r="J504" s="3" t="str">
        <f t="shared" si="14"/>
        <v>$idInstitucion = \DB::table('institucions')-&gt;insertGetId(array('nombre_institucion' =&gt; 'Instituto Profesional Santo Tomás', 'nombre_institucion_html'    =&gt; 'Instituto Profesional Santo Tom&amp;aacute;s','nombre_institucion_no_tilde'    =&gt; 'Instituto Profesional Santo Tomas',));</v>
      </c>
      <c r="K504" s="3" t="str">
        <f t="shared" si="15"/>
        <v>$idcarrera = \DB::table('institucions')-&gt;insertGetId(array('nombre_carrera' =&gt; 'Técnico en Administración de Empresas', 'nombre_carrera_html'    =&gt; 'T&amp;eacute;cnico en Administraci&amp;oacute;n de Empresas','nombre_carrera_no_tilde'    =&gt; 'Tecnico en Administracion de Empresas',));</v>
      </c>
    </row>
    <row r="505" spans="1:11" x14ac:dyDescent="0.25">
      <c r="A505" s="3">
        <v>504</v>
      </c>
      <c r="B505" s="3">
        <v>342</v>
      </c>
      <c r="C505" s="3" t="s">
        <v>966</v>
      </c>
      <c r="D505" s="3" t="s">
        <v>967</v>
      </c>
      <c r="E505" s="3" t="s">
        <v>1153</v>
      </c>
      <c r="F505" s="3">
        <v>132</v>
      </c>
      <c r="G505" s="3" t="s">
        <v>361</v>
      </c>
      <c r="H505" s="3" t="s">
        <v>362</v>
      </c>
      <c r="I505" s="3" t="str">
        <f>VLOOKUP(F505,[1]carrera!A:D,4,FALSE)</f>
        <v>Tecnico en Administracion de Redes y Soporte</v>
      </c>
      <c r="J505" s="3" t="str">
        <f t="shared" si="14"/>
        <v>$idInstitucion = \DB::table('institucions')-&gt;insertGetId(array('nombre_institucion' =&gt; 'Instituto Profesional Santo Tomás', 'nombre_institucion_html'    =&gt; 'Instituto Profesional Santo Tom&amp;aacute;s','nombre_institucion_no_tilde'    =&gt; 'Instituto Profesional Santo Tomas',));</v>
      </c>
      <c r="K505" s="3" t="str">
        <f t="shared" si="15"/>
        <v>$idcarrera = \DB::table('institucions')-&gt;insertGetId(array('nombre_carrera' =&gt; 'Técnico en Administración de Redes y Soporte', 'nombre_carrera_html'    =&gt; 'T&amp;eacute;cnico en Administraci&amp;oacute;n de Redes y Soporte','nombre_carrera_no_tilde'    =&gt; 'Tecnico en Administracion de Redes y Soporte',));</v>
      </c>
    </row>
    <row r="506" spans="1:11" x14ac:dyDescent="0.25">
      <c r="A506" s="3">
        <v>505</v>
      </c>
      <c r="B506" s="3">
        <v>342</v>
      </c>
      <c r="C506" s="3" t="s">
        <v>966</v>
      </c>
      <c r="D506" s="3" t="s">
        <v>967</v>
      </c>
      <c r="E506" s="3" t="s">
        <v>1153</v>
      </c>
      <c r="F506" s="3">
        <v>138</v>
      </c>
      <c r="G506" s="3" t="s">
        <v>379</v>
      </c>
      <c r="H506" s="3" t="s">
        <v>380</v>
      </c>
      <c r="I506" s="3" t="str">
        <f>VLOOKUP(F506,[1]carrera!A:D,4,FALSE)</f>
        <v>Tecnico en Analisis de Sistemas</v>
      </c>
      <c r="J506" s="3" t="str">
        <f t="shared" si="14"/>
        <v>$idInstitucion = \DB::table('institucions')-&gt;insertGetId(array('nombre_institucion' =&gt; 'Instituto Profesional Santo Tomás', 'nombre_institucion_html'    =&gt; 'Instituto Profesional Santo Tom&amp;aacute;s','nombre_institucion_no_tilde'    =&gt; 'Instituto Profesional Santo Tomas',));</v>
      </c>
      <c r="K506" s="3" t="str">
        <f t="shared" si="15"/>
        <v>$idcarrera = \DB::table('institucions')-&gt;insertGetId(array('nombre_carrera' =&gt; 'Técnico en Análisis de Sistemas', 'nombre_carrera_html'    =&gt; 'T&amp;eacute;cnico en An&amp;aacute;lisis de Sistemas','nombre_carrera_no_tilde'    =&gt; 'Tecnico en Analisis de Sistemas',));</v>
      </c>
    </row>
    <row r="507" spans="1:11" x14ac:dyDescent="0.25">
      <c r="A507" s="3">
        <v>506</v>
      </c>
      <c r="B507" s="3">
        <v>342</v>
      </c>
      <c r="C507" s="3" t="s">
        <v>966</v>
      </c>
      <c r="D507" s="3" t="s">
        <v>967</v>
      </c>
      <c r="E507" s="3" t="s">
        <v>1153</v>
      </c>
      <c r="F507" s="3">
        <v>143</v>
      </c>
      <c r="G507" s="3" t="s">
        <v>394</v>
      </c>
      <c r="H507" s="3" t="s">
        <v>395</v>
      </c>
      <c r="I507" s="3" t="str">
        <f>VLOOKUP(F507,[1]carrera!A:D,4,FALSE)</f>
        <v>Tecnico en Computacion e Informatica</v>
      </c>
      <c r="J507" s="3" t="str">
        <f t="shared" si="14"/>
        <v>$idInstitucion = \DB::table('institucions')-&gt;insertGetId(array('nombre_institucion' =&gt; 'Instituto Profesional Santo Tomás', 'nombre_institucion_html'    =&gt; 'Instituto Profesional Santo Tom&amp;aacute;s','nombre_institucion_no_tilde'    =&gt; 'Instituto Profesional Santo Tomas',));</v>
      </c>
      <c r="K507" s="3" t="str">
        <f t="shared" si="15"/>
        <v>$idcarrera = \DB::table('institucions')-&gt;insertGetId(array('nombre_carrera' =&gt; 'Técnico en Computación e Informática', 'nombre_carrera_html'    =&gt; 'T&amp;eacute;cnico en Computaci&amp;oacute;n e Inform&amp;aacute;tica','nombre_carrera_no_tilde'    =&gt; 'Tecnico en Computacion e Informatica',));</v>
      </c>
    </row>
    <row r="508" spans="1:11" x14ac:dyDescent="0.25">
      <c r="A508" s="3">
        <v>507</v>
      </c>
      <c r="B508" s="3">
        <v>342</v>
      </c>
      <c r="C508" s="3" t="s">
        <v>966</v>
      </c>
      <c r="D508" s="3" t="s">
        <v>967</v>
      </c>
      <c r="E508" s="3" t="s">
        <v>1153</v>
      </c>
      <c r="F508" s="3">
        <v>144</v>
      </c>
      <c r="G508" s="3" t="s">
        <v>397</v>
      </c>
      <c r="H508" s="3" t="s">
        <v>398</v>
      </c>
      <c r="I508" s="3" t="str">
        <f>VLOOKUP(F508,[1]carrera!A:D,4,FALSE)</f>
        <v>Tecnico en Comunicacion Audiovisual</v>
      </c>
      <c r="J508" s="3" t="str">
        <f t="shared" si="14"/>
        <v>$idInstitucion = \DB::table('institucions')-&gt;insertGetId(array('nombre_institucion' =&gt; 'Instituto Profesional Santo Tomás', 'nombre_institucion_html'    =&gt; 'Instituto Profesional Santo Tom&amp;aacute;s','nombre_institucion_no_tilde'    =&gt; 'Instituto Profesional Santo Tomas',));</v>
      </c>
      <c r="K508" s="3" t="str">
        <f t="shared" si="15"/>
        <v>$idcarrera = \DB::table('institucions')-&gt;insertGetId(array('nombre_carrera' =&gt; 'Técnico en Comunicación Audiovisual', 'nombre_carrera_html'    =&gt; 'T&amp;eacute;cnico en Comunicaci&amp;oacute;n Audiovisual','nombre_carrera_no_tilde'    =&gt; 'Tecnico en Comunicacion Audiovisual',));</v>
      </c>
    </row>
    <row r="509" spans="1:11" x14ac:dyDescent="0.25">
      <c r="A509" s="3">
        <v>508</v>
      </c>
      <c r="B509" s="3">
        <v>342</v>
      </c>
      <c r="C509" s="3" t="s">
        <v>966</v>
      </c>
      <c r="D509" s="3" t="s">
        <v>967</v>
      </c>
      <c r="E509" s="3" t="s">
        <v>1153</v>
      </c>
      <c r="F509" s="3">
        <v>154</v>
      </c>
      <c r="G509" s="3" t="s">
        <v>427</v>
      </c>
      <c r="H509" s="3" t="s">
        <v>428</v>
      </c>
      <c r="I509" s="3" t="str">
        <f>VLOOKUP(F509,[1]carrera!A:D,4,FALSE)</f>
        <v>Tecnico en Diseño Grafico</v>
      </c>
      <c r="J509" s="3" t="str">
        <f t="shared" si="14"/>
        <v>$idInstitucion = \DB::table('institucions')-&gt;insertGetId(array('nombre_institucion' =&gt; 'Instituto Profesional Santo Tomás', 'nombre_institucion_html'    =&gt; 'Instituto Profesional Santo Tom&amp;aacute;s','nombre_institucion_no_tilde'    =&gt; 'Instituto Profesional Santo Tomas',));</v>
      </c>
      <c r="K509" s="3" t="str">
        <f t="shared" si="15"/>
        <v>$idcarrera = \DB::table('institucions')-&gt;insertGetId(array('nombre_carrera' =&gt; 'Técnico en Diseño Gráfico', 'nombre_carrera_html'    =&gt; 'T&amp;eacute;cnico en Dise&amp;ntilde;o Gr&amp;aacute;fico','nombre_carrera_no_tilde'    =&gt; 'Tecnico en Diseño Grafico',));</v>
      </c>
    </row>
    <row r="510" spans="1:11" x14ac:dyDescent="0.25">
      <c r="A510" s="3">
        <v>509</v>
      </c>
      <c r="B510" s="3">
        <v>342</v>
      </c>
      <c r="C510" s="3" t="s">
        <v>966</v>
      </c>
      <c r="D510" s="3" t="s">
        <v>967</v>
      </c>
      <c r="E510" s="3" t="s">
        <v>1153</v>
      </c>
      <c r="F510" s="3">
        <v>187</v>
      </c>
      <c r="G510" s="3" t="s">
        <v>526</v>
      </c>
      <c r="H510" s="3" t="s">
        <v>527</v>
      </c>
      <c r="I510" s="3" t="str">
        <f>VLOOKUP(F510,[1]carrera!A:D,4,FALSE)</f>
        <v>Tecnico en Servicio Social</v>
      </c>
      <c r="J510" s="3" t="str">
        <f t="shared" si="14"/>
        <v>$idInstitucion = \DB::table('institucions')-&gt;insertGetId(array('nombre_institucion' =&gt; 'Instituto Profesional Santo Tomás', 'nombre_institucion_html'    =&gt; 'Instituto Profesional Santo Tom&amp;aacute;s','nombre_institucion_no_tilde'    =&gt; 'Instituto Profesional Santo Tomas',));</v>
      </c>
      <c r="K510" s="3" t="str">
        <f t="shared" si="15"/>
        <v>$idcarrera = \DB::table('institucions')-&gt;insertGetId(array('nombre_carrera' =&gt; 'Técnico en Servicio Social', 'nombre_carrera_html'    =&gt; 'T&amp;eacute;cnico en Servicio Social','nombre_carrera_no_tilde'    =&gt; 'Tecnico en Servicio Social',));</v>
      </c>
    </row>
    <row r="511" spans="1:11" x14ac:dyDescent="0.25">
      <c r="A511" s="3">
        <v>510</v>
      </c>
      <c r="B511" s="3">
        <v>342</v>
      </c>
      <c r="C511" s="3" t="s">
        <v>966</v>
      </c>
      <c r="D511" s="3" t="s">
        <v>967</v>
      </c>
      <c r="E511" s="3" t="s">
        <v>1153</v>
      </c>
      <c r="F511" s="3">
        <v>188</v>
      </c>
      <c r="G511" s="3" t="s">
        <v>529</v>
      </c>
      <c r="H511" s="3" t="s">
        <v>530</v>
      </c>
      <c r="I511" s="3" t="str">
        <f>VLOOKUP(F511,[1]carrera!A:D,4,FALSE)</f>
        <v>Tecnico en Sonido</v>
      </c>
      <c r="J511" s="3" t="str">
        <f t="shared" si="14"/>
        <v>$idInstitucion = \DB::table('institucions')-&gt;insertGetId(array('nombre_institucion' =&gt; 'Instituto Profesional Santo Tomás', 'nombre_institucion_html'    =&gt; 'Instituto Profesional Santo Tom&amp;aacute;s','nombre_institucion_no_tilde'    =&gt; 'Instituto Profesional Santo Tomas',));</v>
      </c>
      <c r="K511" s="3" t="str">
        <f t="shared" si="15"/>
        <v>$idcarrera = \DB::table('institucions')-&gt;insertGetId(array('nombre_carrera' =&gt; 'Técnico en Sonido', 'nombre_carrera_html'    =&gt; 'T&amp;eacute;cnico en Sonido','nombre_carrera_no_tilde'    =&gt; 'Tecnico en Sonido',));</v>
      </c>
    </row>
    <row r="512" spans="1:11" x14ac:dyDescent="0.25">
      <c r="A512" s="3">
        <v>511</v>
      </c>
      <c r="B512" s="3">
        <v>342</v>
      </c>
      <c r="C512" s="3" t="s">
        <v>966</v>
      </c>
      <c r="D512" s="3" t="s">
        <v>967</v>
      </c>
      <c r="E512" s="3" t="s">
        <v>1153</v>
      </c>
      <c r="F512" s="3">
        <v>194</v>
      </c>
      <c r="G512" s="3" t="s">
        <v>547</v>
      </c>
      <c r="H512" s="3" t="s">
        <v>548</v>
      </c>
      <c r="I512" s="3" t="str">
        <f>VLOOKUP(F512,[1]carrera!A:D,4,FALSE)</f>
        <v>Tecnico en Turismo y Hoteleria</v>
      </c>
      <c r="J512" s="3" t="str">
        <f t="shared" si="14"/>
        <v>$idInstitucion = \DB::table('institucions')-&gt;insertGetId(array('nombre_institucion' =&gt; 'Instituto Profesional Santo Tomás', 'nombre_institucion_html'    =&gt; 'Instituto Profesional Santo Tom&amp;aacute;s','nombre_institucion_no_tilde'    =&gt; 'Instituto Profesional Santo Tomas',));</v>
      </c>
      <c r="K512" s="3" t="str">
        <f t="shared" si="15"/>
        <v>$idcarrera = \DB::table('institucions')-&gt;insertGetId(array('nombre_carrera' =&gt; 'Técnico en Turismo y Hotelería', 'nombre_carrera_html'    =&gt; 'T&amp;eacute;cnico en Turismo y Hoteler&amp;iacute;a','nombre_carrera_no_tilde'    =&gt; 'Tecnico en Turismo y Hoteleria',));</v>
      </c>
    </row>
    <row r="513" spans="1:11" x14ac:dyDescent="0.25">
      <c r="A513" s="3">
        <v>512</v>
      </c>
      <c r="B513" s="3">
        <v>342</v>
      </c>
      <c r="C513" s="3" t="s">
        <v>966</v>
      </c>
      <c r="D513" s="3" t="s">
        <v>967</v>
      </c>
      <c r="E513" s="3" t="s">
        <v>1153</v>
      </c>
      <c r="F513" s="3">
        <v>201</v>
      </c>
      <c r="G513" s="3" t="s">
        <v>566</v>
      </c>
      <c r="H513" s="3" t="s">
        <v>566</v>
      </c>
      <c r="I513" s="3" t="str">
        <f>VLOOKUP(F513,[1]carrera!A:D,4,FALSE)</f>
        <v>Trabajo Social</v>
      </c>
      <c r="J513" s="3" t="str">
        <f t="shared" si="14"/>
        <v>$idInstitucion = \DB::table('institucions')-&gt;insertGetId(array('nombre_institucion' =&gt; 'Instituto Profesional Santo Tomás', 'nombre_institucion_html'    =&gt; 'Instituto Profesional Santo Tom&amp;aacute;s','nombre_institucion_no_tilde'    =&gt; 'Instituto Profesional Santo Tomas',));</v>
      </c>
      <c r="K513" s="3" t="str">
        <f t="shared" si="15"/>
        <v>$idcarrera = \DB::table('institucions')-&gt;insertGetId(array('nombre_carrera' =&gt; 'Trabajo Social', 'nombre_carrera_html'    =&gt; 'Trabajo Social','nombre_carrera_no_tilde'    =&gt; 'Trabajo Social',));</v>
      </c>
    </row>
    <row r="514" spans="1:11" x14ac:dyDescent="0.25">
      <c r="A514" s="3">
        <v>513</v>
      </c>
      <c r="B514" s="3">
        <v>11</v>
      </c>
      <c r="C514" s="3" t="s">
        <v>713</v>
      </c>
      <c r="D514" s="3" t="s">
        <v>714</v>
      </c>
      <c r="E514" s="3" t="s">
        <v>1212</v>
      </c>
      <c r="F514" s="3">
        <v>1</v>
      </c>
      <c r="G514" s="3" t="s">
        <v>0</v>
      </c>
      <c r="H514" s="3" t="s">
        <v>1</v>
      </c>
      <c r="I514" s="3" t="str">
        <f>VLOOKUP(F514,[1]carrera!A:D,4,FALSE)</f>
        <v>Actuacion y Teatro</v>
      </c>
      <c r="J514" s="3" t="str">
        <f t="shared" si="14"/>
        <v>$idInstitucion = \DB::table('institucions')-&gt;insertGetId(array('nombre_institucion' =&gt; 'Pontificia Universidad Católica de Chile', 'nombre_institucion_html'    =&gt; 'Pontificia Universidad Cat&amp;oacute;lica de Chile','nombre_institucion_no_tilde'    =&gt; 'Pontificia Universidad Catolica de Chile',));</v>
      </c>
      <c r="K514" s="3" t="str">
        <f t="shared" si="15"/>
        <v>$idcarrera = \DB::table('institucions')-&gt;insertGetId(array('nombre_carrera' =&gt; 'Actuación y Teatro', 'nombre_carrera_html'    =&gt; 'Actuaci&amp;oacute;n y Teatro','nombre_carrera_no_tilde'    =&gt; 'Actuacion y Teatro',));</v>
      </c>
    </row>
    <row r="515" spans="1:11" x14ac:dyDescent="0.25">
      <c r="A515" s="3">
        <v>514</v>
      </c>
      <c r="B515" s="3">
        <v>11</v>
      </c>
      <c r="C515" s="3" t="s">
        <v>713</v>
      </c>
      <c r="D515" s="3" t="s">
        <v>714</v>
      </c>
      <c r="E515" s="3" t="s">
        <v>1212</v>
      </c>
      <c r="F515" s="3">
        <v>6</v>
      </c>
      <c r="G515" s="3" t="s">
        <v>15</v>
      </c>
      <c r="H515" s="3" t="s">
        <v>16</v>
      </c>
      <c r="I515" s="3" t="str">
        <f>VLOOKUP(F515,[1]carrera!A:D,4,FALSE)</f>
        <v>Agronomia</v>
      </c>
      <c r="J515" s="3" t="str">
        <f t="shared" ref="J515:J578" si="16">"$idInstitucion = \DB::table('institucions')-&gt;insertGetId(array('nombre_institucion' =&gt; "&amp;"'"&amp;C515&amp;"', 'nombre_institucion_html'    =&gt; '"&amp;D515&amp;"','nombre_institucion_no_tilde'    =&gt; '"&amp;E515&amp;"',));"</f>
        <v>$idInstitucion = \DB::table('institucions')-&gt;insertGetId(array('nombre_institucion' =&gt; 'Pontificia Universidad Católica de Chile', 'nombre_institucion_html'    =&gt; 'Pontificia Universidad Cat&amp;oacute;lica de Chile','nombre_institucion_no_tilde'    =&gt; 'Pontificia Universidad Catolica de Chile',));</v>
      </c>
      <c r="K515" s="3" t="str">
        <f t="shared" ref="K515:K578" si="17">"$idcarrera = \DB::table('institucions')-&gt;insertGetId(array('nombre_carrera' =&gt; "&amp;"'"&amp;G515&amp;"', 'nombre_carrera_html'    =&gt; '"&amp;H515&amp;"','nombre_carrera_no_tilde'    =&gt; '"&amp;I515&amp;"',));"</f>
        <v>$idcarrera = \DB::table('institucions')-&gt;insertGetId(array('nombre_carrera' =&gt; 'Agronomía', 'nombre_carrera_html'    =&gt; 'Agronom&amp;iacute;a','nombre_carrera_no_tilde'    =&gt; 'Agronomia',));</v>
      </c>
    </row>
    <row r="516" spans="1:11" x14ac:dyDescent="0.25">
      <c r="A516" s="3">
        <v>515</v>
      </c>
      <c r="B516" s="3">
        <v>11</v>
      </c>
      <c r="C516" s="3" t="s">
        <v>713</v>
      </c>
      <c r="D516" s="3" t="s">
        <v>714</v>
      </c>
      <c r="E516" s="3" t="s">
        <v>1212</v>
      </c>
      <c r="F516" s="3">
        <v>9</v>
      </c>
      <c r="G516" s="3" t="s">
        <v>24</v>
      </c>
      <c r="H516" s="3" t="s">
        <v>24</v>
      </c>
      <c r="I516" s="3" t="str">
        <f>VLOOKUP(F516,[1]carrera!A:D,4,FALSE)</f>
        <v>Arquitectura</v>
      </c>
      <c r="J516" s="3" t="str">
        <f t="shared" si="16"/>
        <v>$idInstitucion = \DB::table('institucions')-&gt;insertGetId(array('nombre_institucion' =&gt; 'Pontificia Universidad Católica de Chile', 'nombre_institucion_html'    =&gt; 'Pontificia Universidad Cat&amp;oacute;lica de Chile','nombre_institucion_no_tilde'    =&gt; 'Pontificia Universidad Catolica de Chile',));</v>
      </c>
      <c r="K516" s="3" t="str">
        <f t="shared" si="17"/>
        <v>$idcarrera = \DB::table('institucions')-&gt;insertGetId(array('nombre_carrera' =&gt; 'Arquitectura', 'nombre_carrera_html'    =&gt; 'Arquitectura','nombre_carrera_no_tilde'    =&gt; 'Arquitectura',));</v>
      </c>
    </row>
    <row r="517" spans="1:11" x14ac:dyDescent="0.25">
      <c r="A517" s="3">
        <v>516</v>
      </c>
      <c r="B517" s="3">
        <v>11</v>
      </c>
      <c r="C517" s="3" t="s">
        <v>713</v>
      </c>
      <c r="D517" s="3" t="s">
        <v>714</v>
      </c>
      <c r="E517" s="3" t="s">
        <v>1212</v>
      </c>
      <c r="F517" s="3">
        <v>10</v>
      </c>
      <c r="G517" s="3" t="s">
        <v>25</v>
      </c>
      <c r="H517" s="3" t="s">
        <v>25</v>
      </c>
      <c r="I517" s="3" t="str">
        <f>VLOOKUP(F517,[1]carrera!A:D,4,FALSE)</f>
        <v>Artes y Licenciatura en Artes</v>
      </c>
      <c r="J517" s="3" t="str">
        <f t="shared" si="16"/>
        <v>$idInstitucion = \DB::table('institucions')-&gt;insertGetId(array('nombre_institucion' =&gt; 'Pontificia Universidad Católica de Chile', 'nombre_institucion_html'    =&gt; 'Pontificia Universidad Cat&amp;oacute;lica de Chile','nombre_institucion_no_tilde'    =&gt; 'Pontificia Universidad Catolica de Chile',));</v>
      </c>
      <c r="K517" s="3" t="str">
        <f t="shared" si="17"/>
        <v>$idcarrera = \DB::table('institucions')-&gt;insertGetId(array('nombre_carrera' =&gt; 'Artes y Licenciatura en Artes', 'nombre_carrera_html'    =&gt; 'Artes y Licenciatura en Artes','nombre_carrera_no_tilde'    =&gt; 'Artes y Licenciatura en Artes',));</v>
      </c>
    </row>
    <row r="518" spans="1:11" x14ac:dyDescent="0.25">
      <c r="A518" s="3">
        <v>517</v>
      </c>
      <c r="B518" s="3">
        <v>11</v>
      </c>
      <c r="C518" s="3" t="s">
        <v>713</v>
      </c>
      <c r="D518" s="3" t="s">
        <v>714</v>
      </c>
      <c r="E518" s="3" t="s">
        <v>1212</v>
      </c>
      <c r="F518" s="3">
        <v>12</v>
      </c>
      <c r="G518" s="3" t="s">
        <v>29</v>
      </c>
      <c r="H518" s="3" t="s">
        <v>30</v>
      </c>
      <c r="I518" s="3" t="str">
        <f>VLOOKUP(F518,[1]carrera!A:D,4,FALSE)</f>
        <v>Biologia</v>
      </c>
      <c r="J518" s="3" t="str">
        <f t="shared" si="16"/>
        <v>$idInstitucion = \DB::table('institucions')-&gt;insertGetId(array('nombre_institucion' =&gt; 'Pontificia Universidad Católica de Chile', 'nombre_institucion_html'    =&gt; 'Pontificia Universidad Cat&amp;oacute;lica de Chile','nombre_institucion_no_tilde'    =&gt; 'Pontificia Universidad Catolica de Chile',));</v>
      </c>
      <c r="K518" s="3" t="str">
        <f t="shared" si="17"/>
        <v>$idcarrera = \DB::table('institucions')-&gt;insertGetId(array('nombre_carrera' =&gt; 'Biología', 'nombre_carrera_html'    =&gt; 'Biolog&amp;iacute;a','nombre_carrera_no_tilde'    =&gt; 'Biologia',));</v>
      </c>
    </row>
    <row r="519" spans="1:11" x14ac:dyDescent="0.25">
      <c r="A519" s="3">
        <v>518</v>
      </c>
      <c r="B519" s="3">
        <v>11</v>
      </c>
      <c r="C519" s="3" t="s">
        <v>713</v>
      </c>
      <c r="D519" s="3" t="s">
        <v>714</v>
      </c>
      <c r="E519" s="3" t="s">
        <v>1212</v>
      </c>
      <c r="F519" s="3">
        <v>14</v>
      </c>
      <c r="G519" s="3" t="s">
        <v>35</v>
      </c>
      <c r="H519" s="3" t="s">
        <v>36</v>
      </c>
      <c r="I519" s="3" t="str">
        <f>VLOOKUP(F519,[1]carrera!A:D,4,FALSE)</f>
        <v>Bioquimica</v>
      </c>
      <c r="J519" s="3" t="str">
        <f t="shared" si="16"/>
        <v>$idInstitucion = \DB::table('institucions')-&gt;insertGetId(array('nombre_institucion' =&gt; 'Pontificia Universidad Católica de Chile', 'nombre_institucion_html'    =&gt; 'Pontificia Universidad Cat&amp;oacute;lica de Chile','nombre_institucion_no_tilde'    =&gt; 'Pontificia Universidad Catolica de Chile',));</v>
      </c>
      <c r="K519" s="3" t="str">
        <f t="shared" si="17"/>
        <v>$idcarrera = \DB::table('institucions')-&gt;insertGetId(array('nombre_carrera' =&gt; 'Bioquímica', 'nombre_carrera_html'    =&gt; 'Bioqu&amp;iacute;mica','nombre_carrera_no_tilde'    =&gt; 'Bioquimica',));</v>
      </c>
    </row>
    <row r="520" spans="1:11" x14ac:dyDescent="0.25">
      <c r="A520" s="3">
        <v>519</v>
      </c>
      <c r="B520" s="3">
        <v>11</v>
      </c>
      <c r="C520" s="3" t="s">
        <v>713</v>
      </c>
      <c r="D520" s="3" t="s">
        <v>714</v>
      </c>
      <c r="E520" s="3" t="s">
        <v>1212</v>
      </c>
      <c r="F520" s="3">
        <v>15</v>
      </c>
      <c r="G520" s="3" t="s">
        <v>38</v>
      </c>
      <c r="H520" s="3" t="s">
        <v>39</v>
      </c>
      <c r="I520" s="3" t="str">
        <f>VLOOKUP(F520,[1]carrera!A:D,4,FALSE)</f>
        <v>Ciencias Politicas</v>
      </c>
      <c r="J520" s="3" t="str">
        <f t="shared" si="16"/>
        <v>$idInstitucion = \DB::table('institucions')-&gt;insertGetId(array('nombre_institucion' =&gt; 'Pontificia Universidad Católica de Chile', 'nombre_institucion_html'    =&gt; 'Pontificia Universidad Cat&amp;oacute;lica de Chile','nombre_institucion_no_tilde'    =&gt; 'Pontificia Universidad Catolica de Chile',));</v>
      </c>
      <c r="K520" s="3" t="str">
        <f t="shared" si="17"/>
        <v>$idcarrera = \DB::table('institucions')-&gt;insertGetId(array('nombre_carrera' =&gt; 'Ciencias Políticas', 'nombre_carrera_html'    =&gt; 'Ciencias Pol&amp;iacute;ticas','nombre_carrera_no_tilde'    =&gt; 'Ciencias Politicas',));</v>
      </c>
    </row>
    <row r="521" spans="1:11" x14ac:dyDescent="0.25">
      <c r="A521" s="3">
        <v>520</v>
      </c>
      <c r="B521" s="3">
        <v>11</v>
      </c>
      <c r="C521" s="3" t="s">
        <v>713</v>
      </c>
      <c r="D521" s="3" t="s">
        <v>714</v>
      </c>
      <c r="E521" s="3" t="s">
        <v>1212</v>
      </c>
      <c r="F521" s="3">
        <v>17</v>
      </c>
      <c r="G521" s="3" t="s">
        <v>44</v>
      </c>
      <c r="H521" s="3" t="s">
        <v>45</v>
      </c>
      <c r="I521" s="3" t="str">
        <f>VLOOKUP(F521,[1]carrera!A:D,4,FALSE)</f>
        <v>Construccion Civil</v>
      </c>
      <c r="J521" s="3" t="str">
        <f t="shared" si="16"/>
        <v>$idInstitucion = \DB::table('institucions')-&gt;insertGetId(array('nombre_institucion' =&gt; 'Pontificia Universidad Católica de Chile', 'nombre_institucion_html'    =&gt; 'Pontificia Universidad Cat&amp;oacute;lica de Chile','nombre_institucion_no_tilde'    =&gt; 'Pontificia Universidad Catolica de Chile',));</v>
      </c>
      <c r="K521" s="3" t="str">
        <f t="shared" si="17"/>
        <v>$idcarrera = \DB::table('institucions')-&gt;insertGetId(array('nombre_carrera' =&gt; 'Construcción Civil', 'nombre_carrera_html'    =&gt; 'Construcci&amp;oacute;n Civil','nombre_carrera_no_tilde'    =&gt; 'Construccion Civil',));</v>
      </c>
    </row>
    <row r="522" spans="1:11" x14ac:dyDescent="0.25">
      <c r="A522" s="3">
        <v>521</v>
      </c>
      <c r="B522" s="3">
        <v>11</v>
      </c>
      <c r="C522" s="3" t="s">
        <v>713</v>
      </c>
      <c r="D522" s="3" t="s">
        <v>714</v>
      </c>
      <c r="E522" s="3" t="s">
        <v>1212</v>
      </c>
      <c r="F522" s="3">
        <v>20</v>
      </c>
      <c r="G522" s="3" t="s">
        <v>51</v>
      </c>
      <c r="H522" s="3" t="s">
        <v>51</v>
      </c>
      <c r="I522" s="3" t="str">
        <f>VLOOKUP(F522,[1]carrera!A:D,4,FALSE)</f>
        <v>Derecho</v>
      </c>
      <c r="J522" s="3" t="str">
        <f t="shared" si="16"/>
        <v>$idInstitucion = \DB::table('institucions')-&gt;insertGetId(array('nombre_institucion' =&gt; 'Pontificia Universidad Católica de Chile', 'nombre_institucion_html'    =&gt; 'Pontificia Universidad Cat&amp;oacute;lica de Chile','nombre_institucion_no_tilde'    =&gt; 'Pontificia Universidad Catolica de Chile',));</v>
      </c>
      <c r="K522" s="3" t="str">
        <f t="shared" si="17"/>
        <v>$idcarrera = \DB::table('institucions')-&gt;insertGetId(array('nombre_carrera' =&gt; 'Derecho', 'nombre_carrera_html'    =&gt; 'Derecho','nombre_carrera_no_tilde'    =&gt; 'Derecho',));</v>
      </c>
    </row>
    <row r="523" spans="1:11" x14ac:dyDescent="0.25">
      <c r="A523" s="3">
        <v>522</v>
      </c>
      <c r="B523" s="3">
        <v>11</v>
      </c>
      <c r="C523" s="3" t="s">
        <v>713</v>
      </c>
      <c r="D523" s="3" t="s">
        <v>714</v>
      </c>
      <c r="E523" s="3" t="s">
        <v>1212</v>
      </c>
      <c r="F523" s="3">
        <v>21</v>
      </c>
      <c r="G523" s="3" t="s">
        <v>52</v>
      </c>
      <c r="H523" s="3" t="s">
        <v>53</v>
      </c>
      <c r="I523" s="3" t="str">
        <f>VLOOKUP(F523,[1]carrera!A:D,4,FALSE)</f>
        <v>Diseño</v>
      </c>
      <c r="J523" s="3" t="str">
        <f t="shared" si="16"/>
        <v>$idInstitucion = \DB::table('institucions')-&gt;insertGetId(array('nombre_institucion' =&gt; 'Pontificia Universidad Católica de Chile', 'nombre_institucion_html'    =&gt; 'Pontificia Universidad Cat&amp;oacute;lica de Chile','nombre_institucion_no_tilde'    =&gt; 'Pontificia Universidad Catolica de Chile',));</v>
      </c>
      <c r="K523" s="3" t="str">
        <f t="shared" si="17"/>
        <v>$idcarrera = \DB::table('institucions')-&gt;insertGetId(array('nombre_carrera' =&gt; 'Diseño', 'nombre_carrera_html'    =&gt; 'Dise&amp;ntilde;o','nombre_carrera_no_tilde'    =&gt; 'Diseño',));</v>
      </c>
    </row>
    <row r="524" spans="1:11" x14ac:dyDescent="0.25">
      <c r="A524" s="3">
        <v>523</v>
      </c>
      <c r="B524" s="3">
        <v>11</v>
      </c>
      <c r="C524" s="3" t="s">
        <v>713</v>
      </c>
      <c r="D524" s="3" t="s">
        <v>714</v>
      </c>
      <c r="E524" s="3" t="s">
        <v>1212</v>
      </c>
      <c r="F524" s="3">
        <v>26</v>
      </c>
      <c r="G524" s="3" t="s">
        <v>63</v>
      </c>
      <c r="H524" s="3" t="s">
        <v>64</v>
      </c>
      <c r="I524" s="3" t="str">
        <f>VLOOKUP(F524,[1]carrera!A:D,4,FALSE)</f>
        <v>Enfermeria</v>
      </c>
      <c r="J524" s="3" t="str">
        <f t="shared" si="16"/>
        <v>$idInstitucion = \DB::table('institucions')-&gt;insertGetId(array('nombre_institucion' =&gt; 'Pontificia Universidad Católica de Chile', 'nombre_institucion_html'    =&gt; 'Pontificia Universidad Cat&amp;oacute;lica de Chile','nombre_institucion_no_tilde'    =&gt; 'Pontificia Universidad Catolica de Chile',));</v>
      </c>
      <c r="K524" s="3" t="str">
        <f t="shared" si="17"/>
        <v>$idcarrera = \DB::table('institucions')-&gt;insertGetId(array('nombre_carrera' =&gt; 'Enfermería', 'nombre_carrera_html'    =&gt; 'Enfermer&amp;iacute;a','nombre_carrera_no_tilde'    =&gt; 'Enfermeria',));</v>
      </c>
    </row>
    <row r="525" spans="1:11" x14ac:dyDescent="0.25">
      <c r="A525" s="3">
        <v>524</v>
      </c>
      <c r="B525" s="3">
        <v>11</v>
      </c>
      <c r="C525" s="3" t="s">
        <v>713</v>
      </c>
      <c r="D525" s="3" t="s">
        <v>714</v>
      </c>
      <c r="E525" s="3" t="s">
        <v>1212</v>
      </c>
      <c r="F525" s="3">
        <v>28</v>
      </c>
      <c r="G525" s="3" t="s">
        <v>69</v>
      </c>
      <c r="H525" s="3" t="s">
        <v>70</v>
      </c>
      <c r="I525" s="3" t="str">
        <f>VLOOKUP(F525,[1]carrera!A:D,4,FALSE)</f>
        <v>Fisica y Astronomia</v>
      </c>
      <c r="J525" s="3" t="str">
        <f t="shared" si="16"/>
        <v>$idInstitucion = \DB::table('institucions')-&gt;insertGetId(array('nombre_institucion' =&gt; 'Pontificia Universidad Católica de Chile', 'nombre_institucion_html'    =&gt; 'Pontificia Universidad Cat&amp;oacute;lica de Chile','nombre_institucion_no_tilde'    =&gt; 'Pontificia Universidad Catolica de Chile',));</v>
      </c>
      <c r="K525" s="3" t="str">
        <f t="shared" si="17"/>
        <v>$idcarrera = \DB::table('institucions')-&gt;insertGetId(array('nombre_carrera' =&gt; 'Física y Astronomía', 'nombre_carrera_html'    =&gt; 'F&amp;iacute;sica y Astronom&amp;iacute;a','nombre_carrera_no_tilde'    =&gt; 'Fisica y Astronomia',));</v>
      </c>
    </row>
    <row r="526" spans="1:11" x14ac:dyDescent="0.25">
      <c r="A526" s="3">
        <v>525</v>
      </c>
      <c r="B526" s="3">
        <v>11</v>
      </c>
      <c r="C526" s="3" t="s">
        <v>713</v>
      </c>
      <c r="D526" s="3" t="s">
        <v>714</v>
      </c>
      <c r="E526" s="3" t="s">
        <v>1212</v>
      </c>
      <c r="F526" s="3">
        <v>31</v>
      </c>
      <c r="G526" s="3" t="s">
        <v>78</v>
      </c>
      <c r="H526" s="3" t="s">
        <v>79</v>
      </c>
      <c r="I526" s="3" t="str">
        <f>VLOOKUP(F526,[1]carrera!A:D,4,FALSE)</f>
        <v>Geografia</v>
      </c>
      <c r="J526" s="3" t="str">
        <f t="shared" si="16"/>
        <v>$idInstitucion = \DB::table('institucions')-&gt;insertGetId(array('nombre_institucion' =&gt; 'Pontificia Universidad Católica de Chile', 'nombre_institucion_html'    =&gt; 'Pontificia Universidad Cat&amp;oacute;lica de Chile','nombre_institucion_no_tilde'    =&gt; 'Pontificia Universidad Catolica de Chile',));</v>
      </c>
      <c r="K526" s="3" t="str">
        <f t="shared" si="17"/>
        <v>$idcarrera = \DB::table('institucions')-&gt;insertGetId(array('nombre_carrera' =&gt; 'Geografía', 'nombre_carrera_html'    =&gt; 'Geograf&amp;iacute;a','nombre_carrera_no_tilde'    =&gt; 'Geografia',));</v>
      </c>
    </row>
    <row r="527" spans="1:11" x14ac:dyDescent="0.25">
      <c r="A527" s="3">
        <v>526</v>
      </c>
      <c r="B527" s="3">
        <v>11</v>
      </c>
      <c r="C527" s="3" t="s">
        <v>713</v>
      </c>
      <c r="D527" s="3" t="s">
        <v>714</v>
      </c>
      <c r="E527" s="3" t="s">
        <v>1212</v>
      </c>
      <c r="F527" s="3">
        <v>33</v>
      </c>
      <c r="G527" s="3" t="s">
        <v>84</v>
      </c>
      <c r="H527" s="3" t="s">
        <v>84</v>
      </c>
      <c r="I527" s="3" t="str">
        <f>VLOOKUP(F527,[1]carrera!A:D,4,FALSE)</f>
        <v>Historia</v>
      </c>
      <c r="J527" s="3" t="str">
        <f t="shared" si="16"/>
        <v>$idInstitucion = \DB::table('institucions')-&gt;insertGetId(array('nombre_institucion' =&gt; 'Pontificia Universidad Católica de Chile', 'nombre_institucion_html'    =&gt; 'Pontificia Universidad Cat&amp;oacute;lica de Chile','nombre_institucion_no_tilde'    =&gt; 'Pontificia Universidad Catolica de Chile',));</v>
      </c>
      <c r="K527" s="3" t="str">
        <f t="shared" si="17"/>
        <v>$idcarrera = \DB::table('institucions')-&gt;insertGetId(array('nombre_carrera' =&gt; 'Historia', 'nombre_carrera_html'    =&gt; 'Historia','nombre_carrera_no_tilde'    =&gt; 'Historia',));</v>
      </c>
    </row>
    <row r="528" spans="1:11" x14ac:dyDescent="0.25">
      <c r="A528" s="3">
        <v>527</v>
      </c>
      <c r="B528" s="3">
        <v>11</v>
      </c>
      <c r="C528" s="3" t="s">
        <v>713</v>
      </c>
      <c r="D528" s="3" t="s">
        <v>714</v>
      </c>
      <c r="E528" s="3" t="s">
        <v>1212</v>
      </c>
      <c r="F528" s="3">
        <v>45</v>
      </c>
      <c r="G528" s="3" t="s">
        <v>118</v>
      </c>
      <c r="H528" s="3" t="s">
        <v>119</v>
      </c>
      <c r="I528" s="3" t="str">
        <f>VLOOKUP(F528,[1]carrera!A:D,4,FALSE)</f>
        <v>Ingenieria Civil Industrial</v>
      </c>
      <c r="J528" s="3" t="str">
        <f t="shared" si="16"/>
        <v>$idInstitucion = \DB::table('institucions')-&gt;insertGetId(array('nombre_institucion' =&gt; 'Pontificia Universidad Católica de Chile', 'nombre_institucion_html'    =&gt; 'Pontificia Universidad Cat&amp;oacute;lica de Chile','nombre_institucion_no_tilde'    =&gt; 'Pontificia Universidad Catolica de Chile',));</v>
      </c>
      <c r="K528" s="3" t="str">
        <f t="shared" si="17"/>
        <v>$idcarrera = \DB::table('institucions')-&gt;insertGetId(array('nombre_carrera' =&gt; 'Ingeniería Civil Industrial', 'nombre_carrera_html'    =&gt; 'Ingenier&amp;iacute;a Civil Industrial','nombre_carrera_no_tilde'    =&gt; 'Ingenieria Civil Industrial',));</v>
      </c>
    </row>
    <row r="529" spans="1:11" x14ac:dyDescent="0.25">
      <c r="A529" s="3">
        <v>528</v>
      </c>
      <c r="B529" s="3">
        <v>11</v>
      </c>
      <c r="C529" s="3" t="s">
        <v>713</v>
      </c>
      <c r="D529" s="3" t="s">
        <v>714</v>
      </c>
      <c r="E529" s="3" t="s">
        <v>1212</v>
      </c>
      <c r="F529" s="3">
        <v>49</v>
      </c>
      <c r="G529" s="3" t="s">
        <v>130</v>
      </c>
      <c r="H529" s="3" t="s">
        <v>131</v>
      </c>
      <c r="I529" s="3" t="str">
        <f>VLOOKUP(F529,[1]carrera!A:D,4,FALSE)</f>
        <v>Ingenieria Civil, plan comun y licenciatura en Ciencias de la Ingenieria</v>
      </c>
      <c r="J529" s="3" t="str">
        <f t="shared" si="16"/>
        <v>$idInstitucion = \DB::table('institucions')-&gt;insertGetId(array('nombre_institucion' =&gt; 'Pontificia Universidad Católica de Chile', 'nombre_institucion_html'    =&gt; 'Pontificia Universidad Cat&amp;oacute;lica de Chile','nombre_institucion_no_tilde'    =&gt; 'Pontificia Universidad Catolica de Chile',));</v>
      </c>
      <c r="K529" s="3" t="str">
        <f t="shared" si="17"/>
        <v>$idcarrera = \DB::table('institucions')-&gt;insertGetId(array('nombre_carrera' =&gt; 'Ingeniería Civil, plan común y licenciatura en Ciencias de la Ingeniería', 'nombre_carrera_html'    =&gt; 'Ingenier&amp;iacute;a Civil, plan com&amp;uacute;n y licenciatura en Ciencias de la Ingenier&amp;iacute;a','nombre_carrera_no_tilde'    =&gt; 'Ingenieria Civil, plan comun y licenciatura en Ciencias de la Ingenieria',));</v>
      </c>
    </row>
    <row r="530" spans="1:11" x14ac:dyDescent="0.25">
      <c r="A530" s="3">
        <v>529</v>
      </c>
      <c r="B530" s="3">
        <v>11</v>
      </c>
      <c r="C530" s="3" t="s">
        <v>713</v>
      </c>
      <c r="D530" s="3" t="s">
        <v>714</v>
      </c>
      <c r="E530" s="3" t="s">
        <v>1212</v>
      </c>
      <c r="F530" s="3">
        <v>50</v>
      </c>
      <c r="G530" s="3" t="s">
        <v>133</v>
      </c>
      <c r="H530" s="3" t="s">
        <v>134</v>
      </c>
      <c r="I530" s="3" t="str">
        <f>VLOOKUP(F530,[1]carrera!A:D,4,FALSE)</f>
        <v>Ingenieria Comercial</v>
      </c>
      <c r="J530" s="3" t="str">
        <f t="shared" si="16"/>
        <v>$idInstitucion = \DB::table('institucions')-&gt;insertGetId(array('nombre_institucion' =&gt; 'Pontificia Universidad Católica de Chile', 'nombre_institucion_html'    =&gt; 'Pontificia Universidad Cat&amp;oacute;lica de Chile','nombre_institucion_no_tilde'    =&gt; 'Pontificia Universidad Catolica de Chile',));</v>
      </c>
      <c r="K530" s="3" t="str">
        <f t="shared" si="17"/>
        <v>$idcarrera = \DB::table('institucions')-&gt;insertGetId(array('nombre_carrera' =&gt; 'Ingeniería Comercial', 'nombre_carrera_html'    =&gt; 'Ingenier&amp;iacute;a Comercial','nombre_carrera_no_tilde'    =&gt; 'Ingenieria Comercial',));</v>
      </c>
    </row>
    <row r="531" spans="1:11" x14ac:dyDescent="0.25">
      <c r="A531" s="3">
        <v>530</v>
      </c>
      <c r="B531" s="3">
        <v>11</v>
      </c>
      <c r="C531" s="3" t="s">
        <v>713</v>
      </c>
      <c r="D531" s="3" t="s">
        <v>714</v>
      </c>
      <c r="E531" s="3" t="s">
        <v>1212</v>
      </c>
      <c r="F531" s="3">
        <v>87</v>
      </c>
      <c r="G531" s="3" t="s">
        <v>244</v>
      </c>
      <c r="H531" s="3" t="s">
        <v>244</v>
      </c>
      <c r="I531" s="3" t="str">
        <f>VLOOKUP(F531,[1]carrera!A:D,4,FALSE)</f>
        <v>Licenciatura en Letras y Literatura</v>
      </c>
      <c r="J531" s="3" t="str">
        <f t="shared" si="16"/>
        <v>$idInstitucion = \DB::table('institucions')-&gt;insertGetId(array('nombre_institucion' =&gt; 'Pontificia Universidad Católica de Chile', 'nombre_institucion_html'    =&gt; 'Pontificia Universidad Cat&amp;oacute;lica de Chile','nombre_institucion_no_tilde'    =&gt; 'Pontificia Universidad Catolica de Chile',));</v>
      </c>
      <c r="K531" s="3" t="str">
        <f t="shared" si="17"/>
        <v>$idcarrera = \DB::table('institucions')-&gt;insertGetId(array('nombre_carrera' =&gt; 'Licenciatura en Letras y Literatura', 'nombre_carrera_html'    =&gt; 'Licenciatura en Letras y Literatura','nombre_carrera_no_tilde'    =&gt; 'Licenciatura en Letras y Literatura',));</v>
      </c>
    </row>
    <row r="532" spans="1:11" x14ac:dyDescent="0.25">
      <c r="A532" s="3">
        <v>531</v>
      </c>
      <c r="B532" s="3">
        <v>11</v>
      </c>
      <c r="C532" s="3" t="s">
        <v>713</v>
      </c>
      <c r="D532" s="3" t="s">
        <v>714</v>
      </c>
      <c r="E532" s="3" t="s">
        <v>1212</v>
      </c>
      <c r="F532" s="3">
        <v>88</v>
      </c>
      <c r="G532" s="3" t="s">
        <v>245</v>
      </c>
      <c r="H532" s="3" t="s">
        <v>246</v>
      </c>
      <c r="I532" s="3" t="str">
        <f>VLOOKUP(F532,[1]carrera!A:D,4,FALSE)</f>
        <v>Matematicas y/o Estadisticas</v>
      </c>
      <c r="J532" s="3" t="str">
        <f t="shared" si="16"/>
        <v>$idInstitucion = \DB::table('institucions')-&gt;insertGetId(array('nombre_institucion' =&gt; 'Pontificia Universidad Católica de Chile', 'nombre_institucion_html'    =&gt; 'Pontificia Universidad Cat&amp;oacute;lica de Chile','nombre_institucion_no_tilde'    =&gt; 'Pontificia Universidad Catolica de Chile',));</v>
      </c>
      <c r="K532" s="3" t="str">
        <f t="shared" si="17"/>
        <v>$idcarrera = \DB::table('institucions')-&gt;insertGetId(array('nombre_carrera' =&gt; 'Matemáticas y/o Estadísticas', 'nombre_carrera_html'    =&gt; 'Matem&amp;aacute;ticas y/o Estad&amp;iacute;sticas','nombre_carrera_no_tilde'    =&gt; 'Matematicas y/o Estadisticas',));</v>
      </c>
    </row>
    <row r="533" spans="1:11" x14ac:dyDescent="0.25">
      <c r="A533" s="3">
        <v>532</v>
      </c>
      <c r="B533" s="3">
        <v>11</v>
      </c>
      <c r="C533" s="3" t="s">
        <v>713</v>
      </c>
      <c r="D533" s="3" t="s">
        <v>714</v>
      </c>
      <c r="E533" s="3" t="s">
        <v>1212</v>
      </c>
      <c r="F533" s="3">
        <v>89</v>
      </c>
      <c r="G533" s="3" t="s">
        <v>248</v>
      </c>
      <c r="H533" s="3" t="s">
        <v>248</v>
      </c>
      <c r="I533" s="3" t="str">
        <f>VLOOKUP(F533,[1]carrera!A:D,4,FALSE)</f>
        <v>Medicina</v>
      </c>
      <c r="J533" s="3" t="str">
        <f t="shared" si="16"/>
        <v>$idInstitucion = \DB::table('institucions')-&gt;insertGetId(array('nombre_institucion' =&gt; 'Pontificia Universidad Católica de Chile', 'nombre_institucion_html'    =&gt; 'Pontificia Universidad Cat&amp;oacute;lica de Chile','nombre_institucion_no_tilde'    =&gt; 'Pontificia Universidad Catolica de Chile',));</v>
      </c>
      <c r="K533" s="3" t="str">
        <f t="shared" si="17"/>
        <v>$idcarrera = \DB::table('institucions')-&gt;insertGetId(array('nombre_carrera' =&gt; 'Medicina', 'nombre_carrera_html'    =&gt; 'Medicina','nombre_carrera_no_tilde'    =&gt; 'Medicina',));</v>
      </c>
    </row>
    <row r="534" spans="1:11" x14ac:dyDescent="0.25">
      <c r="A534" s="3">
        <v>533</v>
      </c>
      <c r="B534" s="3">
        <v>11</v>
      </c>
      <c r="C534" s="3" t="s">
        <v>713</v>
      </c>
      <c r="D534" s="3" t="s">
        <v>714</v>
      </c>
      <c r="E534" s="3" t="s">
        <v>1212</v>
      </c>
      <c r="F534" s="3">
        <v>91</v>
      </c>
      <c r="G534" s="3" t="s">
        <v>250</v>
      </c>
      <c r="H534" s="3" t="s">
        <v>251</v>
      </c>
      <c r="I534" s="3" t="str">
        <f>VLOOKUP(F534,[1]carrera!A:D,4,FALSE)</f>
        <v>Musica, Canto o Danza</v>
      </c>
      <c r="J534" s="3" t="str">
        <f t="shared" si="16"/>
        <v>$idInstitucion = \DB::table('institucions')-&gt;insertGetId(array('nombre_institucion' =&gt; 'Pontificia Universidad Católica de Chile', 'nombre_institucion_html'    =&gt; 'Pontificia Universidad Cat&amp;oacute;lica de Chile','nombre_institucion_no_tilde'    =&gt; 'Pontificia Universidad Catolica de Chile',));</v>
      </c>
      <c r="K534" s="3" t="str">
        <f t="shared" si="17"/>
        <v>$idcarrera = \DB::table('institucions')-&gt;insertGetId(array('nombre_carrera' =&gt; 'Música, Canto o Danza', 'nombre_carrera_html'    =&gt; 'M&amp;uacute;sica, Canto o Danza','nombre_carrera_no_tilde'    =&gt; 'Musica, Canto o Danza',));</v>
      </c>
    </row>
    <row r="535" spans="1:11" x14ac:dyDescent="0.25">
      <c r="A535" s="3">
        <v>534</v>
      </c>
      <c r="B535" s="3">
        <v>11</v>
      </c>
      <c r="C535" s="3" t="s">
        <v>713</v>
      </c>
      <c r="D535" s="3" t="s">
        <v>714</v>
      </c>
      <c r="E535" s="3" t="s">
        <v>1212</v>
      </c>
      <c r="F535" s="3">
        <v>98</v>
      </c>
      <c r="G535" s="3" t="s">
        <v>269</v>
      </c>
      <c r="H535" s="3" t="s">
        <v>270</v>
      </c>
      <c r="I535" s="3" t="str">
        <f>VLOOKUP(F535,[1]carrera!A:D,4,FALSE)</f>
        <v>Pedagogia en Educacion Basica</v>
      </c>
      <c r="J535" s="3" t="str">
        <f t="shared" si="16"/>
        <v>$idInstitucion = \DB::table('institucions')-&gt;insertGetId(array('nombre_institucion' =&gt; 'Pontificia Universidad Católica de Chile', 'nombre_institucion_html'    =&gt; 'Pontificia Universidad Cat&amp;oacute;lica de Chile','nombre_institucion_no_tilde'    =&gt; 'Pontificia Universidad Catolica de Chile',));</v>
      </c>
      <c r="K535" s="3" t="str">
        <f t="shared" si="17"/>
        <v>$idcarrera = \DB::table('institucions')-&gt;insertGetId(array('nombre_carrera' =&gt; 'Pedagogía en Educación Básica', 'nombre_carrera_html'    =&gt; 'Pedagog&amp;iacute;a en Educaci&amp;oacute;n B&amp;aacute;sica','nombre_carrera_no_tilde'    =&gt; 'Pedagogia en Educacion Basica',));</v>
      </c>
    </row>
    <row r="536" spans="1:11" x14ac:dyDescent="0.25">
      <c r="A536" s="3">
        <v>535</v>
      </c>
      <c r="B536" s="3">
        <v>11</v>
      </c>
      <c r="C536" s="3" t="s">
        <v>713</v>
      </c>
      <c r="D536" s="3" t="s">
        <v>714</v>
      </c>
      <c r="E536" s="3" t="s">
        <v>1212</v>
      </c>
      <c r="F536" s="3">
        <v>99</v>
      </c>
      <c r="G536" s="3" t="s">
        <v>272</v>
      </c>
      <c r="H536" s="3" t="s">
        <v>273</v>
      </c>
      <c r="I536" s="3" t="str">
        <f>VLOOKUP(F536,[1]carrera!A:D,4,FALSE)</f>
        <v>Pedagogia en Educacion de Parvulos</v>
      </c>
      <c r="J536" s="3" t="str">
        <f t="shared" si="16"/>
        <v>$idInstitucion = \DB::table('institucions')-&gt;insertGetId(array('nombre_institucion' =&gt; 'Pontificia Universidad Católica de Chile', 'nombre_institucion_html'    =&gt; 'Pontificia Universidad Cat&amp;oacute;lica de Chile','nombre_institucion_no_tilde'    =&gt; 'Pontificia Universidad Catolica de Chile',));</v>
      </c>
      <c r="K536" s="3" t="str">
        <f t="shared" si="17"/>
        <v>$idcarrera = \DB::table('institucions')-&gt;insertGetId(array('nombre_carrera' =&gt; 'Pedagogía en Educación de Párvulos', 'nombre_carrera_html'    =&gt; 'Pedagog&amp;iacute;a en Educaci&amp;oacute;n de P&amp;aacute;rvulos','nombre_carrera_no_tilde'    =&gt; 'Pedagogia en Educacion de Parvulos',));</v>
      </c>
    </row>
    <row r="537" spans="1:11" x14ac:dyDescent="0.25">
      <c r="A537" s="3">
        <v>536</v>
      </c>
      <c r="B537" s="3">
        <v>11</v>
      </c>
      <c r="C537" s="3" t="s">
        <v>713</v>
      </c>
      <c r="D537" s="3" t="s">
        <v>714</v>
      </c>
      <c r="E537" s="3" t="s">
        <v>1212</v>
      </c>
      <c r="F537" s="3">
        <v>109</v>
      </c>
      <c r="G537" s="3" t="s">
        <v>302</v>
      </c>
      <c r="H537" s="3" t="s">
        <v>302</v>
      </c>
      <c r="I537" s="3" t="str">
        <f>VLOOKUP(F537,[1]carrera!A:D,4,FALSE)</f>
        <v>Periodismo</v>
      </c>
      <c r="J537" s="3" t="str">
        <f t="shared" si="16"/>
        <v>$idInstitucion = \DB::table('institucions')-&gt;insertGetId(array('nombre_institucion' =&gt; 'Pontificia Universidad Católica de Chile', 'nombre_institucion_html'    =&gt; 'Pontificia Universidad Cat&amp;oacute;lica de Chile','nombre_institucion_no_tilde'    =&gt; 'Pontificia Universidad Catolica de Chile',));</v>
      </c>
      <c r="K537" s="3" t="str">
        <f t="shared" si="17"/>
        <v>$idcarrera = \DB::table('institucions')-&gt;insertGetId(array('nombre_carrera' =&gt; 'Periodismo', 'nombre_carrera_html'    =&gt; 'Periodismo','nombre_carrera_no_tilde'    =&gt; 'Periodismo',));</v>
      </c>
    </row>
    <row r="538" spans="1:11" x14ac:dyDescent="0.25">
      <c r="A538" s="3">
        <v>537</v>
      </c>
      <c r="B538" s="3">
        <v>11</v>
      </c>
      <c r="C538" s="3" t="s">
        <v>713</v>
      </c>
      <c r="D538" s="3" t="s">
        <v>714</v>
      </c>
      <c r="E538" s="3" t="s">
        <v>1212</v>
      </c>
      <c r="F538" s="3">
        <v>110</v>
      </c>
      <c r="G538" s="3" t="s">
        <v>303</v>
      </c>
      <c r="H538" s="3" t="s">
        <v>304</v>
      </c>
      <c r="I538" s="3" t="str">
        <f>VLOOKUP(F538,[1]carrera!A:D,4,FALSE)</f>
        <v>Programas de Formacion Pedagogica</v>
      </c>
      <c r="J538" s="3" t="str">
        <f t="shared" si="16"/>
        <v>$idInstitucion = \DB::table('institucions')-&gt;insertGetId(array('nombre_institucion' =&gt; 'Pontificia Universidad Católica de Chile', 'nombre_institucion_html'    =&gt; 'Pontificia Universidad Cat&amp;oacute;lica de Chile','nombre_institucion_no_tilde'    =&gt; 'Pontificia Universidad Catolica de Chile',));</v>
      </c>
      <c r="K538" s="3" t="str">
        <f t="shared" si="17"/>
        <v>$idcarrera = \DB::table('institucions')-&gt;insertGetId(array('nombre_carrera' =&gt; 'Programas de Formación Pedagógica', 'nombre_carrera_html'    =&gt; 'Programas de Formaci&amp;oacute;n Pedag&amp;oacute;gica','nombre_carrera_no_tilde'    =&gt; 'Programas de Formacion Pedagogica',));</v>
      </c>
    </row>
    <row r="539" spans="1:11" x14ac:dyDescent="0.25">
      <c r="A539" s="3">
        <v>538</v>
      </c>
      <c r="B539" s="3">
        <v>11</v>
      </c>
      <c r="C539" s="3" t="s">
        <v>713</v>
      </c>
      <c r="D539" s="3" t="s">
        <v>714</v>
      </c>
      <c r="E539" s="3" t="s">
        <v>1212</v>
      </c>
      <c r="F539" s="3">
        <v>111</v>
      </c>
      <c r="G539" s="3" t="s">
        <v>306</v>
      </c>
      <c r="H539" s="3" t="s">
        <v>307</v>
      </c>
      <c r="I539" s="3" t="str">
        <f>VLOOKUP(F539,[1]carrera!A:D,4,FALSE)</f>
        <v>Psicologia</v>
      </c>
      <c r="J539" s="3" t="str">
        <f t="shared" si="16"/>
        <v>$idInstitucion = \DB::table('institucions')-&gt;insertGetId(array('nombre_institucion' =&gt; 'Pontificia Universidad Católica de Chile', 'nombre_institucion_html'    =&gt; 'Pontificia Universidad Cat&amp;oacute;lica de Chile','nombre_institucion_no_tilde'    =&gt; 'Pontificia Universidad Catolica de Chile',));</v>
      </c>
      <c r="K539" s="3" t="str">
        <f t="shared" si="17"/>
        <v>$idcarrera = \DB::table('institucions')-&gt;insertGetId(array('nombre_carrera' =&gt; 'Psicología', 'nombre_carrera_html'    =&gt; 'Psicolog&amp;iacute;a','nombre_carrera_no_tilde'    =&gt; 'Psicologia',));</v>
      </c>
    </row>
    <row r="540" spans="1:11" x14ac:dyDescent="0.25">
      <c r="A540" s="3">
        <v>539</v>
      </c>
      <c r="B540" s="3">
        <v>11</v>
      </c>
      <c r="C540" s="3" t="s">
        <v>713</v>
      </c>
      <c r="D540" s="3" t="s">
        <v>714</v>
      </c>
      <c r="E540" s="3" t="s">
        <v>1212</v>
      </c>
      <c r="F540" s="3">
        <v>116</v>
      </c>
      <c r="G540" s="3" t="s">
        <v>319</v>
      </c>
      <c r="H540" s="3" t="s">
        <v>320</v>
      </c>
      <c r="I540" s="3" t="str">
        <f>VLOOKUP(F540,[1]carrera!A:D,4,FALSE)</f>
        <v>Quimica y Farmacia</v>
      </c>
      <c r="J540" s="3" t="str">
        <f t="shared" si="16"/>
        <v>$idInstitucion = \DB::table('institucions')-&gt;insertGetId(array('nombre_institucion' =&gt; 'Pontificia Universidad Católica de Chile', 'nombre_institucion_html'    =&gt; 'Pontificia Universidad Cat&amp;oacute;lica de Chile','nombre_institucion_no_tilde'    =&gt; 'Pontificia Universidad Catolica de Chile',));</v>
      </c>
      <c r="K540" s="3" t="str">
        <f t="shared" si="17"/>
        <v>$idcarrera = \DB::table('institucions')-&gt;insertGetId(array('nombre_carrera' =&gt; 'Química y Farmacia', 'nombre_carrera_html'    =&gt; 'Qu&amp;iacute;mica y Farmacia','nombre_carrera_no_tilde'    =&gt; 'Quimica y Farmacia',));</v>
      </c>
    </row>
    <row r="541" spans="1:11" x14ac:dyDescent="0.25">
      <c r="A541" s="3">
        <v>540</v>
      </c>
      <c r="B541" s="3">
        <v>11</v>
      </c>
      <c r="C541" s="3" t="s">
        <v>713</v>
      </c>
      <c r="D541" s="3" t="s">
        <v>714</v>
      </c>
      <c r="E541" s="3" t="s">
        <v>1212</v>
      </c>
      <c r="F541" s="3">
        <v>123</v>
      </c>
      <c r="G541" s="3" t="s">
        <v>334</v>
      </c>
      <c r="H541" s="3" t="s">
        <v>335</v>
      </c>
      <c r="I541" s="3" t="str">
        <f>VLOOKUP(F541,[1]carrera!A:D,4,FALSE)</f>
        <v>Sociologia</v>
      </c>
      <c r="J541" s="3" t="str">
        <f t="shared" si="16"/>
        <v>$idInstitucion = \DB::table('institucions')-&gt;insertGetId(array('nombre_institucion' =&gt; 'Pontificia Universidad Católica de Chile', 'nombre_institucion_html'    =&gt; 'Pontificia Universidad Cat&amp;oacute;lica de Chile','nombre_institucion_no_tilde'    =&gt; 'Pontificia Universidad Catolica de Chile',));</v>
      </c>
      <c r="K541" s="3" t="str">
        <f t="shared" si="17"/>
        <v>$idcarrera = \DB::table('institucions')-&gt;insertGetId(array('nombre_carrera' =&gt; 'Sociología', 'nombre_carrera_html'    =&gt; 'Sociolog&amp;iacute;a','nombre_carrera_no_tilde'    =&gt; 'Sociologia',));</v>
      </c>
    </row>
    <row r="542" spans="1:11" x14ac:dyDescent="0.25">
      <c r="A542" s="3">
        <v>541</v>
      </c>
      <c r="B542" s="3">
        <v>11</v>
      </c>
      <c r="C542" s="3" t="s">
        <v>713</v>
      </c>
      <c r="D542" s="3" t="s">
        <v>714</v>
      </c>
      <c r="E542" s="3" t="s">
        <v>1212</v>
      </c>
      <c r="F542" s="3">
        <v>201</v>
      </c>
      <c r="G542" s="3" t="s">
        <v>566</v>
      </c>
      <c r="H542" s="3" t="s">
        <v>566</v>
      </c>
      <c r="I542" s="3" t="str">
        <f>VLOOKUP(F542,[1]carrera!A:D,4,FALSE)</f>
        <v>Trabajo Social</v>
      </c>
      <c r="J542" s="3" t="str">
        <f t="shared" si="16"/>
        <v>$idInstitucion = \DB::table('institucions')-&gt;insertGetId(array('nombre_institucion' =&gt; 'Pontificia Universidad Católica de Chile', 'nombre_institucion_html'    =&gt; 'Pontificia Universidad Cat&amp;oacute;lica de Chile','nombre_institucion_no_tilde'    =&gt; 'Pontificia Universidad Catolica de Chile',));</v>
      </c>
      <c r="K542" s="3" t="str">
        <f t="shared" si="17"/>
        <v>$idcarrera = \DB::table('institucions')-&gt;insertGetId(array('nombre_carrera' =&gt; 'Trabajo Social', 'nombre_carrera_html'    =&gt; 'Trabajo Social','nombre_carrera_no_tilde'    =&gt; 'Trabajo Social',));</v>
      </c>
    </row>
    <row r="543" spans="1:11" x14ac:dyDescent="0.25">
      <c r="A543" s="3">
        <v>542</v>
      </c>
      <c r="B543" s="3">
        <v>12</v>
      </c>
      <c r="C543" s="3" t="s">
        <v>715</v>
      </c>
      <c r="D543" s="3" t="s">
        <v>716</v>
      </c>
      <c r="E543" s="3" t="s">
        <v>1213</v>
      </c>
      <c r="F543" s="3">
        <v>6</v>
      </c>
      <c r="G543" s="3" t="s">
        <v>15</v>
      </c>
      <c r="H543" s="3" t="s">
        <v>16</v>
      </c>
      <c r="I543" s="3" t="str">
        <f>VLOOKUP(F543,[1]carrera!A:D,4,FALSE)</f>
        <v>Agronomia</v>
      </c>
      <c r="J543" s="3" t="str">
        <f t="shared" si="16"/>
        <v>$idInstitucion = \DB::table('institucions')-&gt;insertGetId(array('nombre_institucion' =&gt; 'Pontificia Universidad Católica de Valparaíso', 'nombre_institucion_html'    =&gt; 'Pontificia Universidad Cat&amp;oacute;lica de Valpara&amp;iacute;so','nombre_institucion_no_tilde'    =&gt; 'Pontificia Universidad Catolica de Valparaiso',));</v>
      </c>
      <c r="K543" s="3" t="str">
        <f t="shared" si="17"/>
        <v>$idcarrera = \DB::table('institucions')-&gt;insertGetId(array('nombre_carrera' =&gt; 'Agronomía', 'nombre_carrera_html'    =&gt; 'Agronom&amp;iacute;a','nombre_carrera_no_tilde'    =&gt; 'Agronomia',));</v>
      </c>
    </row>
    <row r="544" spans="1:11" x14ac:dyDescent="0.25">
      <c r="A544" s="3">
        <v>543</v>
      </c>
      <c r="B544" s="3">
        <v>12</v>
      </c>
      <c r="C544" s="3" t="s">
        <v>715</v>
      </c>
      <c r="D544" s="3" t="s">
        <v>716</v>
      </c>
      <c r="E544" s="3" t="s">
        <v>1213</v>
      </c>
      <c r="F544" s="3">
        <v>9</v>
      </c>
      <c r="G544" s="3" t="s">
        <v>24</v>
      </c>
      <c r="H544" s="3" t="s">
        <v>24</v>
      </c>
      <c r="I544" s="3" t="str">
        <f>VLOOKUP(F544,[1]carrera!A:D,4,FALSE)</f>
        <v>Arquitectura</v>
      </c>
      <c r="J544" s="3" t="str">
        <f t="shared" si="16"/>
        <v>$idInstitucion = \DB::table('institucions')-&gt;insertGetId(array('nombre_institucion' =&gt; 'Pontificia Universidad Católica de Valparaíso', 'nombre_institucion_html'    =&gt; 'Pontificia Universidad Cat&amp;oacute;lica de Valpara&amp;iacute;so','nombre_institucion_no_tilde'    =&gt; 'Pontificia Universidad Catolica de Valparaiso',));</v>
      </c>
      <c r="K544" s="3" t="str">
        <f t="shared" si="17"/>
        <v>$idcarrera = \DB::table('institucions')-&gt;insertGetId(array('nombre_carrera' =&gt; 'Arquitectura', 'nombre_carrera_html'    =&gt; 'Arquitectura','nombre_carrera_no_tilde'    =&gt; 'Arquitectura',));</v>
      </c>
    </row>
    <row r="545" spans="1:11" x14ac:dyDescent="0.25">
      <c r="A545" s="3">
        <v>544</v>
      </c>
      <c r="B545" s="3">
        <v>12</v>
      </c>
      <c r="C545" s="3" t="s">
        <v>715</v>
      </c>
      <c r="D545" s="3" t="s">
        <v>716</v>
      </c>
      <c r="E545" s="3" t="s">
        <v>1213</v>
      </c>
      <c r="F545" s="3">
        <v>12</v>
      </c>
      <c r="G545" s="3" t="s">
        <v>29</v>
      </c>
      <c r="H545" s="3" t="s">
        <v>30</v>
      </c>
      <c r="I545" s="3" t="str">
        <f>VLOOKUP(F545,[1]carrera!A:D,4,FALSE)</f>
        <v>Biologia</v>
      </c>
      <c r="J545" s="3" t="str">
        <f t="shared" si="16"/>
        <v>$idInstitucion = \DB::table('institucions')-&gt;insertGetId(array('nombre_institucion' =&gt; 'Pontificia Universidad Católica de Valparaíso', 'nombre_institucion_html'    =&gt; 'Pontificia Universidad Cat&amp;oacute;lica de Valpara&amp;iacute;so','nombre_institucion_no_tilde'    =&gt; 'Pontificia Universidad Catolica de Valparaiso',));</v>
      </c>
      <c r="K545" s="3" t="str">
        <f t="shared" si="17"/>
        <v>$idcarrera = \DB::table('institucions')-&gt;insertGetId(array('nombre_carrera' =&gt; 'Biología', 'nombre_carrera_html'    =&gt; 'Biolog&amp;iacute;a','nombre_carrera_no_tilde'    =&gt; 'Biologia',));</v>
      </c>
    </row>
    <row r="546" spans="1:11" x14ac:dyDescent="0.25">
      <c r="A546" s="3">
        <v>545</v>
      </c>
      <c r="B546" s="3">
        <v>12</v>
      </c>
      <c r="C546" s="3" t="s">
        <v>715</v>
      </c>
      <c r="D546" s="3" t="s">
        <v>716</v>
      </c>
      <c r="E546" s="3" t="s">
        <v>1213</v>
      </c>
      <c r="F546" s="3">
        <v>14</v>
      </c>
      <c r="G546" s="3" t="s">
        <v>35</v>
      </c>
      <c r="H546" s="3" t="s">
        <v>36</v>
      </c>
      <c r="I546" s="3" t="str">
        <f>VLOOKUP(F546,[1]carrera!A:D,4,FALSE)</f>
        <v>Bioquimica</v>
      </c>
      <c r="J546" s="3" t="str">
        <f t="shared" si="16"/>
        <v>$idInstitucion = \DB::table('institucions')-&gt;insertGetId(array('nombre_institucion' =&gt; 'Pontificia Universidad Católica de Valparaíso', 'nombre_institucion_html'    =&gt; 'Pontificia Universidad Cat&amp;oacute;lica de Valpara&amp;iacute;so','nombre_institucion_no_tilde'    =&gt; 'Pontificia Universidad Catolica de Valparaiso',));</v>
      </c>
      <c r="K546" s="3" t="str">
        <f t="shared" si="17"/>
        <v>$idcarrera = \DB::table('institucions')-&gt;insertGetId(array('nombre_carrera' =&gt; 'Bioquímica', 'nombre_carrera_html'    =&gt; 'Bioqu&amp;iacute;mica','nombre_carrera_no_tilde'    =&gt; 'Bioquimica',));</v>
      </c>
    </row>
    <row r="547" spans="1:11" x14ac:dyDescent="0.25">
      <c r="A547" s="3">
        <v>546</v>
      </c>
      <c r="B547" s="3">
        <v>12</v>
      </c>
      <c r="C547" s="3" t="s">
        <v>715</v>
      </c>
      <c r="D547" s="3" t="s">
        <v>716</v>
      </c>
      <c r="E547" s="3" t="s">
        <v>1213</v>
      </c>
      <c r="F547" s="3">
        <v>18</v>
      </c>
      <c r="G547" s="3" t="s">
        <v>47</v>
      </c>
      <c r="H547" s="3" t="s">
        <v>47</v>
      </c>
      <c r="I547" s="3" t="str">
        <f>VLOOKUP(F547,[1]carrera!A:D,4,FALSE)</f>
        <v>Contador Auditor</v>
      </c>
      <c r="J547" s="3" t="str">
        <f t="shared" si="16"/>
        <v>$idInstitucion = \DB::table('institucions')-&gt;insertGetId(array('nombre_institucion' =&gt; 'Pontificia Universidad Católica de Valparaíso', 'nombre_institucion_html'    =&gt; 'Pontificia Universidad Cat&amp;oacute;lica de Valpara&amp;iacute;so','nombre_institucion_no_tilde'    =&gt; 'Pontificia Universidad Catolica de Valparaiso',));</v>
      </c>
      <c r="K547" s="3" t="str">
        <f t="shared" si="17"/>
        <v>$idcarrera = \DB::table('institucions')-&gt;insertGetId(array('nombre_carrera' =&gt; 'Contador Auditor', 'nombre_carrera_html'    =&gt; 'Contador Auditor','nombre_carrera_no_tilde'    =&gt; 'Contador Auditor',));</v>
      </c>
    </row>
    <row r="548" spans="1:11" x14ac:dyDescent="0.25">
      <c r="A548" s="3">
        <v>547</v>
      </c>
      <c r="B548" s="3">
        <v>12</v>
      </c>
      <c r="C548" s="3" t="s">
        <v>715</v>
      </c>
      <c r="D548" s="3" t="s">
        <v>716</v>
      </c>
      <c r="E548" s="3" t="s">
        <v>1213</v>
      </c>
      <c r="F548" s="3">
        <v>20</v>
      </c>
      <c r="G548" s="3" t="s">
        <v>51</v>
      </c>
      <c r="H548" s="3" t="s">
        <v>51</v>
      </c>
      <c r="I548" s="3" t="str">
        <f>VLOOKUP(F548,[1]carrera!A:D,4,FALSE)</f>
        <v>Derecho</v>
      </c>
      <c r="J548" s="3" t="str">
        <f t="shared" si="16"/>
        <v>$idInstitucion = \DB::table('institucions')-&gt;insertGetId(array('nombre_institucion' =&gt; 'Pontificia Universidad Católica de Valparaíso', 'nombre_institucion_html'    =&gt; 'Pontificia Universidad Cat&amp;oacute;lica de Valpara&amp;iacute;so','nombre_institucion_no_tilde'    =&gt; 'Pontificia Universidad Catolica de Valparaiso',));</v>
      </c>
      <c r="K548" s="3" t="str">
        <f t="shared" si="17"/>
        <v>$idcarrera = \DB::table('institucions')-&gt;insertGetId(array('nombre_carrera' =&gt; 'Derecho', 'nombre_carrera_html'    =&gt; 'Derecho','nombre_carrera_no_tilde'    =&gt; 'Derecho',));</v>
      </c>
    </row>
    <row r="549" spans="1:11" x14ac:dyDescent="0.25">
      <c r="A549" s="3">
        <v>548</v>
      </c>
      <c r="B549" s="3">
        <v>12</v>
      </c>
      <c r="C549" s="3" t="s">
        <v>715</v>
      </c>
      <c r="D549" s="3" t="s">
        <v>716</v>
      </c>
      <c r="E549" s="3" t="s">
        <v>1213</v>
      </c>
      <c r="F549" s="3">
        <v>25</v>
      </c>
      <c r="G549" s="3" t="s">
        <v>61</v>
      </c>
      <c r="H549" s="3" t="s">
        <v>62</v>
      </c>
      <c r="I549" s="3" t="str">
        <f>VLOOKUP(F549,[1]carrera!A:D,4,FALSE)</f>
        <v>Diseño Industrial</v>
      </c>
      <c r="J549" s="3" t="str">
        <f t="shared" si="16"/>
        <v>$idInstitucion = \DB::table('institucions')-&gt;insertGetId(array('nombre_institucion' =&gt; 'Pontificia Universidad Católica de Valparaíso', 'nombre_institucion_html'    =&gt; 'Pontificia Universidad Cat&amp;oacute;lica de Valpara&amp;iacute;so','nombre_institucion_no_tilde'    =&gt; 'Pontificia Universidad Catolica de Valparaiso',));</v>
      </c>
      <c r="K549" s="3" t="str">
        <f t="shared" si="17"/>
        <v>$idcarrera = \DB::table('institucions')-&gt;insertGetId(array('nombre_carrera' =&gt; 'Diseño Industrial', 'nombre_carrera_html'    =&gt; 'Dise&amp;ntilde;o Industrial','nombre_carrera_no_tilde'    =&gt; 'Diseño Industrial',));</v>
      </c>
    </row>
    <row r="550" spans="1:11" x14ac:dyDescent="0.25">
      <c r="A550" s="3">
        <v>549</v>
      </c>
      <c r="B550" s="3">
        <v>12</v>
      </c>
      <c r="C550" s="3" t="s">
        <v>715</v>
      </c>
      <c r="D550" s="3" t="s">
        <v>716</v>
      </c>
      <c r="E550" s="3" t="s">
        <v>1213</v>
      </c>
      <c r="F550" s="3">
        <v>31</v>
      </c>
      <c r="G550" s="3" t="s">
        <v>78</v>
      </c>
      <c r="H550" s="3" t="s">
        <v>79</v>
      </c>
      <c r="I550" s="3" t="str">
        <f>VLOOKUP(F550,[1]carrera!A:D,4,FALSE)</f>
        <v>Geografia</v>
      </c>
      <c r="J550" s="3" t="str">
        <f t="shared" si="16"/>
        <v>$idInstitucion = \DB::table('institucions')-&gt;insertGetId(array('nombre_institucion' =&gt; 'Pontificia Universidad Católica de Valparaíso', 'nombre_institucion_html'    =&gt; 'Pontificia Universidad Cat&amp;oacute;lica de Valpara&amp;iacute;so','nombre_institucion_no_tilde'    =&gt; 'Pontificia Universidad Catolica de Valparaiso',));</v>
      </c>
      <c r="K550" s="3" t="str">
        <f t="shared" si="17"/>
        <v>$idcarrera = \DB::table('institucions')-&gt;insertGetId(array('nombre_carrera' =&gt; 'Geografía', 'nombre_carrera_html'    =&gt; 'Geograf&amp;iacute;a','nombre_carrera_no_tilde'    =&gt; 'Geografia',));</v>
      </c>
    </row>
    <row r="551" spans="1:11" x14ac:dyDescent="0.25">
      <c r="A551" s="3">
        <v>550</v>
      </c>
      <c r="B551" s="3">
        <v>12</v>
      </c>
      <c r="C551" s="3" t="s">
        <v>715</v>
      </c>
      <c r="D551" s="3" t="s">
        <v>716</v>
      </c>
      <c r="E551" s="3" t="s">
        <v>1213</v>
      </c>
      <c r="F551" s="3">
        <v>38</v>
      </c>
      <c r="G551" s="3" t="s">
        <v>97</v>
      </c>
      <c r="H551" s="3" t="s">
        <v>98</v>
      </c>
      <c r="I551" s="3" t="str">
        <f>VLOOKUP(F551,[1]carrera!A:D,4,FALSE)</f>
        <v>Ingenieria Civil Bioquimica</v>
      </c>
      <c r="J551" s="3" t="str">
        <f t="shared" si="16"/>
        <v>$idInstitucion = \DB::table('institucions')-&gt;insertGetId(array('nombre_institucion' =&gt; 'Pontificia Universidad Católica de Valparaíso', 'nombre_institucion_html'    =&gt; 'Pontificia Universidad Cat&amp;oacute;lica de Valpara&amp;iacute;so','nombre_institucion_no_tilde'    =&gt; 'Pontificia Universidad Catolica de Valparaiso',));</v>
      </c>
      <c r="K551" s="3" t="str">
        <f t="shared" si="17"/>
        <v>$idcarrera = \DB::table('institucions')-&gt;insertGetId(array('nombre_carrera' =&gt; 'Ingeniería Civil Bioquímica', 'nombre_carrera_html'    =&gt; 'Ingenier&amp;iacute;a Civil Bioqu&amp;iacute;mica','nombre_carrera_no_tilde'    =&gt; 'Ingenieria Civil Bioquimica',));</v>
      </c>
    </row>
    <row r="552" spans="1:11" x14ac:dyDescent="0.25">
      <c r="A552" s="3">
        <v>551</v>
      </c>
      <c r="B552" s="3">
        <v>12</v>
      </c>
      <c r="C552" s="3" t="s">
        <v>715</v>
      </c>
      <c r="D552" s="3" t="s">
        <v>716</v>
      </c>
      <c r="E552" s="3" t="s">
        <v>1213</v>
      </c>
      <c r="F552" s="3">
        <v>39</v>
      </c>
      <c r="G552" s="3" t="s">
        <v>100</v>
      </c>
      <c r="H552" s="3" t="s">
        <v>101</v>
      </c>
      <c r="I552" s="3" t="str">
        <f>VLOOKUP(F552,[1]carrera!A:D,4,FALSE)</f>
        <v>Ingenieria Civil Electrica</v>
      </c>
      <c r="J552" s="3" t="str">
        <f t="shared" si="16"/>
        <v>$idInstitucion = \DB::table('institucions')-&gt;insertGetId(array('nombre_institucion' =&gt; 'Pontificia Universidad Católica de Valparaíso', 'nombre_institucion_html'    =&gt; 'Pontificia Universidad Cat&amp;oacute;lica de Valpara&amp;iacute;so','nombre_institucion_no_tilde'    =&gt; 'Pontificia Universidad Catolica de Valparaiso',));</v>
      </c>
      <c r="K552" s="3" t="str">
        <f t="shared" si="17"/>
        <v>$idcarrera = \DB::table('institucions')-&gt;insertGetId(array('nombre_carrera' =&gt; 'Ingeniería Civil Eléctrica', 'nombre_carrera_html'    =&gt; 'Ingenier&amp;iacute;a Civil El&amp;eacute;ctrica','nombre_carrera_no_tilde'    =&gt; 'Ingenieria Civil Electrica',));</v>
      </c>
    </row>
    <row r="553" spans="1:11" x14ac:dyDescent="0.25">
      <c r="A553" s="3">
        <v>552</v>
      </c>
      <c r="B553" s="3">
        <v>12</v>
      </c>
      <c r="C553" s="3" t="s">
        <v>715</v>
      </c>
      <c r="D553" s="3" t="s">
        <v>716</v>
      </c>
      <c r="E553" s="3" t="s">
        <v>1213</v>
      </c>
      <c r="F553" s="3">
        <v>40</v>
      </c>
      <c r="G553" s="3" t="s">
        <v>103</v>
      </c>
      <c r="H553" s="3" t="s">
        <v>104</v>
      </c>
      <c r="I553" s="3" t="str">
        <f>VLOOKUP(F553,[1]carrera!A:D,4,FALSE)</f>
        <v>Ingenieria Civil Electronica</v>
      </c>
      <c r="J553" s="3" t="str">
        <f t="shared" si="16"/>
        <v>$idInstitucion = \DB::table('institucions')-&gt;insertGetId(array('nombre_institucion' =&gt; 'Pontificia Universidad Católica de Valparaíso', 'nombre_institucion_html'    =&gt; 'Pontificia Universidad Cat&amp;oacute;lica de Valpara&amp;iacute;so','nombre_institucion_no_tilde'    =&gt; 'Pontificia Universidad Catolica de Valparaiso',));</v>
      </c>
      <c r="K553" s="3" t="str">
        <f t="shared" si="17"/>
        <v>$idcarrera = \DB::table('institucions')-&gt;insertGetId(array('nombre_carrera' =&gt; 'Ingeniería Civil Electrónica', 'nombre_carrera_html'    =&gt; 'Ingenier&amp;iacute;a Civil Electr&amp;oacute;nica','nombre_carrera_no_tilde'    =&gt; 'Ingenieria Civil Electronica',));</v>
      </c>
    </row>
    <row r="554" spans="1:11" x14ac:dyDescent="0.25">
      <c r="A554" s="3">
        <v>553</v>
      </c>
      <c r="B554" s="3">
        <v>12</v>
      </c>
      <c r="C554" s="3" t="s">
        <v>715</v>
      </c>
      <c r="D554" s="3" t="s">
        <v>716</v>
      </c>
      <c r="E554" s="3" t="s">
        <v>1213</v>
      </c>
      <c r="F554" s="3">
        <v>42</v>
      </c>
      <c r="G554" s="3" t="s">
        <v>109</v>
      </c>
      <c r="H554" s="3" t="s">
        <v>110</v>
      </c>
      <c r="I554" s="3" t="str">
        <f>VLOOKUP(F554,[1]carrera!A:D,4,FALSE)</f>
        <v>Ingenieria Civil en Computacion e Informatica</v>
      </c>
      <c r="J554" s="3" t="str">
        <f t="shared" si="16"/>
        <v>$idInstitucion = \DB::table('institucions')-&gt;insertGetId(array('nombre_institucion' =&gt; 'Pontificia Universidad Católica de Valparaíso', 'nombre_institucion_html'    =&gt; 'Pontificia Universidad Cat&amp;oacute;lica de Valpara&amp;iacute;so','nombre_institucion_no_tilde'    =&gt; 'Pontificia Universidad Catolica de Valparaiso',));</v>
      </c>
      <c r="K554" s="3" t="str">
        <f t="shared" si="17"/>
        <v>$idcarrera = \DB::table('institucions')-&gt;insertGetId(array('nombre_carrera' =&gt; 'Ingeniería Civil en Computación e Informática', 'nombre_carrera_html'    =&gt; 'Ingenier&amp;iacute;a Civil en Computaci&amp;oacute;n e Inform&amp;aacute;tica','nombre_carrera_no_tilde'    =&gt; 'Ingenieria Civil en Computacion e Informatica',));</v>
      </c>
    </row>
    <row r="555" spans="1:11" x14ac:dyDescent="0.25">
      <c r="A555" s="3">
        <v>554</v>
      </c>
      <c r="B555" s="3">
        <v>12</v>
      </c>
      <c r="C555" s="3" t="s">
        <v>715</v>
      </c>
      <c r="D555" s="3" t="s">
        <v>716</v>
      </c>
      <c r="E555" s="3" t="s">
        <v>1213</v>
      </c>
      <c r="F555" s="3">
        <v>45</v>
      </c>
      <c r="G555" s="3" t="s">
        <v>118</v>
      </c>
      <c r="H555" s="3" t="s">
        <v>119</v>
      </c>
      <c r="I555" s="3" t="str">
        <f>VLOOKUP(F555,[1]carrera!A:D,4,FALSE)</f>
        <v>Ingenieria Civil Industrial</v>
      </c>
      <c r="J555" s="3" t="str">
        <f t="shared" si="16"/>
        <v>$idInstitucion = \DB::table('institucions')-&gt;insertGetId(array('nombre_institucion' =&gt; 'Pontificia Universidad Católica de Valparaíso', 'nombre_institucion_html'    =&gt; 'Pontificia Universidad Cat&amp;oacute;lica de Valpara&amp;iacute;so','nombre_institucion_no_tilde'    =&gt; 'Pontificia Universidad Catolica de Valparaiso',));</v>
      </c>
      <c r="K555" s="3" t="str">
        <f t="shared" si="17"/>
        <v>$idcarrera = \DB::table('institucions')-&gt;insertGetId(array('nombre_carrera' =&gt; 'Ingeniería Civil Industrial', 'nombre_carrera_html'    =&gt; 'Ingenier&amp;iacute;a Civil Industrial','nombre_carrera_no_tilde'    =&gt; 'Ingenieria Civil Industrial',));</v>
      </c>
    </row>
    <row r="556" spans="1:11" x14ac:dyDescent="0.25">
      <c r="A556" s="3">
        <v>555</v>
      </c>
      <c r="B556" s="3">
        <v>12</v>
      </c>
      <c r="C556" s="3" t="s">
        <v>715</v>
      </c>
      <c r="D556" s="3" t="s">
        <v>716</v>
      </c>
      <c r="E556" s="3" t="s">
        <v>1213</v>
      </c>
      <c r="F556" s="3">
        <v>46</v>
      </c>
      <c r="G556" s="3" t="s">
        <v>121</v>
      </c>
      <c r="H556" s="3" t="s">
        <v>122</v>
      </c>
      <c r="I556" s="3" t="str">
        <f>VLOOKUP(F556,[1]carrera!A:D,4,FALSE)</f>
        <v>Ingenieria Civil Mecanica</v>
      </c>
      <c r="J556" s="3" t="str">
        <f t="shared" si="16"/>
        <v>$idInstitucion = \DB::table('institucions')-&gt;insertGetId(array('nombre_institucion' =&gt; 'Pontificia Universidad Católica de Valparaíso', 'nombre_institucion_html'    =&gt; 'Pontificia Universidad Cat&amp;oacute;lica de Valpara&amp;iacute;so','nombre_institucion_no_tilde'    =&gt; 'Pontificia Universidad Catolica de Valparaiso',));</v>
      </c>
      <c r="K556" s="3" t="str">
        <f t="shared" si="17"/>
        <v>$idcarrera = \DB::table('institucions')-&gt;insertGetId(array('nombre_carrera' =&gt; 'Ingeniería Civil Mecánica', 'nombre_carrera_html'    =&gt; 'Ingenier&amp;iacute;a Civil Mec&amp;aacute;nica','nombre_carrera_no_tilde'    =&gt; 'Ingenieria Civil Mecanica',));</v>
      </c>
    </row>
    <row r="557" spans="1:11" x14ac:dyDescent="0.25">
      <c r="A557" s="3">
        <v>556</v>
      </c>
      <c r="B557" s="3">
        <v>12</v>
      </c>
      <c r="C557" s="3" t="s">
        <v>715</v>
      </c>
      <c r="D557" s="3" t="s">
        <v>716</v>
      </c>
      <c r="E557" s="3" t="s">
        <v>1213</v>
      </c>
      <c r="F557" s="3">
        <v>48</v>
      </c>
      <c r="G557" s="3" t="s">
        <v>127</v>
      </c>
      <c r="H557" s="3" t="s">
        <v>128</v>
      </c>
      <c r="I557" s="3" t="str">
        <f>VLOOKUP(F557,[1]carrera!A:D,4,FALSE)</f>
        <v>Ingenieria Civil Quimica</v>
      </c>
      <c r="J557" s="3" t="str">
        <f t="shared" si="16"/>
        <v>$idInstitucion = \DB::table('institucions')-&gt;insertGetId(array('nombre_institucion' =&gt; 'Pontificia Universidad Católica de Valparaíso', 'nombre_institucion_html'    =&gt; 'Pontificia Universidad Cat&amp;oacute;lica de Valpara&amp;iacute;so','nombre_institucion_no_tilde'    =&gt; 'Pontificia Universidad Catolica de Valparaiso',));</v>
      </c>
      <c r="K557" s="3" t="str">
        <f t="shared" si="17"/>
        <v>$idcarrera = \DB::table('institucions')-&gt;insertGetId(array('nombre_carrera' =&gt; 'Ingeniería Civil Química', 'nombre_carrera_html'    =&gt; 'Ingenier&amp;iacute;a Civil Qu&amp;iacute;mica','nombre_carrera_no_tilde'    =&gt; 'Ingenieria Civil Quimica',));</v>
      </c>
    </row>
    <row r="558" spans="1:11" x14ac:dyDescent="0.25">
      <c r="A558" s="3">
        <v>557</v>
      </c>
      <c r="B558" s="3">
        <v>12</v>
      </c>
      <c r="C558" s="3" t="s">
        <v>715</v>
      </c>
      <c r="D558" s="3" t="s">
        <v>716</v>
      </c>
      <c r="E558" s="3" t="s">
        <v>1213</v>
      </c>
      <c r="F558" s="3">
        <v>49</v>
      </c>
      <c r="G558" s="3" t="s">
        <v>130</v>
      </c>
      <c r="H558" s="3" t="s">
        <v>131</v>
      </c>
      <c r="I558" s="3" t="str">
        <f>VLOOKUP(F558,[1]carrera!A:D,4,FALSE)</f>
        <v>Ingenieria Civil, plan comun y licenciatura en Ciencias de la Ingenieria</v>
      </c>
      <c r="J558" s="3" t="str">
        <f t="shared" si="16"/>
        <v>$idInstitucion = \DB::table('institucions')-&gt;insertGetId(array('nombre_institucion' =&gt; 'Pontificia Universidad Católica de Valparaíso', 'nombre_institucion_html'    =&gt; 'Pontificia Universidad Cat&amp;oacute;lica de Valpara&amp;iacute;so','nombre_institucion_no_tilde'    =&gt; 'Pontificia Universidad Catolica de Valparaiso',));</v>
      </c>
      <c r="K558" s="3" t="str">
        <f t="shared" si="17"/>
        <v>$idcarrera = \DB::table('institucions')-&gt;insertGetId(array('nombre_carrera' =&gt; 'Ingeniería Civil, plan común y licenciatura en Ciencias de la Ingeniería', 'nombre_carrera_html'    =&gt; 'Ingenier&amp;iacute;a Civil, plan com&amp;uacute;n y licenciatura en Ciencias de la Ingenier&amp;iacute;a','nombre_carrera_no_tilde'    =&gt; 'Ingenieria Civil, plan comun y licenciatura en Ciencias de la Ingenieria',));</v>
      </c>
    </row>
    <row r="559" spans="1:11" x14ac:dyDescent="0.25">
      <c r="A559" s="3">
        <v>558</v>
      </c>
      <c r="B559" s="3">
        <v>12</v>
      </c>
      <c r="C559" s="3" t="s">
        <v>715</v>
      </c>
      <c r="D559" s="3" t="s">
        <v>716</v>
      </c>
      <c r="E559" s="3" t="s">
        <v>1213</v>
      </c>
      <c r="F559" s="3">
        <v>50</v>
      </c>
      <c r="G559" s="3" t="s">
        <v>133</v>
      </c>
      <c r="H559" s="3" t="s">
        <v>134</v>
      </c>
      <c r="I559" s="3" t="str">
        <f>VLOOKUP(F559,[1]carrera!A:D,4,FALSE)</f>
        <v>Ingenieria Comercial</v>
      </c>
      <c r="J559" s="3" t="str">
        <f t="shared" si="16"/>
        <v>$idInstitucion = \DB::table('institucions')-&gt;insertGetId(array('nombre_institucion' =&gt; 'Pontificia Universidad Católica de Valparaíso', 'nombre_institucion_html'    =&gt; 'Pontificia Universidad Cat&amp;oacute;lica de Valpara&amp;iacute;so','nombre_institucion_no_tilde'    =&gt; 'Pontificia Universidad Catolica de Valparaiso',));</v>
      </c>
      <c r="K559" s="3" t="str">
        <f t="shared" si="17"/>
        <v>$idcarrera = \DB::table('institucions')-&gt;insertGetId(array('nombre_carrera' =&gt; 'Ingeniería Comercial', 'nombre_carrera_html'    =&gt; 'Ingenier&amp;iacute;a Comercial','nombre_carrera_no_tilde'    =&gt; 'Ingenieria Comercial',));</v>
      </c>
    </row>
    <row r="560" spans="1:11" x14ac:dyDescent="0.25">
      <c r="A560" s="3">
        <v>559</v>
      </c>
      <c r="B560" s="3">
        <v>12</v>
      </c>
      <c r="C560" s="3" t="s">
        <v>715</v>
      </c>
      <c r="D560" s="3" t="s">
        <v>716</v>
      </c>
      <c r="E560" s="3" t="s">
        <v>1213</v>
      </c>
      <c r="F560" s="3">
        <v>52</v>
      </c>
      <c r="G560" s="3" t="s">
        <v>139</v>
      </c>
      <c r="H560" s="3" t="s">
        <v>140</v>
      </c>
      <c r="I560" s="3" t="str">
        <f>VLOOKUP(F560,[1]carrera!A:D,4,FALSE)</f>
        <v>Ingenieria en Alimentos</v>
      </c>
      <c r="J560" s="3" t="str">
        <f t="shared" si="16"/>
        <v>$idInstitucion = \DB::table('institucions')-&gt;insertGetId(array('nombre_institucion' =&gt; 'Pontificia Universidad Católica de Valparaíso', 'nombre_institucion_html'    =&gt; 'Pontificia Universidad Cat&amp;oacute;lica de Valpara&amp;iacute;so','nombre_institucion_no_tilde'    =&gt; 'Pontificia Universidad Catolica de Valparaiso',));</v>
      </c>
      <c r="K560" s="3" t="str">
        <f t="shared" si="17"/>
        <v>$idcarrera = \DB::table('institucions')-&gt;insertGetId(array('nombre_carrera' =&gt; 'Ingeniería en Alimentos', 'nombre_carrera_html'    =&gt; 'Ingenier&amp;iacute;a en Alimentos','nombre_carrera_no_tilde'    =&gt; 'Ingenieria en Alimentos',));</v>
      </c>
    </row>
    <row r="561" spans="1:11" x14ac:dyDescent="0.25">
      <c r="A561" s="3">
        <v>560</v>
      </c>
      <c r="B561" s="3">
        <v>12</v>
      </c>
      <c r="C561" s="3" t="s">
        <v>715</v>
      </c>
      <c r="D561" s="3" t="s">
        <v>716</v>
      </c>
      <c r="E561" s="3" t="s">
        <v>1213</v>
      </c>
      <c r="F561" s="3">
        <v>54</v>
      </c>
      <c r="G561" s="3" t="s">
        <v>145</v>
      </c>
      <c r="H561" s="3" t="s">
        <v>146</v>
      </c>
      <c r="I561" s="3" t="str">
        <f>VLOOKUP(F561,[1]carrera!A:D,4,FALSE)</f>
        <v>Ingenieria en Biotecnologia y Bioingenieria</v>
      </c>
      <c r="J561" s="3" t="str">
        <f t="shared" si="16"/>
        <v>$idInstitucion = \DB::table('institucions')-&gt;insertGetId(array('nombre_institucion' =&gt; 'Pontificia Universidad Católica de Valparaíso', 'nombre_institucion_html'    =&gt; 'Pontificia Universidad Cat&amp;oacute;lica de Valpara&amp;iacute;so','nombre_institucion_no_tilde'    =&gt; 'Pontificia Universidad Catolica de Valparaiso',));</v>
      </c>
      <c r="K561" s="3" t="str">
        <f t="shared" si="17"/>
        <v>$idcarrera = \DB::table('institucions')-&gt;insertGetId(array('nombre_carrera' =&gt; 'Ingeniería en Biotecnología y Bioingeniería', 'nombre_carrera_html'    =&gt; 'Ingenier&amp;iacute;a en Biotecnolog&amp;iacute;a y Bioingenier&amp;iacute;a','nombre_carrera_no_tilde'    =&gt; 'Ingenieria en Biotecnologia y Bioingenieria',));</v>
      </c>
    </row>
    <row r="562" spans="1:11" x14ac:dyDescent="0.25">
      <c r="A562" s="3">
        <v>561</v>
      </c>
      <c r="B562" s="3">
        <v>12</v>
      </c>
      <c r="C562" s="3" t="s">
        <v>715</v>
      </c>
      <c r="D562" s="3" t="s">
        <v>716</v>
      </c>
      <c r="E562" s="3" t="s">
        <v>1213</v>
      </c>
      <c r="F562" s="3">
        <v>56</v>
      </c>
      <c r="G562" s="3" t="s">
        <v>151</v>
      </c>
      <c r="H562" s="3" t="s">
        <v>152</v>
      </c>
      <c r="I562" s="3" t="str">
        <f>VLOOKUP(F562,[1]carrera!A:D,4,FALSE)</f>
        <v>Ingenieria en Computacion e Informatica</v>
      </c>
      <c r="J562" s="3" t="str">
        <f t="shared" si="16"/>
        <v>$idInstitucion = \DB::table('institucions')-&gt;insertGetId(array('nombre_institucion' =&gt; 'Pontificia Universidad Católica de Valparaíso', 'nombre_institucion_html'    =&gt; 'Pontificia Universidad Cat&amp;oacute;lica de Valpara&amp;iacute;so','nombre_institucion_no_tilde'    =&gt; 'Pontificia Universidad Catolica de Valparaiso',));</v>
      </c>
      <c r="K562" s="3" t="str">
        <f t="shared" si="17"/>
        <v>$idcarrera = \DB::table('institucions')-&gt;insertGetId(array('nombre_carrera' =&gt; 'Ingeniería en Computación e Informática', 'nombre_carrera_html'    =&gt; 'Ingenier&amp;iacute;a en Computaci&amp;oacute;n e Inform&amp;aacute;tica','nombre_carrera_no_tilde'    =&gt; 'Ingenieria en Computacion e Informatica',));</v>
      </c>
    </row>
    <row r="563" spans="1:11" x14ac:dyDescent="0.25">
      <c r="A563" s="3">
        <v>562</v>
      </c>
      <c r="B563" s="3">
        <v>12</v>
      </c>
      <c r="C563" s="3" t="s">
        <v>715</v>
      </c>
      <c r="D563" s="3" t="s">
        <v>716</v>
      </c>
      <c r="E563" s="3" t="s">
        <v>1213</v>
      </c>
      <c r="F563" s="3">
        <v>58</v>
      </c>
      <c r="G563" s="3" t="s">
        <v>157</v>
      </c>
      <c r="H563" s="3" t="s">
        <v>158</v>
      </c>
      <c r="I563" s="3" t="str">
        <f>VLOOKUP(F563,[1]carrera!A:D,4,FALSE)</f>
        <v>Ingenieria en Construccion</v>
      </c>
      <c r="J563" s="3" t="str">
        <f t="shared" si="16"/>
        <v>$idInstitucion = \DB::table('institucions')-&gt;insertGetId(array('nombre_institucion' =&gt; 'Pontificia Universidad Católica de Valparaíso', 'nombre_institucion_html'    =&gt; 'Pontificia Universidad Cat&amp;oacute;lica de Valpara&amp;iacute;so','nombre_institucion_no_tilde'    =&gt; 'Pontificia Universidad Catolica de Valparaiso',));</v>
      </c>
      <c r="K563" s="3" t="str">
        <f t="shared" si="17"/>
        <v>$idcarrera = \DB::table('institucions')-&gt;insertGetId(array('nombre_carrera' =&gt; 'Ingeniería en Construcción', 'nombre_carrera_html'    =&gt; 'Ingenier&amp;iacute;a en Construcci&amp;oacute;n','nombre_carrera_no_tilde'    =&gt; 'Ingenieria en Construccion',));</v>
      </c>
    </row>
    <row r="564" spans="1:11" x14ac:dyDescent="0.25">
      <c r="A564" s="3">
        <v>563</v>
      </c>
      <c r="B564" s="3">
        <v>12</v>
      </c>
      <c r="C564" s="3" t="s">
        <v>715</v>
      </c>
      <c r="D564" s="3" t="s">
        <v>716</v>
      </c>
      <c r="E564" s="3" t="s">
        <v>1213</v>
      </c>
      <c r="F564" s="3">
        <v>60</v>
      </c>
      <c r="G564" s="3" t="s">
        <v>163</v>
      </c>
      <c r="H564" s="3" t="s">
        <v>164</v>
      </c>
      <c r="I564" s="3" t="str">
        <f>VLOOKUP(F564,[1]carrera!A:D,4,FALSE)</f>
        <v>Ingenieria en Electricidad</v>
      </c>
      <c r="J564" s="3" t="str">
        <f t="shared" si="16"/>
        <v>$idInstitucion = \DB::table('institucions')-&gt;insertGetId(array('nombre_institucion' =&gt; 'Pontificia Universidad Católica de Valparaíso', 'nombre_institucion_html'    =&gt; 'Pontificia Universidad Cat&amp;oacute;lica de Valpara&amp;iacute;so','nombre_institucion_no_tilde'    =&gt; 'Pontificia Universidad Catolica de Valparaiso',));</v>
      </c>
      <c r="K564" s="3" t="str">
        <f t="shared" si="17"/>
        <v>$idcarrera = \DB::table('institucions')-&gt;insertGetId(array('nombre_carrera' =&gt; 'Ingeniería en Electricidad', 'nombre_carrera_html'    =&gt; 'Ingenier&amp;iacute;a en Electricidad','nombre_carrera_no_tilde'    =&gt; 'Ingenieria en Electricidad',));</v>
      </c>
    </row>
    <row r="565" spans="1:11" x14ac:dyDescent="0.25">
      <c r="A565" s="3">
        <v>564</v>
      </c>
      <c r="B565" s="3">
        <v>12</v>
      </c>
      <c r="C565" s="3" t="s">
        <v>715</v>
      </c>
      <c r="D565" s="3" t="s">
        <v>716</v>
      </c>
      <c r="E565" s="3" t="s">
        <v>1213</v>
      </c>
      <c r="F565" s="3">
        <v>61</v>
      </c>
      <c r="G565" s="3" t="s">
        <v>166</v>
      </c>
      <c r="H565" s="3" t="s">
        <v>167</v>
      </c>
      <c r="I565" s="3" t="str">
        <f>VLOOKUP(F565,[1]carrera!A:D,4,FALSE)</f>
        <v>Ingenieria en Electronica</v>
      </c>
      <c r="J565" s="3" t="str">
        <f t="shared" si="16"/>
        <v>$idInstitucion = \DB::table('institucions')-&gt;insertGetId(array('nombre_institucion' =&gt; 'Pontificia Universidad Católica de Valparaíso', 'nombre_institucion_html'    =&gt; 'Pontificia Universidad Cat&amp;oacute;lica de Valpara&amp;iacute;so','nombre_institucion_no_tilde'    =&gt; 'Pontificia Universidad Catolica de Valparaiso',));</v>
      </c>
      <c r="K565" s="3" t="str">
        <f t="shared" si="17"/>
        <v>$idcarrera = \DB::table('institucions')-&gt;insertGetId(array('nombre_carrera' =&gt; 'Ingeniería en Electrónica', 'nombre_carrera_html'    =&gt; 'Ingenier&amp;iacute;a en Electr&amp;oacute;nica','nombre_carrera_no_tilde'    =&gt; 'Ingenieria en Electronica',));</v>
      </c>
    </row>
    <row r="566" spans="1:11" x14ac:dyDescent="0.25">
      <c r="A566" s="3">
        <v>565</v>
      </c>
      <c r="B566" s="3">
        <v>12</v>
      </c>
      <c r="C566" s="3" t="s">
        <v>715</v>
      </c>
      <c r="D566" s="3" t="s">
        <v>716</v>
      </c>
      <c r="E566" s="3" t="s">
        <v>1213</v>
      </c>
      <c r="F566" s="3">
        <v>79</v>
      </c>
      <c r="G566" s="3" t="s">
        <v>220</v>
      </c>
      <c r="H566" s="3" t="s">
        <v>221</v>
      </c>
      <c r="I566" s="3" t="str">
        <f>VLOOKUP(F566,[1]carrera!A:D,4,FALSE)</f>
        <v>Ingenieria en Transporte y Transito</v>
      </c>
      <c r="J566" s="3" t="str">
        <f t="shared" si="16"/>
        <v>$idInstitucion = \DB::table('institucions')-&gt;insertGetId(array('nombre_institucion' =&gt; 'Pontificia Universidad Católica de Valparaíso', 'nombre_institucion_html'    =&gt; 'Pontificia Universidad Cat&amp;oacute;lica de Valpara&amp;iacute;so','nombre_institucion_no_tilde'    =&gt; 'Pontificia Universidad Catolica de Valparaiso',));</v>
      </c>
      <c r="K566" s="3" t="str">
        <f t="shared" si="17"/>
        <v>$idcarrera = \DB::table('institucions')-&gt;insertGetId(array('nombre_carrera' =&gt; 'Ingeniería en Transporte y Tránsito', 'nombre_carrera_html'    =&gt; 'Ingenier&amp;iacute;a en Transporte y Tr&amp;aacute;nsito','nombre_carrera_no_tilde'    =&gt; 'Ingenieria en Transporte y Transito',));</v>
      </c>
    </row>
    <row r="567" spans="1:11" x14ac:dyDescent="0.25">
      <c r="A567" s="3">
        <v>566</v>
      </c>
      <c r="B567" s="3">
        <v>12</v>
      </c>
      <c r="C567" s="3" t="s">
        <v>715</v>
      </c>
      <c r="D567" s="3" t="s">
        <v>716</v>
      </c>
      <c r="E567" s="3" t="s">
        <v>1213</v>
      </c>
      <c r="F567" s="3">
        <v>85</v>
      </c>
      <c r="G567" s="3" t="s">
        <v>238</v>
      </c>
      <c r="H567" s="3" t="s">
        <v>239</v>
      </c>
      <c r="I567" s="3" t="str">
        <f>VLOOKUP(F567,[1]carrera!A:D,4,FALSE)</f>
        <v>Kinesiologia</v>
      </c>
      <c r="J567" s="3" t="str">
        <f t="shared" si="16"/>
        <v>$idInstitucion = \DB::table('institucions')-&gt;insertGetId(array('nombre_institucion' =&gt; 'Pontificia Universidad Católica de Valparaíso', 'nombre_institucion_html'    =&gt; 'Pontificia Universidad Cat&amp;oacute;lica de Valpara&amp;iacute;so','nombre_institucion_no_tilde'    =&gt; 'Pontificia Universidad Catolica de Valparaiso',));</v>
      </c>
      <c r="K567" s="3" t="str">
        <f t="shared" si="17"/>
        <v>$idcarrera = \DB::table('institucions')-&gt;insertGetId(array('nombre_carrera' =&gt; 'Kinesiología', 'nombre_carrera_html'    =&gt; 'Kinesiolog&amp;iacute;a','nombre_carrera_no_tilde'    =&gt; 'Kinesiologia',));</v>
      </c>
    </row>
    <row r="568" spans="1:11" x14ac:dyDescent="0.25">
      <c r="A568" s="3">
        <v>567</v>
      </c>
      <c r="B568" s="3">
        <v>12</v>
      </c>
      <c r="C568" s="3" t="s">
        <v>715</v>
      </c>
      <c r="D568" s="3" t="s">
        <v>716</v>
      </c>
      <c r="E568" s="3" t="s">
        <v>1213</v>
      </c>
      <c r="F568" s="3">
        <v>97</v>
      </c>
      <c r="G568" s="3" t="s">
        <v>266</v>
      </c>
      <c r="H568" s="3" t="s">
        <v>267</v>
      </c>
      <c r="I568" s="3" t="str">
        <f>VLOOKUP(F568,[1]carrera!A:D,4,FALSE)</f>
        <v>Pedagogia en Ciencias</v>
      </c>
      <c r="J568" s="3" t="str">
        <f t="shared" si="16"/>
        <v>$idInstitucion = \DB::table('institucions')-&gt;insertGetId(array('nombre_institucion' =&gt; 'Pontificia Universidad Católica de Valparaíso', 'nombre_institucion_html'    =&gt; 'Pontificia Universidad Cat&amp;oacute;lica de Valpara&amp;iacute;so','nombre_institucion_no_tilde'    =&gt; 'Pontificia Universidad Catolica de Valparaiso',));</v>
      </c>
      <c r="K568" s="3" t="str">
        <f t="shared" si="17"/>
        <v>$idcarrera = \DB::table('institucions')-&gt;insertGetId(array('nombre_carrera' =&gt; 'Pedagogía en Ciencias', 'nombre_carrera_html'    =&gt; 'Pedagog&amp;iacute;a en Ciencias','nombre_carrera_no_tilde'    =&gt; 'Pedagogia en Ciencias',));</v>
      </c>
    </row>
    <row r="569" spans="1:11" x14ac:dyDescent="0.25">
      <c r="A569" s="3">
        <v>568</v>
      </c>
      <c r="B569" s="3">
        <v>12</v>
      </c>
      <c r="C569" s="3" t="s">
        <v>715</v>
      </c>
      <c r="D569" s="3" t="s">
        <v>716</v>
      </c>
      <c r="E569" s="3" t="s">
        <v>1213</v>
      </c>
      <c r="F569" s="3">
        <v>98</v>
      </c>
      <c r="G569" s="3" t="s">
        <v>269</v>
      </c>
      <c r="H569" s="3" t="s">
        <v>270</v>
      </c>
      <c r="I569" s="3" t="str">
        <f>VLOOKUP(F569,[1]carrera!A:D,4,FALSE)</f>
        <v>Pedagogia en Educacion Basica</v>
      </c>
      <c r="J569" s="3" t="str">
        <f t="shared" si="16"/>
        <v>$idInstitucion = \DB::table('institucions')-&gt;insertGetId(array('nombre_institucion' =&gt; 'Pontificia Universidad Católica de Valparaíso', 'nombre_institucion_html'    =&gt; 'Pontificia Universidad Cat&amp;oacute;lica de Valpara&amp;iacute;so','nombre_institucion_no_tilde'    =&gt; 'Pontificia Universidad Catolica de Valparaiso',));</v>
      </c>
      <c r="K569" s="3" t="str">
        <f t="shared" si="17"/>
        <v>$idcarrera = \DB::table('institucions')-&gt;insertGetId(array('nombre_carrera' =&gt; 'Pedagogía en Educación Básica', 'nombre_carrera_html'    =&gt; 'Pedagog&amp;iacute;a en Educaci&amp;oacute;n B&amp;aacute;sica','nombre_carrera_no_tilde'    =&gt; 'Pedagogia en Educacion Basica',));</v>
      </c>
    </row>
    <row r="570" spans="1:11" x14ac:dyDescent="0.25">
      <c r="A570" s="3">
        <v>569</v>
      </c>
      <c r="B570" s="3">
        <v>12</v>
      </c>
      <c r="C570" s="3" t="s">
        <v>715</v>
      </c>
      <c r="D570" s="3" t="s">
        <v>716</v>
      </c>
      <c r="E570" s="3" t="s">
        <v>1213</v>
      </c>
      <c r="F570" s="3">
        <v>99</v>
      </c>
      <c r="G570" s="3" t="s">
        <v>272</v>
      </c>
      <c r="H570" s="3" t="s">
        <v>273</v>
      </c>
      <c r="I570" s="3" t="str">
        <f>VLOOKUP(F570,[1]carrera!A:D,4,FALSE)</f>
        <v>Pedagogia en Educacion de Parvulos</v>
      </c>
      <c r="J570" s="3" t="str">
        <f t="shared" si="16"/>
        <v>$idInstitucion = \DB::table('institucions')-&gt;insertGetId(array('nombre_institucion' =&gt; 'Pontificia Universidad Católica de Valparaíso', 'nombre_institucion_html'    =&gt; 'Pontificia Universidad Cat&amp;oacute;lica de Valpara&amp;iacute;so','nombre_institucion_no_tilde'    =&gt; 'Pontificia Universidad Catolica de Valparaiso',));</v>
      </c>
      <c r="K570" s="3" t="str">
        <f t="shared" si="17"/>
        <v>$idcarrera = \DB::table('institucions')-&gt;insertGetId(array('nombre_carrera' =&gt; 'Pedagogía en Educación de Párvulos', 'nombre_carrera_html'    =&gt; 'Pedagog&amp;iacute;a en Educaci&amp;oacute;n de P&amp;aacute;rvulos','nombre_carrera_no_tilde'    =&gt; 'Pedagogia en Educacion de Parvulos',));</v>
      </c>
    </row>
    <row r="571" spans="1:11" x14ac:dyDescent="0.25">
      <c r="A571" s="3">
        <v>570</v>
      </c>
      <c r="B571" s="3">
        <v>12</v>
      </c>
      <c r="C571" s="3" t="s">
        <v>715</v>
      </c>
      <c r="D571" s="3" t="s">
        <v>716</v>
      </c>
      <c r="E571" s="3" t="s">
        <v>1213</v>
      </c>
      <c r="F571" s="3">
        <v>100</v>
      </c>
      <c r="G571" s="3" t="s">
        <v>275</v>
      </c>
      <c r="H571" s="3" t="s">
        <v>276</v>
      </c>
      <c r="I571" s="3" t="str">
        <f>VLOOKUP(F571,[1]carrera!A:D,4,FALSE)</f>
        <v>Pedagogia en Educacion Diferencial</v>
      </c>
      <c r="J571" s="3" t="str">
        <f t="shared" si="16"/>
        <v>$idInstitucion = \DB::table('institucions')-&gt;insertGetId(array('nombre_institucion' =&gt; 'Pontificia Universidad Católica de Valparaíso', 'nombre_institucion_html'    =&gt; 'Pontificia Universidad Cat&amp;oacute;lica de Valpara&amp;iacute;so','nombre_institucion_no_tilde'    =&gt; 'Pontificia Universidad Catolica de Valparaiso',));</v>
      </c>
      <c r="K571" s="3" t="str">
        <f t="shared" si="17"/>
        <v>$idcarrera = \DB::table('institucions')-&gt;insertGetId(array('nombre_carrera' =&gt; 'Pedagogía en Educación Diferencial', 'nombre_carrera_html'    =&gt; 'Pedagog&amp;iacute;a en Educaci&amp;oacute;n Diferencial','nombre_carrera_no_tilde'    =&gt; 'Pedagogia en Educacion Diferencial',));</v>
      </c>
    </row>
    <row r="572" spans="1:11" x14ac:dyDescent="0.25">
      <c r="A572" s="3">
        <v>571</v>
      </c>
      <c r="B572" s="3">
        <v>12</v>
      </c>
      <c r="C572" s="3" t="s">
        <v>715</v>
      </c>
      <c r="D572" s="3" t="s">
        <v>716</v>
      </c>
      <c r="E572" s="3" t="s">
        <v>1213</v>
      </c>
      <c r="F572" s="3">
        <v>101</v>
      </c>
      <c r="G572" s="3" t="s">
        <v>278</v>
      </c>
      <c r="H572" s="3" t="s">
        <v>279</v>
      </c>
      <c r="I572" s="3" t="str">
        <f>VLOOKUP(F572,[1]carrera!A:D,4,FALSE)</f>
        <v>Pedagogia en Educacion Fisica</v>
      </c>
      <c r="J572" s="3" t="str">
        <f t="shared" si="16"/>
        <v>$idInstitucion = \DB::table('institucions')-&gt;insertGetId(array('nombre_institucion' =&gt; 'Pontificia Universidad Católica de Valparaíso', 'nombre_institucion_html'    =&gt; 'Pontificia Universidad Cat&amp;oacute;lica de Valpara&amp;iacute;so','nombre_institucion_no_tilde'    =&gt; 'Pontificia Universidad Catolica de Valparaiso',));</v>
      </c>
      <c r="K572" s="3" t="str">
        <f t="shared" si="17"/>
        <v>$idcarrera = \DB::table('institucions')-&gt;insertGetId(array('nombre_carrera' =&gt; 'Pedagogía en Educación Física', 'nombre_carrera_html'    =&gt; 'Pedagog&amp;iacute;a en Educaci&amp;oacute;n F&amp;iacute;sica','nombre_carrera_no_tilde'    =&gt; 'Pedagogia en Educacion Fisica',));</v>
      </c>
    </row>
    <row r="573" spans="1:11" x14ac:dyDescent="0.25">
      <c r="A573" s="3">
        <v>572</v>
      </c>
      <c r="B573" s="3">
        <v>12</v>
      </c>
      <c r="C573" s="3" t="s">
        <v>715</v>
      </c>
      <c r="D573" s="3" t="s">
        <v>716</v>
      </c>
      <c r="E573" s="3" t="s">
        <v>1213</v>
      </c>
      <c r="F573" s="3">
        <v>104</v>
      </c>
      <c r="G573" s="3" t="s">
        <v>287</v>
      </c>
      <c r="H573" s="3" t="s">
        <v>288</v>
      </c>
      <c r="I573" s="3" t="str">
        <f>VLOOKUP(F573,[1]carrera!A:D,4,FALSE)</f>
        <v>Pedagogia en Filosofia y Religion</v>
      </c>
      <c r="J573" s="3" t="str">
        <f t="shared" si="16"/>
        <v>$idInstitucion = \DB::table('institucions')-&gt;insertGetId(array('nombre_institucion' =&gt; 'Pontificia Universidad Católica de Valparaíso', 'nombre_institucion_html'    =&gt; 'Pontificia Universidad Cat&amp;oacute;lica de Valpara&amp;iacute;so','nombre_institucion_no_tilde'    =&gt; 'Pontificia Universidad Catolica de Valparaiso',));</v>
      </c>
      <c r="K573" s="3" t="str">
        <f t="shared" si="17"/>
        <v>$idcarrera = \DB::table('institucions')-&gt;insertGetId(array('nombre_carrera' =&gt; 'Pedagogía en Filosofía y Religión', 'nombre_carrera_html'    =&gt; 'Pedagog&amp;iacute;a en Filosof&amp;iacute;a y Religi&amp;oacute;n','nombre_carrera_no_tilde'    =&gt; 'Pedagogia en Filosofia y Religion',));</v>
      </c>
    </row>
    <row r="574" spans="1:11" x14ac:dyDescent="0.25">
      <c r="A574" s="3">
        <v>573</v>
      </c>
      <c r="B574" s="3">
        <v>12</v>
      </c>
      <c r="C574" s="3" t="s">
        <v>715</v>
      </c>
      <c r="D574" s="3" t="s">
        <v>716</v>
      </c>
      <c r="E574" s="3" t="s">
        <v>1213</v>
      </c>
      <c r="F574" s="3">
        <v>105</v>
      </c>
      <c r="G574" s="3" t="s">
        <v>290</v>
      </c>
      <c r="H574" s="3" t="s">
        <v>291</v>
      </c>
      <c r="I574" s="3" t="str">
        <f>VLOOKUP(F574,[1]carrera!A:D,4,FALSE)</f>
        <v>Pedagogia en Historia, Geografia y Ciencias Sociales</v>
      </c>
      <c r="J574" s="3" t="str">
        <f t="shared" si="16"/>
        <v>$idInstitucion = \DB::table('institucions')-&gt;insertGetId(array('nombre_institucion' =&gt; 'Pontificia Universidad Católica de Valparaíso', 'nombre_institucion_html'    =&gt; 'Pontificia Universidad Cat&amp;oacute;lica de Valpara&amp;iacute;so','nombre_institucion_no_tilde'    =&gt; 'Pontificia Universidad Catolica de Valparaiso',));</v>
      </c>
      <c r="K574" s="3" t="str">
        <f t="shared" si="17"/>
        <v>$idcarrera = \DB::table('institucions')-&gt;insertGetId(array('nombre_carrera' =&gt; 'Pedagogía en Historia, Geografía y Ciencias Sociales', 'nombre_carrera_html'    =&gt; 'Pedagog&amp;iacute;a en Historia, Geograf&amp;iacute;a y Ciencias Sociales','nombre_carrera_no_tilde'    =&gt; 'Pedagogia en Historia, Geografia y Ciencias Sociales',));</v>
      </c>
    </row>
    <row r="575" spans="1:11" x14ac:dyDescent="0.25">
      <c r="A575" s="3">
        <v>574</v>
      </c>
      <c r="B575" s="3">
        <v>12</v>
      </c>
      <c r="C575" s="3" t="s">
        <v>715</v>
      </c>
      <c r="D575" s="3" t="s">
        <v>716</v>
      </c>
      <c r="E575" s="3" t="s">
        <v>1213</v>
      </c>
      <c r="F575" s="3">
        <v>106</v>
      </c>
      <c r="G575" s="3" t="s">
        <v>293</v>
      </c>
      <c r="H575" s="3" t="s">
        <v>294</v>
      </c>
      <c r="I575" s="3" t="str">
        <f>VLOOKUP(F575,[1]carrera!A:D,4,FALSE)</f>
        <v>Pedagogia en Idiomas</v>
      </c>
      <c r="J575" s="3" t="str">
        <f t="shared" si="16"/>
        <v>$idInstitucion = \DB::table('institucions')-&gt;insertGetId(array('nombre_institucion' =&gt; 'Pontificia Universidad Católica de Valparaíso', 'nombre_institucion_html'    =&gt; 'Pontificia Universidad Cat&amp;oacute;lica de Valpara&amp;iacute;so','nombre_institucion_no_tilde'    =&gt; 'Pontificia Universidad Catolica de Valparaiso',));</v>
      </c>
      <c r="K575" s="3" t="str">
        <f t="shared" si="17"/>
        <v>$idcarrera = \DB::table('institucions')-&gt;insertGetId(array('nombre_carrera' =&gt; 'Pedagogía en Idiomas', 'nombre_carrera_html'    =&gt; 'Pedagog&amp;iacute;a en Idiomas','nombre_carrera_no_tilde'    =&gt; 'Pedagogia en Idiomas',));</v>
      </c>
    </row>
    <row r="576" spans="1:11" x14ac:dyDescent="0.25">
      <c r="A576" s="3">
        <v>575</v>
      </c>
      <c r="B576" s="3">
        <v>12</v>
      </c>
      <c r="C576" s="3" t="s">
        <v>715</v>
      </c>
      <c r="D576" s="3" t="s">
        <v>716</v>
      </c>
      <c r="E576" s="3" t="s">
        <v>1213</v>
      </c>
      <c r="F576" s="3">
        <v>107</v>
      </c>
      <c r="G576" s="3" t="s">
        <v>296</v>
      </c>
      <c r="H576" s="3" t="s">
        <v>297</v>
      </c>
      <c r="I576" s="3" t="str">
        <f>VLOOKUP(F576,[1]carrera!A:D,4,FALSE)</f>
        <v>Pedagogia en Lenguaje, Comunicacion y/o Castellano</v>
      </c>
      <c r="J576" s="3" t="str">
        <f t="shared" si="16"/>
        <v>$idInstitucion = \DB::table('institucions')-&gt;insertGetId(array('nombre_institucion' =&gt; 'Pontificia Universidad Católica de Valparaíso', 'nombre_institucion_html'    =&gt; 'Pontificia Universidad Cat&amp;oacute;lica de Valpara&amp;iacute;so','nombre_institucion_no_tilde'    =&gt; 'Pontificia Universidad Catolica de Valparaiso',));</v>
      </c>
      <c r="K576" s="3" t="str">
        <f t="shared" si="17"/>
        <v>$idcarrera = \DB::table('institucions')-&gt;insertGetId(array('nombre_carrera' =&gt; 'Pedagogía en Lenguaje, Comunicación y/o Castellano', 'nombre_carrera_html'    =&gt; 'Pedagog&amp;iacute;a en Lenguaje, Comunicaci&amp;oacute;n y/o Castellano','nombre_carrera_no_tilde'    =&gt; 'Pedagogia en Lenguaje, Comunicacion y/o Castellano',));</v>
      </c>
    </row>
    <row r="577" spans="1:11" x14ac:dyDescent="0.25">
      <c r="A577" s="3">
        <v>576</v>
      </c>
      <c r="B577" s="3">
        <v>12</v>
      </c>
      <c r="C577" s="3" t="s">
        <v>715</v>
      </c>
      <c r="D577" s="3" t="s">
        <v>716</v>
      </c>
      <c r="E577" s="3" t="s">
        <v>1213</v>
      </c>
      <c r="F577" s="3">
        <v>108</v>
      </c>
      <c r="G577" s="3" t="s">
        <v>299</v>
      </c>
      <c r="H577" s="3" t="s">
        <v>300</v>
      </c>
      <c r="I577" s="3" t="str">
        <f>VLOOKUP(F577,[1]carrera!A:D,4,FALSE)</f>
        <v>Pedagogia en Matematicas y Computacion</v>
      </c>
      <c r="J577" s="3" t="str">
        <f t="shared" si="16"/>
        <v>$idInstitucion = \DB::table('institucions')-&gt;insertGetId(array('nombre_institucion' =&gt; 'Pontificia Universidad Católica de Valparaíso', 'nombre_institucion_html'    =&gt; 'Pontificia Universidad Cat&amp;oacute;lica de Valpara&amp;iacute;so','nombre_institucion_no_tilde'    =&gt; 'Pontificia Universidad Catolica de Valparaiso',));</v>
      </c>
      <c r="K577" s="3" t="str">
        <f t="shared" si="17"/>
        <v>$idcarrera = \DB::table('institucions')-&gt;insertGetId(array('nombre_carrera' =&gt; 'Pedagogía en Matemáticas y Computación', 'nombre_carrera_html'    =&gt; 'Pedagog&amp;iacute;a en Matem&amp;aacute;ticas y Computaci&amp;oacute;n','nombre_carrera_no_tilde'    =&gt; 'Pedagogia en Matematicas y Computacion',));</v>
      </c>
    </row>
    <row r="578" spans="1:11" x14ac:dyDescent="0.25">
      <c r="A578" s="3">
        <v>577</v>
      </c>
      <c r="B578" s="3">
        <v>12</v>
      </c>
      <c r="C578" s="3" t="s">
        <v>715</v>
      </c>
      <c r="D578" s="3" t="s">
        <v>716</v>
      </c>
      <c r="E578" s="3" t="s">
        <v>1213</v>
      </c>
      <c r="F578" s="3">
        <v>109</v>
      </c>
      <c r="G578" s="3" t="s">
        <v>302</v>
      </c>
      <c r="H578" s="3" t="s">
        <v>302</v>
      </c>
      <c r="I578" s="3" t="str">
        <f>VLOOKUP(F578,[1]carrera!A:D,4,FALSE)</f>
        <v>Periodismo</v>
      </c>
      <c r="J578" s="3" t="str">
        <f t="shared" si="16"/>
        <v>$idInstitucion = \DB::table('institucions')-&gt;insertGetId(array('nombre_institucion' =&gt; 'Pontificia Universidad Católica de Valparaíso', 'nombre_institucion_html'    =&gt; 'Pontificia Universidad Cat&amp;oacute;lica de Valpara&amp;iacute;so','nombre_institucion_no_tilde'    =&gt; 'Pontificia Universidad Catolica de Valparaiso',));</v>
      </c>
      <c r="K578" s="3" t="str">
        <f t="shared" si="17"/>
        <v>$idcarrera = \DB::table('institucions')-&gt;insertGetId(array('nombre_carrera' =&gt; 'Periodismo', 'nombre_carrera_html'    =&gt; 'Periodismo','nombre_carrera_no_tilde'    =&gt; 'Periodismo',));</v>
      </c>
    </row>
    <row r="579" spans="1:11" x14ac:dyDescent="0.25">
      <c r="A579" s="3">
        <v>578</v>
      </c>
      <c r="B579" s="3">
        <v>12</v>
      </c>
      <c r="C579" s="3" t="s">
        <v>715</v>
      </c>
      <c r="D579" s="3" t="s">
        <v>716</v>
      </c>
      <c r="E579" s="3" t="s">
        <v>1213</v>
      </c>
      <c r="F579" s="3">
        <v>111</v>
      </c>
      <c r="G579" s="3" t="s">
        <v>306</v>
      </c>
      <c r="H579" s="3" t="s">
        <v>307</v>
      </c>
      <c r="I579" s="3" t="str">
        <f>VLOOKUP(F579,[1]carrera!A:D,4,FALSE)</f>
        <v>Psicologia</v>
      </c>
      <c r="J579" s="3" t="str">
        <f t="shared" ref="J579:J642" si="18">"$idInstitucion = \DB::table('institucions')-&gt;insertGetId(array('nombre_institucion' =&gt; "&amp;"'"&amp;C579&amp;"', 'nombre_institucion_html'    =&gt; '"&amp;D579&amp;"','nombre_institucion_no_tilde'    =&gt; '"&amp;E579&amp;"',));"</f>
        <v>$idInstitucion = \DB::table('institucions')-&gt;insertGetId(array('nombre_institucion' =&gt; 'Pontificia Universidad Católica de Valparaíso', 'nombre_institucion_html'    =&gt; 'Pontificia Universidad Cat&amp;oacute;lica de Valpara&amp;iacute;so','nombre_institucion_no_tilde'    =&gt; 'Pontificia Universidad Catolica de Valparaiso',));</v>
      </c>
      <c r="K579" s="3" t="str">
        <f t="shared" ref="K579:K642" si="19">"$idcarrera = \DB::table('institucions')-&gt;insertGetId(array('nombre_carrera' =&gt; "&amp;"'"&amp;G579&amp;"', 'nombre_carrera_html'    =&gt; '"&amp;H579&amp;"','nombre_carrera_no_tilde'    =&gt; '"&amp;I579&amp;"',));"</f>
        <v>$idcarrera = \DB::table('institucions')-&gt;insertGetId(array('nombre_carrera' =&gt; 'Psicología', 'nombre_carrera_html'    =&gt; 'Psicolog&amp;iacute;a','nombre_carrera_no_tilde'    =&gt; 'Psicologia',));</v>
      </c>
    </row>
    <row r="580" spans="1:11" x14ac:dyDescent="0.25">
      <c r="A580" s="3">
        <v>579</v>
      </c>
      <c r="B580" s="3">
        <v>12</v>
      </c>
      <c r="C580" s="3" t="s">
        <v>715</v>
      </c>
      <c r="D580" s="3" t="s">
        <v>716</v>
      </c>
      <c r="E580" s="3" t="s">
        <v>1213</v>
      </c>
      <c r="F580" s="3">
        <v>115</v>
      </c>
      <c r="G580" s="3" t="s">
        <v>316</v>
      </c>
      <c r="H580" s="3" t="s">
        <v>317</v>
      </c>
      <c r="I580" s="3" t="str">
        <f>VLOOKUP(F580,[1]carrera!A:D,4,FALSE)</f>
        <v>Quimica Industrial</v>
      </c>
      <c r="J580" s="3" t="str">
        <f t="shared" si="18"/>
        <v>$idInstitucion = \DB::table('institucions')-&gt;insertGetId(array('nombre_institucion' =&gt; 'Pontificia Universidad Católica de Valparaíso', 'nombre_institucion_html'    =&gt; 'Pontificia Universidad Cat&amp;oacute;lica de Valpara&amp;iacute;so','nombre_institucion_no_tilde'    =&gt; 'Pontificia Universidad Catolica de Valparaiso',));</v>
      </c>
      <c r="K580" s="3" t="str">
        <f t="shared" si="19"/>
        <v>$idcarrera = \DB::table('institucions')-&gt;insertGetId(array('nombre_carrera' =&gt; 'Química Industrial', 'nombre_carrera_html'    =&gt; 'Qu&amp;iacute;mica Industrial','nombre_carrera_no_tilde'    =&gt; 'Quimica Industrial',));</v>
      </c>
    </row>
    <row r="581" spans="1:11" x14ac:dyDescent="0.25">
      <c r="A581" s="3">
        <v>580</v>
      </c>
      <c r="B581" s="3">
        <v>12</v>
      </c>
      <c r="C581" s="3" t="s">
        <v>715</v>
      </c>
      <c r="D581" s="3" t="s">
        <v>716</v>
      </c>
      <c r="E581" s="3" t="s">
        <v>1213</v>
      </c>
      <c r="F581" s="3">
        <v>201</v>
      </c>
      <c r="G581" s="3" t="s">
        <v>566</v>
      </c>
      <c r="H581" s="3" t="s">
        <v>566</v>
      </c>
      <c r="I581" s="3" t="str">
        <f>VLOOKUP(F581,[1]carrera!A:D,4,FALSE)</f>
        <v>Trabajo Social</v>
      </c>
      <c r="J581" s="3" t="str">
        <f t="shared" si="18"/>
        <v>$idInstitucion = \DB::table('institucions')-&gt;insertGetId(array('nombre_institucion' =&gt; 'Pontificia Universidad Católica de Valparaíso', 'nombre_institucion_html'    =&gt; 'Pontificia Universidad Cat&amp;oacute;lica de Valpara&amp;iacute;so','nombre_institucion_no_tilde'    =&gt; 'Pontificia Universidad Catolica de Valparaiso',));</v>
      </c>
      <c r="K581" s="3" t="str">
        <f t="shared" si="19"/>
        <v>$idcarrera = \DB::table('institucions')-&gt;insertGetId(array('nombre_carrera' =&gt; 'Trabajo Social', 'nombre_carrera_html'    =&gt; 'Trabajo Social','nombre_carrera_no_tilde'    =&gt; 'Trabajo Social',));</v>
      </c>
    </row>
    <row r="582" spans="1:11" x14ac:dyDescent="0.25">
      <c r="A582" s="3">
        <v>581</v>
      </c>
      <c r="B582" s="3">
        <v>12</v>
      </c>
      <c r="C582" s="3" t="s">
        <v>715</v>
      </c>
      <c r="D582" s="3" t="s">
        <v>716</v>
      </c>
      <c r="E582" s="3" t="s">
        <v>1213</v>
      </c>
      <c r="F582" s="3">
        <v>202</v>
      </c>
      <c r="G582" s="3" t="s">
        <v>567</v>
      </c>
      <c r="H582" s="3" t="s">
        <v>568</v>
      </c>
      <c r="I582" s="3" t="str">
        <f>VLOOKUP(F582,[1]carrera!A:D,4,FALSE)</f>
        <v>Traduccion e Interpretacion</v>
      </c>
      <c r="J582" s="3" t="str">
        <f t="shared" si="18"/>
        <v>$idInstitucion = \DB::table('institucions')-&gt;insertGetId(array('nombre_institucion' =&gt; 'Pontificia Universidad Católica de Valparaíso', 'nombre_institucion_html'    =&gt; 'Pontificia Universidad Cat&amp;oacute;lica de Valpara&amp;iacute;so','nombre_institucion_no_tilde'    =&gt; 'Pontificia Universidad Catolica de Valparaiso',));</v>
      </c>
      <c r="K582" s="3" t="str">
        <f t="shared" si="19"/>
        <v>$idcarrera = \DB::table('institucions')-&gt;insertGetId(array('nombre_carrera' =&gt; 'Traducción e Interpretación', 'nombre_carrera_html'    =&gt; 'Traducci&amp;oacute;n e Interpretaci&amp;oacute;n','nombre_carrera_no_tilde'    =&gt; 'Traduccion e Interpretacion',));</v>
      </c>
    </row>
    <row r="583" spans="1:11" x14ac:dyDescent="0.25">
      <c r="A583" s="3">
        <v>582</v>
      </c>
      <c r="B583" s="3">
        <v>13</v>
      </c>
      <c r="C583" s="3" t="s">
        <v>717</v>
      </c>
      <c r="D583" s="3" t="s">
        <v>717</v>
      </c>
      <c r="E583" s="3" t="s">
        <v>717</v>
      </c>
      <c r="F583" s="3">
        <v>4</v>
      </c>
      <c r="G583" s="3" t="s">
        <v>9</v>
      </c>
      <c r="H583" s="3" t="s">
        <v>10</v>
      </c>
      <c r="I583" s="3" t="str">
        <f>VLOOKUP(F583,[1]carrera!A:D,4,FALSE)</f>
        <v>Administracion Publica</v>
      </c>
      <c r="J583" s="3" t="str">
        <f t="shared" si="18"/>
        <v>$idInstitucion = \DB::table('institucions')-&gt;insertGetId(array('nombre_institucion' =&gt; 'Universidad Academia de Humanismo Cristiano', 'nombre_institucion_html'    =&gt; 'Universidad Academia de Humanismo Cristiano','nombre_institucion_no_tilde'    =&gt; 'Universidad Academia de Humanismo Cristiano',));</v>
      </c>
      <c r="K583" s="3" t="str">
        <f t="shared" si="19"/>
        <v>$idcarrera = \DB::table('institucions')-&gt;insertGetId(array('nombre_carrera' =&gt; 'Administración Pública', 'nombre_carrera_html'    =&gt; 'Administraci&amp;oacute;n P&amp;uacute;blica','nombre_carrera_no_tilde'    =&gt; 'Administracion Publica',));</v>
      </c>
    </row>
    <row r="584" spans="1:11" x14ac:dyDescent="0.25">
      <c r="A584" s="3">
        <v>583</v>
      </c>
      <c r="B584" s="3">
        <v>13</v>
      </c>
      <c r="C584" s="3" t="s">
        <v>717</v>
      </c>
      <c r="D584" s="3" t="s">
        <v>717</v>
      </c>
      <c r="E584" s="3" t="s">
        <v>717</v>
      </c>
      <c r="F584" s="3">
        <v>20</v>
      </c>
      <c r="G584" s="3" t="s">
        <v>51</v>
      </c>
      <c r="H584" s="3" t="s">
        <v>51</v>
      </c>
      <c r="I584" s="3" t="str">
        <f>VLOOKUP(F584,[1]carrera!A:D,4,FALSE)</f>
        <v>Derecho</v>
      </c>
      <c r="J584" s="3" t="str">
        <f t="shared" si="18"/>
        <v>$idInstitucion = \DB::table('institucions')-&gt;insertGetId(array('nombre_institucion' =&gt; 'Universidad Academia de Humanismo Cristiano', 'nombre_institucion_html'    =&gt; 'Universidad Academia de Humanismo Cristiano','nombre_institucion_no_tilde'    =&gt; 'Universidad Academia de Humanismo Cristiano',));</v>
      </c>
      <c r="K584" s="3" t="str">
        <f t="shared" si="19"/>
        <v>$idcarrera = \DB::table('institucions')-&gt;insertGetId(array('nombre_carrera' =&gt; 'Derecho', 'nombre_carrera_html'    =&gt; 'Derecho','nombre_carrera_no_tilde'    =&gt; 'Derecho',));</v>
      </c>
    </row>
    <row r="585" spans="1:11" x14ac:dyDescent="0.25">
      <c r="A585" s="3">
        <v>584</v>
      </c>
      <c r="B585" s="3">
        <v>13</v>
      </c>
      <c r="C585" s="3" t="s">
        <v>717</v>
      </c>
      <c r="D585" s="3" t="s">
        <v>717</v>
      </c>
      <c r="E585" s="3" t="s">
        <v>717</v>
      </c>
      <c r="F585" s="3">
        <v>33</v>
      </c>
      <c r="G585" s="3" t="s">
        <v>84</v>
      </c>
      <c r="H585" s="3" t="s">
        <v>84</v>
      </c>
      <c r="I585" s="3" t="str">
        <f>VLOOKUP(F585,[1]carrera!A:D,4,FALSE)</f>
        <v>Historia</v>
      </c>
      <c r="J585" s="3" t="str">
        <f t="shared" si="18"/>
        <v>$idInstitucion = \DB::table('institucions')-&gt;insertGetId(array('nombre_institucion' =&gt; 'Universidad Academia de Humanismo Cristiano', 'nombre_institucion_html'    =&gt; 'Universidad Academia de Humanismo Cristiano','nombre_institucion_no_tilde'    =&gt; 'Universidad Academia de Humanismo Cristiano',));</v>
      </c>
      <c r="K585" s="3" t="str">
        <f t="shared" si="19"/>
        <v>$idcarrera = \DB::table('institucions')-&gt;insertGetId(array('nombre_carrera' =&gt; 'Historia', 'nombre_carrera_html'    =&gt; 'Historia','nombre_carrera_no_tilde'    =&gt; 'Historia',));</v>
      </c>
    </row>
    <row r="586" spans="1:11" x14ac:dyDescent="0.25">
      <c r="A586" s="3">
        <v>585</v>
      </c>
      <c r="B586" s="3">
        <v>13</v>
      </c>
      <c r="C586" s="3" t="s">
        <v>717</v>
      </c>
      <c r="D586" s="3" t="s">
        <v>717</v>
      </c>
      <c r="E586" s="3" t="s">
        <v>717</v>
      </c>
      <c r="F586" s="3">
        <v>64</v>
      </c>
      <c r="G586" s="3" t="s">
        <v>175</v>
      </c>
      <c r="H586" s="3" t="s">
        <v>176</v>
      </c>
      <c r="I586" s="3" t="str">
        <f>VLOOKUP(F586,[1]carrera!A:D,4,FALSE)</f>
        <v>Ingenieria en Gestion Publica</v>
      </c>
      <c r="J586" s="3" t="str">
        <f t="shared" si="18"/>
        <v>$idInstitucion = \DB::table('institucions')-&gt;insertGetId(array('nombre_institucion' =&gt; 'Universidad Academia de Humanismo Cristiano', 'nombre_institucion_html'    =&gt; 'Universidad Academia de Humanismo Cristiano','nombre_institucion_no_tilde'    =&gt; 'Universidad Academia de Humanismo Cristiano',));</v>
      </c>
      <c r="K586" s="3" t="str">
        <f t="shared" si="19"/>
        <v>$idcarrera = \DB::table('institucions')-&gt;insertGetId(array('nombre_carrera' =&gt; 'Ingeniería en Gestión Pública', 'nombre_carrera_html'    =&gt; 'Ingenier&amp;iacute;a en Gesti&amp;oacute;n P&amp;uacute;blica','nombre_carrera_no_tilde'    =&gt; 'Ingenieria en Gestion Publica',));</v>
      </c>
    </row>
    <row r="587" spans="1:11" x14ac:dyDescent="0.25">
      <c r="A587" s="3">
        <v>586</v>
      </c>
      <c r="B587" s="3">
        <v>13</v>
      </c>
      <c r="C587" s="3" t="s">
        <v>717</v>
      </c>
      <c r="D587" s="3" t="s">
        <v>717</v>
      </c>
      <c r="E587" s="3" t="s">
        <v>717</v>
      </c>
      <c r="F587" s="3">
        <v>91</v>
      </c>
      <c r="G587" s="3" t="s">
        <v>250</v>
      </c>
      <c r="H587" s="3" t="s">
        <v>251</v>
      </c>
      <c r="I587" s="3" t="str">
        <f>VLOOKUP(F587,[1]carrera!A:D,4,FALSE)</f>
        <v>Musica, Canto o Danza</v>
      </c>
      <c r="J587" s="3" t="str">
        <f t="shared" si="18"/>
        <v>$idInstitucion = \DB::table('institucions')-&gt;insertGetId(array('nombre_institucion' =&gt; 'Universidad Academia de Humanismo Cristiano', 'nombre_institucion_html'    =&gt; 'Universidad Academia de Humanismo Cristiano','nombre_institucion_no_tilde'    =&gt; 'Universidad Academia de Humanismo Cristiano',));</v>
      </c>
      <c r="K587" s="3" t="str">
        <f t="shared" si="19"/>
        <v>$idcarrera = \DB::table('institucions')-&gt;insertGetId(array('nombre_carrera' =&gt; 'Música, Canto o Danza', 'nombre_carrera_html'    =&gt; 'M&amp;uacute;sica, Canto o Danza','nombre_carrera_no_tilde'    =&gt; 'Musica, Canto o Danza',));</v>
      </c>
    </row>
    <row r="588" spans="1:11" x14ac:dyDescent="0.25">
      <c r="A588" s="3">
        <v>587</v>
      </c>
      <c r="B588" s="3">
        <v>13</v>
      </c>
      <c r="C588" s="3" t="s">
        <v>717</v>
      </c>
      <c r="D588" s="3" t="s">
        <v>717</v>
      </c>
      <c r="E588" s="3" t="s">
        <v>717</v>
      </c>
      <c r="F588" s="3">
        <v>98</v>
      </c>
      <c r="G588" s="3" t="s">
        <v>269</v>
      </c>
      <c r="H588" s="3" t="s">
        <v>270</v>
      </c>
      <c r="I588" s="3" t="str">
        <f>VLOOKUP(F588,[1]carrera!A:D,4,FALSE)</f>
        <v>Pedagogia en Educacion Basica</v>
      </c>
      <c r="J588" s="3" t="str">
        <f t="shared" si="18"/>
        <v>$idInstitucion = \DB::table('institucions')-&gt;insertGetId(array('nombre_institucion' =&gt; 'Universidad Academia de Humanismo Cristiano', 'nombre_institucion_html'    =&gt; 'Universidad Academia de Humanismo Cristiano','nombre_institucion_no_tilde'    =&gt; 'Universidad Academia de Humanismo Cristiano',));</v>
      </c>
      <c r="K588" s="3" t="str">
        <f t="shared" si="19"/>
        <v>$idcarrera = \DB::table('institucions')-&gt;insertGetId(array('nombre_carrera' =&gt; 'Pedagogía en Educación Básica', 'nombre_carrera_html'    =&gt; 'Pedagog&amp;iacute;a en Educaci&amp;oacute;n B&amp;aacute;sica','nombre_carrera_no_tilde'    =&gt; 'Pedagogia en Educacion Basica',));</v>
      </c>
    </row>
    <row r="589" spans="1:11" x14ac:dyDescent="0.25">
      <c r="A589" s="3">
        <v>588</v>
      </c>
      <c r="B589" s="3">
        <v>13</v>
      </c>
      <c r="C589" s="3" t="s">
        <v>717</v>
      </c>
      <c r="D589" s="3" t="s">
        <v>717</v>
      </c>
      <c r="E589" s="3" t="s">
        <v>717</v>
      </c>
      <c r="F589" s="3">
        <v>100</v>
      </c>
      <c r="G589" s="3" t="s">
        <v>275</v>
      </c>
      <c r="H589" s="3" t="s">
        <v>276</v>
      </c>
      <c r="I589" s="3" t="str">
        <f>VLOOKUP(F589,[1]carrera!A:D,4,FALSE)</f>
        <v>Pedagogia en Educacion Diferencial</v>
      </c>
      <c r="J589" s="3" t="str">
        <f t="shared" si="18"/>
        <v>$idInstitucion = \DB::table('institucions')-&gt;insertGetId(array('nombre_institucion' =&gt; 'Universidad Academia de Humanismo Cristiano', 'nombre_institucion_html'    =&gt; 'Universidad Academia de Humanismo Cristiano','nombre_institucion_no_tilde'    =&gt; 'Universidad Academia de Humanismo Cristiano',));</v>
      </c>
      <c r="K589" s="3" t="str">
        <f t="shared" si="19"/>
        <v>$idcarrera = \DB::table('institucions')-&gt;insertGetId(array('nombre_carrera' =&gt; 'Pedagogía en Educación Diferencial', 'nombre_carrera_html'    =&gt; 'Pedagog&amp;iacute;a en Educaci&amp;oacute;n Diferencial','nombre_carrera_no_tilde'    =&gt; 'Pedagogia en Educacion Diferencial',));</v>
      </c>
    </row>
    <row r="590" spans="1:11" x14ac:dyDescent="0.25">
      <c r="A590" s="3">
        <v>589</v>
      </c>
      <c r="B590" s="3">
        <v>13</v>
      </c>
      <c r="C590" s="3" t="s">
        <v>717</v>
      </c>
      <c r="D590" s="3" t="s">
        <v>717</v>
      </c>
      <c r="E590" s="3" t="s">
        <v>717</v>
      </c>
      <c r="F590" s="3">
        <v>105</v>
      </c>
      <c r="G590" s="3" t="s">
        <v>290</v>
      </c>
      <c r="H590" s="3" t="s">
        <v>291</v>
      </c>
      <c r="I590" s="3" t="str">
        <f>VLOOKUP(F590,[1]carrera!A:D,4,FALSE)</f>
        <v>Pedagogia en Historia, Geografia y Ciencias Sociales</v>
      </c>
      <c r="J590" s="3" t="str">
        <f t="shared" si="18"/>
        <v>$idInstitucion = \DB::table('institucions')-&gt;insertGetId(array('nombre_institucion' =&gt; 'Universidad Academia de Humanismo Cristiano', 'nombre_institucion_html'    =&gt; 'Universidad Academia de Humanismo Cristiano','nombre_institucion_no_tilde'    =&gt; 'Universidad Academia de Humanismo Cristiano',));</v>
      </c>
      <c r="K590" s="3" t="str">
        <f t="shared" si="19"/>
        <v>$idcarrera = \DB::table('institucions')-&gt;insertGetId(array('nombre_carrera' =&gt; 'Pedagogía en Historia, Geografía y Ciencias Sociales', 'nombre_carrera_html'    =&gt; 'Pedagog&amp;iacute;a en Historia, Geograf&amp;iacute;a y Ciencias Sociales','nombre_carrera_no_tilde'    =&gt; 'Pedagogia en Historia, Geografia y Ciencias Sociales',));</v>
      </c>
    </row>
    <row r="591" spans="1:11" x14ac:dyDescent="0.25">
      <c r="A591" s="3">
        <v>590</v>
      </c>
      <c r="B591" s="3">
        <v>13</v>
      </c>
      <c r="C591" s="3" t="s">
        <v>717</v>
      </c>
      <c r="D591" s="3" t="s">
        <v>717</v>
      </c>
      <c r="E591" s="3" t="s">
        <v>717</v>
      </c>
      <c r="F591" s="3">
        <v>109</v>
      </c>
      <c r="G591" s="3" t="s">
        <v>302</v>
      </c>
      <c r="H591" s="3" t="s">
        <v>302</v>
      </c>
      <c r="I591" s="3" t="str">
        <f>VLOOKUP(F591,[1]carrera!A:D,4,FALSE)</f>
        <v>Periodismo</v>
      </c>
      <c r="J591" s="3" t="str">
        <f t="shared" si="18"/>
        <v>$idInstitucion = \DB::table('institucions')-&gt;insertGetId(array('nombre_institucion' =&gt; 'Universidad Academia de Humanismo Cristiano', 'nombre_institucion_html'    =&gt; 'Universidad Academia de Humanismo Cristiano','nombre_institucion_no_tilde'    =&gt; 'Universidad Academia de Humanismo Cristiano',));</v>
      </c>
      <c r="K591" s="3" t="str">
        <f t="shared" si="19"/>
        <v>$idcarrera = \DB::table('institucions')-&gt;insertGetId(array('nombre_carrera' =&gt; 'Periodismo', 'nombre_carrera_html'    =&gt; 'Periodismo','nombre_carrera_no_tilde'    =&gt; 'Periodismo',));</v>
      </c>
    </row>
    <row r="592" spans="1:11" x14ac:dyDescent="0.25">
      <c r="A592" s="3">
        <v>591</v>
      </c>
      <c r="B592" s="3">
        <v>13</v>
      </c>
      <c r="C592" s="3" t="s">
        <v>717</v>
      </c>
      <c r="D592" s="3" t="s">
        <v>717</v>
      </c>
      <c r="E592" s="3" t="s">
        <v>717</v>
      </c>
      <c r="F592" s="3">
        <v>111</v>
      </c>
      <c r="G592" s="3" t="s">
        <v>306</v>
      </c>
      <c r="H592" s="3" t="s">
        <v>307</v>
      </c>
      <c r="I592" s="3" t="str">
        <f>VLOOKUP(F592,[1]carrera!A:D,4,FALSE)</f>
        <v>Psicologia</v>
      </c>
      <c r="J592" s="3" t="str">
        <f t="shared" si="18"/>
        <v>$idInstitucion = \DB::table('institucions')-&gt;insertGetId(array('nombre_institucion' =&gt; 'Universidad Academia de Humanismo Cristiano', 'nombre_institucion_html'    =&gt; 'Universidad Academia de Humanismo Cristiano','nombre_institucion_no_tilde'    =&gt; 'Universidad Academia de Humanismo Cristiano',));</v>
      </c>
      <c r="K592" s="3" t="str">
        <f t="shared" si="19"/>
        <v>$idcarrera = \DB::table('institucions')-&gt;insertGetId(array('nombre_carrera' =&gt; 'Psicología', 'nombre_carrera_html'    =&gt; 'Psicolog&amp;iacute;a','nombre_carrera_no_tilde'    =&gt; 'Psicologia',));</v>
      </c>
    </row>
    <row r="593" spans="1:11" x14ac:dyDescent="0.25">
      <c r="A593" s="3">
        <v>592</v>
      </c>
      <c r="B593" s="3">
        <v>13</v>
      </c>
      <c r="C593" s="3" t="s">
        <v>717</v>
      </c>
      <c r="D593" s="3" t="s">
        <v>717</v>
      </c>
      <c r="E593" s="3" t="s">
        <v>717</v>
      </c>
      <c r="F593" s="3">
        <v>118</v>
      </c>
      <c r="G593" s="3" t="s">
        <v>325</v>
      </c>
      <c r="H593" s="3" t="s">
        <v>326</v>
      </c>
      <c r="I593" s="3" t="str">
        <f>VLOOKUP(F593,[1]carrera!A:D,4,FALSE)</f>
        <v>Realizador de Cine y Television</v>
      </c>
      <c r="J593" s="3" t="str">
        <f t="shared" si="18"/>
        <v>$idInstitucion = \DB::table('institucions')-&gt;insertGetId(array('nombre_institucion' =&gt; 'Universidad Academia de Humanismo Cristiano', 'nombre_institucion_html'    =&gt; 'Universidad Academia de Humanismo Cristiano','nombre_institucion_no_tilde'    =&gt; 'Universidad Academia de Humanismo Cristiano',));</v>
      </c>
      <c r="K593" s="3" t="str">
        <f t="shared" si="19"/>
        <v>$idcarrera = \DB::table('institucions')-&gt;insertGetId(array('nombre_carrera' =&gt; 'Realizador de Cine y Televisión', 'nombre_carrera_html'    =&gt; 'Realizador de Cine y Televisi&amp;oacute;n','nombre_carrera_no_tilde'    =&gt; 'Realizador de Cine y Television',));</v>
      </c>
    </row>
    <row r="594" spans="1:11" x14ac:dyDescent="0.25">
      <c r="A594" s="3">
        <v>593</v>
      </c>
      <c r="B594" s="3">
        <v>13</v>
      </c>
      <c r="C594" s="3" t="s">
        <v>717</v>
      </c>
      <c r="D594" s="3" t="s">
        <v>717</v>
      </c>
      <c r="E594" s="3" t="s">
        <v>717</v>
      </c>
      <c r="F594" s="3">
        <v>123</v>
      </c>
      <c r="G594" s="3" t="s">
        <v>334</v>
      </c>
      <c r="H594" s="3" t="s">
        <v>335</v>
      </c>
      <c r="I594" s="3" t="str">
        <f>VLOOKUP(F594,[1]carrera!A:D,4,FALSE)</f>
        <v>Sociologia</v>
      </c>
      <c r="J594" s="3" t="str">
        <f t="shared" si="18"/>
        <v>$idInstitucion = \DB::table('institucions')-&gt;insertGetId(array('nombre_institucion' =&gt; 'Universidad Academia de Humanismo Cristiano', 'nombre_institucion_html'    =&gt; 'Universidad Academia de Humanismo Cristiano','nombre_institucion_no_tilde'    =&gt; 'Universidad Academia de Humanismo Cristiano',));</v>
      </c>
      <c r="K594" s="3" t="str">
        <f t="shared" si="19"/>
        <v>$idcarrera = \DB::table('institucions')-&gt;insertGetId(array('nombre_carrera' =&gt; 'Sociología', 'nombre_carrera_html'    =&gt; 'Sociolog&amp;iacute;a','nombre_carrera_no_tilde'    =&gt; 'Sociologia',));</v>
      </c>
    </row>
    <row r="595" spans="1:11" x14ac:dyDescent="0.25">
      <c r="A595" s="3">
        <v>594</v>
      </c>
      <c r="B595" s="3">
        <v>13</v>
      </c>
      <c r="C595" s="3" t="s">
        <v>717</v>
      </c>
      <c r="D595" s="3" t="s">
        <v>717</v>
      </c>
      <c r="E595" s="3" t="s">
        <v>717</v>
      </c>
      <c r="F595" s="3">
        <v>201</v>
      </c>
      <c r="G595" s="3" t="s">
        <v>566</v>
      </c>
      <c r="H595" s="3" t="s">
        <v>566</v>
      </c>
      <c r="I595" s="3" t="str">
        <f>VLOOKUP(F595,[1]carrera!A:D,4,FALSE)</f>
        <v>Trabajo Social</v>
      </c>
      <c r="J595" s="3" t="str">
        <f t="shared" si="18"/>
        <v>$idInstitucion = \DB::table('institucions')-&gt;insertGetId(array('nombre_institucion' =&gt; 'Universidad Academia de Humanismo Cristiano', 'nombre_institucion_html'    =&gt; 'Universidad Academia de Humanismo Cristiano','nombre_institucion_no_tilde'    =&gt; 'Universidad Academia de Humanismo Cristiano',));</v>
      </c>
      <c r="K595" s="3" t="str">
        <f t="shared" si="19"/>
        <v>$idcarrera = \DB::table('institucions')-&gt;insertGetId(array('nombre_carrera' =&gt; 'Trabajo Social', 'nombre_carrera_html'    =&gt; 'Trabajo Social','nombre_carrera_no_tilde'    =&gt; 'Trabajo Social',));</v>
      </c>
    </row>
    <row r="596" spans="1:11" x14ac:dyDescent="0.25">
      <c r="A596" s="3">
        <v>595</v>
      </c>
      <c r="B596" s="3">
        <v>14</v>
      </c>
      <c r="C596" s="3" t="s">
        <v>718</v>
      </c>
      <c r="D596" s="3" t="s">
        <v>719</v>
      </c>
      <c r="E596" s="3" t="s">
        <v>1154</v>
      </c>
      <c r="F596" s="3">
        <v>20</v>
      </c>
      <c r="G596" s="3" t="s">
        <v>51</v>
      </c>
      <c r="H596" s="3" t="s">
        <v>51</v>
      </c>
      <c r="I596" s="3" t="str">
        <f>VLOOKUP(F596,[1]carrera!A:D,4,FALSE)</f>
        <v>Derecho</v>
      </c>
      <c r="J596" s="3" t="str">
        <f t="shared" si="18"/>
        <v>$idInstitucion = \DB::table('institucions')-&gt;insertGetId(array('nombre_institucion' =&gt; 'Universidad Adolfo Ibáñez', 'nombre_institucion_html'    =&gt; 'Universidad Adolfo Ib&amp;aacute;&amp;ntilde;ez','nombre_institucion_no_tilde'    =&gt; 'Universidad Adolfo Ibañez',));</v>
      </c>
      <c r="K596" s="3" t="str">
        <f t="shared" si="19"/>
        <v>$idcarrera = \DB::table('institucions')-&gt;insertGetId(array('nombre_carrera' =&gt; 'Derecho', 'nombre_carrera_html'    =&gt; 'Derecho','nombre_carrera_no_tilde'    =&gt; 'Derecho',));</v>
      </c>
    </row>
    <row r="597" spans="1:11" x14ac:dyDescent="0.25">
      <c r="A597" s="3">
        <v>596</v>
      </c>
      <c r="B597" s="3">
        <v>14</v>
      </c>
      <c r="C597" s="3" t="s">
        <v>718</v>
      </c>
      <c r="D597" s="3" t="s">
        <v>719</v>
      </c>
      <c r="E597" s="3" t="s">
        <v>1154</v>
      </c>
      <c r="F597" s="3">
        <v>45</v>
      </c>
      <c r="G597" s="3" t="s">
        <v>118</v>
      </c>
      <c r="H597" s="3" t="s">
        <v>119</v>
      </c>
      <c r="I597" s="3" t="str">
        <f>VLOOKUP(F597,[1]carrera!A:D,4,FALSE)</f>
        <v>Ingenieria Civil Industrial</v>
      </c>
      <c r="J597" s="3" t="str">
        <f t="shared" si="18"/>
        <v>$idInstitucion = \DB::table('institucions')-&gt;insertGetId(array('nombre_institucion' =&gt; 'Universidad Adolfo Ibáñez', 'nombre_institucion_html'    =&gt; 'Universidad Adolfo Ib&amp;aacute;&amp;ntilde;ez','nombre_institucion_no_tilde'    =&gt; 'Universidad Adolfo Ibañez',));</v>
      </c>
      <c r="K597" s="3" t="str">
        <f t="shared" si="19"/>
        <v>$idcarrera = \DB::table('institucions')-&gt;insertGetId(array('nombre_carrera' =&gt; 'Ingeniería Civil Industrial', 'nombre_carrera_html'    =&gt; 'Ingenier&amp;iacute;a Civil Industrial','nombre_carrera_no_tilde'    =&gt; 'Ingenieria Civil Industrial',));</v>
      </c>
    </row>
    <row r="598" spans="1:11" x14ac:dyDescent="0.25">
      <c r="A598" s="3">
        <v>597</v>
      </c>
      <c r="B598" s="3">
        <v>14</v>
      </c>
      <c r="C598" s="3" t="s">
        <v>718</v>
      </c>
      <c r="D598" s="3" t="s">
        <v>719</v>
      </c>
      <c r="E598" s="3" t="s">
        <v>1154</v>
      </c>
      <c r="F598" s="3">
        <v>50</v>
      </c>
      <c r="G598" s="3" t="s">
        <v>133</v>
      </c>
      <c r="H598" s="3" t="s">
        <v>134</v>
      </c>
      <c r="I598" s="3" t="str">
        <f>VLOOKUP(F598,[1]carrera!A:D,4,FALSE)</f>
        <v>Ingenieria Comercial</v>
      </c>
      <c r="J598" s="3" t="str">
        <f t="shared" si="18"/>
        <v>$idInstitucion = \DB::table('institucions')-&gt;insertGetId(array('nombre_institucion' =&gt; 'Universidad Adolfo Ibáñez', 'nombre_institucion_html'    =&gt; 'Universidad Adolfo Ib&amp;aacute;&amp;ntilde;ez','nombre_institucion_no_tilde'    =&gt; 'Universidad Adolfo Ibañez',));</v>
      </c>
      <c r="K598" s="3" t="str">
        <f t="shared" si="19"/>
        <v>$idcarrera = \DB::table('institucions')-&gt;insertGetId(array('nombre_carrera' =&gt; 'Ingeniería Comercial', 'nombre_carrera_html'    =&gt; 'Ingenier&amp;iacute;a Comercial','nombre_carrera_no_tilde'    =&gt; 'Ingenieria Comercial',));</v>
      </c>
    </row>
    <row r="599" spans="1:11" x14ac:dyDescent="0.25">
      <c r="A599" s="3">
        <v>598</v>
      </c>
      <c r="B599" s="3">
        <v>14</v>
      </c>
      <c r="C599" s="3" t="s">
        <v>718</v>
      </c>
      <c r="D599" s="3" t="s">
        <v>719</v>
      </c>
      <c r="E599" s="3" t="s">
        <v>1154</v>
      </c>
      <c r="F599" s="3">
        <v>109</v>
      </c>
      <c r="G599" s="3" t="s">
        <v>302</v>
      </c>
      <c r="H599" s="3" t="s">
        <v>302</v>
      </c>
      <c r="I599" s="3" t="str">
        <f>VLOOKUP(F599,[1]carrera!A:D,4,FALSE)</f>
        <v>Periodismo</v>
      </c>
      <c r="J599" s="3" t="str">
        <f t="shared" si="18"/>
        <v>$idInstitucion = \DB::table('institucions')-&gt;insertGetId(array('nombre_institucion' =&gt; 'Universidad Adolfo Ibáñez', 'nombre_institucion_html'    =&gt; 'Universidad Adolfo Ib&amp;aacute;&amp;ntilde;ez','nombre_institucion_no_tilde'    =&gt; 'Universidad Adolfo Ibañez',));</v>
      </c>
      <c r="K599" s="3" t="str">
        <f t="shared" si="19"/>
        <v>$idcarrera = \DB::table('institucions')-&gt;insertGetId(array('nombre_carrera' =&gt; 'Periodismo', 'nombre_carrera_html'    =&gt; 'Periodismo','nombre_carrera_no_tilde'    =&gt; 'Periodismo',));</v>
      </c>
    </row>
    <row r="600" spans="1:11" x14ac:dyDescent="0.25">
      <c r="A600" s="3">
        <v>599</v>
      </c>
      <c r="B600" s="3">
        <v>15</v>
      </c>
      <c r="C600" s="3" t="s">
        <v>720</v>
      </c>
      <c r="D600" s="3" t="s">
        <v>720</v>
      </c>
      <c r="E600" s="3" t="s">
        <v>720</v>
      </c>
      <c r="F600" s="3">
        <v>26</v>
      </c>
      <c r="G600" s="3" t="s">
        <v>63</v>
      </c>
      <c r="H600" s="3" t="s">
        <v>64</v>
      </c>
      <c r="I600" s="3" t="str">
        <f>VLOOKUP(F600,[1]carrera!A:D,4,FALSE)</f>
        <v>Enfermeria</v>
      </c>
      <c r="J600" s="3" t="str">
        <f t="shared" si="18"/>
        <v>$idInstitucion = \DB::table('institucions')-&gt;insertGetId(array('nombre_institucion' =&gt; 'Universidad Adventista de Chile', 'nombre_institucion_html'    =&gt; 'Universidad Adventista de Chile','nombre_institucion_no_tilde'    =&gt; 'Universidad Adventista de Chile',));</v>
      </c>
      <c r="K600" s="3" t="str">
        <f t="shared" si="19"/>
        <v>$idcarrera = \DB::table('institucions')-&gt;insertGetId(array('nombre_carrera' =&gt; 'Enfermería', 'nombre_carrera_html'    =&gt; 'Enfermer&amp;iacute;a','nombre_carrera_no_tilde'    =&gt; 'Enfermeria',));</v>
      </c>
    </row>
    <row r="601" spans="1:11" x14ac:dyDescent="0.25">
      <c r="A601" s="3">
        <v>600</v>
      </c>
      <c r="B601" s="3">
        <v>15</v>
      </c>
      <c r="C601" s="3" t="s">
        <v>720</v>
      </c>
      <c r="D601" s="3" t="s">
        <v>720</v>
      </c>
      <c r="E601" s="3" t="s">
        <v>720</v>
      </c>
      <c r="F601" s="3">
        <v>96</v>
      </c>
      <c r="G601" s="3" t="s">
        <v>263</v>
      </c>
      <c r="H601" s="3" t="s">
        <v>264</v>
      </c>
      <c r="I601" s="3" t="str">
        <f>VLOOKUP(F601,[1]carrera!A:D,4,FALSE)</f>
        <v>Pedagogia en Artes y Musica</v>
      </c>
      <c r="J601" s="3" t="str">
        <f t="shared" si="18"/>
        <v>$idInstitucion = \DB::table('institucions')-&gt;insertGetId(array('nombre_institucion' =&gt; 'Universidad Adventista de Chile', 'nombre_institucion_html'    =&gt; 'Universidad Adventista de Chile','nombre_institucion_no_tilde'    =&gt; 'Universidad Adventista de Chile',));</v>
      </c>
      <c r="K601" s="3" t="str">
        <f t="shared" si="19"/>
        <v>$idcarrera = \DB::table('institucions')-&gt;insertGetId(array('nombre_carrera' =&gt; 'Pedagogía en Artes y Música', 'nombre_carrera_html'    =&gt; 'Pedagog&amp;iacute;a en Artes y M&amp;uacute;sica','nombre_carrera_no_tilde'    =&gt; 'Pedagogia en Artes y Musica',));</v>
      </c>
    </row>
    <row r="602" spans="1:11" x14ac:dyDescent="0.25">
      <c r="A602" s="3">
        <v>601</v>
      </c>
      <c r="B602" s="3">
        <v>15</v>
      </c>
      <c r="C602" s="3" t="s">
        <v>720</v>
      </c>
      <c r="D602" s="3" t="s">
        <v>720</v>
      </c>
      <c r="E602" s="3" t="s">
        <v>720</v>
      </c>
      <c r="F602" s="3">
        <v>98</v>
      </c>
      <c r="G602" s="3" t="s">
        <v>269</v>
      </c>
      <c r="H602" s="3" t="s">
        <v>270</v>
      </c>
      <c r="I602" s="3" t="str">
        <f>VLOOKUP(F602,[1]carrera!A:D,4,FALSE)</f>
        <v>Pedagogia en Educacion Basica</v>
      </c>
      <c r="J602" s="3" t="str">
        <f t="shared" si="18"/>
        <v>$idInstitucion = \DB::table('institucions')-&gt;insertGetId(array('nombre_institucion' =&gt; 'Universidad Adventista de Chile', 'nombre_institucion_html'    =&gt; 'Universidad Adventista de Chile','nombre_institucion_no_tilde'    =&gt; 'Universidad Adventista de Chile',));</v>
      </c>
      <c r="K602" s="3" t="str">
        <f t="shared" si="19"/>
        <v>$idcarrera = \DB::table('institucions')-&gt;insertGetId(array('nombre_carrera' =&gt; 'Pedagogía en Educación Básica', 'nombre_carrera_html'    =&gt; 'Pedagog&amp;iacute;a en Educaci&amp;oacute;n B&amp;aacute;sica','nombre_carrera_no_tilde'    =&gt; 'Pedagogia en Educacion Basica',));</v>
      </c>
    </row>
    <row r="603" spans="1:11" x14ac:dyDescent="0.25">
      <c r="A603" s="3">
        <v>602</v>
      </c>
      <c r="B603" s="3">
        <v>15</v>
      </c>
      <c r="C603" s="3" t="s">
        <v>720</v>
      </c>
      <c r="D603" s="3" t="s">
        <v>720</v>
      </c>
      <c r="E603" s="3" t="s">
        <v>720</v>
      </c>
      <c r="F603" s="3">
        <v>101</v>
      </c>
      <c r="G603" s="3" t="s">
        <v>278</v>
      </c>
      <c r="H603" s="3" t="s">
        <v>279</v>
      </c>
      <c r="I603" s="3" t="str">
        <f>VLOOKUP(F603,[1]carrera!A:D,4,FALSE)</f>
        <v>Pedagogia en Educacion Fisica</v>
      </c>
      <c r="J603" s="3" t="str">
        <f t="shared" si="18"/>
        <v>$idInstitucion = \DB::table('institucions')-&gt;insertGetId(array('nombre_institucion' =&gt; 'Universidad Adventista de Chile', 'nombre_institucion_html'    =&gt; 'Universidad Adventista de Chile','nombre_institucion_no_tilde'    =&gt; 'Universidad Adventista de Chile',));</v>
      </c>
      <c r="K603" s="3" t="str">
        <f t="shared" si="19"/>
        <v>$idcarrera = \DB::table('institucions')-&gt;insertGetId(array('nombre_carrera' =&gt; 'Pedagogía en Educación Física', 'nombre_carrera_html'    =&gt; 'Pedagog&amp;iacute;a en Educaci&amp;oacute;n F&amp;iacute;sica','nombre_carrera_no_tilde'    =&gt; 'Pedagogia en Educacion Fisica',));</v>
      </c>
    </row>
    <row r="604" spans="1:11" x14ac:dyDescent="0.25">
      <c r="A604" s="3">
        <v>603</v>
      </c>
      <c r="B604" s="3">
        <v>15</v>
      </c>
      <c r="C604" s="3" t="s">
        <v>720</v>
      </c>
      <c r="D604" s="3" t="s">
        <v>720</v>
      </c>
      <c r="E604" s="3" t="s">
        <v>720</v>
      </c>
      <c r="F604" s="3">
        <v>106</v>
      </c>
      <c r="G604" s="3" t="s">
        <v>293</v>
      </c>
      <c r="H604" s="3" t="s">
        <v>294</v>
      </c>
      <c r="I604" s="3" t="str">
        <f>VLOOKUP(F604,[1]carrera!A:D,4,FALSE)</f>
        <v>Pedagogia en Idiomas</v>
      </c>
      <c r="J604" s="3" t="str">
        <f t="shared" si="18"/>
        <v>$idInstitucion = \DB::table('institucions')-&gt;insertGetId(array('nombre_institucion' =&gt; 'Universidad Adventista de Chile', 'nombre_institucion_html'    =&gt; 'Universidad Adventista de Chile','nombre_institucion_no_tilde'    =&gt; 'Universidad Adventista de Chile',));</v>
      </c>
      <c r="K604" s="3" t="str">
        <f t="shared" si="19"/>
        <v>$idcarrera = \DB::table('institucions')-&gt;insertGetId(array('nombre_carrera' =&gt; 'Pedagogía en Idiomas', 'nombre_carrera_html'    =&gt; 'Pedagog&amp;iacute;a en Idiomas','nombre_carrera_no_tilde'    =&gt; 'Pedagogia en Idiomas',));</v>
      </c>
    </row>
    <row r="605" spans="1:11" x14ac:dyDescent="0.25">
      <c r="A605" s="3">
        <v>604</v>
      </c>
      <c r="B605" s="3">
        <v>15</v>
      </c>
      <c r="C605" s="3" t="s">
        <v>720</v>
      </c>
      <c r="D605" s="3" t="s">
        <v>720</v>
      </c>
      <c r="E605" s="3" t="s">
        <v>720</v>
      </c>
      <c r="F605" s="3">
        <v>158</v>
      </c>
      <c r="G605" s="3" t="s">
        <v>439</v>
      </c>
      <c r="H605" s="3" t="s">
        <v>440</v>
      </c>
      <c r="I605" s="3" t="str">
        <f>VLOOKUP(F605,[1]carrera!A:D,4,FALSE)</f>
        <v>Tecnico en Enfermeria</v>
      </c>
      <c r="J605" s="3" t="str">
        <f t="shared" si="18"/>
        <v>$idInstitucion = \DB::table('institucions')-&gt;insertGetId(array('nombre_institucion' =&gt; 'Universidad Adventista de Chile', 'nombre_institucion_html'    =&gt; 'Universidad Adventista de Chile','nombre_institucion_no_tilde'    =&gt; 'Universidad Adventista de Chile',));</v>
      </c>
      <c r="K605" s="3" t="str">
        <f t="shared" si="19"/>
        <v>$idcarrera = \DB::table('institucions')-&gt;insertGetId(array('nombre_carrera' =&gt; 'Técnico en Enfermería', 'nombre_carrera_html'    =&gt; 'T&amp;eacute;cnico en Enfermer&amp;iacute;a','nombre_carrera_no_tilde'    =&gt; 'Tecnico en Enfermeria',));</v>
      </c>
    </row>
    <row r="606" spans="1:11" x14ac:dyDescent="0.25">
      <c r="A606" s="3">
        <v>605</v>
      </c>
      <c r="B606" s="3">
        <v>16</v>
      </c>
      <c r="C606" s="3" t="s">
        <v>721</v>
      </c>
      <c r="D606" s="3" t="s">
        <v>721</v>
      </c>
      <c r="E606" s="3" t="s">
        <v>721</v>
      </c>
      <c r="F606" s="3">
        <v>15</v>
      </c>
      <c r="G606" s="3" t="s">
        <v>38</v>
      </c>
      <c r="H606" s="3" t="s">
        <v>39</v>
      </c>
      <c r="I606" s="3" t="str">
        <f>VLOOKUP(F606,[1]carrera!A:D,4,FALSE)</f>
        <v>Ciencias Politicas</v>
      </c>
      <c r="J606" s="3" t="str">
        <f t="shared" si="18"/>
        <v>$idInstitucion = \DB::table('institucions')-&gt;insertGetId(array('nombre_institucion' =&gt; 'Universidad Alberto Hurtado', 'nombre_institucion_html'    =&gt; 'Universidad Alberto Hurtado','nombre_institucion_no_tilde'    =&gt; 'Universidad Alberto Hurtado',));</v>
      </c>
      <c r="K606" s="3" t="str">
        <f t="shared" si="19"/>
        <v>$idcarrera = \DB::table('institucions')-&gt;insertGetId(array('nombre_carrera' =&gt; 'Ciencias Políticas', 'nombre_carrera_html'    =&gt; 'Ciencias Pol&amp;iacute;ticas','nombre_carrera_no_tilde'    =&gt; 'Ciencias Politicas',));</v>
      </c>
    </row>
    <row r="607" spans="1:11" x14ac:dyDescent="0.25">
      <c r="A607" s="3">
        <v>606</v>
      </c>
      <c r="B607" s="3">
        <v>16</v>
      </c>
      <c r="C607" s="3" t="s">
        <v>721</v>
      </c>
      <c r="D607" s="3" t="s">
        <v>721</v>
      </c>
      <c r="E607" s="3" t="s">
        <v>721</v>
      </c>
      <c r="F607" s="3">
        <v>20</v>
      </c>
      <c r="G607" s="3" t="s">
        <v>51</v>
      </c>
      <c r="H607" s="3" t="s">
        <v>51</v>
      </c>
      <c r="I607" s="3" t="str">
        <f>VLOOKUP(F607,[1]carrera!A:D,4,FALSE)</f>
        <v>Derecho</v>
      </c>
      <c r="J607" s="3" t="str">
        <f t="shared" si="18"/>
        <v>$idInstitucion = \DB::table('institucions')-&gt;insertGetId(array('nombre_institucion' =&gt; 'Universidad Alberto Hurtado', 'nombre_institucion_html'    =&gt; 'Universidad Alberto Hurtado','nombre_institucion_no_tilde'    =&gt; 'Universidad Alberto Hurtado',));</v>
      </c>
      <c r="K607" s="3" t="str">
        <f t="shared" si="19"/>
        <v>$idcarrera = \DB::table('institucions')-&gt;insertGetId(array('nombre_carrera' =&gt; 'Derecho', 'nombre_carrera_html'    =&gt; 'Derecho','nombre_carrera_no_tilde'    =&gt; 'Derecho',));</v>
      </c>
    </row>
    <row r="608" spans="1:11" x14ac:dyDescent="0.25">
      <c r="A608" s="3">
        <v>607</v>
      </c>
      <c r="B608" s="3">
        <v>16</v>
      </c>
      <c r="C608" s="3" t="s">
        <v>721</v>
      </c>
      <c r="D608" s="3" t="s">
        <v>721</v>
      </c>
      <c r="E608" s="3" t="s">
        <v>721</v>
      </c>
      <c r="F608" s="3">
        <v>33</v>
      </c>
      <c r="G608" s="3" t="s">
        <v>84</v>
      </c>
      <c r="H608" s="3" t="s">
        <v>84</v>
      </c>
      <c r="I608" s="3" t="str">
        <f>VLOOKUP(F608,[1]carrera!A:D,4,FALSE)</f>
        <v>Historia</v>
      </c>
      <c r="J608" s="3" t="str">
        <f t="shared" si="18"/>
        <v>$idInstitucion = \DB::table('institucions')-&gt;insertGetId(array('nombre_institucion' =&gt; 'Universidad Alberto Hurtado', 'nombre_institucion_html'    =&gt; 'Universidad Alberto Hurtado','nombre_institucion_no_tilde'    =&gt; 'Universidad Alberto Hurtado',));</v>
      </c>
      <c r="K608" s="3" t="str">
        <f t="shared" si="19"/>
        <v>$idcarrera = \DB::table('institucions')-&gt;insertGetId(array('nombre_carrera' =&gt; 'Historia', 'nombre_carrera_html'    =&gt; 'Historia','nombre_carrera_no_tilde'    =&gt; 'Historia',));</v>
      </c>
    </row>
    <row r="609" spans="1:11" x14ac:dyDescent="0.25">
      <c r="A609" s="3">
        <v>608</v>
      </c>
      <c r="B609" s="3">
        <v>16</v>
      </c>
      <c r="C609" s="3" t="s">
        <v>721</v>
      </c>
      <c r="D609" s="3" t="s">
        <v>721</v>
      </c>
      <c r="E609" s="3" t="s">
        <v>721</v>
      </c>
      <c r="F609" s="3">
        <v>50</v>
      </c>
      <c r="G609" s="3" t="s">
        <v>133</v>
      </c>
      <c r="H609" s="3" t="s">
        <v>134</v>
      </c>
      <c r="I609" s="3" t="str">
        <f>VLOOKUP(F609,[1]carrera!A:D,4,FALSE)</f>
        <v>Ingenieria Comercial</v>
      </c>
      <c r="J609" s="3" t="str">
        <f t="shared" si="18"/>
        <v>$idInstitucion = \DB::table('institucions')-&gt;insertGetId(array('nombre_institucion' =&gt; 'Universidad Alberto Hurtado', 'nombre_institucion_html'    =&gt; 'Universidad Alberto Hurtado','nombre_institucion_no_tilde'    =&gt; 'Universidad Alberto Hurtado',));</v>
      </c>
      <c r="K609" s="3" t="str">
        <f t="shared" si="19"/>
        <v>$idcarrera = \DB::table('institucions')-&gt;insertGetId(array('nombre_carrera' =&gt; 'Ingeniería Comercial', 'nombre_carrera_html'    =&gt; 'Ingenier&amp;iacute;a Comercial','nombre_carrera_no_tilde'    =&gt; 'Ingenieria Comercial',));</v>
      </c>
    </row>
    <row r="610" spans="1:11" x14ac:dyDescent="0.25">
      <c r="A610" s="3">
        <v>609</v>
      </c>
      <c r="B610" s="3">
        <v>16</v>
      </c>
      <c r="C610" s="3" t="s">
        <v>721</v>
      </c>
      <c r="D610" s="3" t="s">
        <v>721</v>
      </c>
      <c r="E610" s="3" t="s">
        <v>721</v>
      </c>
      <c r="F610" s="3">
        <v>87</v>
      </c>
      <c r="G610" s="3" t="s">
        <v>244</v>
      </c>
      <c r="H610" s="3" t="s">
        <v>244</v>
      </c>
      <c r="I610" s="3" t="str">
        <f>VLOOKUP(F610,[1]carrera!A:D,4,FALSE)</f>
        <v>Licenciatura en Letras y Literatura</v>
      </c>
      <c r="J610" s="3" t="str">
        <f t="shared" si="18"/>
        <v>$idInstitucion = \DB::table('institucions')-&gt;insertGetId(array('nombre_institucion' =&gt; 'Universidad Alberto Hurtado', 'nombre_institucion_html'    =&gt; 'Universidad Alberto Hurtado','nombre_institucion_no_tilde'    =&gt; 'Universidad Alberto Hurtado',));</v>
      </c>
      <c r="K610" s="3" t="str">
        <f t="shared" si="19"/>
        <v>$idcarrera = \DB::table('institucions')-&gt;insertGetId(array('nombre_carrera' =&gt; 'Licenciatura en Letras y Literatura', 'nombre_carrera_html'    =&gt; 'Licenciatura en Letras y Literatura','nombre_carrera_no_tilde'    =&gt; 'Licenciatura en Letras y Literatura',));</v>
      </c>
    </row>
    <row r="611" spans="1:11" x14ac:dyDescent="0.25">
      <c r="A611" s="3">
        <v>610</v>
      </c>
      <c r="B611" s="3">
        <v>16</v>
      </c>
      <c r="C611" s="3" t="s">
        <v>721</v>
      </c>
      <c r="D611" s="3" t="s">
        <v>721</v>
      </c>
      <c r="E611" s="3" t="s">
        <v>721</v>
      </c>
      <c r="F611" s="3">
        <v>98</v>
      </c>
      <c r="G611" s="3" t="s">
        <v>269</v>
      </c>
      <c r="H611" s="3" t="s">
        <v>270</v>
      </c>
      <c r="I611" s="3" t="str">
        <f>VLOOKUP(F611,[1]carrera!A:D,4,FALSE)</f>
        <v>Pedagogia en Educacion Basica</v>
      </c>
      <c r="J611" s="3" t="str">
        <f t="shared" si="18"/>
        <v>$idInstitucion = \DB::table('institucions')-&gt;insertGetId(array('nombre_institucion' =&gt; 'Universidad Alberto Hurtado', 'nombre_institucion_html'    =&gt; 'Universidad Alberto Hurtado','nombre_institucion_no_tilde'    =&gt; 'Universidad Alberto Hurtado',));</v>
      </c>
      <c r="K611" s="3" t="str">
        <f t="shared" si="19"/>
        <v>$idcarrera = \DB::table('institucions')-&gt;insertGetId(array('nombre_carrera' =&gt; 'Pedagogía en Educación Básica', 'nombre_carrera_html'    =&gt; 'Pedagog&amp;iacute;a en Educaci&amp;oacute;n B&amp;aacute;sica','nombre_carrera_no_tilde'    =&gt; 'Pedagogia en Educacion Basica',));</v>
      </c>
    </row>
    <row r="612" spans="1:11" x14ac:dyDescent="0.25">
      <c r="A612" s="3">
        <v>611</v>
      </c>
      <c r="B612" s="3">
        <v>16</v>
      </c>
      <c r="C612" s="3" t="s">
        <v>721</v>
      </c>
      <c r="D612" s="3" t="s">
        <v>721</v>
      </c>
      <c r="E612" s="3" t="s">
        <v>721</v>
      </c>
      <c r="F612" s="3">
        <v>105</v>
      </c>
      <c r="G612" s="3" t="s">
        <v>290</v>
      </c>
      <c r="H612" s="3" t="s">
        <v>291</v>
      </c>
      <c r="I612" s="3" t="str">
        <f>VLOOKUP(F612,[1]carrera!A:D,4,FALSE)</f>
        <v>Pedagogia en Historia, Geografia y Ciencias Sociales</v>
      </c>
      <c r="J612" s="3" t="str">
        <f t="shared" si="18"/>
        <v>$idInstitucion = \DB::table('institucions')-&gt;insertGetId(array('nombre_institucion' =&gt; 'Universidad Alberto Hurtado', 'nombre_institucion_html'    =&gt; 'Universidad Alberto Hurtado','nombre_institucion_no_tilde'    =&gt; 'Universidad Alberto Hurtado',));</v>
      </c>
      <c r="K612" s="3" t="str">
        <f t="shared" si="19"/>
        <v>$idcarrera = \DB::table('institucions')-&gt;insertGetId(array('nombre_carrera' =&gt; 'Pedagogía en Historia, Geografía y Ciencias Sociales', 'nombre_carrera_html'    =&gt; 'Pedagog&amp;iacute;a en Historia, Geograf&amp;iacute;a y Ciencias Sociales','nombre_carrera_no_tilde'    =&gt; 'Pedagogia en Historia, Geografia y Ciencias Sociales',));</v>
      </c>
    </row>
    <row r="613" spans="1:11" x14ac:dyDescent="0.25">
      <c r="A613" s="3">
        <v>612</v>
      </c>
      <c r="B613" s="3">
        <v>16</v>
      </c>
      <c r="C613" s="3" t="s">
        <v>721</v>
      </c>
      <c r="D613" s="3" t="s">
        <v>721</v>
      </c>
      <c r="E613" s="3" t="s">
        <v>721</v>
      </c>
      <c r="F613" s="3">
        <v>106</v>
      </c>
      <c r="G613" s="3" t="s">
        <v>293</v>
      </c>
      <c r="H613" s="3" t="s">
        <v>294</v>
      </c>
      <c r="I613" s="3" t="str">
        <f>VLOOKUP(F613,[1]carrera!A:D,4,FALSE)</f>
        <v>Pedagogia en Idiomas</v>
      </c>
      <c r="J613" s="3" t="str">
        <f t="shared" si="18"/>
        <v>$idInstitucion = \DB::table('institucions')-&gt;insertGetId(array('nombre_institucion' =&gt; 'Universidad Alberto Hurtado', 'nombre_institucion_html'    =&gt; 'Universidad Alberto Hurtado','nombre_institucion_no_tilde'    =&gt; 'Universidad Alberto Hurtado',));</v>
      </c>
      <c r="K613" s="3" t="str">
        <f t="shared" si="19"/>
        <v>$idcarrera = \DB::table('institucions')-&gt;insertGetId(array('nombre_carrera' =&gt; 'Pedagogía en Idiomas', 'nombre_carrera_html'    =&gt; 'Pedagog&amp;iacute;a en Idiomas','nombre_carrera_no_tilde'    =&gt; 'Pedagogia en Idiomas',));</v>
      </c>
    </row>
    <row r="614" spans="1:11" x14ac:dyDescent="0.25">
      <c r="A614" s="3">
        <v>613</v>
      </c>
      <c r="B614" s="3">
        <v>16</v>
      </c>
      <c r="C614" s="3" t="s">
        <v>721</v>
      </c>
      <c r="D614" s="3" t="s">
        <v>721</v>
      </c>
      <c r="E614" s="3" t="s">
        <v>721</v>
      </c>
      <c r="F614" s="3">
        <v>107</v>
      </c>
      <c r="G614" s="3" t="s">
        <v>296</v>
      </c>
      <c r="H614" s="3" t="s">
        <v>297</v>
      </c>
      <c r="I614" s="3" t="str">
        <f>VLOOKUP(F614,[1]carrera!A:D,4,FALSE)</f>
        <v>Pedagogia en Lenguaje, Comunicacion y/o Castellano</v>
      </c>
      <c r="J614" s="3" t="str">
        <f t="shared" si="18"/>
        <v>$idInstitucion = \DB::table('institucions')-&gt;insertGetId(array('nombre_institucion' =&gt; 'Universidad Alberto Hurtado', 'nombre_institucion_html'    =&gt; 'Universidad Alberto Hurtado','nombre_institucion_no_tilde'    =&gt; 'Universidad Alberto Hurtado',));</v>
      </c>
      <c r="K614" s="3" t="str">
        <f t="shared" si="19"/>
        <v>$idcarrera = \DB::table('institucions')-&gt;insertGetId(array('nombre_carrera' =&gt; 'Pedagogía en Lenguaje, Comunicación y/o Castellano', 'nombre_carrera_html'    =&gt; 'Pedagog&amp;iacute;a en Lenguaje, Comunicaci&amp;oacute;n y/o Castellano','nombre_carrera_no_tilde'    =&gt; 'Pedagogia en Lenguaje, Comunicacion y/o Castellano',));</v>
      </c>
    </row>
    <row r="615" spans="1:11" x14ac:dyDescent="0.25">
      <c r="A615" s="3">
        <v>614</v>
      </c>
      <c r="B615" s="3">
        <v>16</v>
      </c>
      <c r="C615" s="3" t="s">
        <v>721</v>
      </c>
      <c r="D615" s="3" t="s">
        <v>721</v>
      </c>
      <c r="E615" s="3" t="s">
        <v>721</v>
      </c>
      <c r="F615" s="3">
        <v>109</v>
      </c>
      <c r="G615" s="3" t="s">
        <v>302</v>
      </c>
      <c r="H615" s="3" t="s">
        <v>302</v>
      </c>
      <c r="I615" s="3" t="str">
        <f>VLOOKUP(F615,[1]carrera!A:D,4,FALSE)</f>
        <v>Periodismo</v>
      </c>
      <c r="J615" s="3" t="str">
        <f t="shared" si="18"/>
        <v>$idInstitucion = \DB::table('institucions')-&gt;insertGetId(array('nombre_institucion' =&gt; 'Universidad Alberto Hurtado', 'nombre_institucion_html'    =&gt; 'Universidad Alberto Hurtado','nombre_institucion_no_tilde'    =&gt; 'Universidad Alberto Hurtado',));</v>
      </c>
      <c r="K615" s="3" t="str">
        <f t="shared" si="19"/>
        <v>$idcarrera = \DB::table('institucions')-&gt;insertGetId(array('nombre_carrera' =&gt; 'Periodismo', 'nombre_carrera_html'    =&gt; 'Periodismo','nombre_carrera_no_tilde'    =&gt; 'Periodismo',));</v>
      </c>
    </row>
    <row r="616" spans="1:11" x14ac:dyDescent="0.25">
      <c r="A616" s="3">
        <v>615</v>
      </c>
      <c r="B616" s="3">
        <v>16</v>
      </c>
      <c r="C616" s="3" t="s">
        <v>721</v>
      </c>
      <c r="D616" s="3" t="s">
        <v>721</v>
      </c>
      <c r="E616" s="3" t="s">
        <v>721</v>
      </c>
      <c r="F616" s="3">
        <v>111</v>
      </c>
      <c r="G616" s="3" t="s">
        <v>306</v>
      </c>
      <c r="H616" s="3" t="s">
        <v>307</v>
      </c>
      <c r="I616" s="3" t="str">
        <f>VLOOKUP(F616,[1]carrera!A:D,4,FALSE)</f>
        <v>Psicologia</v>
      </c>
      <c r="J616" s="3" t="str">
        <f t="shared" si="18"/>
        <v>$idInstitucion = \DB::table('institucions')-&gt;insertGetId(array('nombre_institucion' =&gt; 'Universidad Alberto Hurtado', 'nombre_institucion_html'    =&gt; 'Universidad Alberto Hurtado','nombre_institucion_no_tilde'    =&gt; 'Universidad Alberto Hurtado',));</v>
      </c>
      <c r="K616" s="3" t="str">
        <f t="shared" si="19"/>
        <v>$idcarrera = \DB::table('institucions')-&gt;insertGetId(array('nombre_carrera' =&gt; 'Psicología', 'nombre_carrera_html'    =&gt; 'Psicolog&amp;iacute;a','nombre_carrera_no_tilde'    =&gt; 'Psicologia',));</v>
      </c>
    </row>
    <row r="617" spans="1:11" x14ac:dyDescent="0.25">
      <c r="A617" s="3">
        <v>616</v>
      </c>
      <c r="B617" s="3">
        <v>16</v>
      </c>
      <c r="C617" s="3" t="s">
        <v>721</v>
      </c>
      <c r="D617" s="3" t="s">
        <v>721</v>
      </c>
      <c r="E617" s="3" t="s">
        <v>721</v>
      </c>
      <c r="F617" s="3">
        <v>123</v>
      </c>
      <c r="G617" s="3" t="s">
        <v>334</v>
      </c>
      <c r="H617" s="3" t="s">
        <v>335</v>
      </c>
      <c r="I617" s="3" t="str">
        <f>VLOOKUP(F617,[1]carrera!A:D,4,FALSE)</f>
        <v>Sociologia</v>
      </c>
      <c r="J617" s="3" t="str">
        <f t="shared" si="18"/>
        <v>$idInstitucion = \DB::table('institucions')-&gt;insertGetId(array('nombre_institucion' =&gt; 'Universidad Alberto Hurtado', 'nombre_institucion_html'    =&gt; 'Universidad Alberto Hurtado','nombre_institucion_no_tilde'    =&gt; 'Universidad Alberto Hurtado',));</v>
      </c>
      <c r="K617" s="3" t="str">
        <f t="shared" si="19"/>
        <v>$idcarrera = \DB::table('institucions')-&gt;insertGetId(array('nombre_carrera' =&gt; 'Sociología', 'nombre_carrera_html'    =&gt; 'Sociolog&amp;iacute;a','nombre_carrera_no_tilde'    =&gt; 'Sociologia',));</v>
      </c>
    </row>
    <row r="618" spans="1:11" x14ac:dyDescent="0.25">
      <c r="A618" s="3">
        <v>617</v>
      </c>
      <c r="B618" s="3">
        <v>16</v>
      </c>
      <c r="C618" s="3" t="s">
        <v>721</v>
      </c>
      <c r="D618" s="3" t="s">
        <v>721</v>
      </c>
      <c r="E618" s="3" t="s">
        <v>721</v>
      </c>
      <c r="F618" s="3">
        <v>201</v>
      </c>
      <c r="G618" s="3" t="s">
        <v>566</v>
      </c>
      <c r="H618" s="3" t="s">
        <v>566</v>
      </c>
      <c r="I618" s="3" t="str">
        <f>VLOOKUP(F618,[1]carrera!A:D,4,FALSE)</f>
        <v>Trabajo Social</v>
      </c>
      <c r="J618" s="3" t="str">
        <f t="shared" si="18"/>
        <v>$idInstitucion = \DB::table('institucions')-&gt;insertGetId(array('nombre_institucion' =&gt; 'Universidad Alberto Hurtado', 'nombre_institucion_html'    =&gt; 'Universidad Alberto Hurtado','nombre_institucion_no_tilde'    =&gt; 'Universidad Alberto Hurtado',));</v>
      </c>
      <c r="K618" s="3" t="str">
        <f t="shared" si="19"/>
        <v>$idcarrera = \DB::table('institucions')-&gt;insertGetId(array('nombre_carrera' =&gt; 'Trabajo Social', 'nombre_carrera_html'    =&gt; 'Trabajo Social','nombre_carrera_no_tilde'    =&gt; 'Trabajo Social',));</v>
      </c>
    </row>
    <row r="619" spans="1:11" x14ac:dyDescent="0.25">
      <c r="A619" s="3">
        <v>618</v>
      </c>
      <c r="B619" s="3">
        <v>17</v>
      </c>
      <c r="C619" s="3" t="s">
        <v>722</v>
      </c>
      <c r="D619" s="3" t="s">
        <v>723</v>
      </c>
      <c r="E619" s="3" t="s">
        <v>1159</v>
      </c>
      <c r="F619" s="3">
        <v>2</v>
      </c>
      <c r="G619" s="3" t="s">
        <v>3</v>
      </c>
      <c r="H619" s="3" t="s">
        <v>4</v>
      </c>
      <c r="I619" s="3" t="str">
        <f>VLOOKUP(F619,[1]carrera!A:D,4,FALSE)</f>
        <v>Administracion de Empresas e Ing. Asociadas</v>
      </c>
      <c r="J619" s="3" t="str">
        <f t="shared" si="18"/>
        <v>$idInstitucion = \DB::table('institucions')-&gt;insertGetId(array('nombre_institucion' =&gt; 'Universidad Andrés Bello ', 'nombre_institucion_html'    =&gt; 'Universidad Andr&amp;eacute;s Bello ','nombre_institucion_no_tilde'    =&gt; 'Universidad Andres Bello ',));</v>
      </c>
      <c r="K619" s="3" t="str">
        <f t="shared" si="19"/>
        <v>$idcarrera = \DB::table('institucions')-&gt;insertGetId(array('nombre_carrera' =&gt; 'Administración de Empresas e Ing. Asociadas', 'nombre_carrera_html'    =&gt; 'Administraci&amp;oacute;n de Empresas e Ing. Asociadas','nombre_carrera_no_tilde'    =&gt; 'Administracion de Empresas e Ing. Asociadas',));</v>
      </c>
    </row>
    <row r="620" spans="1:11" x14ac:dyDescent="0.25">
      <c r="A620" s="3">
        <v>619</v>
      </c>
      <c r="B620" s="3">
        <v>17</v>
      </c>
      <c r="C620" s="3" t="s">
        <v>722</v>
      </c>
      <c r="D620" s="3" t="s">
        <v>723</v>
      </c>
      <c r="E620" s="3" t="s">
        <v>1159</v>
      </c>
      <c r="F620" s="3">
        <v>5</v>
      </c>
      <c r="G620" s="3" t="s">
        <v>12</v>
      </c>
      <c r="H620" s="3" t="s">
        <v>13</v>
      </c>
      <c r="I620" s="3" t="str">
        <f>VLOOKUP(F620,[1]carrera!A:D,4,FALSE)</f>
        <v>Administracion Turistica y Hotelera</v>
      </c>
      <c r="J620" s="3" t="str">
        <f t="shared" si="18"/>
        <v>$idInstitucion = \DB::table('institucions')-&gt;insertGetId(array('nombre_institucion' =&gt; 'Universidad Andrés Bello ', 'nombre_institucion_html'    =&gt; 'Universidad Andr&amp;eacute;s Bello ','nombre_institucion_no_tilde'    =&gt; 'Universidad Andres Bello ',));</v>
      </c>
      <c r="K620" s="3" t="str">
        <f t="shared" si="19"/>
        <v>$idcarrera = \DB::table('institucions')-&gt;insertGetId(array('nombre_carrera' =&gt; 'Administración Turística y Hotelera', 'nombre_carrera_html'    =&gt; 'Administraci&amp;oacute;n Tur&amp;iacute;stica y Hotelera','nombre_carrera_no_tilde'    =&gt; 'Administracion Turistica y Hotelera',));</v>
      </c>
    </row>
    <row r="621" spans="1:11" x14ac:dyDescent="0.25">
      <c r="A621" s="3">
        <v>620</v>
      </c>
      <c r="B621" s="3">
        <v>17</v>
      </c>
      <c r="C621" s="3" t="s">
        <v>722</v>
      </c>
      <c r="D621" s="3" t="s">
        <v>723</v>
      </c>
      <c r="E621" s="3" t="s">
        <v>1159</v>
      </c>
      <c r="F621" s="3">
        <v>9</v>
      </c>
      <c r="G621" s="3" t="s">
        <v>24</v>
      </c>
      <c r="H621" s="3" t="s">
        <v>24</v>
      </c>
      <c r="I621" s="3" t="str">
        <f>VLOOKUP(F621,[1]carrera!A:D,4,FALSE)</f>
        <v>Arquitectura</v>
      </c>
      <c r="J621" s="3" t="str">
        <f t="shared" si="18"/>
        <v>$idInstitucion = \DB::table('institucions')-&gt;insertGetId(array('nombre_institucion' =&gt; 'Universidad Andrés Bello ', 'nombre_institucion_html'    =&gt; 'Universidad Andr&amp;eacute;s Bello ','nombre_institucion_no_tilde'    =&gt; 'Universidad Andres Bello ',));</v>
      </c>
      <c r="K621" s="3" t="str">
        <f t="shared" si="19"/>
        <v>$idcarrera = \DB::table('institucions')-&gt;insertGetId(array('nombre_carrera' =&gt; 'Arquitectura', 'nombre_carrera_html'    =&gt; 'Arquitectura','nombre_carrera_no_tilde'    =&gt; 'Arquitectura',));</v>
      </c>
    </row>
    <row r="622" spans="1:11" x14ac:dyDescent="0.25">
      <c r="A622" s="3">
        <v>621</v>
      </c>
      <c r="B622" s="3">
        <v>17</v>
      </c>
      <c r="C622" s="3" t="s">
        <v>722</v>
      </c>
      <c r="D622" s="3" t="s">
        <v>723</v>
      </c>
      <c r="E622" s="3" t="s">
        <v>1159</v>
      </c>
      <c r="F622" s="3">
        <v>18</v>
      </c>
      <c r="G622" s="3" t="s">
        <v>47</v>
      </c>
      <c r="H622" s="3" t="s">
        <v>47</v>
      </c>
      <c r="I622" s="3" t="str">
        <f>VLOOKUP(F622,[1]carrera!A:D,4,FALSE)</f>
        <v>Contador Auditor</v>
      </c>
      <c r="J622" s="3" t="str">
        <f t="shared" si="18"/>
        <v>$idInstitucion = \DB::table('institucions')-&gt;insertGetId(array('nombre_institucion' =&gt; 'Universidad Andrés Bello ', 'nombre_institucion_html'    =&gt; 'Universidad Andr&amp;eacute;s Bello ','nombre_institucion_no_tilde'    =&gt; 'Universidad Andres Bello ',));</v>
      </c>
      <c r="K622" s="3" t="str">
        <f t="shared" si="19"/>
        <v>$idcarrera = \DB::table('institucions')-&gt;insertGetId(array('nombre_carrera' =&gt; 'Contador Auditor', 'nombre_carrera_html'    =&gt; 'Contador Auditor','nombre_carrera_no_tilde'    =&gt; 'Contador Auditor',));</v>
      </c>
    </row>
    <row r="623" spans="1:11" x14ac:dyDescent="0.25">
      <c r="A623" s="3">
        <v>622</v>
      </c>
      <c r="B623" s="3">
        <v>17</v>
      </c>
      <c r="C623" s="3" t="s">
        <v>722</v>
      </c>
      <c r="D623" s="3" t="s">
        <v>723</v>
      </c>
      <c r="E623" s="3" t="s">
        <v>1159</v>
      </c>
      <c r="F623" s="3">
        <v>20</v>
      </c>
      <c r="G623" s="3" t="s">
        <v>51</v>
      </c>
      <c r="H623" s="3" t="s">
        <v>51</v>
      </c>
      <c r="I623" s="3" t="str">
        <f>VLOOKUP(F623,[1]carrera!A:D,4,FALSE)</f>
        <v>Derecho</v>
      </c>
      <c r="J623" s="3" t="str">
        <f t="shared" si="18"/>
        <v>$idInstitucion = \DB::table('institucions')-&gt;insertGetId(array('nombre_institucion' =&gt; 'Universidad Andrés Bello ', 'nombre_institucion_html'    =&gt; 'Universidad Andr&amp;eacute;s Bello ','nombre_institucion_no_tilde'    =&gt; 'Universidad Andres Bello ',));</v>
      </c>
      <c r="K623" s="3" t="str">
        <f t="shared" si="19"/>
        <v>$idcarrera = \DB::table('institucions')-&gt;insertGetId(array('nombre_carrera' =&gt; 'Derecho', 'nombre_carrera_html'    =&gt; 'Derecho','nombre_carrera_no_tilde'    =&gt; 'Derecho',));</v>
      </c>
    </row>
    <row r="624" spans="1:11" x14ac:dyDescent="0.25">
      <c r="A624" s="3">
        <v>623</v>
      </c>
      <c r="B624" s="3">
        <v>17</v>
      </c>
      <c r="C624" s="3" t="s">
        <v>722</v>
      </c>
      <c r="D624" s="3" t="s">
        <v>723</v>
      </c>
      <c r="E624" s="3" t="s">
        <v>1159</v>
      </c>
      <c r="F624" s="3">
        <v>24</v>
      </c>
      <c r="G624" s="3" t="s">
        <v>58</v>
      </c>
      <c r="H624" s="3" t="s">
        <v>59</v>
      </c>
      <c r="I624" s="3" t="str">
        <f>VLOOKUP(F624,[1]carrera!A:D,4,FALSE)</f>
        <v>Diseño Grafico</v>
      </c>
      <c r="J624" s="3" t="str">
        <f t="shared" si="18"/>
        <v>$idInstitucion = \DB::table('institucions')-&gt;insertGetId(array('nombre_institucion' =&gt; 'Universidad Andrés Bello ', 'nombre_institucion_html'    =&gt; 'Universidad Andr&amp;eacute;s Bello ','nombre_institucion_no_tilde'    =&gt; 'Universidad Andres Bello ',));</v>
      </c>
      <c r="K624" s="3" t="str">
        <f t="shared" si="19"/>
        <v>$idcarrera = \DB::table('institucions')-&gt;insertGetId(array('nombre_carrera' =&gt; 'Diseño Gráfico', 'nombre_carrera_html'    =&gt; 'Dise&amp;ntilde;o Gr&amp;aacute;fico','nombre_carrera_no_tilde'    =&gt; 'Diseño Grafico',));</v>
      </c>
    </row>
    <row r="625" spans="1:11" x14ac:dyDescent="0.25">
      <c r="A625" s="3">
        <v>624</v>
      </c>
      <c r="B625" s="3">
        <v>17</v>
      </c>
      <c r="C625" s="3" t="s">
        <v>722</v>
      </c>
      <c r="D625" s="3" t="s">
        <v>723</v>
      </c>
      <c r="E625" s="3" t="s">
        <v>1159</v>
      </c>
      <c r="F625" s="3">
        <v>26</v>
      </c>
      <c r="G625" s="3" t="s">
        <v>63</v>
      </c>
      <c r="H625" s="3" t="s">
        <v>64</v>
      </c>
      <c r="I625" s="3" t="str">
        <f>VLOOKUP(F625,[1]carrera!A:D,4,FALSE)</f>
        <v>Enfermeria</v>
      </c>
      <c r="J625" s="3" t="str">
        <f t="shared" si="18"/>
        <v>$idInstitucion = \DB::table('institucions')-&gt;insertGetId(array('nombre_institucion' =&gt; 'Universidad Andrés Bello ', 'nombre_institucion_html'    =&gt; 'Universidad Andr&amp;eacute;s Bello ','nombre_institucion_no_tilde'    =&gt; 'Universidad Andres Bello ',));</v>
      </c>
      <c r="K625" s="3" t="str">
        <f t="shared" si="19"/>
        <v>$idcarrera = \DB::table('institucions')-&gt;insertGetId(array('nombre_carrera' =&gt; 'Enfermería', 'nombre_carrera_html'    =&gt; 'Enfermer&amp;iacute;a','nombre_carrera_no_tilde'    =&gt; 'Enfermeria',));</v>
      </c>
    </row>
    <row r="626" spans="1:11" x14ac:dyDescent="0.25">
      <c r="A626" s="3">
        <v>625</v>
      </c>
      <c r="B626" s="3">
        <v>17</v>
      </c>
      <c r="C626" s="3" t="s">
        <v>722</v>
      </c>
      <c r="D626" s="3" t="s">
        <v>723</v>
      </c>
      <c r="E626" s="3" t="s">
        <v>1159</v>
      </c>
      <c r="F626" s="3">
        <v>29</v>
      </c>
      <c r="G626" s="3" t="s">
        <v>72</v>
      </c>
      <c r="H626" s="3" t="s">
        <v>73</v>
      </c>
      <c r="I626" s="3" t="str">
        <f>VLOOKUP(F626,[1]carrera!A:D,4,FALSE)</f>
        <v>Fonoaudiologia</v>
      </c>
      <c r="J626" s="3" t="str">
        <f t="shared" si="18"/>
        <v>$idInstitucion = \DB::table('institucions')-&gt;insertGetId(array('nombre_institucion' =&gt; 'Universidad Andrés Bello ', 'nombre_institucion_html'    =&gt; 'Universidad Andr&amp;eacute;s Bello ','nombre_institucion_no_tilde'    =&gt; 'Universidad Andres Bello ',));</v>
      </c>
      <c r="K626" s="3" t="str">
        <f t="shared" si="19"/>
        <v>$idcarrera = \DB::table('institucions')-&gt;insertGetId(array('nombre_carrera' =&gt; 'Fonoaudiología', 'nombre_carrera_html'    =&gt; 'Fonoaudiolog&amp;iacute;a','nombre_carrera_no_tilde'    =&gt; 'Fonoaudiologia',));</v>
      </c>
    </row>
    <row r="627" spans="1:11" x14ac:dyDescent="0.25">
      <c r="A627" s="3">
        <v>626</v>
      </c>
      <c r="B627" s="3">
        <v>17</v>
      </c>
      <c r="C627" s="3" t="s">
        <v>722</v>
      </c>
      <c r="D627" s="3" t="s">
        <v>723</v>
      </c>
      <c r="E627" s="3" t="s">
        <v>1159</v>
      </c>
      <c r="F627" s="3">
        <v>33</v>
      </c>
      <c r="G627" s="3" t="s">
        <v>84</v>
      </c>
      <c r="H627" s="3" t="s">
        <v>84</v>
      </c>
      <c r="I627" s="3" t="str">
        <f>VLOOKUP(F627,[1]carrera!A:D,4,FALSE)</f>
        <v>Historia</v>
      </c>
      <c r="J627" s="3" t="str">
        <f t="shared" si="18"/>
        <v>$idInstitucion = \DB::table('institucions')-&gt;insertGetId(array('nombre_institucion' =&gt; 'Universidad Andrés Bello ', 'nombre_institucion_html'    =&gt; 'Universidad Andr&amp;eacute;s Bello ','nombre_institucion_no_tilde'    =&gt; 'Universidad Andres Bello ',));</v>
      </c>
      <c r="K627" s="3" t="str">
        <f t="shared" si="19"/>
        <v>$idcarrera = \DB::table('institucions')-&gt;insertGetId(array('nombre_carrera' =&gt; 'Historia', 'nombre_carrera_html'    =&gt; 'Historia','nombre_carrera_no_tilde'    =&gt; 'Historia',));</v>
      </c>
    </row>
    <row r="628" spans="1:11" x14ac:dyDescent="0.25">
      <c r="A628" s="3">
        <v>627</v>
      </c>
      <c r="B628" s="3">
        <v>17</v>
      </c>
      <c r="C628" s="3" t="s">
        <v>722</v>
      </c>
      <c r="D628" s="3" t="s">
        <v>723</v>
      </c>
      <c r="E628" s="3" t="s">
        <v>1159</v>
      </c>
      <c r="F628" s="3">
        <v>45</v>
      </c>
      <c r="G628" s="3" t="s">
        <v>118</v>
      </c>
      <c r="H628" s="3" t="s">
        <v>119</v>
      </c>
      <c r="I628" s="3" t="str">
        <f>VLOOKUP(F628,[1]carrera!A:D,4,FALSE)</f>
        <v>Ingenieria Civil Industrial</v>
      </c>
      <c r="J628" s="3" t="str">
        <f t="shared" si="18"/>
        <v>$idInstitucion = \DB::table('institucions')-&gt;insertGetId(array('nombre_institucion' =&gt; 'Universidad Andrés Bello ', 'nombre_institucion_html'    =&gt; 'Universidad Andr&amp;eacute;s Bello ','nombre_institucion_no_tilde'    =&gt; 'Universidad Andres Bello ',));</v>
      </c>
      <c r="K628" s="3" t="str">
        <f t="shared" si="19"/>
        <v>$idcarrera = \DB::table('institucions')-&gt;insertGetId(array('nombre_carrera' =&gt; 'Ingeniería Civil Industrial', 'nombre_carrera_html'    =&gt; 'Ingenier&amp;iacute;a Civil Industrial','nombre_carrera_no_tilde'    =&gt; 'Ingenieria Civil Industrial',));</v>
      </c>
    </row>
    <row r="629" spans="1:11" x14ac:dyDescent="0.25">
      <c r="A629" s="3">
        <v>628</v>
      </c>
      <c r="B629" s="3">
        <v>17</v>
      </c>
      <c r="C629" s="3" t="s">
        <v>722</v>
      </c>
      <c r="D629" s="3" t="s">
        <v>723</v>
      </c>
      <c r="E629" s="3" t="s">
        <v>1159</v>
      </c>
      <c r="F629" s="3">
        <v>50</v>
      </c>
      <c r="G629" s="3" t="s">
        <v>133</v>
      </c>
      <c r="H629" s="3" t="s">
        <v>134</v>
      </c>
      <c r="I629" s="3" t="str">
        <f>VLOOKUP(F629,[1]carrera!A:D,4,FALSE)</f>
        <v>Ingenieria Comercial</v>
      </c>
      <c r="J629" s="3" t="str">
        <f t="shared" si="18"/>
        <v>$idInstitucion = \DB::table('institucions')-&gt;insertGetId(array('nombre_institucion' =&gt; 'Universidad Andrés Bello ', 'nombre_institucion_html'    =&gt; 'Universidad Andr&amp;eacute;s Bello ','nombre_institucion_no_tilde'    =&gt; 'Universidad Andres Bello ',));</v>
      </c>
      <c r="K629" s="3" t="str">
        <f t="shared" si="19"/>
        <v>$idcarrera = \DB::table('institucions')-&gt;insertGetId(array('nombre_carrera' =&gt; 'Ingeniería Comercial', 'nombre_carrera_html'    =&gt; 'Ingenier&amp;iacute;a Comercial','nombre_carrera_no_tilde'    =&gt; 'Ingenieria Comercial',));</v>
      </c>
    </row>
    <row r="630" spans="1:11" x14ac:dyDescent="0.25">
      <c r="A630" s="3">
        <v>629</v>
      </c>
      <c r="B630" s="3">
        <v>17</v>
      </c>
      <c r="C630" s="3" t="s">
        <v>722</v>
      </c>
      <c r="D630" s="3" t="s">
        <v>723</v>
      </c>
      <c r="E630" s="3" t="s">
        <v>1159</v>
      </c>
      <c r="F630" s="3">
        <v>53</v>
      </c>
      <c r="G630" s="3" t="s">
        <v>142</v>
      </c>
      <c r="H630" s="3" t="s">
        <v>143</v>
      </c>
      <c r="I630" s="3" t="str">
        <f>VLOOKUP(F630,[1]carrera!A:D,4,FALSE)</f>
        <v>Ingenieria en Automatizacion, Instrumentacion y Control</v>
      </c>
      <c r="J630" s="3" t="str">
        <f t="shared" si="18"/>
        <v>$idInstitucion = \DB::table('institucions')-&gt;insertGetId(array('nombre_institucion' =&gt; 'Universidad Andrés Bello ', 'nombre_institucion_html'    =&gt; 'Universidad Andr&amp;eacute;s Bello ','nombre_institucion_no_tilde'    =&gt; 'Universidad Andres Bello ',));</v>
      </c>
      <c r="K630" s="3" t="str">
        <f t="shared" si="19"/>
        <v>$idcarrera = \DB::table('institucions')-&gt;insertGetId(array('nombre_carrera' =&gt; 'Ingeniería en Automatización, Instrumentación y Control', 'nombre_carrera_html'    =&gt; 'Ingenier&amp;iacute;a en Automatizaci&amp;oacute;n, Instrumentaci&amp;oacute;n y Control','nombre_carrera_no_tilde'    =&gt; 'Ingenieria en Automatizacion, Instrumentacion y Control',));</v>
      </c>
    </row>
    <row r="631" spans="1:11" x14ac:dyDescent="0.25">
      <c r="A631" s="3">
        <v>630</v>
      </c>
      <c r="B631" s="3">
        <v>17</v>
      </c>
      <c r="C631" s="3" t="s">
        <v>722</v>
      </c>
      <c r="D631" s="3" t="s">
        <v>723</v>
      </c>
      <c r="E631" s="3" t="s">
        <v>1159</v>
      </c>
      <c r="F631" s="3">
        <v>56</v>
      </c>
      <c r="G631" s="3" t="s">
        <v>151</v>
      </c>
      <c r="H631" s="3" t="s">
        <v>152</v>
      </c>
      <c r="I631" s="3" t="str">
        <f>VLOOKUP(F631,[1]carrera!A:D,4,FALSE)</f>
        <v>Ingenieria en Computacion e Informatica</v>
      </c>
      <c r="J631" s="3" t="str">
        <f t="shared" si="18"/>
        <v>$idInstitucion = \DB::table('institucions')-&gt;insertGetId(array('nombre_institucion' =&gt; 'Universidad Andrés Bello ', 'nombre_institucion_html'    =&gt; 'Universidad Andr&amp;eacute;s Bello ','nombre_institucion_no_tilde'    =&gt; 'Universidad Andres Bello ',));</v>
      </c>
      <c r="K631" s="3" t="str">
        <f t="shared" si="19"/>
        <v>$idcarrera = \DB::table('institucions')-&gt;insertGetId(array('nombre_carrera' =&gt; 'Ingeniería en Computación e Informática', 'nombre_carrera_html'    =&gt; 'Ingenier&amp;iacute;a en Computaci&amp;oacute;n e Inform&amp;aacute;tica','nombre_carrera_no_tilde'    =&gt; 'Ingenieria en Computacion e Informatica',));</v>
      </c>
    </row>
    <row r="632" spans="1:11" x14ac:dyDescent="0.25">
      <c r="A632" s="3">
        <v>631</v>
      </c>
      <c r="B632" s="3">
        <v>17</v>
      </c>
      <c r="C632" s="3" t="s">
        <v>722</v>
      </c>
      <c r="D632" s="3" t="s">
        <v>723</v>
      </c>
      <c r="E632" s="3" t="s">
        <v>1159</v>
      </c>
      <c r="F632" s="3">
        <v>58</v>
      </c>
      <c r="G632" s="3" t="s">
        <v>157</v>
      </c>
      <c r="H632" s="3" t="s">
        <v>158</v>
      </c>
      <c r="I632" s="3" t="str">
        <f>VLOOKUP(F632,[1]carrera!A:D,4,FALSE)</f>
        <v>Ingenieria en Construccion</v>
      </c>
      <c r="J632" s="3" t="str">
        <f t="shared" si="18"/>
        <v>$idInstitucion = \DB::table('institucions')-&gt;insertGetId(array('nombre_institucion' =&gt; 'Universidad Andrés Bello ', 'nombre_institucion_html'    =&gt; 'Universidad Andr&amp;eacute;s Bello ','nombre_institucion_no_tilde'    =&gt; 'Universidad Andres Bello ',));</v>
      </c>
      <c r="K632" s="3" t="str">
        <f t="shared" si="19"/>
        <v>$idcarrera = \DB::table('institucions')-&gt;insertGetId(array('nombre_carrera' =&gt; 'Ingeniería en Construcción', 'nombre_carrera_html'    =&gt; 'Ingenier&amp;iacute;a en Construcci&amp;oacute;n','nombre_carrera_no_tilde'    =&gt; 'Ingenieria en Construccion',));</v>
      </c>
    </row>
    <row r="633" spans="1:11" x14ac:dyDescent="0.25">
      <c r="A633" s="3">
        <v>632</v>
      </c>
      <c r="B633" s="3">
        <v>17</v>
      </c>
      <c r="C633" s="3" t="s">
        <v>722</v>
      </c>
      <c r="D633" s="3" t="s">
        <v>723</v>
      </c>
      <c r="E633" s="3" t="s">
        <v>1159</v>
      </c>
      <c r="F633" s="3">
        <v>71</v>
      </c>
      <c r="G633" s="3" t="s">
        <v>196</v>
      </c>
      <c r="H633" s="3" t="s">
        <v>197</v>
      </c>
      <c r="I633" s="3" t="str">
        <f>VLOOKUP(F633,[1]carrera!A:D,4,FALSE)</f>
        <v>Ingenieria en Prevencion de Riesgos</v>
      </c>
      <c r="J633" s="3" t="str">
        <f t="shared" si="18"/>
        <v>$idInstitucion = \DB::table('institucions')-&gt;insertGetId(array('nombre_institucion' =&gt; 'Universidad Andrés Bello ', 'nombre_institucion_html'    =&gt; 'Universidad Andr&amp;eacute;s Bello ','nombre_institucion_no_tilde'    =&gt; 'Universidad Andres Bello ',));</v>
      </c>
      <c r="K633" s="3" t="str">
        <f t="shared" si="19"/>
        <v>$idcarrera = \DB::table('institucions')-&gt;insertGetId(array('nombre_carrera' =&gt; 'Ingeniería en Prevención de Riesgos', 'nombre_carrera_html'    =&gt; 'Ingenier&amp;iacute;a en Prevenci&amp;oacute;n de Riesgos','nombre_carrera_no_tilde'    =&gt; 'Ingenieria en Prevencion de Riesgos',));</v>
      </c>
    </row>
    <row r="634" spans="1:11" x14ac:dyDescent="0.25">
      <c r="A634" s="3">
        <v>633</v>
      </c>
      <c r="B634" s="3">
        <v>17</v>
      </c>
      <c r="C634" s="3" t="s">
        <v>722</v>
      </c>
      <c r="D634" s="3" t="s">
        <v>723</v>
      </c>
      <c r="E634" s="3" t="s">
        <v>1159</v>
      </c>
      <c r="F634" s="3">
        <v>81</v>
      </c>
      <c r="G634" s="3" t="s">
        <v>226</v>
      </c>
      <c r="H634" s="3" t="s">
        <v>227</v>
      </c>
      <c r="I634" s="3" t="str">
        <f>VLOOKUP(F634,[1]carrera!A:D,4,FALSE)</f>
        <v>Ingenieria Industrial</v>
      </c>
      <c r="J634" s="3" t="str">
        <f t="shared" si="18"/>
        <v>$idInstitucion = \DB::table('institucions')-&gt;insertGetId(array('nombre_institucion' =&gt; 'Universidad Andrés Bello ', 'nombre_institucion_html'    =&gt; 'Universidad Andr&amp;eacute;s Bello ','nombre_institucion_no_tilde'    =&gt; 'Universidad Andres Bello ',));</v>
      </c>
      <c r="K634" s="3" t="str">
        <f t="shared" si="19"/>
        <v>$idcarrera = \DB::table('institucions')-&gt;insertGetId(array('nombre_carrera' =&gt; 'Ingeniería Industrial', 'nombre_carrera_html'    =&gt; 'Ingenier&amp;iacute;a Industrial','nombre_carrera_no_tilde'    =&gt; 'Ingenieria Industrial',));</v>
      </c>
    </row>
    <row r="635" spans="1:11" x14ac:dyDescent="0.25">
      <c r="A635" s="3">
        <v>634</v>
      </c>
      <c r="B635" s="3">
        <v>17</v>
      </c>
      <c r="C635" s="3" t="s">
        <v>722</v>
      </c>
      <c r="D635" s="3" t="s">
        <v>723</v>
      </c>
      <c r="E635" s="3" t="s">
        <v>1159</v>
      </c>
      <c r="F635" s="3">
        <v>82</v>
      </c>
      <c r="G635" s="3" t="s">
        <v>229</v>
      </c>
      <c r="H635" s="3" t="s">
        <v>230</v>
      </c>
      <c r="I635" s="3" t="str">
        <f>VLOOKUP(F635,[1]carrera!A:D,4,FALSE)</f>
        <v>Ingenieria Marina y Maritimo Portuaria</v>
      </c>
      <c r="J635" s="3" t="str">
        <f t="shared" si="18"/>
        <v>$idInstitucion = \DB::table('institucions')-&gt;insertGetId(array('nombre_institucion' =&gt; 'Universidad Andrés Bello ', 'nombre_institucion_html'    =&gt; 'Universidad Andr&amp;eacute;s Bello ','nombre_institucion_no_tilde'    =&gt; 'Universidad Andres Bello ',));</v>
      </c>
      <c r="K635" s="3" t="str">
        <f t="shared" si="19"/>
        <v>$idcarrera = \DB::table('institucions')-&gt;insertGetId(array('nombre_carrera' =&gt; 'Ingeniería Marina y Marítimo Portuaria', 'nombre_carrera_html'    =&gt; 'Ingenier&amp;iacute;a Marina y Mar&amp;iacute;timo Portuaria','nombre_carrera_no_tilde'    =&gt; 'Ingenieria Marina y Maritimo Portuaria',));</v>
      </c>
    </row>
    <row r="636" spans="1:11" x14ac:dyDescent="0.25">
      <c r="A636" s="3">
        <v>635</v>
      </c>
      <c r="B636" s="3">
        <v>17</v>
      </c>
      <c r="C636" s="3" t="s">
        <v>722</v>
      </c>
      <c r="D636" s="3" t="s">
        <v>723</v>
      </c>
      <c r="E636" s="3" t="s">
        <v>1159</v>
      </c>
      <c r="F636" s="3">
        <v>85</v>
      </c>
      <c r="G636" s="3" t="s">
        <v>238</v>
      </c>
      <c r="H636" s="3" t="s">
        <v>239</v>
      </c>
      <c r="I636" s="3" t="str">
        <f>VLOOKUP(F636,[1]carrera!A:D,4,FALSE)</f>
        <v>Kinesiologia</v>
      </c>
      <c r="J636" s="3" t="str">
        <f t="shared" si="18"/>
        <v>$idInstitucion = \DB::table('institucions')-&gt;insertGetId(array('nombre_institucion' =&gt; 'Universidad Andrés Bello ', 'nombre_institucion_html'    =&gt; 'Universidad Andr&amp;eacute;s Bello ','nombre_institucion_no_tilde'    =&gt; 'Universidad Andres Bello ',));</v>
      </c>
      <c r="K636" s="3" t="str">
        <f t="shared" si="19"/>
        <v>$idcarrera = \DB::table('institucions')-&gt;insertGetId(array('nombre_carrera' =&gt; 'Kinesiología', 'nombre_carrera_html'    =&gt; 'Kinesiolog&amp;iacute;a','nombre_carrera_no_tilde'    =&gt; 'Kinesiologia',));</v>
      </c>
    </row>
    <row r="637" spans="1:11" x14ac:dyDescent="0.25">
      <c r="A637" s="3">
        <v>636</v>
      </c>
      <c r="B637" s="3">
        <v>17</v>
      </c>
      <c r="C637" s="3" t="s">
        <v>722</v>
      </c>
      <c r="D637" s="3" t="s">
        <v>723</v>
      </c>
      <c r="E637" s="3" t="s">
        <v>1159</v>
      </c>
      <c r="F637" s="3">
        <v>89</v>
      </c>
      <c r="G637" s="3" t="s">
        <v>248</v>
      </c>
      <c r="H637" s="3" t="s">
        <v>248</v>
      </c>
      <c r="I637" s="3" t="str">
        <f>VLOOKUP(F637,[1]carrera!A:D,4,FALSE)</f>
        <v>Medicina</v>
      </c>
      <c r="J637" s="3" t="str">
        <f t="shared" si="18"/>
        <v>$idInstitucion = \DB::table('institucions')-&gt;insertGetId(array('nombre_institucion' =&gt; 'Universidad Andrés Bello ', 'nombre_institucion_html'    =&gt; 'Universidad Andr&amp;eacute;s Bello ','nombre_institucion_no_tilde'    =&gt; 'Universidad Andres Bello ',));</v>
      </c>
      <c r="K637" s="3" t="str">
        <f t="shared" si="19"/>
        <v>$idcarrera = \DB::table('institucions')-&gt;insertGetId(array('nombre_carrera' =&gt; 'Medicina', 'nombre_carrera_html'    =&gt; 'Medicina','nombre_carrera_no_tilde'    =&gt; 'Medicina',));</v>
      </c>
    </row>
    <row r="638" spans="1:11" x14ac:dyDescent="0.25">
      <c r="A638" s="3">
        <v>637</v>
      </c>
      <c r="B638" s="3">
        <v>17</v>
      </c>
      <c r="C638" s="3" t="s">
        <v>722</v>
      </c>
      <c r="D638" s="3" t="s">
        <v>723</v>
      </c>
      <c r="E638" s="3" t="s">
        <v>1159</v>
      </c>
      <c r="F638" s="3">
        <v>90</v>
      </c>
      <c r="G638" s="3" t="s">
        <v>249</v>
      </c>
      <c r="H638" s="3" t="s">
        <v>249</v>
      </c>
      <c r="I638" s="3" t="str">
        <f>VLOOKUP(F638,[1]carrera!A:D,4,FALSE)</f>
        <v>Medicina Veterinaria</v>
      </c>
      <c r="J638" s="3" t="str">
        <f t="shared" si="18"/>
        <v>$idInstitucion = \DB::table('institucions')-&gt;insertGetId(array('nombre_institucion' =&gt; 'Universidad Andrés Bello ', 'nombre_institucion_html'    =&gt; 'Universidad Andr&amp;eacute;s Bello ','nombre_institucion_no_tilde'    =&gt; 'Universidad Andres Bello ',));</v>
      </c>
      <c r="K638" s="3" t="str">
        <f t="shared" si="19"/>
        <v>$idcarrera = \DB::table('institucions')-&gt;insertGetId(array('nombre_carrera' =&gt; 'Medicina Veterinaria', 'nombre_carrera_html'    =&gt; 'Medicina Veterinaria','nombre_carrera_no_tilde'    =&gt; 'Medicina Veterinaria',));</v>
      </c>
    </row>
    <row r="639" spans="1:11" x14ac:dyDescent="0.25">
      <c r="A639" s="3">
        <v>638</v>
      </c>
      <c r="B639" s="3">
        <v>17</v>
      </c>
      <c r="C639" s="3" t="s">
        <v>722</v>
      </c>
      <c r="D639" s="3" t="s">
        <v>723</v>
      </c>
      <c r="E639" s="3" t="s">
        <v>1159</v>
      </c>
      <c r="F639" s="3">
        <v>92</v>
      </c>
      <c r="G639" s="3" t="s">
        <v>253</v>
      </c>
      <c r="H639" s="3" t="s">
        <v>254</v>
      </c>
      <c r="I639" s="3" t="str">
        <f>VLOOKUP(F639,[1]carrera!A:D,4,FALSE)</f>
        <v>Nutricion y Dietetica</v>
      </c>
      <c r="J639" s="3" t="str">
        <f t="shared" si="18"/>
        <v>$idInstitucion = \DB::table('institucions')-&gt;insertGetId(array('nombre_institucion' =&gt; 'Universidad Andrés Bello ', 'nombre_institucion_html'    =&gt; 'Universidad Andr&amp;eacute;s Bello ','nombre_institucion_no_tilde'    =&gt; 'Universidad Andres Bello ',));</v>
      </c>
      <c r="K639" s="3" t="str">
        <f t="shared" si="19"/>
        <v>$idcarrera = \DB::table('institucions')-&gt;insertGetId(array('nombre_carrera' =&gt; 'Nutrición y Dietética', 'nombre_carrera_html'    =&gt; 'Nutrici&amp;oacute;n y Diet&amp;eacute;tica','nombre_carrera_no_tilde'    =&gt; 'Nutricion y Dietetica',));</v>
      </c>
    </row>
    <row r="640" spans="1:11" x14ac:dyDescent="0.25">
      <c r="A640" s="3">
        <v>639</v>
      </c>
      <c r="B640" s="3">
        <v>17</v>
      </c>
      <c r="C640" s="3" t="s">
        <v>722</v>
      </c>
      <c r="D640" s="3" t="s">
        <v>723</v>
      </c>
      <c r="E640" s="3" t="s">
        <v>1159</v>
      </c>
      <c r="F640" s="3">
        <v>94</v>
      </c>
      <c r="G640" s="3" t="s">
        <v>257</v>
      </c>
      <c r="H640" s="3" t="s">
        <v>258</v>
      </c>
      <c r="I640" s="3" t="str">
        <f>VLOOKUP(F640,[1]carrera!A:D,4,FALSE)</f>
        <v>Odontologia</v>
      </c>
      <c r="J640" s="3" t="str">
        <f t="shared" si="18"/>
        <v>$idInstitucion = \DB::table('institucions')-&gt;insertGetId(array('nombre_institucion' =&gt; 'Universidad Andrés Bello ', 'nombre_institucion_html'    =&gt; 'Universidad Andr&amp;eacute;s Bello ','nombre_institucion_no_tilde'    =&gt; 'Universidad Andres Bello ',));</v>
      </c>
      <c r="K640" s="3" t="str">
        <f t="shared" si="19"/>
        <v>$idcarrera = \DB::table('institucions')-&gt;insertGetId(array('nombre_carrera' =&gt; 'Odontología', 'nombre_carrera_html'    =&gt; 'Odontolog&amp;iacute;a','nombre_carrera_no_tilde'    =&gt; 'Odontologia',));</v>
      </c>
    </row>
    <row r="641" spans="1:11" x14ac:dyDescent="0.25">
      <c r="A641" s="3">
        <v>640</v>
      </c>
      <c r="B641" s="3">
        <v>17</v>
      </c>
      <c r="C641" s="3" t="s">
        <v>722</v>
      </c>
      <c r="D641" s="3" t="s">
        <v>723</v>
      </c>
      <c r="E641" s="3" t="s">
        <v>1159</v>
      </c>
      <c r="F641" s="3">
        <v>98</v>
      </c>
      <c r="G641" s="3" t="s">
        <v>269</v>
      </c>
      <c r="H641" s="3" t="s">
        <v>270</v>
      </c>
      <c r="I641" s="3" t="str">
        <f>VLOOKUP(F641,[1]carrera!A:D,4,FALSE)</f>
        <v>Pedagogia en Educacion Basica</v>
      </c>
      <c r="J641" s="3" t="str">
        <f t="shared" si="18"/>
        <v>$idInstitucion = \DB::table('institucions')-&gt;insertGetId(array('nombre_institucion' =&gt; 'Universidad Andrés Bello ', 'nombre_institucion_html'    =&gt; 'Universidad Andr&amp;eacute;s Bello ','nombre_institucion_no_tilde'    =&gt; 'Universidad Andres Bello ',));</v>
      </c>
      <c r="K641" s="3" t="str">
        <f t="shared" si="19"/>
        <v>$idcarrera = \DB::table('institucions')-&gt;insertGetId(array('nombre_carrera' =&gt; 'Pedagogía en Educación Básica', 'nombre_carrera_html'    =&gt; 'Pedagog&amp;iacute;a en Educaci&amp;oacute;n B&amp;aacute;sica','nombre_carrera_no_tilde'    =&gt; 'Pedagogia en Educacion Basica',));</v>
      </c>
    </row>
    <row r="642" spans="1:11" x14ac:dyDescent="0.25">
      <c r="A642" s="3">
        <v>641</v>
      </c>
      <c r="B642" s="3">
        <v>17</v>
      </c>
      <c r="C642" s="3" t="s">
        <v>722</v>
      </c>
      <c r="D642" s="3" t="s">
        <v>723</v>
      </c>
      <c r="E642" s="3" t="s">
        <v>1159</v>
      </c>
      <c r="F642" s="3">
        <v>99</v>
      </c>
      <c r="G642" s="3" t="s">
        <v>272</v>
      </c>
      <c r="H642" s="3" t="s">
        <v>273</v>
      </c>
      <c r="I642" s="3" t="str">
        <f>VLOOKUP(F642,[1]carrera!A:D,4,FALSE)</f>
        <v>Pedagogia en Educacion de Parvulos</v>
      </c>
      <c r="J642" s="3" t="str">
        <f t="shared" si="18"/>
        <v>$idInstitucion = \DB::table('institucions')-&gt;insertGetId(array('nombre_institucion' =&gt; 'Universidad Andrés Bello ', 'nombre_institucion_html'    =&gt; 'Universidad Andr&amp;eacute;s Bello ','nombre_institucion_no_tilde'    =&gt; 'Universidad Andres Bello ',));</v>
      </c>
      <c r="K642" s="3" t="str">
        <f t="shared" si="19"/>
        <v>$idcarrera = \DB::table('institucions')-&gt;insertGetId(array('nombre_carrera' =&gt; 'Pedagogía en Educación de Párvulos', 'nombre_carrera_html'    =&gt; 'Pedagog&amp;iacute;a en Educaci&amp;oacute;n de P&amp;aacute;rvulos','nombre_carrera_no_tilde'    =&gt; 'Pedagogia en Educacion de Parvulos',));</v>
      </c>
    </row>
    <row r="643" spans="1:11" x14ac:dyDescent="0.25">
      <c r="A643" s="3">
        <v>642</v>
      </c>
      <c r="B643" s="3">
        <v>17</v>
      </c>
      <c r="C643" s="3" t="s">
        <v>722</v>
      </c>
      <c r="D643" s="3" t="s">
        <v>723</v>
      </c>
      <c r="E643" s="3" t="s">
        <v>1159</v>
      </c>
      <c r="F643" s="3">
        <v>101</v>
      </c>
      <c r="G643" s="3" t="s">
        <v>278</v>
      </c>
      <c r="H643" s="3" t="s">
        <v>279</v>
      </c>
      <c r="I643" s="3" t="str">
        <f>VLOOKUP(F643,[1]carrera!A:D,4,FALSE)</f>
        <v>Pedagogia en Educacion Fisica</v>
      </c>
      <c r="J643" s="3" t="str">
        <f t="shared" ref="J643:J706" si="20">"$idInstitucion = \DB::table('institucions')-&gt;insertGetId(array('nombre_institucion' =&gt; "&amp;"'"&amp;C643&amp;"', 'nombre_institucion_html'    =&gt; '"&amp;D643&amp;"','nombre_institucion_no_tilde'    =&gt; '"&amp;E643&amp;"',));"</f>
        <v>$idInstitucion = \DB::table('institucions')-&gt;insertGetId(array('nombre_institucion' =&gt; 'Universidad Andrés Bello ', 'nombre_institucion_html'    =&gt; 'Universidad Andr&amp;eacute;s Bello ','nombre_institucion_no_tilde'    =&gt; 'Universidad Andres Bello ',));</v>
      </c>
      <c r="K643" s="3" t="str">
        <f t="shared" ref="K643:K706" si="21">"$idcarrera = \DB::table('institucions')-&gt;insertGetId(array('nombre_carrera' =&gt; "&amp;"'"&amp;G643&amp;"', 'nombre_carrera_html'    =&gt; '"&amp;H643&amp;"','nombre_carrera_no_tilde'    =&gt; '"&amp;I643&amp;"',));"</f>
        <v>$idcarrera = \DB::table('institucions')-&gt;insertGetId(array('nombre_carrera' =&gt; 'Pedagogía en Educación Física', 'nombre_carrera_html'    =&gt; 'Pedagog&amp;iacute;a en Educaci&amp;oacute;n F&amp;iacute;sica','nombre_carrera_no_tilde'    =&gt; 'Pedagogia en Educacion Fisica',));</v>
      </c>
    </row>
    <row r="644" spans="1:11" x14ac:dyDescent="0.25">
      <c r="A644" s="3">
        <v>643</v>
      </c>
      <c r="B644" s="3">
        <v>17</v>
      </c>
      <c r="C644" s="3" t="s">
        <v>722</v>
      </c>
      <c r="D644" s="3" t="s">
        <v>723</v>
      </c>
      <c r="E644" s="3" t="s">
        <v>1159</v>
      </c>
      <c r="F644" s="3">
        <v>106</v>
      </c>
      <c r="G644" s="3" t="s">
        <v>293</v>
      </c>
      <c r="H644" s="3" t="s">
        <v>294</v>
      </c>
      <c r="I644" s="3" t="str">
        <f>VLOOKUP(F644,[1]carrera!A:D,4,FALSE)</f>
        <v>Pedagogia en Idiomas</v>
      </c>
      <c r="J644" s="3" t="str">
        <f t="shared" si="20"/>
        <v>$idInstitucion = \DB::table('institucions')-&gt;insertGetId(array('nombre_institucion' =&gt; 'Universidad Andrés Bello ', 'nombre_institucion_html'    =&gt; 'Universidad Andr&amp;eacute;s Bello ','nombre_institucion_no_tilde'    =&gt; 'Universidad Andres Bello ',));</v>
      </c>
      <c r="K644" s="3" t="str">
        <f t="shared" si="21"/>
        <v>$idcarrera = \DB::table('institucions')-&gt;insertGetId(array('nombre_carrera' =&gt; 'Pedagogía en Idiomas', 'nombre_carrera_html'    =&gt; 'Pedagog&amp;iacute;a en Idiomas','nombre_carrera_no_tilde'    =&gt; 'Pedagogia en Idiomas',));</v>
      </c>
    </row>
    <row r="645" spans="1:11" x14ac:dyDescent="0.25">
      <c r="A645" s="3">
        <v>644</v>
      </c>
      <c r="B645" s="3">
        <v>17</v>
      </c>
      <c r="C645" s="3" t="s">
        <v>722</v>
      </c>
      <c r="D645" s="3" t="s">
        <v>723</v>
      </c>
      <c r="E645" s="3" t="s">
        <v>1159</v>
      </c>
      <c r="F645" s="3">
        <v>109</v>
      </c>
      <c r="G645" s="3" t="s">
        <v>302</v>
      </c>
      <c r="H645" s="3" t="s">
        <v>302</v>
      </c>
      <c r="I645" s="3" t="str">
        <f>VLOOKUP(F645,[1]carrera!A:D,4,FALSE)</f>
        <v>Periodismo</v>
      </c>
      <c r="J645" s="3" t="str">
        <f t="shared" si="20"/>
        <v>$idInstitucion = \DB::table('institucions')-&gt;insertGetId(array('nombre_institucion' =&gt; 'Universidad Andrés Bello ', 'nombre_institucion_html'    =&gt; 'Universidad Andr&amp;eacute;s Bello ','nombre_institucion_no_tilde'    =&gt; 'Universidad Andres Bello ',));</v>
      </c>
      <c r="K645" s="3" t="str">
        <f t="shared" si="21"/>
        <v>$idcarrera = \DB::table('institucions')-&gt;insertGetId(array('nombre_carrera' =&gt; 'Periodismo', 'nombre_carrera_html'    =&gt; 'Periodismo','nombre_carrera_no_tilde'    =&gt; 'Periodismo',));</v>
      </c>
    </row>
    <row r="646" spans="1:11" x14ac:dyDescent="0.25">
      <c r="A646" s="3">
        <v>645</v>
      </c>
      <c r="B646" s="3">
        <v>17</v>
      </c>
      <c r="C646" s="3" t="s">
        <v>722</v>
      </c>
      <c r="D646" s="3" t="s">
        <v>723</v>
      </c>
      <c r="E646" s="3" t="s">
        <v>1159</v>
      </c>
      <c r="F646" s="3">
        <v>110</v>
      </c>
      <c r="G646" s="3" t="s">
        <v>303</v>
      </c>
      <c r="H646" s="3" t="s">
        <v>304</v>
      </c>
      <c r="I646" s="3" t="str">
        <f>VLOOKUP(F646,[1]carrera!A:D,4,FALSE)</f>
        <v>Programas de Formacion Pedagogica</v>
      </c>
      <c r="J646" s="3" t="str">
        <f t="shared" si="20"/>
        <v>$idInstitucion = \DB::table('institucions')-&gt;insertGetId(array('nombre_institucion' =&gt; 'Universidad Andrés Bello ', 'nombre_institucion_html'    =&gt; 'Universidad Andr&amp;eacute;s Bello ','nombre_institucion_no_tilde'    =&gt; 'Universidad Andres Bello ',));</v>
      </c>
      <c r="K646" s="3" t="str">
        <f t="shared" si="21"/>
        <v>$idcarrera = \DB::table('institucions')-&gt;insertGetId(array('nombre_carrera' =&gt; 'Programas de Formación Pedagógica', 'nombre_carrera_html'    =&gt; 'Programas de Formaci&amp;oacute;n Pedag&amp;oacute;gica','nombre_carrera_no_tilde'    =&gt; 'Programas de Formacion Pedagogica',));</v>
      </c>
    </row>
    <row r="647" spans="1:11" x14ac:dyDescent="0.25">
      <c r="A647" s="3">
        <v>646</v>
      </c>
      <c r="B647" s="3">
        <v>17</v>
      </c>
      <c r="C647" s="3" t="s">
        <v>722</v>
      </c>
      <c r="D647" s="3" t="s">
        <v>723</v>
      </c>
      <c r="E647" s="3" t="s">
        <v>1159</v>
      </c>
      <c r="F647" s="3">
        <v>111</v>
      </c>
      <c r="G647" s="3" t="s">
        <v>306</v>
      </c>
      <c r="H647" s="3" t="s">
        <v>307</v>
      </c>
      <c r="I647" s="3" t="str">
        <f>VLOOKUP(F647,[1]carrera!A:D,4,FALSE)</f>
        <v>Psicologia</v>
      </c>
      <c r="J647" s="3" t="str">
        <f t="shared" si="20"/>
        <v>$idInstitucion = \DB::table('institucions')-&gt;insertGetId(array('nombre_institucion' =&gt; 'Universidad Andrés Bello ', 'nombre_institucion_html'    =&gt; 'Universidad Andr&amp;eacute;s Bello ','nombre_institucion_no_tilde'    =&gt; 'Universidad Andres Bello ',));</v>
      </c>
      <c r="K647" s="3" t="str">
        <f t="shared" si="21"/>
        <v>$idcarrera = \DB::table('institucions')-&gt;insertGetId(array('nombre_carrera' =&gt; 'Psicología', 'nombre_carrera_html'    =&gt; 'Psicolog&amp;iacute;a','nombre_carrera_no_tilde'    =&gt; 'Psicologia',));</v>
      </c>
    </row>
    <row r="648" spans="1:11" x14ac:dyDescent="0.25">
      <c r="A648" s="3">
        <v>647</v>
      </c>
      <c r="B648" s="3">
        <v>17</v>
      </c>
      <c r="C648" s="3" t="s">
        <v>722</v>
      </c>
      <c r="D648" s="3" t="s">
        <v>723</v>
      </c>
      <c r="E648" s="3" t="s">
        <v>1159</v>
      </c>
      <c r="F648" s="3">
        <v>112</v>
      </c>
      <c r="G648" s="3" t="s">
        <v>309</v>
      </c>
      <c r="H648" s="3" t="s">
        <v>310</v>
      </c>
      <c r="I648" s="3" t="str">
        <f>VLOOKUP(F648,[1]carrera!A:D,4,FALSE)</f>
        <v>Psicopedagogia</v>
      </c>
      <c r="J648" s="3" t="str">
        <f t="shared" si="20"/>
        <v>$idInstitucion = \DB::table('institucions')-&gt;insertGetId(array('nombre_institucion' =&gt; 'Universidad Andrés Bello ', 'nombre_institucion_html'    =&gt; 'Universidad Andr&amp;eacute;s Bello ','nombre_institucion_no_tilde'    =&gt; 'Universidad Andres Bello ',));</v>
      </c>
      <c r="K648" s="3" t="str">
        <f t="shared" si="21"/>
        <v>$idcarrera = \DB::table('institucions')-&gt;insertGetId(array('nombre_carrera' =&gt; 'Psicopedagogía', 'nombre_carrera_html'    =&gt; 'Psicopedagog&amp;iacute;a','nombre_carrera_no_tilde'    =&gt; 'Psicopedagogia',));</v>
      </c>
    </row>
    <row r="649" spans="1:11" x14ac:dyDescent="0.25">
      <c r="A649" s="3">
        <v>648</v>
      </c>
      <c r="B649" s="3">
        <v>17</v>
      </c>
      <c r="C649" s="3" t="s">
        <v>722</v>
      </c>
      <c r="D649" s="3" t="s">
        <v>723</v>
      </c>
      <c r="E649" s="3" t="s">
        <v>1159</v>
      </c>
      <c r="F649" s="3">
        <v>113</v>
      </c>
      <c r="G649" s="3" t="s">
        <v>312</v>
      </c>
      <c r="H649" s="3" t="s">
        <v>312</v>
      </c>
      <c r="I649" s="3" t="str">
        <f>VLOOKUP(F649,[1]carrera!A:D,4,FALSE)</f>
        <v>Publicidad</v>
      </c>
      <c r="J649" s="3" t="str">
        <f t="shared" si="20"/>
        <v>$idInstitucion = \DB::table('institucions')-&gt;insertGetId(array('nombre_institucion' =&gt; 'Universidad Andrés Bello ', 'nombre_institucion_html'    =&gt; 'Universidad Andr&amp;eacute;s Bello ','nombre_institucion_no_tilde'    =&gt; 'Universidad Andres Bello ',));</v>
      </c>
      <c r="K649" s="3" t="str">
        <f t="shared" si="21"/>
        <v>$idcarrera = \DB::table('institucions')-&gt;insertGetId(array('nombre_carrera' =&gt; 'Publicidad', 'nombre_carrera_html'    =&gt; 'Publicidad','nombre_carrera_no_tilde'    =&gt; 'Publicidad',));</v>
      </c>
    </row>
    <row r="650" spans="1:11" x14ac:dyDescent="0.25">
      <c r="A650" s="3">
        <v>649</v>
      </c>
      <c r="B650" s="3">
        <v>17</v>
      </c>
      <c r="C650" s="3" t="s">
        <v>722</v>
      </c>
      <c r="D650" s="3" t="s">
        <v>723</v>
      </c>
      <c r="E650" s="3" t="s">
        <v>1159</v>
      </c>
      <c r="F650" s="3">
        <v>116</v>
      </c>
      <c r="G650" s="3" t="s">
        <v>319</v>
      </c>
      <c r="H650" s="3" t="s">
        <v>320</v>
      </c>
      <c r="I650" s="3" t="str">
        <f>VLOOKUP(F650,[1]carrera!A:D,4,FALSE)</f>
        <v>Quimica y Farmacia</v>
      </c>
      <c r="J650" s="3" t="str">
        <f t="shared" si="20"/>
        <v>$idInstitucion = \DB::table('institucions')-&gt;insertGetId(array('nombre_institucion' =&gt; 'Universidad Andrés Bello ', 'nombre_institucion_html'    =&gt; 'Universidad Andr&amp;eacute;s Bello ','nombre_institucion_no_tilde'    =&gt; 'Universidad Andres Bello ',));</v>
      </c>
      <c r="K650" s="3" t="str">
        <f t="shared" si="21"/>
        <v>$idcarrera = \DB::table('institucions')-&gt;insertGetId(array('nombre_carrera' =&gt; 'Química y Farmacia', 'nombre_carrera_html'    =&gt; 'Qu&amp;iacute;mica y Farmacia','nombre_carrera_no_tilde'    =&gt; 'Quimica y Farmacia',));</v>
      </c>
    </row>
    <row r="651" spans="1:11" x14ac:dyDescent="0.25">
      <c r="A651" s="3">
        <v>650</v>
      </c>
      <c r="B651" s="3">
        <v>17</v>
      </c>
      <c r="C651" s="3" t="s">
        <v>722</v>
      </c>
      <c r="D651" s="3" t="s">
        <v>723</v>
      </c>
      <c r="E651" s="3" t="s">
        <v>1159</v>
      </c>
      <c r="F651" s="3">
        <v>199</v>
      </c>
      <c r="G651" s="3" t="s">
        <v>562</v>
      </c>
      <c r="H651" s="3" t="s">
        <v>563</v>
      </c>
      <c r="I651" s="3" t="str">
        <f>VLOOKUP(F651,[1]carrera!A:D,4,FALSE)</f>
        <v>Tecnologia Medica</v>
      </c>
      <c r="J651" s="3" t="str">
        <f t="shared" si="20"/>
        <v>$idInstitucion = \DB::table('institucions')-&gt;insertGetId(array('nombre_institucion' =&gt; 'Universidad Andrés Bello ', 'nombre_institucion_html'    =&gt; 'Universidad Andr&amp;eacute;s Bello ','nombre_institucion_no_tilde'    =&gt; 'Universidad Andres Bello ',));</v>
      </c>
      <c r="K651" s="3" t="str">
        <f t="shared" si="21"/>
        <v>$idcarrera = \DB::table('institucions')-&gt;insertGetId(array('nombre_carrera' =&gt; 'Tecnología Médica', 'nombre_carrera_html'    =&gt; 'Tecnolog&amp;iacute;a M&amp;eacute;dica','nombre_carrera_no_tilde'    =&gt; 'Tecnologia Medica',));</v>
      </c>
    </row>
    <row r="652" spans="1:11" x14ac:dyDescent="0.25">
      <c r="A652" s="3">
        <v>651</v>
      </c>
      <c r="B652" s="3">
        <v>17</v>
      </c>
      <c r="C652" s="3" t="s">
        <v>722</v>
      </c>
      <c r="D652" s="3" t="s">
        <v>723</v>
      </c>
      <c r="E652" s="3" t="s">
        <v>1159</v>
      </c>
      <c r="F652" s="3">
        <v>200</v>
      </c>
      <c r="G652" s="3" t="s">
        <v>565</v>
      </c>
      <c r="H652" s="3" t="s">
        <v>565</v>
      </c>
      <c r="I652" s="3" t="str">
        <f>VLOOKUP(F652,[1]carrera!A:D,4,FALSE)</f>
        <v>Terapia Ocupacional</v>
      </c>
      <c r="J652" s="3" t="str">
        <f t="shared" si="20"/>
        <v>$idInstitucion = \DB::table('institucions')-&gt;insertGetId(array('nombre_institucion' =&gt; 'Universidad Andrés Bello ', 'nombre_institucion_html'    =&gt; 'Universidad Andr&amp;eacute;s Bello ','nombre_institucion_no_tilde'    =&gt; 'Universidad Andres Bello ',));</v>
      </c>
      <c r="K652" s="3" t="str">
        <f t="shared" si="21"/>
        <v>$idcarrera = \DB::table('institucions')-&gt;insertGetId(array('nombre_carrera' =&gt; 'Terapia Ocupacional', 'nombre_carrera_html'    =&gt; 'Terapia Ocupacional','nombre_carrera_no_tilde'    =&gt; 'Terapia Ocupacional',));</v>
      </c>
    </row>
    <row r="653" spans="1:11" x14ac:dyDescent="0.25">
      <c r="A653" s="3">
        <v>652</v>
      </c>
      <c r="B653" s="3">
        <v>17</v>
      </c>
      <c r="C653" s="3" t="s">
        <v>722</v>
      </c>
      <c r="D653" s="3" t="s">
        <v>723</v>
      </c>
      <c r="E653" s="3" t="s">
        <v>1159</v>
      </c>
      <c r="F653" s="3">
        <v>201</v>
      </c>
      <c r="G653" s="3" t="s">
        <v>566</v>
      </c>
      <c r="H653" s="3" t="s">
        <v>566</v>
      </c>
      <c r="I653" s="3" t="str">
        <f>VLOOKUP(F653,[1]carrera!A:D,4,FALSE)</f>
        <v>Trabajo Social</v>
      </c>
      <c r="J653" s="3" t="str">
        <f t="shared" si="20"/>
        <v>$idInstitucion = \DB::table('institucions')-&gt;insertGetId(array('nombre_institucion' =&gt; 'Universidad Andrés Bello ', 'nombre_institucion_html'    =&gt; 'Universidad Andr&amp;eacute;s Bello ','nombre_institucion_no_tilde'    =&gt; 'Universidad Andres Bello ',));</v>
      </c>
      <c r="K653" s="3" t="str">
        <f t="shared" si="21"/>
        <v>$idcarrera = \DB::table('institucions')-&gt;insertGetId(array('nombre_carrera' =&gt; 'Trabajo Social', 'nombre_carrera_html'    =&gt; 'Trabajo Social','nombre_carrera_no_tilde'    =&gt; 'Trabajo Social',));</v>
      </c>
    </row>
    <row r="654" spans="1:11" x14ac:dyDescent="0.25">
      <c r="A654" s="3">
        <v>653</v>
      </c>
      <c r="B654" s="3">
        <v>18</v>
      </c>
      <c r="C654" s="3" t="s">
        <v>724</v>
      </c>
      <c r="D654" s="3" t="s">
        <v>724</v>
      </c>
      <c r="E654" s="3" t="s">
        <v>724</v>
      </c>
      <c r="F654" s="3">
        <v>2</v>
      </c>
      <c r="G654" s="3" t="s">
        <v>3</v>
      </c>
      <c r="H654" s="3" t="s">
        <v>4</v>
      </c>
      <c r="I654" s="3" t="str">
        <f>VLOOKUP(F654,[1]carrera!A:D,4,FALSE)</f>
        <v>Administracion de Empresas e Ing. Asociadas</v>
      </c>
      <c r="J654" s="3" t="str">
        <f t="shared" si="20"/>
        <v>$idInstitucion = \DB::table('institucions')-&gt;insertGetId(array('nombre_institucion' =&gt; 'Universidad Arturo Prat', 'nombre_institucion_html'    =&gt; 'Universidad Arturo Prat','nombre_institucion_no_tilde'    =&gt; 'Universidad Arturo Prat',));</v>
      </c>
      <c r="K654" s="3" t="str">
        <f t="shared" si="21"/>
        <v>$idcarrera = \DB::table('institucions')-&gt;insertGetId(array('nombre_carrera' =&gt; 'Administración de Empresas e Ing. Asociadas', 'nombre_carrera_html'    =&gt; 'Administraci&amp;oacute;n de Empresas e Ing. Asociadas','nombre_carrera_no_tilde'    =&gt; 'Administracion de Empresas e Ing. Asociadas',));</v>
      </c>
    </row>
    <row r="655" spans="1:11" x14ac:dyDescent="0.25">
      <c r="A655" s="3">
        <v>654</v>
      </c>
      <c r="B655" s="3">
        <v>18</v>
      </c>
      <c r="C655" s="3" t="s">
        <v>724</v>
      </c>
      <c r="D655" s="3" t="s">
        <v>724</v>
      </c>
      <c r="E655" s="3" t="s">
        <v>724</v>
      </c>
      <c r="F655" s="3">
        <v>18</v>
      </c>
      <c r="G655" s="3" t="s">
        <v>47</v>
      </c>
      <c r="H655" s="3" t="s">
        <v>47</v>
      </c>
      <c r="I655" s="3" t="str">
        <f>VLOOKUP(F655,[1]carrera!A:D,4,FALSE)</f>
        <v>Contador Auditor</v>
      </c>
      <c r="J655" s="3" t="str">
        <f t="shared" si="20"/>
        <v>$idInstitucion = \DB::table('institucions')-&gt;insertGetId(array('nombre_institucion' =&gt; 'Universidad Arturo Prat', 'nombre_institucion_html'    =&gt; 'Universidad Arturo Prat','nombre_institucion_no_tilde'    =&gt; 'Universidad Arturo Prat',));</v>
      </c>
      <c r="K655" s="3" t="str">
        <f t="shared" si="21"/>
        <v>$idcarrera = \DB::table('institucions')-&gt;insertGetId(array('nombre_carrera' =&gt; 'Contador Auditor', 'nombre_carrera_html'    =&gt; 'Contador Auditor','nombre_carrera_no_tilde'    =&gt; 'Contador Auditor',));</v>
      </c>
    </row>
    <row r="656" spans="1:11" x14ac:dyDescent="0.25">
      <c r="A656" s="3">
        <v>655</v>
      </c>
      <c r="B656" s="3">
        <v>18</v>
      </c>
      <c r="C656" s="3" t="s">
        <v>724</v>
      </c>
      <c r="D656" s="3" t="s">
        <v>724</v>
      </c>
      <c r="E656" s="3" t="s">
        <v>724</v>
      </c>
      <c r="F656" s="3">
        <v>26</v>
      </c>
      <c r="G656" s="3" t="s">
        <v>63</v>
      </c>
      <c r="H656" s="3" t="s">
        <v>64</v>
      </c>
      <c r="I656" s="3" t="str">
        <f>VLOOKUP(F656,[1]carrera!A:D,4,FALSE)</f>
        <v>Enfermeria</v>
      </c>
      <c r="J656" s="3" t="str">
        <f t="shared" si="20"/>
        <v>$idInstitucion = \DB::table('institucions')-&gt;insertGetId(array('nombre_institucion' =&gt; 'Universidad Arturo Prat', 'nombre_institucion_html'    =&gt; 'Universidad Arturo Prat','nombre_institucion_no_tilde'    =&gt; 'Universidad Arturo Prat',));</v>
      </c>
      <c r="K656" s="3" t="str">
        <f t="shared" si="21"/>
        <v>$idcarrera = \DB::table('institucions')-&gt;insertGetId(array('nombre_carrera' =&gt; 'Enfermería', 'nombre_carrera_html'    =&gt; 'Enfermer&amp;iacute;a','nombre_carrera_no_tilde'    =&gt; 'Enfermeria',));</v>
      </c>
    </row>
    <row r="657" spans="1:11" x14ac:dyDescent="0.25">
      <c r="A657" s="3">
        <v>656</v>
      </c>
      <c r="B657" s="3">
        <v>18</v>
      </c>
      <c r="C657" s="3" t="s">
        <v>724</v>
      </c>
      <c r="D657" s="3" t="s">
        <v>724</v>
      </c>
      <c r="E657" s="3" t="s">
        <v>724</v>
      </c>
      <c r="F657" s="3">
        <v>42</v>
      </c>
      <c r="G657" s="3" t="s">
        <v>109</v>
      </c>
      <c r="H657" s="3" t="s">
        <v>110</v>
      </c>
      <c r="I657" s="3" t="str">
        <f>VLOOKUP(F657,[1]carrera!A:D,4,FALSE)</f>
        <v>Ingenieria Civil en Computacion e Informatica</v>
      </c>
      <c r="J657" s="3" t="str">
        <f t="shared" si="20"/>
        <v>$idInstitucion = \DB::table('institucions')-&gt;insertGetId(array('nombre_institucion' =&gt; 'Universidad Arturo Prat', 'nombre_institucion_html'    =&gt; 'Universidad Arturo Prat','nombre_institucion_no_tilde'    =&gt; 'Universidad Arturo Prat',));</v>
      </c>
      <c r="K657" s="3" t="str">
        <f t="shared" si="21"/>
        <v>$idcarrera = \DB::table('institucions')-&gt;insertGetId(array('nombre_carrera' =&gt; 'Ingeniería Civil en Computación e Informática', 'nombre_carrera_html'    =&gt; 'Ingenier&amp;iacute;a Civil en Computaci&amp;oacute;n e Inform&amp;aacute;tica','nombre_carrera_no_tilde'    =&gt; 'Ingenieria Civil en Computacion e Informatica',));</v>
      </c>
    </row>
    <row r="658" spans="1:11" x14ac:dyDescent="0.25">
      <c r="A658" s="3">
        <v>657</v>
      </c>
      <c r="B658" s="3">
        <v>18</v>
      </c>
      <c r="C658" s="3" t="s">
        <v>724</v>
      </c>
      <c r="D658" s="3" t="s">
        <v>724</v>
      </c>
      <c r="E658" s="3" t="s">
        <v>724</v>
      </c>
      <c r="F658" s="3">
        <v>45</v>
      </c>
      <c r="G658" s="3" t="s">
        <v>118</v>
      </c>
      <c r="H658" s="3" t="s">
        <v>119</v>
      </c>
      <c r="I658" s="3" t="str">
        <f>VLOOKUP(F658,[1]carrera!A:D,4,FALSE)</f>
        <v>Ingenieria Civil Industrial</v>
      </c>
      <c r="J658" s="3" t="str">
        <f t="shared" si="20"/>
        <v>$idInstitucion = \DB::table('institucions')-&gt;insertGetId(array('nombre_institucion' =&gt; 'Universidad Arturo Prat', 'nombre_institucion_html'    =&gt; 'Universidad Arturo Prat','nombre_institucion_no_tilde'    =&gt; 'Universidad Arturo Prat',));</v>
      </c>
      <c r="K658" s="3" t="str">
        <f t="shared" si="21"/>
        <v>$idcarrera = \DB::table('institucions')-&gt;insertGetId(array('nombre_carrera' =&gt; 'Ingeniería Civil Industrial', 'nombre_carrera_html'    =&gt; 'Ingenier&amp;iacute;a Civil Industrial','nombre_carrera_no_tilde'    =&gt; 'Ingenieria Civil Industrial',));</v>
      </c>
    </row>
    <row r="659" spans="1:11" x14ac:dyDescent="0.25">
      <c r="A659" s="3">
        <v>658</v>
      </c>
      <c r="B659" s="3">
        <v>18</v>
      </c>
      <c r="C659" s="3" t="s">
        <v>724</v>
      </c>
      <c r="D659" s="3" t="s">
        <v>724</v>
      </c>
      <c r="E659" s="3" t="s">
        <v>724</v>
      </c>
      <c r="F659" s="3">
        <v>50</v>
      </c>
      <c r="G659" s="3" t="s">
        <v>133</v>
      </c>
      <c r="H659" s="3" t="s">
        <v>134</v>
      </c>
      <c r="I659" s="3" t="str">
        <f>VLOOKUP(F659,[1]carrera!A:D,4,FALSE)</f>
        <v>Ingenieria Comercial</v>
      </c>
      <c r="J659" s="3" t="str">
        <f t="shared" si="20"/>
        <v>$idInstitucion = \DB::table('institucions')-&gt;insertGetId(array('nombre_institucion' =&gt; 'Universidad Arturo Prat', 'nombre_institucion_html'    =&gt; 'Universidad Arturo Prat','nombre_institucion_no_tilde'    =&gt; 'Universidad Arturo Prat',));</v>
      </c>
      <c r="K659" s="3" t="str">
        <f t="shared" si="21"/>
        <v>$idcarrera = \DB::table('institucions')-&gt;insertGetId(array('nombre_carrera' =&gt; 'Ingeniería Comercial', 'nombre_carrera_html'    =&gt; 'Ingenier&amp;iacute;a Comercial','nombre_carrera_no_tilde'    =&gt; 'Ingenieria Comercial',));</v>
      </c>
    </row>
    <row r="660" spans="1:11" x14ac:dyDescent="0.25">
      <c r="A660" s="3">
        <v>659</v>
      </c>
      <c r="B660" s="3">
        <v>18</v>
      </c>
      <c r="C660" s="3" t="s">
        <v>724</v>
      </c>
      <c r="D660" s="3" t="s">
        <v>724</v>
      </c>
      <c r="E660" s="3" t="s">
        <v>724</v>
      </c>
      <c r="F660" s="3">
        <v>55</v>
      </c>
      <c r="G660" s="3" t="s">
        <v>148</v>
      </c>
      <c r="H660" s="3" t="s">
        <v>149</v>
      </c>
      <c r="I660" s="3" t="str">
        <f>VLOOKUP(F660,[1]carrera!A:D,4,FALSE)</f>
        <v>Ingenieria en Comercio Exterior</v>
      </c>
      <c r="J660" s="3" t="str">
        <f t="shared" si="20"/>
        <v>$idInstitucion = \DB::table('institucions')-&gt;insertGetId(array('nombre_institucion' =&gt; 'Universidad Arturo Prat', 'nombre_institucion_html'    =&gt; 'Universidad Arturo Prat','nombre_institucion_no_tilde'    =&gt; 'Universidad Arturo Prat',));</v>
      </c>
      <c r="K660" s="3" t="str">
        <f t="shared" si="21"/>
        <v>$idcarrera = \DB::table('institucions')-&gt;insertGetId(array('nombre_carrera' =&gt; 'Ingeniería en Comercio Exterior', 'nombre_carrera_html'    =&gt; 'Ingenier&amp;iacute;a en Comercio Exterior','nombre_carrera_no_tilde'    =&gt; 'Ingenieria en Comercio Exterior',));</v>
      </c>
    </row>
    <row r="661" spans="1:11" x14ac:dyDescent="0.25">
      <c r="A661" s="3">
        <v>660</v>
      </c>
      <c r="B661" s="3">
        <v>18</v>
      </c>
      <c r="C661" s="3" t="s">
        <v>724</v>
      </c>
      <c r="D661" s="3" t="s">
        <v>724</v>
      </c>
      <c r="E661" s="3" t="s">
        <v>724</v>
      </c>
      <c r="F661" s="3">
        <v>59</v>
      </c>
      <c r="G661" s="3" t="s">
        <v>160</v>
      </c>
      <c r="H661" s="3" t="s">
        <v>161</v>
      </c>
      <c r="I661" s="3" t="str">
        <f>VLOOKUP(F661,[1]carrera!A:D,4,FALSE)</f>
        <v>Ingenieria en Control de Gestion</v>
      </c>
      <c r="J661" s="3" t="str">
        <f t="shared" si="20"/>
        <v>$idInstitucion = \DB::table('institucions')-&gt;insertGetId(array('nombre_institucion' =&gt; 'Universidad Arturo Prat', 'nombre_institucion_html'    =&gt; 'Universidad Arturo Prat','nombre_institucion_no_tilde'    =&gt; 'Universidad Arturo Prat',));</v>
      </c>
      <c r="K661" s="3" t="str">
        <f t="shared" si="21"/>
        <v>$idcarrera = \DB::table('institucions')-&gt;insertGetId(array('nombre_carrera' =&gt; 'Ingeniería en Control de Gestión', 'nombre_carrera_html'    =&gt; 'Ingenier&amp;iacute;a en Control de Gesti&amp;oacute;n','nombre_carrera_no_tilde'    =&gt; 'Ingenieria en Control de Gestion',));</v>
      </c>
    </row>
    <row r="662" spans="1:11" x14ac:dyDescent="0.25">
      <c r="A662" s="3">
        <v>661</v>
      </c>
      <c r="B662" s="3">
        <v>18</v>
      </c>
      <c r="C662" s="3" t="s">
        <v>724</v>
      </c>
      <c r="D662" s="3" t="s">
        <v>724</v>
      </c>
      <c r="E662" s="3" t="s">
        <v>724</v>
      </c>
      <c r="F662" s="3">
        <v>65</v>
      </c>
      <c r="G662" s="3" t="s">
        <v>178</v>
      </c>
      <c r="H662" s="3" t="s">
        <v>179</v>
      </c>
      <c r="I662" s="3" t="str">
        <f>VLOOKUP(F662,[1]carrera!A:D,4,FALSE)</f>
        <v>Ingenieria en Logistica</v>
      </c>
      <c r="J662" s="3" t="str">
        <f t="shared" si="20"/>
        <v>$idInstitucion = \DB::table('institucions')-&gt;insertGetId(array('nombre_institucion' =&gt; 'Universidad Arturo Prat', 'nombre_institucion_html'    =&gt; 'Universidad Arturo Prat','nombre_institucion_no_tilde'    =&gt; 'Universidad Arturo Prat',));</v>
      </c>
      <c r="K662" s="3" t="str">
        <f t="shared" si="21"/>
        <v>$idcarrera = \DB::table('institucions')-&gt;insertGetId(array('nombre_carrera' =&gt; 'Ingeniería en Logística', 'nombre_carrera_html'    =&gt; 'Ingenier&amp;iacute;a en Log&amp;iacute;stica','nombre_carrera_no_tilde'    =&gt; 'Ingenieria en Logistica',));</v>
      </c>
    </row>
    <row r="663" spans="1:11" x14ac:dyDescent="0.25">
      <c r="A663" s="3">
        <v>662</v>
      </c>
      <c r="B663" s="3">
        <v>18</v>
      </c>
      <c r="C663" s="3" t="s">
        <v>724</v>
      </c>
      <c r="D663" s="3" t="s">
        <v>724</v>
      </c>
      <c r="E663" s="3" t="s">
        <v>724</v>
      </c>
      <c r="F663" s="3">
        <v>71</v>
      </c>
      <c r="G663" s="3" t="s">
        <v>196</v>
      </c>
      <c r="H663" s="3" t="s">
        <v>197</v>
      </c>
      <c r="I663" s="3" t="str">
        <f>VLOOKUP(F663,[1]carrera!A:D,4,FALSE)</f>
        <v>Ingenieria en Prevencion de Riesgos</v>
      </c>
      <c r="J663" s="3" t="str">
        <f t="shared" si="20"/>
        <v>$idInstitucion = \DB::table('institucions')-&gt;insertGetId(array('nombre_institucion' =&gt; 'Universidad Arturo Prat', 'nombre_institucion_html'    =&gt; 'Universidad Arturo Prat','nombre_institucion_no_tilde'    =&gt; 'Universidad Arturo Prat',));</v>
      </c>
      <c r="K663" s="3" t="str">
        <f t="shared" si="21"/>
        <v>$idcarrera = \DB::table('institucions')-&gt;insertGetId(array('nombre_carrera' =&gt; 'Ingeniería en Prevención de Riesgos', 'nombre_carrera_html'    =&gt; 'Ingenier&amp;iacute;a en Prevenci&amp;oacute;n de Riesgos','nombre_carrera_no_tilde'    =&gt; 'Ingenieria en Prevencion de Riesgos',));</v>
      </c>
    </row>
    <row r="664" spans="1:11" x14ac:dyDescent="0.25">
      <c r="A664" s="3">
        <v>663</v>
      </c>
      <c r="B664" s="3">
        <v>18</v>
      </c>
      <c r="C664" s="3" t="s">
        <v>724</v>
      </c>
      <c r="D664" s="3" t="s">
        <v>724</v>
      </c>
      <c r="E664" s="3" t="s">
        <v>724</v>
      </c>
      <c r="F664" s="3">
        <v>81</v>
      </c>
      <c r="G664" s="3" t="s">
        <v>226</v>
      </c>
      <c r="H664" s="3" t="s">
        <v>227</v>
      </c>
      <c r="I664" s="3" t="str">
        <f>VLOOKUP(F664,[1]carrera!A:D,4,FALSE)</f>
        <v>Ingenieria Industrial</v>
      </c>
      <c r="J664" s="3" t="str">
        <f t="shared" si="20"/>
        <v>$idInstitucion = \DB::table('institucions')-&gt;insertGetId(array('nombre_institucion' =&gt; 'Universidad Arturo Prat', 'nombre_institucion_html'    =&gt; 'Universidad Arturo Prat','nombre_institucion_no_tilde'    =&gt; 'Universidad Arturo Prat',));</v>
      </c>
      <c r="K664" s="3" t="str">
        <f t="shared" si="21"/>
        <v>$idcarrera = \DB::table('institucions')-&gt;insertGetId(array('nombre_carrera' =&gt; 'Ingeniería Industrial', 'nombre_carrera_html'    =&gt; 'Ingenier&amp;iacute;a Industrial','nombre_carrera_no_tilde'    =&gt; 'Ingenieria Industrial',));</v>
      </c>
    </row>
    <row r="665" spans="1:11" x14ac:dyDescent="0.25">
      <c r="A665" s="3">
        <v>664</v>
      </c>
      <c r="B665" s="3">
        <v>18</v>
      </c>
      <c r="C665" s="3" t="s">
        <v>724</v>
      </c>
      <c r="D665" s="3" t="s">
        <v>724</v>
      </c>
      <c r="E665" s="3" t="s">
        <v>724</v>
      </c>
      <c r="F665" s="3">
        <v>98</v>
      </c>
      <c r="G665" s="3" t="s">
        <v>269</v>
      </c>
      <c r="H665" s="3" t="s">
        <v>270</v>
      </c>
      <c r="I665" s="3" t="str">
        <f>VLOOKUP(F665,[1]carrera!A:D,4,FALSE)</f>
        <v>Pedagogia en Educacion Basica</v>
      </c>
      <c r="J665" s="3" t="str">
        <f t="shared" si="20"/>
        <v>$idInstitucion = \DB::table('institucions')-&gt;insertGetId(array('nombre_institucion' =&gt; 'Universidad Arturo Prat', 'nombre_institucion_html'    =&gt; 'Universidad Arturo Prat','nombre_institucion_no_tilde'    =&gt; 'Universidad Arturo Prat',));</v>
      </c>
      <c r="K665" s="3" t="str">
        <f t="shared" si="21"/>
        <v>$idcarrera = \DB::table('institucions')-&gt;insertGetId(array('nombre_carrera' =&gt; 'Pedagogía en Educación Básica', 'nombre_carrera_html'    =&gt; 'Pedagog&amp;iacute;a en Educaci&amp;oacute;n B&amp;aacute;sica','nombre_carrera_no_tilde'    =&gt; 'Pedagogia en Educacion Basica',));</v>
      </c>
    </row>
    <row r="666" spans="1:11" x14ac:dyDescent="0.25">
      <c r="A666" s="3">
        <v>665</v>
      </c>
      <c r="B666" s="3">
        <v>18</v>
      </c>
      <c r="C666" s="3" t="s">
        <v>724</v>
      </c>
      <c r="D666" s="3" t="s">
        <v>724</v>
      </c>
      <c r="E666" s="3" t="s">
        <v>724</v>
      </c>
      <c r="F666" s="3">
        <v>99</v>
      </c>
      <c r="G666" s="3" t="s">
        <v>272</v>
      </c>
      <c r="H666" s="3" t="s">
        <v>273</v>
      </c>
      <c r="I666" s="3" t="str">
        <f>VLOOKUP(F666,[1]carrera!A:D,4,FALSE)</f>
        <v>Pedagogia en Educacion de Parvulos</v>
      </c>
      <c r="J666" s="3" t="str">
        <f t="shared" si="20"/>
        <v>$idInstitucion = \DB::table('institucions')-&gt;insertGetId(array('nombre_institucion' =&gt; 'Universidad Arturo Prat', 'nombre_institucion_html'    =&gt; 'Universidad Arturo Prat','nombre_institucion_no_tilde'    =&gt; 'Universidad Arturo Prat',));</v>
      </c>
      <c r="K666" s="3" t="str">
        <f t="shared" si="21"/>
        <v>$idcarrera = \DB::table('institucions')-&gt;insertGetId(array('nombre_carrera' =&gt; 'Pedagogía en Educación de Párvulos', 'nombre_carrera_html'    =&gt; 'Pedagog&amp;iacute;a en Educaci&amp;oacute;n de P&amp;aacute;rvulos','nombre_carrera_no_tilde'    =&gt; 'Pedagogia en Educacion de Parvulos',));</v>
      </c>
    </row>
    <row r="667" spans="1:11" x14ac:dyDescent="0.25">
      <c r="A667" s="3">
        <v>666</v>
      </c>
      <c r="B667" s="3">
        <v>18</v>
      </c>
      <c r="C667" s="3" t="s">
        <v>724</v>
      </c>
      <c r="D667" s="3" t="s">
        <v>724</v>
      </c>
      <c r="E667" s="3" t="s">
        <v>724</v>
      </c>
      <c r="F667" s="3">
        <v>101</v>
      </c>
      <c r="G667" s="3" t="s">
        <v>278</v>
      </c>
      <c r="H667" s="3" t="s">
        <v>279</v>
      </c>
      <c r="I667" s="3" t="str">
        <f>VLOOKUP(F667,[1]carrera!A:D,4,FALSE)</f>
        <v>Pedagogia en Educacion Fisica</v>
      </c>
      <c r="J667" s="3" t="str">
        <f t="shared" si="20"/>
        <v>$idInstitucion = \DB::table('institucions')-&gt;insertGetId(array('nombre_institucion' =&gt; 'Universidad Arturo Prat', 'nombre_institucion_html'    =&gt; 'Universidad Arturo Prat','nombre_institucion_no_tilde'    =&gt; 'Universidad Arturo Prat',));</v>
      </c>
      <c r="K667" s="3" t="str">
        <f t="shared" si="21"/>
        <v>$idcarrera = \DB::table('institucions')-&gt;insertGetId(array('nombre_carrera' =&gt; 'Pedagogía en Educación Física', 'nombre_carrera_html'    =&gt; 'Pedagog&amp;iacute;a en Educaci&amp;oacute;n F&amp;iacute;sica','nombre_carrera_no_tilde'    =&gt; 'Pedagogia en Educacion Fisica',));</v>
      </c>
    </row>
    <row r="668" spans="1:11" x14ac:dyDescent="0.25">
      <c r="A668" s="3">
        <v>667</v>
      </c>
      <c r="B668" s="3">
        <v>18</v>
      </c>
      <c r="C668" s="3" t="s">
        <v>724</v>
      </c>
      <c r="D668" s="3" t="s">
        <v>724</v>
      </c>
      <c r="E668" s="3" t="s">
        <v>724</v>
      </c>
      <c r="F668" s="3">
        <v>105</v>
      </c>
      <c r="G668" s="3" t="s">
        <v>290</v>
      </c>
      <c r="H668" s="3" t="s">
        <v>291</v>
      </c>
      <c r="I668" s="3" t="str">
        <f>VLOOKUP(F668,[1]carrera!A:D,4,FALSE)</f>
        <v>Pedagogia en Historia, Geografia y Ciencias Sociales</v>
      </c>
      <c r="J668" s="3" t="str">
        <f t="shared" si="20"/>
        <v>$idInstitucion = \DB::table('institucions')-&gt;insertGetId(array('nombre_institucion' =&gt; 'Universidad Arturo Prat', 'nombre_institucion_html'    =&gt; 'Universidad Arturo Prat','nombre_institucion_no_tilde'    =&gt; 'Universidad Arturo Prat',));</v>
      </c>
      <c r="K668" s="3" t="str">
        <f t="shared" si="21"/>
        <v>$idcarrera = \DB::table('institucions')-&gt;insertGetId(array('nombre_carrera' =&gt; 'Pedagogía en Historia, Geografía y Ciencias Sociales', 'nombre_carrera_html'    =&gt; 'Pedagog&amp;iacute;a en Historia, Geograf&amp;iacute;a y Ciencias Sociales','nombre_carrera_no_tilde'    =&gt; 'Pedagogia en Historia, Geografia y Ciencias Sociales',));</v>
      </c>
    </row>
    <row r="669" spans="1:11" x14ac:dyDescent="0.25">
      <c r="A669" s="3">
        <v>668</v>
      </c>
      <c r="B669" s="3">
        <v>18</v>
      </c>
      <c r="C669" s="3" t="s">
        <v>724</v>
      </c>
      <c r="D669" s="3" t="s">
        <v>724</v>
      </c>
      <c r="E669" s="3" t="s">
        <v>724</v>
      </c>
      <c r="F669" s="3">
        <v>111</v>
      </c>
      <c r="G669" s="3" t="s">
        <v>306</v>
      </c>
      <c r="H669" s="3" t="s">
        <v>307</v>
      </c>
      <c r="I669" s="3" t="str">
        <f>VLOOKUP(F669,[1]carrera!A:D,4,FALSE)</f>
        <v>Psicologia</v>
      </c>
      <c r="J669" s="3" t="str">
        <f t="shared" si="20"/>
        <v>$idInstitucion = \DB::table('institucions')-&gt;insertGetId(array('nombre_institucion' =&gt; 'Universidad Arturo Prat', 'nombre_institucion_html'    =&gt; 'Universidad Arturo Prat','nombre_institucion_no_tilde'    =&gt; 'Universidad Arturo Prat',));</v>
      </c>
      <c r="K669" s="3" t="str">
        <f t="shared" si="21"/>
        <v>$idcarrera = \DB::table('institucions')-&gt;insertGetId(array('nombre_carrera' =&gt; 'Psicología', 'nombre_carrera_html'    =&gt; 'Psicolog&amp;iacute;a','nombre_carrera_no_tilde'    =&gt; 'Psicologia',));</v>
      </c>
    </row>
    <row r="670" spans="1:11" x14ac:dyDescent="0.25">
      <c r="A670" s="3">
        <v>669</v>
      </c>
      <c r="B670" s="3">
        <v>18</v>
      </c>
      <c r="C670" s="3" t="s">
        <v>724</v>
      </c>
      <c r="D670" s="3" t="s">
        <v>724</v>
      </c>
      <c r="E670" s="3" t="s">
        <v>724</v>
      </c>
      <c r="F670" s="3">
        <v>116</v>
      </c>
      <c r="G670" s="3" t="s">
        <v>319</v>
      </c>
      <c r="H670" s="3" t="s">
        <v>320</v>
      </c>
      <c r="I670" s="3" t="str">
        <f>VLOOKUP(F670,[1]carrera!A:D,4,FALSE)</f>
        <v>Quimica y Farmacia</v>
      </c>
      <c r="J670" s="3" t="str">
        <f t="shared" si="20"/>
        <v>$idInstitucion = \DB::table('institucions')-&gt;insertGetId(array('nombre_institucion' =&gt; 'Universidad Arturo Prat', 'nombre_institucion_html'    =&gt; 'Universidad Arturo Prat','nombre_institucion_no_tilde'    =&gt; 'Universidad Arturo Prat',));</v>
      </c>
      <c r="K670" s="3" t="str">
        <f t="shared" si="21"/>
        <v>$idcarrera = \DB::table('institucions')-&gt;insertGetId(array('nombre_carrera' =&gt; 'Química y Farmacia', 'nombre_carrera_html'    =&gt; 'Qu&amp;iacute;mica y Farmacia','nombre_carrera_no_tilde'    =&gt; 'Quimica y Farmacia',));</v>
      </c>
    </row>
    <row r="671" spans="1:11" x14ac:dyDescent="0.25">
      <c r="A671" s="3">
        <v>670</v>
      </c>
      <c r="B671" s="3">
        <v>18</v>
      </c>
      <c r="C671" s="3" t="s">
        <v>724</v>
      </c>
      <c r="D671" s="3" t="s">
        <v>724</v>
      </c>
      <c r="E671" s="3" t="s">
        <v>724</v>
      </c>
      <c r="F671" s="3">
        <v>123</v>
      </c>
      <c r="G671" s="3" t="s">
        <v>334</v>
      </c>
      <c r="H671" s="3" t="s">
        <v>335</v>
      </c>
      <c r="I671" s="3" t="str">
        <f>VLOOKUP(F671,[1]carrera!A:D,4,FALSE)</f>
        <v>Sociologia</v>
      </c>
      <c r="J671" s="3" t="str">
        <f t="shared" si="20"/>
        <v>$idInstitucion = \DB::table('institucions')-&gt;insertGetId(array('nombre_institucion' =&gt; 'Universidad Arturo Prat', 'nombre_institucion_html'    =&gt; 'Universidad Arturo Prat','nombre_institucion_no_tilde'    =&gt; 'Universidad Arturo Prat',));</v>
      </c>
      <c r="K671" s="3" t="str">
        <f t="shared" si="21"/>
        <v>$idcarrera = \DB::table('institucions')-&gt;insertGetId(array('nombre_carrera' =&gt; 'Sociología', 'nombre_carrera_html'    =&gt; 'Sociolog&amp;iacute;a','nombre_carrera_no_tilde'    =&gt; 'Sociologia',));</v>
      </c>
    </row>
    <row r="672" spans="1:11" x14ac:dyDescent="0.25">
      <c r="A672" s="3">
        <v>671</v>
      </c>
      <c r="B672" s="3">
        <v>18</v>
      </c>
      <c r="C672" s="3" t="s">
        <v>724</v>
      </c>
      <c r="D672" s="3" t="s">
        <v>724</v>
      </c>
      <c r="E672" s="3" t="s">
        <v>724</v>
      </c>
      <c r="F672" s="3">
        <v>130</v>
      </c>
      <c r="G672" s="3" t="s">
        <v>355</v>
      </c>
      <c r="H672" s="3" t="s">
        <v>356</v>
      </c>
      <c r="I672" s="3" t="str">
        <f>VLOOKUP(F672,[1]carrera!A:D,4,FALSE)</f>
        <v>Tecnico en Administracion de Empresas</v>
      </c>
      <c r="J672" s="3" t="str">
        <f t="shared" si="20"/>
        <v>$idInstitucion = \DB::table('institucions')-&gt;insertGetId(array('nombre_institucion' =&gt; 'Universidad Arturo Prat', 'nombre_institucion_html'    =&gt; 'Universidad Arturo Prat','nombre_institucion_no_tilde'    =&gt; 'Universidad Arturo Prat',));</v>
      </c>
      <c r="K672" s="3" t="str">
        <f t="shared" si="21"/>
        <v>$idcarrera = \DB::table('institucions')-&gt;insertGetId(array('nombre_carrera' =&gt; 'Técnico en Administración de Empresas', 'nombre_carrera_html'    =&gt; 'T&amp;eacute;cnico en Administraci&amp;oacute;n de Empresas','nombre_carrera_no_tilde'    =&gt; 'Tecnico en Administracion de Empresas',));</v>
      </c>
    </row>
    <row r="673" spans="1:11" x14ac:dyDescent="0.25">
      <c r="A673" s="3">
        <v>672</v>
      </c>
      <c r="B673" s="3">
        <v>18</v>
      </c>
      <c r="C673" s="3" t="s">
        <v>724</v>
      </c>
      <c r="D673" s="3" t="s">
        <v>724</v>
      </c>
      <c r="E673" s="3" t="s">
        <v>724</v>
      </c>
      <c r="F673" s="3">
        <v>158</v>
      </c>
      <c r="G673" s="3" t="s">
        <v>439</v>
      </c>
      <c r="H673" s="3" t="s">
        <v>440</v>
      </c>
      <c r="I673" s="3" t="str">
        <f>VLOOKUP(F673,[1]carrera!A:D,4,FALSE)</f>
        <v>Tecnico en Enfermeria</v>
      </c>
      <c r="J673" s="3" t="str">
        <f t="shared" si="20"/>
        <v>$idInstitucion = \DB::table('institucions')-&gt;insertGetId(array('nombre_institucion' =&gt; 'Universidad Arturo Prat', 'nombre_institucion_html'    =&gt; 'Universidad Arturo Prat','nombre_institucion_no_tilde'    =&gt; 'Universidad Arturo Prat',));</v>
      </c>
      <c r="K673" s="3" t="str">
        <f t="shared" si="21"/>
        <v>$idcarrera = \DB::table('institucions')-&gt;insertGetId(array('nombre_carrera' =&gt; 'Técnico en Enfermería', 'nombre_carrera_html'    =&gt; 'T&amp;eacute;cnico en Enfermer&amp;iacute;a','nombre_carrera_no_tilde'    =&gt; 'Tecnico en Enfermeria',));</v>
      </c>
    </row>
    <row r="674" spans="1:11" x14ac:dyDescent="0.25">
      <c r="A674" s="3">
        <v>673</v>
      </c>
      <c r="B674" s="3">
        <v>18</v>
      </c>
      <c r="C674" s="3" t="s">
        <v>724</v>
      </c>
      <c r="D674" s="3" t="s">
        <v>724</v>
      </c>
      <c r="E674" s="3" t="s">
        <v>724</v>
      </c>
      <c r="F674" s="3">
        <v>177</v>
      </c>
      <c r="G674" s="3" t="s">
        <v>496</v>
      </c>
      <c r="H674" s="3" t="s">
        <v>497</v>
      </c>
      <c r="I674" s="3" t="str">
        <f>VLOOKUP(F674,[1]carrera!A:D,4,FALSE)</f>
        <v>Tecnico en Prevencion de Riesgos</v>
      </c>
      <c r="J674" s="3" t="str">
        <f t="shared" si="20"/>
        <v>$idInstitucion = \DB::table('institucions')-&gt;insertGetId(array('nombre_institucion' =&gt; 'Universidad Arturo Prat', 'nombre_institucion_html'    =&gt; 'Universidad Arturo Prat','nombre_institucion_no_tilde'    =&gt; 'Universidad Arturo Prat',));</v>
      </c>
      <c r="K674" s="3" t="str">
        <f t="shared" si="21"/>
        <v>$idcarrera = \DB::table('institucions')-&gt;insertGetId(array('nombre_carrera' =&gt; 'Técnico en Prevención de Riesgos', 'nombre_carrera_html'    =&gt; 'T&amp;eacute;cnico en Prevenci&amp;oacute;n de Riesgos','nombre_carrera_no_tilde'    =&gt; 'Tecnico en Prevencion de Riesgos',));</v>
      </c>
    </row>
    <row r="675" spans="1:11" x14ac:dyDescent="0.25">
      <c r="A675" s="3">
        <v>674</v>
      </c>
      <c r="B675" s="3">
        <v>18</v>
      </c>
      <c r="C675" s="3" t="s">
        <v>724</v>
      </c>
      <c r="D675" s="3" t="s">
        <v>724</v>
      </c>
      <c r="E675" s="3" t="s">
        <v>724</v>
      </c>
      <c r="F675" s="3">
        <v>193</v>
      </c>
      <c r="G675" s="3" t="s">
        <v>544</v>
      </c>
      <c r="H675" s="3" t="s">
        <v>545</v>
      </c>
      <c r="I675" s="3" t="str">
        <f>VLOOKUP(F675,[1]carrera!A:D,4,FALSE)</f>
        <v>Tecnico en Traduccion e Interpretariado</v>
      </c>
      <c r="J675" s="3" t="str">
        <f t="shared" si="20"/>
        <v>$idInstitucion = \DB::table('institucions')-&gt;insertGetId(array('nombre_institucion' =&gt; 'Universidad Arturo Prat', 'nombre_institucion_html'    =&gt; 'Universidad Arturo Prat','nombre_institucion_no_tilde'    =&gt; 'Universidad Arturo Prat',));</v>
      </c>
      <c r="K675" s="3" t="str">
        <f t="shared" si="21"/>
        <v>$idcarrera = \DB::table('institucions')-&gt;insertGetId(array('nombre_carrera' =&gt; 'Técnico en Traducción e Interpretariado', 'nombre_carrera_html'    =&gt; 'T&amp;eacute;cnico en Traducci&amp;oacute;n e Interpretariado','nombre_carrera_no_tilde'    =&gt; 'Tecnico en Traduccion e Interpretariado',));</v>
      </c>
    </row>
    <row r="676" spans="1:11" x14ac:dyDescent="0.25">
      <c r="A676" s="3">
        <v>675</v>
      </c>
      <c r="B676" s="3">
        <v>18</v>
      </c>
      <c r="C676" s="3" t="s">
        <v>724</v>
      </c>
      <c r="D676" s="3" t="s">
        <v>724</v>
      </c>
      <c r="E676" s="3" t="s">
        <v>724</v>
      </c>
      <c r="F676" s="3">
        <v>196</v>
      </c>
      <c r="G676" s="3" t="s">
        <v>553</v>
      </c>
      <c r="H676" s="3" t="s">
        <v>554</v>
      </c>
      <c r="I676" s="3" t="str">
        <f>VLOOKUP(F676,[1]carrera!A:D,4,FALSE)</f>
        <v>Tecnico Juridico</v>
      </c>
      <c r="J676" s="3" t="str">
        <f t="shared" si="20"/>
        <v>$idInstitucion = \DB::table('institucions')-&gt;insertGetId(array('nombre_institucion' =&gt; 'Universidad Arturo Prat', 'nombre_institucion_html'    =&gt; 'Universidad Arturo Prat','nombre_institucion_no_tilde'    =&gt; 'Universidad Arturo Prat',));</v>
      </c>
      <c r="K676" s="3" t="str">
        <f t="shared" si="21"/>
        <v>$idcarrera = \DB::table('institucions')-&gt;insertGetId(array('nombre_carrera' =&gt; 'Técnico Jurídico', 'nombre_carrera_html'    =&gt; 'T&amp;eacute;cnico Jur&amp;iacute;dico','nombre_carrera_no_tilde'    =&gt; 'Tecnico Juridico',));</v>
      </c>
    </row>
    <row r="677" spans="1:11" x14ac:dyDescent="0.25">
      <c r="A677" s="3">
        <v>676</v>
      </c>
      <c r="B677" s="3">
        <v>18</v>
      </c>
      <c r="C677" s="3" t="s">
        <v>724</v>
      </c>
      <c r="D677" s="3" t="s">
        <v>724</v>
      </c>
      <c r="E677" s="3" t="s">
        <v>724</v>
      </c>
      <c r="F677" s="3">
        <v>201</v>
      </c>
      <c r="G677" s="3" t="s">
        <v>566</v>
      </c>
      <c r="H677" s="3" t="s">
        <v>566</v>
      </c>
      <c r="I677" s="3" t="str">
        <f>VLOOKUP(F677,[1]carrera!A:D,4,FALSE)</f>
        <v>Trabajo Social</v>
      </c>
      <c r="J677" s="3" t="str">
        <f t="shared" si="20"/>
        <v>$idInstitucion = \DB::table('institucions')-&gt;insertGetId(array('nombre_institucion' =&gt; 'Universidad Arturo Prat', 'nombre_institucion_html'    =&gt; 'Universidad Arturo Prat','nombre_institucion_no_tilde'    =&gt; 'Universidad Arturo Prat',));</v>
      </c>
      <c r="K677" s="3" t="str">
        <f t="shared" si="21"/>
        <v>$idcarrera = \DB::table('institucions')-&gt;insertGetId(array('nombre_carrera' =&gt; 'Trabajo Social', 'nombre_carrera_html'    =&gt; 'Trabajo Social','nombre_carrera_no_tilde'    =&gt; 'Trabajo Social',));</v>
      </c>
    </row>
    <row r="678" spans="1:11" x14ac:dyDescent="0.25">
      <c r="A678" s="3">
        <v>677</v>
      </c>
      <c r="B678" s="3">
        <v>19</v>
      </c>
      <c r="C678" s="3" t="s">
        <v>725</v>
      </c>
      <c r="D678" s="3" t="s">
        <v>725</v>
      </c>
      <c r="E678" s="3" t="s">
        <v>725</v>
      </c>
      <c r="F678" s="3">
        <v>5</v>
      </c>
      <c r="G678" s="3" t="s">
        <v>12</v>
      </c>
      <c r="H678" s="3" t="s">
        <v>13</v>
      </c>
      <c r="I678" s="3" t="str">
        <f>VLOOKUP(F678,[1]carrera!A:D,4,FALSE)</f>
        <v>Administracion Turistica y Hotelera</v>
      </c>
      <c r="J678" s="3" t="str">
        <f t="shared" si="20"/>
        <v>$idInstitucion = \DB::table('institucions')-&gt;insertGetId(array('nombre_institucion' =&gt; 'Universidad Austral de Chile', 'nombre_institucion_html'    =&gt; 'Universidad Austral de Chile','nombre_institucion_no_tilde'    =&gt; 'Universidad Austral de Chile',));</v>
      </c>
      <c r="K678" s="3" t="str">
        <f t="shared" si="21"/>
        <v>$idcarrera = \DB::table('institucions')-&gt;insertGetId(array('nombre_carrera' =&gt; 'Administración Turística y Hotelera', 'nombre_carrera_html'    =&gt; 'Administraci&amp;oacute;n Tur&amp;iacute;stica y Hotelera','nombre_carrera_no_tilde'    =&gt; 'Administracion Turistica y Hotelera',));</v>
      </c>
    </row>
    <row r="679" spans="1:11" x14ac:dyDescent="0.25">
      <c r="A679" s="3">
        <v>678</v>
      </c>
      <c r="B679" s="3">
        <v>19</v>
      </c>
      <c r="C679" s="3" t="s">
        <v>725</v>
      </c>
      <c r="D679" s="3" t="s">
        <v>725</v>
      </c>
      <c r="E679" s="3" t="s">
        <v>725</v>
      </c>
      <c r="F679" s="3">
        <v>6</v>
      </c>
      <c r="G679" s="3" t="s">
        <v>15</v>
      </c>
      <c r="H679" s="3" t="s">
        <v>16</v>
      </c>
      <c r="I679" s="3" t="str">
        <f>VLOOKUP(F679,[1]carrera!A:D,4,FALSE)</f>
        <v>Agronomia</v>
      </c>
      <c r="J679" s="3" t="str">
        <f t="shared" si="20"/>
        <v>$idInstitucion = \DB::table('institucions')-&gt;insertGetId(array('nombre_institucion' =&gt; 'Universidad Austral de Chile', 'nombre_institucion_html'    =&gt; 'Universidad Austral de Chile','nombre_institucion_no_tilde'    =&gt; 'Universidad Austral de Chile',));</v>
      </c>
      <c r="K679" s="3" t="str">
        <f t="shared" si="21"/>
        <v>$idcarrera = \DB::table('institucions')-&gt;insertGetId(array('nombre_carrera' =&gt; 'Agronomía', 'nombre_carrera_html'    =&gt; 'Agronom&amp;iacute;a','nombre_carrera_no_tilde'    =&gt; 'Agronomia',));</v>
      </c>
    </row>
    <row r="680" spans="1:11" x14ac:dyDescent="0.25">
      <c r="A680" s="3">
        <v>679</v>
      </c>
      <c r="B680" s="3">
        <v>19</v>
      </c>
      <c r="C680" s="3" t="s">
        <v>725</v>
      </c>
      <c r="D680" s="3" t="s">
        <v>725</v>
      </c>
      <c r="E680" s="3" t="s">
        <v>725</v>
      </c>
      <c r="F680" s="3">
        <v>8</v>
      </c>
      <c r="G680" s="3" t="s">
        <v>21</v>
      </c>
      <c r="H680" s="3" t="s">
        <v>22</v>
      </c>
      <c r="I680" s="3" t="str">
        <f>VLOOKUP(F680,[1]carrera!A:D,4,FALSE)</f>
        <v>Antropologia</v>
      </c>
      <c r="J680" s="3" t="str">
        <f t="shared" si="20"/>
        <v>$idInstitucion = \DB::table('institucions')-&gt;insertGetId(array('nombre_institucion' =&gt; 'Universidad Austral de Chile', 'nombre_institucion_html'    =&gt; 'Universidad Austral de Chile','nombre_institucion_no_tilde'    =&gt; 'Universidad Austral de Chile',));</v>
      </c>
      <c r="K680" s="3" t="str">
        <f t="shared" si="21"/>
        <v>$idcarrera = \DB::table('institucions')-&gt;insertGetId(array('nombre_carrera' =&gt; 'Antropología', 'nombre_carrera_html'    =&gt; 'Antropolog&amp;iacute;a','nombre_carrera_no_tilde'    =&gt; 'Antropologia',));</v>
      </c>
    </row>
    <row r="681" spans="1:11" x14ac:dyDescent="0.25">
      <c r="A681" s="3">
        <v>680</v>
      </c>
      <c r="B681" s="3">
        <v>19</v>
      </c>
      <c r="C681" s="3" t="s">
        <v>725</v>
      </c>
      <c r="D681" s="3" t="s">
        <v>725</v>
      </c>
      <c r="E681" s="3" t="s">
        <v>725</v>
      </c>
      <c r="F681" s="3">
        <v>9</v>
      </c>
      <c r="G681" s="3" t="s">
        <v>24</v>
      </c>
      <c r="H681" s="3" t="s">
        <v>24</v>
      </c>
      <c r="I681" s="3" t="str">
        <f>VLOOKUP(F681,[1]carrera!A:D,4,FALSE)</f>
        <v>Arquitectura</v>
      </c>
      <c r="J681" s="3" t="str">
        <f t="shared" si="20"/>
        <v>$idInstitucion = \DB::table('institucions')-&gt;insertGetId(array('nombre_institucion' =&gt; 'Universidad Austral de Chile', 'nombre_institucion_html'    =&gt; 'Universidad Austral de Chile','nombre_institucion_no_tilde'    =&gt; 'Universidad Austral de Chile',));</v>
      </c>
      <c r="K681" s="3" t="str">
        <f t="shared" si="21"/>
        <v>$idcarrera = \DB::table('institucions')-&gt;insertGetId(array('nombre_carrera' =&gt; 'Arquitectura', 'nombre_carrera_html'    =&gt; 'Arquitectura','nombre_carrera_no_tilde'    =&gt; 'Arquitectura',));</v>
      </c>
    </row>
    <row r="682" spans="1:11" x14ac:dyDescent="0.25">
      <c r="A682" s="3">
        <v>681</v>
      </c>
      <c r="B682" s="3">
        <v>19</v>
      </c>
      <c r="C682" s="3" t="s">
        <v>725</v>
      </c>
      <c r="D682" s="3" t="s">
        <v>725</v>
      </c>
      <c r="E682" s="3" t="s">
        <v>725</v>
      </c>
      <c r="F682" s="3">
        <v>10</v>
      </c>
      <c r="G682" s="3" t="s">
        <v>25</v>
      </c>
      <c r="H682" s="3" t="s">
        <v>25</v>
      </c>
      <c r="I682" s="3" t="str">
        <f>VLOOKUP(F682,[1]carrera!A:D,4,FALSE)</f>
        <v>Artes y Licenciatura en Artes</v>
      </c>
      <c r="J682" s="3" t="str">
        <f t="shared" si="20"/>
        <v>$idInstitucion = \DB::table('institucions')-&gt;insertGetId(array('nombre_institucion' =&gt; 'Universidad Austral de Chile', 'nombre_institucion_html'    =&gt; 'Universidad Austral de Chile','nombre_institucion_no_tilde'    =&gt; 'Universidad Austral de Chile',));</v>
      </c>
      <c r="K682" s="3" t="str">
        <f t="shared" si="21"/>
        <v>$idcarrera = \DB::table('institucions')-&gt;insertGetId(array('nombre_carrera' =&gt; 'Artes y Licenciatura en Artes', 'nombre_carrera_html'    =&gt; 'Artes y Licenciatura en Artes','nombre_carrera_no_tilde'    =&gt; 'Artes y Licenciatura en Artes',));</v>
      </c>
    </row>
    <row r="683" spans="1:11" x14ac:dyDescent="0.25">
      <c r="A683" s="3">
        <v>682</v>
      </c>
      <c r="B683" s="3">
        <v>19</v>
      </c>
      <c r="C683" s="3" t="s">
        <v>725</v>
      </c>
      <c r="D683" s="3" t="s">
        <v>725</v>
      </c>
      <c r="E683" s="3" t="s">
        <v>725</v>
      </c>
      <c r="F683" s="3">
        <v>12</v>
      </c>
      <c r="G683" s="3" t="s">
        <v>29</v>
      </c>
      <c r="H683" s="3" t="s">
        <v>30</v>
      </c>
      <c r="I683" s="3" t="str">
        <f>VLOOKUP(F683,[1]carrera!A:D,4,FALSE)</f>
        <v>Biologia</v>
      </c>
      <c r="J683" s="3" t="str">
        <f t="shared" si="20"/>
        <v>$idInstitucion = \DB::table('institucions')-&gt;insertGetId(array('nombre_institucion' =&gt; 'Universidad Austral de Chile', 'nombre_institucion_html'    =&gt; 'Universidad Austral de Chile','nombre_institucion_no_tilde'    =&gt; 'Universidad Austral de Chile',));</v>
      </c>
      <c r="K683" s="3" t="str">
        <f t="shared" si="21"/>
        <v>$idcarrera = \DB::table('institucions')-&gt;insertGetId(array('nombre_carrera' =&gt; 'Biología', 'nombre_carrera_html'    =&gt; 'Biolog&amp;iacute;a','nombre_carrera_no_tilde'    =&gt; 'Biologia',));</v>
      </c>
    </row>
    <row r="684" spans="1:11" x14ac:dyDescent="0.25">
      <c r="A684" s="3">
        <v>683</v>
      </c>
      <c r="B684" s="3">
        <v>19</v>
      </c>
      <c r="C684" s="3" t="s">
        <v>725</v>
      </c>
      <c r="D684" s="3" t="s">
        <v>725</v>
      </c>
      <c r="E684" s="3" t="s">
        <v>725</v>
      </c>
      <c r="F684" s="3">
        <v>13</v>
      </c>
      <c r="G684" s="3" t="s">
        <v>32</v>
      </c>
      <c r="H684" s="3" t="s">
        <v>33</v>
      </c>
      <c r="I684" s="3" t="str">
        <f>VLOOKUP(F684,[1]carrera!A:D,4,FALSE)</f>
        <v>Biologia Marina y Ecologia Marina</v>
      </c>
      <c r="J684" s="3" t="str">
        <f t="shared" si="20"/>
        <v>$idInstitucion = \DB::table('institucions')-&gt;insertGetId(array('nombre_institucion' =&gt; 'Universidad Austral de Chile', 'nombre_institucion_html'    =&gt; 'Universidad Austral de Chile','nombre_institucion_no_tilde'    =&gt; 'Universidad Austral de Chile',));</v>
      </c>
      <c r="K684" s="3" t="str">
        <f t="shared" si="21"/>
        <v>$idcarrera = \DB::table('institucions')-&gt;insertGetId(array('nombre_carrera' =&gt; 'Biología Marina y Ecología Marina', 'nombre_carrera_html'    =&gt; 'Biolog&amp;iacute;a Marina y Ecolog&amp;iacute;a Marina','nombre_carrera_no_tilde'    =&gt; 'Biologia Marina y Ecologia Marina',));</v>
      </c>
    </row>
    <row r="685" spans="1:11" x14ac:dyDescent="0.25">
      <c r="A685" s="3">
        <v>684</v>
      </c>
      <c r="B685" s="3">
        <v>19</v>
      </c>
      <c r="C685" s="3" t="s">
        <v>725</v>
      </c>
      <c r="D685" s="3" t="s">
        <v>725</v>
      </c>
      <c r="E685" s="3" t="s">
        <v>725</v>
      </c>
      <c r="F685" s="3">
        <v>14</v>
      </c>
      <c r="G685" s="3" t="s">
        <v>35</v>
      </c>
      <c r="H685" s="3" t="s">
        <v>36</v>
      </c>
      <c r="I685" s="3" t="str">
        <f>VLOOKUP(F685,[1]carrera!A:D,4,FALSE)</f>
        <v>Bioquimica</v>
      </c>
      <c r="J685" s="3" t="str">
        <f t="shared" si="20"/>
        <v>$idInstitucion = \DB::table('institucions')-&gt;insertGetId(array('nombre_institucion' =&gt; 'Universidad Austral de Chile', 'nombre_institucion_html'    =&gt; 'Universidad Austral de Chile','nombre_institucion_no_tilde'    =&gt; 'Universidad Austral de Chile',));</v>
      </c>
      <c r="K685" s="3" t="str">
        <f t="shared" si="21"/>
        <v>$idcarrera = \DB::table('institucions')-&gt;insertGetId(array('nombre_carrera' =&gt; 'Bioquímica', 'nombre_carrera_html'    =&gt; 'Bioqu&amp;iacute;mica','nombre_carrera_no_tilde'    =&gt; 'Bioquimica',));</v>
      </c>
    </row>
    <row r="686" spans="1:11" x14ac:dyDescent="0.25">
      <c r="A686" s="3">
        <v>685</v>
      </c>
      <c r="B686" s="3">
        <v>19</v>
      </c>
      <c r="C686" s="3" t="s">
        <v>725</v>
      </c>
      <c r="D686" s="3" t="s">
        <v>725</v>
      </c>
      <c r="E686" s="3" t="s">
        <v>725</v>
      </c>
      <c r="F686" s="3">
        <v>18</v>
      </c>
      <c r="G686" s="3" t="s">
        <v>47</v>
      </c>
      <c r="H686" s="3" t="s">
        <v>47</v>
      </c>
      <c r="I686" s="3" t="str">
        <f>VLOOKUP(F686,[1]carrera!A:D,4,FALSE)</f>
        <v>Contador Auditor</v>
      </c>
      <c r="J686" s="3" t="str">
        <f t="shared" si="20"/>
        <v>$idInstitucion = \DB::table('institucions')-&gt;insertGetId(array('nombre_institucion' =&gt; 'Universidad Austral de Chile', 'nombre_institucion_html'    =&gt; 'Universidad Austral de Chile','nombre_institucion_no_tilde'    =&gt; 'Universidad Austral de Chile',));</v>
      </c>
      <c r="K686" s="3" t="str">
        <f t="shared" si="21"/>
        <v>$idcarrera = \DB::table('institucions')-&gt;insertGetId(array('nombre_carrera' =&gt; 'Contador Auditor', 'nombre_carrera_html'    =&gt; 'Contador Auditor','nombre_carrera_no_tilde'    =&gt; 'Contador Auditor',));</v>
      </c>
    </row>
    <row r="687" spans="1:11" x14ac:dyDescent="0.25">
      <c r="A687" s="3">
        <v>686</v>
      </c>
      <c r="B687" s="3">
        <v>19</v>
      </c>
      <c r="C687" s="3" t="s">
        <v>725</v>
      </c>
      <c r="D687" s="3" t="s">
        <v>725</v>
      </c>
      <c r="E687" s="3" t="s">
        <v>725</v>
      </c>
      <c r="F687" s="3">
        <v>20</v>
      </c>
      <c r="G687" s="3" t="s">
        <v>51</v>
      </c>
      <c r="H687" s="3" t="s">
        <v>51</v>
      </c>
      <c r="I687" s="3" t="str">
        <f>VLOOKUP(F687,[1]carrera!A:D,4,FALSE)</f>
        <v>Derecho</v>
      </c>
      <c r="J687" s="3" t="str">
        <f t="shared" si="20"/>
        <v>$idInstitucion = \DB::table('institucions')-&gt;insertGetId(array('nombre_institucion' =&gt; 'Universidad Austral de Chile', 'nombre_institucion_html'    =&gt; 'Universidad Austral de Chile','nombre_institucion_no_tilde'    =&gt; 'Universidad Austral de Chile',));</v>
      </c>
      <c r="K687" s="3" t="str">
        <f t="shared" si="21"/>
        <v>$idcarrera = \DB::table('institucions')-&gt;insertGetId(array('nombre_carrera' =&gt; 'Derecho', 'nombre_carrera_html'    =&gt; 'Derecho','nombre_carrera_no_tilde'    =&gt; 'Derecho',));</v>
      </c>
    </row>
    <row r="688" spans="1:11" x14ac:dyDescent="0.25">
      <c r="A688" s="3">
        <v>687</v>
      </c>
      <c r="B688" s="3">
        <v>19</v>
      </c>
      <c r="C688" s="3" t="s">
        <v>725</v>
      </c>
      <c r="D688" s="3" t="s">
        <v>725</v>
      </c>
      <c r="E688" s="3" t="s">
        <v>725</v>
      </c>
      <c r="F688" s="3">
        <v>26</v>
      </c>
      <c r="G688" s="3" t="s">
        <v>63</v>
      </c>
      <c r="H688" s="3" t="s">
        <v>64</v>
      </c>
      <c r="I688" s="3" t="str">
        <f>VLOOKUP(F688,[1]carrera!A:D,4,FALSE)</f>
        <v>Enfermeria</v>
      </c>
      <c r="J688" s="3" t="str">
        <f t="shared" si="20"/>
        <v>$idInstitucion = \DB::table('institucions')-&gt;insertGetId(array('nombre_institucion' =&gt; 'Universidad Austral de Chile', 'nombre_institucion_html'    =&gt; 'Universidad Austral de Chile','nombre_institucion_no_tilde'    =&gt; 'Universidad Austral de Chile',));</v>
      </c>
      <c r="K688" s="3" t="str">
        <f t="shared" si="21"/>
        <v>$idcarrera = \DB::table('institucions')-&gt;insertGetId(array('nombre_carrera' =&gt; 'Enfermería', 'nombre_carrera_html'    =&gt; 'Enfermer&amp;iacute;a','nombre_carrera_no_tilde'    =&gt; 'Enfermeria',));</v>
      </c>
    </row>
    <row r="689" spans="1:11" x14ac:dyDescent="0.25">
      <c r="A689" s="3">
        <v>688</v>
      </c>
      <c r="B689" s="3">
        <v>19</v>
      </c>
      <c r="C689" s="3" t="s">
        <v>725</v>
      </c>
      <c r="D689" s="3" t="s">
        <v>725</v>
      </c>
      <c r="E689" s="3" t="s">
        <v>725</v>
      </c>
      <c r="F689" s="3">
        <v>29</v>
      </c>
      <c r="G689" s="3" t="s">
        <v>72</v>
      </c>
      <c r="H689" s="3" t="s">
        <v>73</v>
      </c>
      <c r="I689" s="3" t="str">
        <f>VLOOKUP(F689,[1]carrera!A:D,4,FALSE)</f>
        <v>Fonoaudiologia</v>
      </c>
      <c r="J689" s="3" t="str">
        <f t="shared" si="20"/>
        <v>$idInstitucion = \DB::table('institucions')-&gt;insertGetId(array('nombre_institucion' =&gt; 'Universidad Austral de Chile', 'nombre_institucion_html'    =&gt; 'Universidad Austral de Chile','nombre_institucion_no_tilde'    =&gt; 'Universidad Austral de Chile',));</v>
      </c>
      <c r="K689" s="3" t="str">
        <f t="shared" si="21"/>
        <v>$idcarrera = \DB::table('institucions')-&gt;insertGetId(array('nombre_carrera' =&gt; 'Fonoaudiología', 'nombre_carrera_html'    =&gt; 'Fonoaudiolog&amp;iacute;a','nombre_carrera_no_tilde'    =&gt; 'Fonoaudiologia',));</v>
      </c>
    </row>
    <row r="690" spans="1:11" x14ac:dyDescent="0.25">
      <c r="A690" s="3">
        <v>689</v>
      </c>
      <c r="B690" s="3">
        <v>19</v>
      </c>
      <c r="C690" s="3" t="s">
        <v>725</v>
      </c>
      <c r="D690" s="3" t="s">
        <v>725</v>
      </c>
      <c r="E690" s="3" t="s">
        <v>725</v>
      </c>
      <c r="F690" s="3">
        <v>42</v>
      </c>
      <c r="G690" s="3" t="s">
        <v>109</v>
      </c>
      <c r="H690" s="3" t="s">
        <v>110</v>
      </c>
      <c r="I690" s="3" t="str">
        <f>VLOOKUP(F690,[1]carrera!A:D,4,FALSE)</f>
        <v>Ingenieria Civil en Computacion e Informatica</v>
      </c>
      <c r="J690" s="3" t="str">
        <f t="shared" si="20"/>
        <v>$idInstitucion = \DB::table('institucions')-&gt;insertGetId(array('nombre_institucion' =&gt; 'Universidad Austral de Chile', 'nombre_institucion_html'    =&gt; 'Universidad Austral de Chile','nombre_institucion_no_tilde'    =&gt; 'Universidad Austral de Chile',));</v>
      </c>
      <c r="K690" s="3" t="str">
        <f t="shared" si="21"/>
        <v>$idcarrera = \DB::table('institucions')-&gt;insertGetId(array('nombre_carrera' =&gt; 'Ingeniería Civil en Computación e Informática', 'nombre_carrera_html'    =&gt; 'Ingenier&amp;iacute;a Civil en Computaci&amp;oacute;n e Inform&amp;aacute;tica','nombre_carrera_no_tilde'    =&gt; 'Ingenieria Civil en Computacion e Informatica',));</v>
      </c>
    </row>
    <row r="691" spans="1:11" x14ac:dyDescent="0.25">
      <c r="A691" s="3">
        <v>690</v>
      </c>
      <c r="B691" s="3">
        <v>19</v>
      </c>
      <c r="C691" s="3" t="s">
        <v>725</v>
      </c>
      <c r="D691" s="3" t="s">
        <v>725</v>
      </c>
      <c r="E691" s="3" t="s">
        <v>725</v>
      </c>
      <c r="F691" s="3">
        <v>44</v>
      </c>
      <c r="G691" s="3" t="s">
        <v>115</v>
      </c>
      <c r="H691" s="3" t="s">
        <v>116</v>
      </c>
      <c r="I691" s="3" t="str">
        <f>VLOOKUP(F691,[1]carrera!A:D,4,FALSE)</f>
        <v>Ingenieria Civil en Obras Civiles</v>
      </c>
      <c r="J691" s="3" t="str">
        <f t="shared" si="20"/>
        <v>$idInstitucion = \DB::table('institucions')-&gt;insertGetId(array('nombre_institucion' =&gt; 'Universidad Austral de Chile', 'nombre_institucion_html'    =&gt; 'Universidad Austral de Chile','nombre_institucion_no_tilde'    =&gt; 'Universidad Austral de Chile',));</v>
      </c>
      <c r="K691" s="3" t="str">
        <f t="shared" si="21"/>
        <v>$idcarrera = \DB::table('institucions')-&gt;insertGetId(array('nombre_carrera' =&gt; 'Ingeniería Civil en Obras Civiles', 'nombre_carrera_html'    =&gt; 'Ingenier&amp;iacute;a Civil en Obras Civiles','nombre_carrera_no_tilde'    =&gt; 'Ingenieria Civil en Obras Civiles',));</v>
      </c>
    </row>
    <row r="692" spans="1:11" x14ac:dyDescent="0.25">
      <c r="A692" s="3">
        <v>691</v>
      </c>
      <c r="B692" s="3">
        <v>19</v>
      </c>
      <c r="C692" s="3" t="s">
        <v>725</v>
      </c>
      <c r="D692" s="3" t="s">
        <v>725</v>
      </c>
      <c r="E692" s="3" t="s">
        <v>725</v>
      </c>
      <c r="F692" s="3">
        <v>45</v>
      </c>
      <c r="G692" s="3" t="s">
        <v>118</v>
      </c>
      <c r="H692" s="3" t="s">
        <v>119</v>
      </c>
      <c r="I692" s="3" t="str">
        <f>VLOOKUP(F692,[1]carrera!A:D,4,FALSE)</f>
        <v>Ingenieria Civil Industrial</v>
      </c>
      <c r="J692" s="3" t="str">
        <f t="shared" si="20"/>
        <v>$idInstitucion = \DB::table('institucions')-&gt;insertGetId(array('nombre_institucion' =&gt; 'Universidad Austral de Chile', 'nombre_institucion_html'    =&gt; 'Universidad Austral de Chile','nombre_institucion_no_tilde'    =&gt; 'Universidad Austral de Chile',));</v>
      </c>
      <c r="K692" s="3" t="str">
        <f t="shared" si="21"/>
        <v>$idcarrera = \DB::table('institucions')-&gt;insertGetId(array('nombre_carrera' =&gt; 'Ingeniería Civil Industrial', 'nombre_carrera_html'    =&gt; 'Ingenier&amp;iacute;a Civil Industrial','nombre_carrera_no_tilde'    =&gt; 'Ingenieria Civil Industrial',));</v>
      </c>
    </row>
    <row r="693" spans="1:11" x14ac:dyDescent="0.25">
      <c r="A693" s="3">
        <v>692</v>
      </c>
      <c r="B693" s="3">
        <v>19</v>
      </c>
      <c r="C693" s="3" t="s">
        <v>725</v>
      </c>
      <c r="D693" s="3" t="s">
        <v>725</v>
      </c>
      <c r="E693" s="3" t="s">
        <v>725</v>
      </c>
      <c r="F693" s="3">
        <v>50</v>
      </c>
      <c r="G693" s="3" t="s">
        <v>133</v>
      </c>
      <c r="H693" s="3" t="s">
        <v>134</v>
      </c>
      <c r="I693" s="3" t="str">
        <f>VLOOKUP(F693,[1]carrera!A:D,4,FALSE)</f>
        <v>Ingenieria Comercial</v>
      </c>
      <c r="J693" s="3" t="str">
        <f t="shared" si="20"/>
        <v>$idInstitucion = \DB::table('institucions')-&gt;insertGetId(array('nombre_institucion' =&gt; 'Universidad Austral de Chile', 'nombre_institucion_html'    =&gt; 'Universidad Austral de Chile','nombre_institucion_no_tilde'    =&gt; 'Universidad Austral de Chile',));</v>
      </c>
      <c r="K693" s="3" t="str">
        <f t="shared" si="21"/>
        <v>$idcarrera = \DB::table('institucions')-&gt;insertGetId(array('nombre_carrera' =&gt; 'Ingeniería Comercial', 'nombre_carrera_html'    =&gt; 'Ingenier&amp;iacute;a Comercial','nombre_carrera_no_tilde'    =&gt; 'Ingenieria Comercial',));</v>
      </c>
    </row>
    <row r="694" spans="1:11" x14ac:dyDescent="0.25">
      <c r="A694" s="3">
        <v>693</v>
      </c>
      <c r="B694" s="3">
        <v>19</v>
      </c>
      <c r="C694" s="3" t="s">
        <v>725</v>
      </c>
      <c r="D694" s="3" t="s">
        <v>725</v>
      </c>
      <c r="E694" s="3" t="s">
        <v>725</v>
      </c>
      <c r="F694" s="3">
        <v>51</v>
      </c>
      <c r="G694" s="3" t="s">
        <v>136</v>
      </c>
      <c r="H694" s="3" t="s">
        <v>137</v>
      </c>
      <c r="I694" s="3" t="str">
        <f>VLOOKUP(F694,[1]carrera!A:D,4,FALSE)</f>
        <v>Ingenieria en Acuicultura y Pesca</v>
      </c>
      <c r="J694" s="3" t="str">
        <f t="shared" si="20"/>
        <v>$idInstitucion = \DB::table('institucions')-&gt;insertGetId(array('nombre_institucion' =&gt; 'Universidad Austral de Chile', 'nombre_institucion_html'    =&gt; 'Universidad Austral de Chile','nombre_institucion_no_tilde'    =&gt; 'Universidad Austral de Chile',));</v>
      </c>
      <c r="K694" s="3" t="str">
        <f t="shared" si="21"/>
        <v>$idcarrera = \DB::table('institucions')-&gt;insertGetId(array('nombre_carrera' =&gt; 'Ingeniería en Acuicultura y Pesca', 'nombre_carrera_html'    =&gt; 'Ingenier&amp;iacute;a en Acuicultura y Pesca','nombre_carrera_no_tilde'    =&gt; 'Ingenieria en Acuicultura y Pesca',));</v>
      </c>
    </row>
    <row r="695" spans="1:11" x14ac:dyDescent="0.25">
      <c r="A695" s="3">
        <v>694</v>
      </c>
      <c r="B695" s="3">
        <v>19</v>
      </c>
      <c r="C695" s="3" t="s">
        <v>725</v>
      </c>
      <c r="D695" s="3" t="s">
        <v>725</v>
      </c>
      <c r="E695" s="3" t="s">
        <v>725</v>
      </c>
      <c r="F695" s="3">
        <v>52</v>
      </c>
      <c r="G695" s="3" t="s">
        <v>139</v>
      </c>
      <c r="H695" s="3" t="s">
        <v>140</v>
      </c>
      <c r="I695" s="3" t="str">
        <f>VLOOKUP(F695,[1]carrera!A:D,4,FALSE)</f>
        <v>Ingenieria en Alimentos</v>
      </c>
      <c r="J695" s="3" t="str">
        <f t="shared" si="20"/>
        <v>$idInstitucion = \DB::table('institucions')-&gt;insertGetId(array('nombre_institucion' =&gt; 'Universidad Austral de Chile', 'nombre_institucion_html'    =&gt; 'Universidad Austral de Chile','nombre_institucion_no_tilde'    =&gt; 'Universidad Austral de Chile',));</v>
      </c>
      <c r="K695" s="3" t="str">
        <f t="shared" si="21"/>
        <v>$idcarrera = \DB::table('institucions')-&gt;insertGetId(array('nombre_carrera' =&gt; 'Ingeniería en Alimentos', 'nombre_carrera_html'    =&gt; 'Ingenier&amp;iacute;a en Alimentos','nombre_carrera_no_tilde'    =&gt; 'Ingenieria en Alimentos',));</v>
      </c>
    </row>
    <row r="696" spans="1:11" x14ac:dyDescent="0.25">
      <c r="A696" s="3">
        <v>695</v>
      </c>
      <c r="B696" s="3">
        <v>19</v>
      </c>
      <c r="C696" s="3" t="s">
        <v>725</v>
      </c>
      <c r="D696" s="3" t="s">
        <v>725</v>
      </c>
      <c r="E696" s="3" t="s">
        <v>725</v>
      </c>
      <c r="F696" s="3">
        <v>58</v>
      </c>
      <c r="G696" s="3" t="s">
        <v>157</v>
      </c>
      <c r="H696" s="3" t="s">
        <v>158</v>
      </c>
      <c r="I696" s="3" t="str">
        <f>VLOOKUP(F696,[1]carrera!A:D,4,FALSE)</f>
        <v>Ingenieria en Construccion</v>
      </c>
      <c r="J696" s="3" t="str">
        <f t="shared" si="20"/>
        <v>$idInstitucion = \DB::table('institucions')-&gt;insertGetId(array('nombre_institucion' =&gt; 'Universidad Austral de Chile', 'nombre_institucion_html'    =&gt; 'Universidad Austral de Chile','nombre_institucion_no_tilde'    =&gt; 'Universidad Austral de Chile',));</v>
      </c>
      <c r="K696" s="3" t="str">
        <f t="shared" si="21"/>
        <v>$idcarrera = \DB::table('institucions')-&gt;insertGetId(array('nombre_carrera' =&gt; 'Ingeniería en Construcción', 'nombre_carrera_html'    =&gt; 'Ingenier&amp;iacute;a en Construcci&amp;oacute;n','nombre_carrera_no_tilde'    =&gt; 'Ingenieria en Construccion',));</v>
      </c>
    </row>
    <row r="697" spans="1:11" x14ac:dyDescent="0.25">
      <c r="A697" s="3">
        <v>696</v>
      </c>
      <c r="B697" s="3">
        <v>19</v>
      </c>
      <c r="C697" s="3" t="s">
        <v>725</v>
      </c>
      <c r="D697" s="3" t="s">
        <v>725</v>
      </c>
      <c r="E697" s="3" t="s">
        <v>725</v>
      </c>
      <c r="F697" s="3">
        <v>61</v>
      </c>
      <c r="G697" s="3" t="s">
        <v>166</v>
      </c>
      <c r="H697" s="3" t="s">
        <v>167</v>
      </c>
      <c r="I697" s="3" t="str">
        <f>VLOOKUP(F697,[1]carrera!A:D,4,FALSE)</f>
        <v>Ingenieria en Electronica</v>
      </c>
      <c r="J697" s="3" t="str">
        <f t="shared" si="20"/>
        <v>$idInstitucion = \DB::table('institucions')-&gt;insertGetId(array('nombre_institucion' =&gt; 'Universidad Austral de Chile', 'nombre_institucion_html'    =&gt; 'Universidad Austral de Chile','nombre_institucion_no_tilde'    =&gt; 'Universidad Austral de Chile',));</v>
      </c>
      <c r="K697" s="3" t="str">
        <f t="shared" si="21"/>
        <v>$idcarrera = \DB::table('institucions')-&gt;insertGetId(array('nombre_carrera' =&gt; 'Ingeniería en Electrónica', 'nombre_carrera_html'    =&gt; 'Ingenier&amp;iacute;a en Electr&amp;oacute;nica','nombre_carrera_no_tilde'    =&gt; 'Ingenieria en Electronica',));</v>
      </c>
    </row>
    <row r="698" spans="1:11" x14ac:dyDescent="0.25">
      <c r="A698" s="3">
        <v>697</v>
      </c>
      <c r="B698" s="3">
        <v>19</v>
      </c>
      <c r="C698" s="3" t="s">
        <v>725</v>
      </c>
      <c r="D698" s="3" t="s">
        <v>725</v>
      </c>
      <c r="E698" s="3" t="s">
        <v>725</v>
      </c>
      <c r="F698" s="3">
        <v>74</v>
      </c>
      <c r="G698" s="3" t="s">
        <v>205</v>
      </c>
      <c r="H698" s="3" t="s">
        <v>206</v>
      </c>
      <c r="I698" s="3" t="str">
        <f>VLOOKUP(F698,[1]carrera!A:D,4,FALSE)</f>
        <v>Ingenieria en Recursos Renovables</v>
      </c>
      <c r="J698" s="3" t="str">
        <f t="shared" si="20"/>
        <v>$idInstitucion = \DB::table('institucions')-&gt;insertGetId(array('nombre_institucion' =&gt; 'Universidad Austral de Chile', 'nombre_institucion_html'    =&gt; 'Universidad Austral de Chile','nombre_institucion_no_tilde'    =&gt; 'Universidad Austral de Chile',));</v>
      </c>
      <c r="K698" s="3" t="str">
        <f t="shared" si="21"/>
        <v>$idcarrera = \DB::table('institucions')-&gt;insertGetId(array('nombre_carrera' =&gt; 'Ingeniería en Recursos Renovables', 'nombre_carrera_html'    =&gt; 'Ingenier&amp;iacute;a en Recursos Renovables','nombre_carrera_no_tilde'    =&gt; 'Ingenieria en Recursos Renovables',));</v>
      </c>
    </row>
    <row r="699" spans="1:11" x14ac:dyDescent="0.25">
      <c r="A699" s="3">
        <v>698</v>
      </c>
      <c r="B699" s="3">
        <v>19</v>
      </c>
      <c r="C699" s="3" t="s">
        <v>725</v>
      </c>
      <c r="D699" s="3" t="s">
        <v>725</v>
      </c>
      <c r="E699" s="3" t="s">
        <v>725</v>
      </c>
      <c r="F699" s="3">
        <v>80</v>
      </c>
      <c r="G699" s="3" t="s">
        <v>223</v>
      </c>
      <c r="H699" s="3" t="s">
        <v>224</v>
      </c>
      <c r="I699" s="3" t="str">
        <f>VLOOKUP(F699,[1]carrera!A:D,4,FALSE)</f>
        <v>Ingenieria Forestal</v>
      </c>
      <c r="J699" s="3" t="str">
        <f t="shared" si="20"/>
        <v>$idInstitucion = \DB::table('institucions')-&gt;insertGetId(array('nombre_institucion' =&gt; 'Universidad Austral de Chile', 'nombre_institucion_html'    =&gt; 'Universidad Austral de Chile','nombre_institucion_no_tilde'    =&gt; 'Universidad Austral de Chile',));</v>
      </c>
      <c r="K699" s="3" t="str">
        <f t="shared" si="21"/>
        <v>$idcarrera = \DB::table('institucions')-&gt;insertGetId(array('nombre_carrera' =&gt; 'Ingeniería Forestal', 'nombre_carrera_html'    =&gt; 'Ingenier&amp;iacute;a Forestal','nombre_carrera_no_tilde'    =&gt; 'Ingenieria Forestal',));</v>
      </c>
    </row>
    <row r="700" spans="1:11" x14ac:dyDescent="0.25">
      <c r="A700" s="3">
        <v>699</v>
      </c>
      <c r="B700" s="3">
        <v>19</v>
      </c>
      <c r="C700" s="3" t="s">
        <v>725</v>
      </c>
      <c r="D700" s="3" t="s">
        <v>725</v>
      </c>
      <c r="E700" s="3" t="s">
        <v>725</v>
      </c>
      <c r="F700" s="3">
        <v>84</v>
      </c>
      <c r="G700" s="3" t="s">
        <v>235</v>
      </c>
      <c r="H700" s="3" t="s">
        <v>236</v>
      </c>
      <c r="I700" s="3" t="str">
        <f>VLOOKUP(F700,[1]carrera!A:D,4,FALSE)</f>
        <v>Ingenieria Naval</v>
      </c>
      <c r="J700" s="3" t="str">
        <f t="shared" si="20"/>
        <v>$idInstitucion = \DB::table('institucions')-&gt;insertGetId(array('nombre_institucion' =&gt; 'Universidad Austral de Chile', 'nombre_institucion_html'    =&gt; 'Universidad Austral de Chile','nombre_institucion_no_tilde'    =&gt; 'Universidad Austral de Chile',));</v>
      </c>
      <c r="K700" s="3" t="str">
        <f t="shared" si="21"/>
        <v>$idcarrera = \DB::table('institucions')-&gt;insertGetId(array('nombre_carrera' =&gt; 'Ingeniería Naval', 'nombre_carrera_html'    =&gt; 'Ingenier&amp;iacute;a Naval','nombre_carrera_no_tilde'    =&gt; 'Ingenieria Naval',));</v>
      </c>
    </row>
    <row r="701" spans="1:11" x14ac:dyDescent="0.25">
      <c r="A701" s="3">
        <v>700</v>
      </c>
      <c r="B701" s="3">
        <v>19</v>
      </c>
      <c r="C701" s="3" t="s">
        <v>725</v>
      </c>
      <c r="D701" s="3" t="s">
        <v>725</v>
      </c>
      <c r="E701" s="3" t="s">
        <v>725</v>
      </c>
      <c r="F701" s="3">
        <v>89</v>
      </c>
      <c r="G701" s="3" t="s">
        <v>248</v>
      </c>
      <c r="H701" s="3" t="s">
        <v>248</v>
      </c>
      <c r="I701" s="3" t="str">
        <f>VLOOKUP(F701,[1]carrera!A:D,4,FALSE)</f>
        <v>Medicina</v>
      </c>
      <c r="J701" s="3" t="str">
        <f t="shared" si="20"/>
        <v>$idInstitucion = \DB::table('institucions')-&gt;insertGetId(array('nombre_institucion' =&gt; 'Universidad Austral de Chile', 'nombre_institucion_html'    =&gt; 'Universidad Austral de Chile','nombre_institucion_no_tilde'    =&gt; 'Universidad Austral de Chile',));</v>
      </c>
      <c r="K701" s="3" t="str">
        <f t="shared" si="21"/>
        <v>$idcarrera = \DB::table('institucions')-&gt;insertGetId(array('nombre_carrera' =&gt; 'Medicina', 'nombre_carrera_html'    =&gt; 'Medicina','nombre_carrera_no_tilde'    =&gt; 'Medicina',));</v>
      </c>
    </row>
    <row r="702" spans="1:11" x14ac:dyDescent="0.25">
      <c r="A702" s="3">
        <v>701</v>
      </c>
      <c r="B702" s="3">
        <v>19</v>
      </c>
      <c r="C702" s="3" t="s">
        <v>725</v>
      </c>
      <c r="D702" s="3" t="s">
        <v>725</v>
      </c>
      <c r="E702" s="3" t="s">
        <v>725</v>
      </c>
      <c r="F702" s="3">
        <v>90</v>
      </c>
      <c r="G702" s="3" t="s">
        <v>249</v>
      </c>
      <c r="H702" s="3" t="s">
        <v>249</v>
      </c>
      <c r="I702" s="3" t="str">
        <f>VLOOKUP(F702,[1]carrera!A:D,4,FALSE)</f>
        <v>Medicina Veterinaria</v>
      </c>
      <c r="J702" s="3" t="str">
        <f t="shared" si="20"/>
        <v>$idInstitucion = \DB::table('institucions')-&gt;insertGetId(array('nombre_institucion' =&gt; 'Universidad Austral de Chile', 'nombre_institucion_html'    =&gt; 'Universidad Austral de Chile','nombre_institucion_no_tilde'    =&gt; 'Universidad Austral de Chile',));</v>
      </c>
      <c r="K702" s="3" t="str">
        <f t="shared" si="21"/>
        <v>$idcarrera = \DB::table('institucions')-&gt;insertGetId(array('nombre_carrera' =&gt; 'Medicina Veterinaria', 'nombre_carrera_html'    =&gt; 'Medicina Veterinaria','nombre_carrera_no_tilde'    =&gt; 'Medicina Veterinaria',));</v>
      </c>
    </row>
    <row r="703" spans="1:11" x14ac:dyDescent="0.25">
      <c r="A703" s="3">
        <v>702</v>
      </c>
      <c r="B703" s="3">
        <v>19</v>
      </c>
      <c r="C703" s="3" t="s">
        <v>725</v>
      </c>
      <c r="D703" s="3" t="s">
        <v>725</v>
      </c>
      <c r="E703" s="3" t="s">
        <v>725</v>
      </c>
      <c r="F703" s="3">
        <v>93</v>
      </c>
      <c r="G703" s="3" t="s">
        <v>256</v>
      </c>
      <c r="H703" s="3" t="s">
        <v>256</v>
      </c>
      <c r="I703" s="3" t="str">
        <f>VLOOKUP(F703,[1]carrera!A:D,4,FALSE)</f>
        <v>Obstetricia y Puericultura</v>
      </c>
      <c r="J703" s="3" t="str">
        <f t="shared" si="20"/>
        <v>$idInstitucion = \DB::table('institucions')-&gt;insertGetId(array('nombre_institucion' =&gt; 'Universidad Austral de Chile', 'nombre_institucion_html'    =&gt; 'Universidad Austral de Chile','nombre_institucion_no_tilde'    =&gt; 'Universidad Austral de Chile',));</v>
      </c>
      <c r="K703" s="3" t="str">
        <f t="shared" si="21"/>
        <v>$idcarrera = \DB::table('institucions')-&gt;insertGetId(array('nombre_carrera' =&gt; 'Obstetricia y Puericultura', 'nombre_carrera_html'    =&gt; 'Obstetricia y Puericultura','nombre_carrera_no_tilde'    =&gt; 'Obstetricia y Puericultura',));</v>
      </c>
    </row>
    <row r="704" spans="1:11" x14ac:dyDescent="0.25">
      <c r="A704" s="3">
        <v>703</v>
      </c>
      <c r="B704" s="3">
        <v>19</v>
      </c>
      <c r="C704" s="3" t="s">
        <v>725</v>
      </c>
      <c r="D704" s="3" t="s">
        <v>725</v>
      </c>
      <c r="E704" s="3" t="s">
        <v>725</v>
      </c>
      <c r="F704" s="3">
        <v>94</v>
      </c>
      <c r="G704" s="3" t="s">
        <v>257</v>
      </c>
      <c r="H704" s="3" t="s">
        <v>258</v>
      </c>
      <c r="I704" s="3" t="str">
        <f>VLOOKUP(F704,[1]carrera!A:D,4,FALSE)</f>
        <v>Odontologia</v>
      </c>
      <c r="J704" s="3" t="str">
        <f t="shared" si="20"/>
        <v>$idInstitucion = \DB::table('institucions')-&gt;insertGetId(array('nombre_institucion' =&gt; 'Universidad Austral de Chile', 'nombre_institucion_html'    =&gt; 'Universidad Austral de Chile','nombre_institucion_no_tilde'    =&gt; 'Universidad Austral de Chile',));</v>
      </c>
      <c r="K704" s="3" t="str">
        <f t="shared" si="21"/>
        <v>$idcarrera = \DB::table('institucions')-&gt;insertGetId(array('nombre_carrera' =&gt; 'Odontología', 'nombre_carrera_html'    =&gt; 'Odontolog&amp;iacute;a','nombre_carrera_no_tilde'    =&gt; 'Odontologia',));</v>
      </c>
    </row>
    <row r="705" spans="1:11" x14ac:dyDescent="0.25">
      <c r="A705" s="3">
        <v>704</v>
      </c>
      <c r="B705" s="3">
        <v>19</v>
      </c>
      <c r="C705" s="3" t="s">
        <v>725</v>
      </c>
      <c r="D705" s="3" t="s">
        <v>725</v>
      </c>
      <c r="E705" s="3" t="s">
        <v>725</v>
      </c>
      <c r="F705" s="3">
        <v>101</v>
      </c>
      <c r="G705" s="3" t="s">
        <v>278</v>
      </c>
      <c r="H705" s="3" t="s">
        <v>279</v>
      </c>
      <c r="I705" s="3" t="str">
        <f>VLOOKUP(F705,[1]carrera!A:D,4,FALSE)</f>
        <v>Pedagogia en Educacion Fisica</v>
      </c>
      <c r="J705" s="3" t="str">
        <f t="shared" si="20"/>
        <v>$idInstitucion = \DB::table('institucions')-&gt;insertGetId(array('nombre_institucion' =&gt; 'Universidad Austral de Chile', 'nombre_institucion_html'    =&gt; 'Universidad Austral de Chile','nombre_institucion_no_tilde'    =&gt; 'Universidad Austral de Chile',));</v>
      </c>
      <c r="K705" s="3" t="str">
        <f t="shared" si="21"/>
        <v>$idcarrera = \DB::table('institucions')-&gt;insertGetId(array('nombre_carrera' =&gt; 'Pedagogía en Educación Física', 'nombre_carrera_html'    =&gt; 'Pedagog&amp;iacute;a en Educaci&amp;oacute;n F&amp;iacute;sica','nombre_carrera_no_tilde'    =&gt; 'Pedagogia en Educacion Fisica',));</v>
      </c>
    </row>
    <row r="706" spans="1:11" x14ac:dyDescent="0.25">
      <c r="A706" s="3">
        <v>705</v>
      </c>
      <c r="B706" s="3">
        <v>19</v>
      </c>
      <c r="C706" s="3" t="s">
        <v>725</v>
      </c>
      <c r="D706" s="3" t="s">
        <v>725</v>
      </c>
      <c r="E706" s="3" t="s">
        <v>725</v>
      </c>
      <c r="F706" s="3">
        <v>105</v>
      </c>
      <c r="G706" s="3" t="s">
        <v>290</v>
      </c>
      <c r="H706" s="3" t="s">
        <v>291</v>
      </c>
      <c r="I706" s="3" t="str">
        <f>VLOOKUP(F706,[1]carrera!A:D,4,FALSE)</f>
        <v>Pedagogia en Historia, Geografia y Ciencias Sociales</v>
      </c>
      <c r="J706" s="3" t="str">
        <f t="shared" si="20"/>
        <v>$idInstitucion = \DB::table('institucions')-&gt;insertGetId(array('nombre_institucion' =&gt; 'Universidad Austral de Chile', 'nombre_institucion_html'    =&gt; 'Universidad Austral de Chile','nombre_institucion_no_tilde'    =&gt; 'Universidad Austral de Chile',));</v>
      </c>
      <c r="K706" s="3" t="str">
        <f t="shared" si="21"/>
        <v>$idcarrera = \DB::table('institucions')-&gt;insertGetId(array('nombre_carrera' =&gt; 'Pedagogía en Historia, Geografía y Ciencias Sociales', 'nombre_carrera_html'    =&gt; 'Pedagog&amp;iacute;a en Historia, Geograf&amp;iacute;a y Ciencias Sociales','nombre_carrera_no_tilde'    =&gt; 'Pedagogia en Historia, Geografia y Ciencias Sociales',));</v>
      </c>
    </row>
    <row r="707" spans="1:11" x14ac:dyDescent="0.25">
      <c r="A707" s="3">
        <v>706</v>
      </c>
      <c r="B707" s="3">
        <v>19</v>
      </c>
      <c r="C707" s="3" t="s">
        <v>725</v>
      </c>
      <c r="D707" s="3" t="s">
        <v>725</v>
      </c>
      <c r="E707" s="3" t="s">
        <v>725</v>
      </c>
      <c r="F707" s="3">
        <v>106</v>
      </c>
      <c r="G707" s="3" t="s">
        <v>293</v>
      </c>
      <c r="H707" s="3" t="s">
        <v>294</v>
      </c>
      <c r="I707" s="3" t="str">
        <f>VLOOKUP(F707,[1]carrera!A:D,4,FALSE)</f>
        <v>Pedagogia en Idiomas</v>
      </c>
      <c r="J707" s="3" t="str">
        <f t="shared" ref="J707:J770" si="22">"$idInstitucion = \DB::table('institucions')-&gt;insertGetId(array('nombre_institucion' =&gt; "&amp;"'"&amp;C707&amp;"', 'nombre_institucion_html'    =&gt; '"&amp;D707&amp;"','nombre_institucion_no_tilde'    =&gt; '"&amp;E707&amp;"',));"</f>
        <v>$idInstitucion = \DB::table('institucions')-&gt;insertGetId(array('nombre_institucion' =&gt; 'Universidad Austral de Chile', 'nombre_institucion_html'    =&gt; 'Universidad Austral de Chile','nombre_institucion_no_tilde'    =&gt; 'Universidad Austral de Chile',));</v>
      </c>
      <c r="K707" s="3" t="str">
        <f t="shared" ref="K707:K770" si="23">"$idcarrera = \DB::table('institucions')-&gt;insertGetId(array('nombre_carrera' =&gt; "&amp;"'"&amp;G707&amp;"', 'nombre_carrera_html'    =&gt; '"&amp;H707&amp;"','nombre_carrera_no_tilde'    =&gt; '"&amp;I707&amp;"',));"</f>
        <v>$idcarrera = \DB::table('institucions')-&gt;insertGetId(array('nombre_carrera' =&gt; 'Pedagogía en Idiomas', 'nombre_carrera_html'    =&gt; 'Pedagog&amp;iacute;a en Idiomas','nombre_carrera_no_tilde'    =&gt; 'Pedagogia en Idiomas',));</v>
      </c>
    </row>
    <row r="708" spans="1:11" x14ac:dyDescent="0.25">
      <c r="A708" s="3">
        <v>707</v>
      </c>
      <c r="B708" s="3">
        <v>19</v>
      </c>
      <c r="C708" s="3" t="s">
        <v>725</v>
      </c>
      <c r="D708" s="3" t="s">
        <v>725</v>
      </c>
      <c r="E708" s="3" t="s">
        <v>725</v>
      </c>
      <c r="F708" s="3">
        <v>107</v>
      </c>
      <c r="G708" s="3" t="s">
        <v>296</v>
      </c>
      <c r="H708" s="3" t="s">
        <v>297</v>
      </c>
      <c r="I708" s="3" t="str">
        <f>VLOOKUP(F708,[1]carrera!A:D,4,FALSE)</f>
        <v>Pedagogia en Lenguaje, Comunicacion y/o Castellano</v>
      </c>
      <c r="J708" s="3" t="str">
        <f t="shared" si="22"/>
        <v>$idInstitucion = \DB::table('institucions')-&gt;insertGetId(array('nombre_institucion' =&gt; 'Universidad Austral de Chile', 'nombre_institucion_html'    =&gt; 'Universidad Austral de Chile','nombre_institucion_no_tilde'    =&gt; 'Universidad Austral de Chile',));</v>
      </c>
      <c r="K708" s="3" t="str">
        <f t="shared" si="23"/>
        <v>$idcarrera = \DB::table('institucions')-&gt;insertGetId(array('nombre_carrera' =&gt; 'Pedagogía en Lenguaje, Comunicación y/o Castellano', 'nombre_carrera_html'    =&gt; 'Pedagog&amp;iacute;a en Lenguaje, Comunicaci&amp;oacute;n y/o Castellano','nombre_carrera_no_tilde'    =&gt; 'Pedagogia en Lenguaje, Comunicacion y/o Castellano',));</v>
      </c>
    </row>
    <row r="709" spans="1:11" x14ac:dyDescent="0.25">
      <c r="A709" s="3">
        <v>708</v>
      </c>
      <c r="B709" s="3">
        <v>19</v>
      </c>
      <c r="C709" s="3" t="s">
        <v>725</v>
      </c>
      <c r="D709" s="3" t="s">
        <v>725</v>
      </c>
      <c r="E709" s="3" t="s">
        <v>725</v>
      </c>
      <c r="F709" s="3">
        <v>109</v>
      </c>
      <c r="G709" s="3" t="s">
        <v>302</v>
      </c>
      <c r="H709" s="3" t="s">
        <v>302</v>
      </c>
      <c r="I709" s="3" t="str">
        <f>VLOOKUP(F709,[1]carrera!A:D,4,FALSE)</f>
        <v>Periodismo</v>
      </c>
      <c r="J709" s="3" t="str">
        <f t="shared" si="22"/>
        <v>$idInstitucion = \DB::table('institucions')-&gt;insertGetId(array('nombre_institucion' =&gt; 'Universidad Austral de Chile', 'nombre_institucion_html'    =&gt; 'Universidad Austral de Chile','nombre_institucion_no_tilde'    =&gt; 'Universidad Austral de Chile',));</v>
      </c>
      <c r="K709" s="3" t="str">
        <f t="shared" si="23"/>
        <v>$idcarrera = \DB::table('institucions')-&gt;insertGetId(array('nombre_carrera' =&gt; 'Periodismo', 'nombre_carrera_html'    =&gt; 'Periodismo','nombre_carrera_no_tilde'    =&gt; 'Periodismo',));</v>
      </c>
    </row>
    <row r="710" spans="1:11" x14ac:dyDescent="0.25">
      <c r="A710" s="3">
        <v>709</v>
      </c>
      <c r="B710" s="3">
        <v>19</v>
      </c>
      <c r="C710" s="3" t="s">
        <v>725</v>
      </c>
      <c r="D710" s="3" t="s">
        <v>725</v>
      </c>
      <c r="E710" s="3" t="s">
        <v>725</v>
      </c>
      <c r="F710" s="3">
        <v>111</v>
      </c>
      <c r="G710" s="3" t="s">
        <v>306</v>
      </c>
      <c r="H710" s="3" t="s">
        <v>307</v>
      </c>
      <c r="I710" s="3" t="str">
        <f>VLOOKUP(F710,[1]carrera!A:D,4,FALSE)</f>
        <v>Psicologia</v>
      </c>
      <c r="J710" s="3" t="str">
        <f t="shared" si="22"/>
        <v>$idInstitucion = \DB::table('institucions')-&gt;insertGetId(array('nombre_institucion' =&gt; 'Universidad Austral de Chile', 'nombre_institucion_html'    =&gt; 'Universidad Austral de Chile','nombre_institucion_no_tilde'    =&gt; 'Universidad Austral de Chile',));</v>
      </c>
      <c r="K710" s="3" t="str">
        <f t="shared" si="23"/>
        <v>$idcarrera = \DB::table('institucions')-&gt;insertGetId(array('nombre_carrera' =&gt; 'Psicología', 'nombre_carrera_html'    =&gt; 'Psicolog&amp;iacute;a','nombre_carrera_no_tilde'    =&gt; 'Psicologia',));</v>
      </c>
    </row>
    <row r="711" spans="1:11" x14ac:dyDescent="0.25">
      <c r="A711" s="3">
        <v>710</v>
      </c>
      <c r="B711" s="3">
        <v>19</v>
      </c>
      <c r="C711" s="3" t="s">
        <v>725</v>
      </c>
      <c r="D711" s="3" t="s">
        <v>725</v>
      </c>
      <c r="E711" s="3" t="s">
        <v>725</v>
      </c>
      <c r="F711" s="3">
        <v>116</v>
      </c>
      <c r="G711" s="3" t="s">
        <v>319</v>
      </c>
      <c r="H711" s="3" t="s">
        <v>320</v>
      </c>
      <c r="I711" s="3" t="str">
        <f>VLOOKUP(F711,[1]carrera!A:D,4,FALSE)</f>
        <v>Quimica y Farmacia</v>
      </c>
      <c r="J711" s="3" t="str">
        <f t="shared" si="22"/>
        <v>$idInstitucion = \DB::table('institucions')-&gt;insertGetId(array('nombre_institucion' =&gt; 'Universidad Austral de Chile', 'nombre_institucion_html'    =&gt; 'Universidad Austral de Chile','nombre_institucion_no_tilde'    =&gt; 'Universidad Austral de Chile',));</v>
      </c>
      <c r="K711" s="3" t="str">
        <f t="shared" si="23"/>
        <v>$idcarrera = \DB::table('institucions')-&gt;insertGetId(array('nombre_carrera' =&gt; 'Química y Farmacia', 'nombre_carrera_html'    =&gt; 'Qu&amp;iacute;mica y Farmacia','nombre_carrera_no_tilde'    =&gt; 'Quimica y Farmacia',));</v>
      </c>
    </row>
    <row r="712" spans="1:11" x14ac:dyDescent="0.25">
      <c r="A712" s="3">
        <v>711</v>
      </c>
      <c r="B712" s="3">
        <v>19</v>
      </c>
      <c r="C712" s="3" t="s">
        <v>725</v>
      </c>
      <c r="D712" s="3" t="s">
        <v>725</v>
      </c>
      <c r="E712" s="3" t="s">
        <v>725</v>
      </c>
      <c r="F712" s="3">
        <v>199</v>
      </c>
      <c r="G712" s="3" t="s">
        <v>562</v>
      </c>
      <c r="H712" s="3" t="s">
        <v>563</v>
      </c>
      <c r="I712" s="3" t="str">
        <f>VLOOKUP(F712,[1]carrera!A:D,4,FALSE)</f>
        <v>Tecnologia Medica</v>
      </c>
      <c r="J712" s="3" t="str">
        <f t="shared" si="22"/>
        <v>$idInstitucion = \DB::table('institucions')-&gt;insertGetId(array('nombre_institucion' =&gt; 'Universidad Austral de Chile', 'nombre_institucion_html'    =&gt; 'Universidad Austral de Chile','nombre_institucion_no_tilde'    =&gt; 'Universidad Austral de Chile',));</v>
      </c>
      <c r="K712" s="3" t="str">
        <f t="shared" si="23"/>
        <v>$idcarrera = \DB::table('institucions')-&gt;insertGetId(array('nombre_carrera' =&gt; 'Tecnología Médica', 'nombre_carrera_html'    =&gt; 'Tecnolog&amp;iacute;a M&amp;eacute;dica','nombre_carrera_no_tilde'    =&gt; 'Tecnologia Medica',));</v>
      </c>
    </row>
    <row r="713" spans="1:11" x14ac:dyDescent="0.25">
      <c r="A713" s="3">
        <v>712</v>
      </c>
      <c r="B713" s="3">
        <v>19</v>
      </c>
      <c r="C713" s="3" t="s">
        <v>725</v>
      </c>
      <c r="D713" s="3" t="s">
        <v>725</v>
      </c>
      <c r="E713" s="3" t="s">
        <v>725</v>
      </c>
      <c r="F713" s="3">
        <v>200</v>
      </c>
      <c r="G713" s="3" t="s">
        <v>565</v>
      </c>
      <c r="H713" s="3" t="s">
        <v>565</v>
      </c>
      <c r="I713" s="3" t="str">
        <f>VLOOKUP(F713,[1]carrera!A:D,4,FALSE)</f>
        <v>Terapia Ocupacional</v>
      </c>
      <c r="J713" s="3" t="str">
        <f t="shared" si="22"/>
        <v>$idInstitucion = \DB::table('institucions')-&gt;insertGetId(array('nombre_institucion' =&gt; 'Universidad Austral de Chile', 'nombre_institucion_html'    =&gt; 'Universidad Austral de Chile','nombre_institucion_no_tilde'    =&gt; 'Universidad Austral de Chile',));</v>
      </c>
      <c r="K713" s="3" t="str">
        <f t="shared" si="23"/>
        <v>$idcarrera = \DB::table('institucions')-&gt;insertGetId(array('nombre_carrera' =&gt; 'Terapia Ocupacional', 'nombre_carrera_html'    =&gt; 'Terapia Ocupacional','nombre_carrera_no_tilde'    =&gt; 'Terapia Ocupacional',));</v>
      </c>
    </row>
    <row r="714" spans="1:11" x14ac:dyDescent="0.25">
      <c r="A714" s="3">
        <v>713</v>
      </c>
      <c r="B714" s="3">
        <v>110</v>
      </c>
      <c r="C714" s="3" t="s">
        <v>756</v>
      </c>
      <c r="D714" s="3" t="s">
        <v>757</v>
      </c>
      <c r="E714" s="3" t="s">
        <v>1214</v>
      </c>
      <c r="F714" s="3">
        <v>2</v>
      </c>
      <c r="G714" s="3" t="s">
        <v>3</v>
      </c>
      <c r="H714" s="3" t="s">
        <v>4</v>
      </c>
      <c r="I714" s="3" t="str">
        <f>VLOOKUP(F714,[1]carrera!A:D,4,FALSE)</f>
        <v>Administracion de Empresas e Ing. Asociadas</v>
      </c>
      <c r="J714" s="3" t="str">
        <f t="shared" si="22"/>
        <v>$idInstitucion = \DB::table('institucions')-&gt;insertGetId(array('nombre_institucion' =&gt; 'Universidad Autónoma de Chile', 'nombre_institucion_html'    =&gt; 'Universidad Aut&amp;oacute;noma de Chile','nombre_institucion_no_tilde'    =&gt; 'Universidad Autonoma de Chile',));</v>
      </c>
      <c r="K714" s="3" t="str">
        <f t="shared" si="23"/>
        <v>$idcarrera = \DB::table('institucions')-&gt;insertGetId(array('nombre_carrera' =&gt; 'Administración de Empresas e Ing. Asociadas', 'nombre_carrera_html'    =&gt; 'Administraci&amp;oacute;n de Empresas e Ing. Asociadas','nombre_carrera_no_tilde'    =&gt; 'Administracion de Empresas e Ing. Asociadas',));</v>
      </c>
    </row>
    <row r="715" spans="1:11" x14ac:dyDescent="0.25">
      <c r="A715" s="3">
        <v>714</v>
      </c>
      <c r="B715" s="3">
        <v>110</v>
      </c>
      <c r="C715" s="3" t="s">
        <v>756</v>
      </c>
      <c r="D715" s="3" t="s">
        <v>757</v>
      </c>
      <c r="E715" s="3" t="s">
        <v>1214</v>
      </c>
      <c r="F715" s="3">
        <v>18</v>
      </c>
      <c r="G715" s="3" t="s">
        <v>47</v>
      </c>
      <c r="H715" s="3" t="s">
        <v>47</v>
      </c>
      <c r="I715" s="3" t="str">
        <f>VLOOKUP(F715,[1]carrera!A:D,4,FALSE)</f>
        <v>Contador Auditor</v>
      </c>
      <c r="J715" s="3" t="str">
        <f t="shared" si="22"/>
        <v>$idInstitucion = \DB::table('institucions')-&gt;insertGetId(array('nombre_institucion' =&gt; 'Universidad Autónoma de Chile', 'nombre_institucion_html'    =&gt; 'Universidad Aut&amp;oacute;noma de Chile','nombre_institucion_no_tilde'    =&gt; 'Universidad Autonoma de Chile',));</v>
      </c>
      <c r="K715" s="3" t="str">
        <f t="shared" si="23"/>
        <v>$idcarrera = \DB::table('institucions')-&gt;insertGetId(array('nombre_carrera' =&gt; 'Contador Auditor', 'nombre_carrera_html'    =&gt; 'Contador Auditor','nombre_carrera_no_tilde'    =&gt; 'Contador Auditor',));</v>
      </c>
    </row>
    <row r="716" spans="1:11" x14ac:dyDescent="0.25">
      <c r="A716" s="3">
        <v>715</v>
      </c>
      <c r="B716" s="3">
        <v>110</v>
      </c>
      <c r="C716" s="3" t="s">
        <v>756</v>
      </c>
      <c r="D716" s="3" t="s">
        <v>757</v>
      </c>
      <c r="E716" s="3" t="s">
        <v>1214</v>
      </c>
      <c r="F716" s="3">
        <v>20</v>
      </c>
      <c r="G716" s="3" t="s">
        <v>51</v>
      </c>
      <c r="H716" s="3" t="s">
        <v>51</v>
      </c>
      <c r="I716" s="3" t="str">
        <f>VLOOKUP(F716,[1]carrera!A:D,4,FALSE)</f>
        <v>Derecho</v>
      </c>
      <c r="J716" s="3" t="str">
        <f t="shared" si="22"/>
        <v>$idInstitucion = \DB::table('institucions')-&gt;insertGetId(array('nombre_institucion' =&gt; 'Universidad Autónoma de Chile', 'nombre_institucion_html'    =&gt; 'Universidad Aut&amp;oacute;noma de Chile','nombre_institucion_no_tilde'    =&gt; 'Universidad Autonoma de Chile',));</v>
      </c>
      <c r="K716" s="3" t="str">
        <f t="shared" si="23"/>
        <v>$idcarrera = \DB::table('institucions')-&gt;insertGetId(array('nombre_carrera' =&gt; 'Derecho', 'nombre_carrera_html'    =&gt; 'Derecho','nombre_carrera_no_tilde'    =&gt; 'Derecho',));</v>
      </c>
    </row>
    <row r="717" spans="1:11" x14ac:dyDescent="0.25">
      <c r="A717" s="3">
        <v>716</v>
      </c>
      <c r="B717" s="3">
        <v>110</v>
      </c>
      <c r="C717" s="3" t="s">
        <v>756</v>
      </c>
      <c r="D717" s="3" t="s">
        <v>757</v>
      </c>
      <c r="E717" s="3" t="s">
        <v>1214</v>
      </c>
      <c r="F717" s="3">
        <v>26</v>
      </c>
      <c r="G717" s="3" t="s">
        <v>63</v>
      </c>
      <c r="H717" s="3" t="s">
        <v>64</v>
      </c>
      <c r="I717" s="3" t="str">
        <f>VLOOKUP(F717,[1]carrera!A:D,4,FALSE)</f>
        <v>Enfermeria</v>
      </c>
      <c r="J717" s="3" t="str">
        <f t="shared" si="22"/>
        <v>$idInstitucion = \DB::table('institucions')-&gt;insertGetId(array('nombre_institucion' =&gt; 'Universidad Autónoma de Chile', 'nombre_institucion_html'    =&gt; 'Universidad Aut&amp;oacute;noma de Chile','nombre_institucion_no_tilde'    =&gt; 'Universidad Autonoma de Chile',));</v>
      </c>
      <c r="K717" s="3" t="str">
        <f t="shared" si="23"/>
        <v>$idcarrera = \DB::table('institucions')-&gt;insertGetId(array('nombre_carrera' =&gt; 'Enfermería', 'nombre_carrera_html'    =&gt; 'Enfermer&amp;iacute;a','nombre_carrera_no_tilde'    =&gt; 'Enfermeria',));</v>
      </c>
    </row>
    <row r="718" spans="1:11" x14ac:dyDescent="0.25">
      <c r="A718" s="3">
        <v>717</v>
      </c>
      <c r="B718" s="3">
        <v>110</v>
      </c>
      <c r="C718" s="3" t="s">
        <v>756</v>
      </c>
      <c r="D718" s="3" t="s">
        <v>757</v>
      </c>
      <c r="E718" s="3" t="s">
        <v>1214</v>
      </c>
      <c r="F718" s="3">
        <v>29</v>
      </c>
      <c r="G718" s="3" t="s">
        <v>72</v>
      </c>
      <c r="H718" s="3" t="s">
        <v>73</v>
      </c>
      <c r="I718" s="3" t="str">
        <f>VLOOKUP(F718,[1]carrera!A:D,4,FALSE)</f>
        <v>Fonoaudiologia</v>
      </c>
      <c r="J718" s="3" t="str">
        <f t="shared" si="22"/>
        <v>$idInstitucion = \DB::table('institucions')-&gt;insertGetId(array('nombre_institucion' =&gt; 'Universidad Autónoma de Chile', 'nombre_institucion_html'    =&gt; 'Universidad Aut&amp;oacute;noma de Chile','nombre_institucion_no_tilde'    =&gt; 'Universidad Autonoma de Chile',));</v>
      </c>
      <c r="K718" s="3" t="str">
        <f t="shared" si="23"/>
        <v>$idcarrera = \DB::table('institucions')-&gt;insertGetId(array('nombre_carrera' =&gt; 'Fonoaudiología', 'nombre_carrera_html'    =&gt; 'Fonoaudiolog&amp;iacute;a','nombre_carrera_no_tilde'    =&gt; 'Fonoaudiologia',));</v>
      </c>
    </row>
    <row r="719" spans="1:11" x14ac:dyDescent="0.25">
      <c r="A719" s="3">
        <v>718</v>
      </c>
      <c r="B719" s="3">
        <v>110</v>
      </c>
      <c r="C719" s="3" t="s">
        <v>756</v>
      </c>
      <c r="D719" s="3" t="s">
        <v>757</v>
      </c>
      <c r="E719" s="3" t="s">
        <v>1214</v>
      </c>
      <c r="F719" s="3">
        <v>45</v>
      </c>
      <c r="G719" s="3" t="s">
        <v>118</v>
      </c>
      <c r="H719" s="3" t="s">
        <v>119</v>
      </c>
      <c r="I719" s="3" t="str">
        <f>VLOOKUP(F719,[1]carrera!A:D,4,FALSE)</f>
        <v>Ingenieria Civil Industrial</v>
      </c>
      <c r="J719" s="3" t="str">
        <f t="shared" si="22"/>
        <v>$idInstitucion = \DB::table('institucions')-&gt;insertGetId(array('nombre_institucion' =&gt; 'Universidad Autónoma de Chile', 'nombre_institucion_html'    =&gt; 'Universidad Aut&amp;oacute;noma de Chile','nombre_institucion_no_tilde'    =&gt; 'Universidad Autonoma de Chile',));</v>
      </c>
      <c r="K719" s="3" t="str">
        <f t="shared" si="23"/>
        <v>$idcarrera = \DB::table('institucions')-&gt;insertGetId(array('nombre_carrera' =&gt; 'Ingeniería Civil Industrial', 'nombre_carrera_html'    =&gt; 'Ingenier&amp;iacute;a Civil Industrial','nombre_carrera_no_tilde'    =&gt; 'Ingenieria Civil Industrial',));</v>
      </c>
    </row>
    <row r="720" spans="1:11" x14ac:dyDescent="0.25">
      <c r="A720" s="3">
        <v>719</v>
      </c>
      <c r="B720" s="3">
        <v>110</v>
      </c>
      <c r="C720" s="3" t="s">
        <v>756</v>
      </c>
      <c r="D720" s="3" t="s">
        <v>757</v>
      </c>
      <c r="E720" s="3" t="s">
        <v>1214</v>
      </c>
      <c r="F720" s="3">
        <v>50</v>
      </c>
      <c r="G720" s="3" t="s">
        <v>133</v>
      </c>
      <c r="H720" s="3" t="s">
        <v>134</v>
      </c>
      <c r="I720" s="3" t="str">
        <f>VLOOKUP(F720,[1]carrera!A:D,4,FALSE)</f>
        <v>Ingenieria Comercial</v>
      </c>
      <c r="J720" s="3" t="str">
        <f t="shared" si="22"/>
        <v>$idInstitucion = \DB::table('institucions')-&gt;insertGetId(array('nombre_institucion' =&gt; 'Universidad Autónoma de Chile', 'nombre_institucion_html'    =&gt; 'Universidad Aut&amp;oacute;noma de Chile','nombre_institucion_no_tilde'    =&gt; 'Universidad Autonoma de Chile',));</v>
      </c>
      <c r="K720" s="3" t="str">
        <f t="shared" si="23"/>
        <v>$idcarrera = \DB::table('institucions')-&gt;insertGetId(array('nombre_carrera' =&gt; 'Ingeniería Comercial', 'nombre_carrera_html'    =&gt; 'Ingenier&amp;iacute;a Comercial','nombre_carrera_no_tilde'    =&gt; 'Ingenieria Comercial',));</v>
      </c>
    </row>
    <row r="721" spans="1:11" x14ac:dyDescent="0.25">
      <c r="A721" s="3">
        <v>720</v>
      </c>
      <c r="B721" s="3">
        <v>110</v>
      </c>
      <c r="C721" s="3" t="s">
        <v>756</v>
      </c>
      <c r="D721" s="3" t="s">
        <v>757</v>
      </c>
      <c r="E721" s="3" t="s">
        <v>1214</v>
      </c>
      <c r="F721" s="3">
        <v>56</v>
      </c>
      <c r="G721" s="3" t="s">
        <v>151</v>
      </c>
      <c r="H721" s="3" t="s">
        <v>152</v>
      </c>
      <c r="I721" s="3" t="str">
        <f>VLOOKUP(F721,[1]carrera!A:D,4,FALSE)</f>
        <v>Ingenieria en Computacion e Informatica</v>
      </c>
      <c r="J721" s="3" t="str">
        <f t="shared" si="22"/>
        <v>$idInstitucion = \DB::table('institucions')-&gt;insertGetId(array('nombre_institucion' =&gt; 'Universidad Autónoma de Chile', 'nombre_institucion_html'    =&gt; 'Universidad Aut&amp;oacute;noma de Chile','nombre_institucion_no_tilde'    =&gt; 'Universidad Autonoma de Chile',));</v>
      </c>
      <c r="K721" s="3" t="str">
        <f t="shared" si="23"/>
        <v>$idcarrera = \DB::table('institucions')-&gt;insertGetId(array('nombre_carrera' =&gt; 'Ingeniería en Computación e Informática', 'nombre_carrera_html'    =&gt; 'Ingenier&amp;iacute;a en Computaci&amp;oacute;n e Inform&amp;aacute;tica','nombre_carrera_no_tilde'    =&gt; 'Ingenieria en Computacion e Informatica',));</v>
      </c>
    </row>
    <row r="722" spans="1:11" x14ac:dyDescent="0.25">
      <c r="A722" s="3">
        <v>721</v>
      </c>
      <c r="B722" s="3">
        <v>110</v>
      </c>
      <c r="C722" s="3" t="s">
        <v>756</v>
      </c>
      <c r="D722" s="3" t="s">
        <v>757</v>
      </c>
      <c r="E722" s="3" t="s">
        <v>1214</v>
      </c>
      <c r="F722" s="3">
        <v>58</v>
      </c>
      <c r="G722" s="3" t="s">
        <v>157</v>
      </c>
      <c r="H722" s="3" t="s">
        <v>158</v>
      </c>
      <c r="I722" s="3" t="str">
        <f>VLOOKUP(F722,[1]carrera!A:D,4,FALSE)</f>
        <v>Ingenieria en Construccion</v>
      </c>
      <c r="J722" s="3" t="str">
        <f t="shared" si="22"/>
        <v>$idInstitucion = \DB::table('institucions')-&gt;insertGetId(array('nombre_institucion' =&gt; 'Universidad Autónoma de Chile', 'nombre_institucion_html'    =&gt; 'Universidad Aut&amp;oacute;noma de Chile','nombre_institucion_no_tilde'    =&gt; 'Universidad Autonoma de Chile',));</v>
      </c>
      <c r="K722" s="3" t="str">
        <f t="shared" si="23"/>
        <v>$idcarrera = \DB::table('institucions')-&gt;insertGetId(array('nombre_carrera' =&gt; 'Ingeniería en Construcción', 'nombre_carrera_html'    =&gt; 'Ingenier&amp;iacute;a en Construcci&amp;oacute;n','nombre_carrera_no_tilde'    =&gt; 'Ingenieria en Construccion',));</v>
      </c>
    </row>
    <row r="723" spans="1:11" x14ac:dyDescent="0.25">
      <c r="A723" s="3">
        <v>722</v>
      </c>
      <c r="B723" s="3">
        <v>110</v>
      </c>
      <c r="C723" s="3" t="s">
        <v>756</v>
      </c>
      <c r="D723" s="3" t="s">
        <v>757</v>
      </c>
      <c r="E723" s="3" t="s">
        <v>1214</v>
      </c>
      <c r="F723" s="3">
        <v>85</v>
      </c>
      <c r="G723" s="3" t="s">
        <v>238</v>
      </c>
      <c r="H723" s="3" t="s">
        <v>239</v>
      </c>
      <c r="I723" s="3" t="str">
        <f>VLOOKUP(F723,[1]carrera!A:D,4,FALSE)</f>
        <v>Kinesiologia</v>
      </c>
      <c r="J723" s="3" t="str">
        <f t="shared" si="22"/>
        <v>$idInstitucion = \DB::table('institucions')-&gt;insertGetId(array('nombre_institucion' =&gt; 'Universidad Autónoma de Chile', 'nombre_institucion_html'    =&gt; 'Universidad Aut&amp;oacute;noma de Chile','nombre_institucion_no_tilde'    =&gt; 'Universidad Autonoma de Chile',));</v>
      </c>
      <c r="K723" s="3" t="str">
        <f t="shared" si="23"/>
        <v>$idcarrera = \DB::table('institucions')-&gt;insertGetId(array('nombre_carrera' =&gt; 'Kinesiología', 'nombre_carrera_html'    =&gt; 'Kinesiolog&amp;iacute;a','nombre_carrera_no_tilde'    =&gt; 'Kinesiologia',));</v>
      </c>
    </row>
    <row r="724" spans="1:11" x14ac:dyDescent="0.25">
      <c r="A724" s="3">
        <v>723</v>
      </c>
      <c r="B724" s="3">
        <v>110</v>
      </c>
      <c r="C724" s="3" t="s">
        <v>756</v>
      </c>
      <c r="D724" s="3" t="s">
        <v>757</v>
      </c>
      <c r="E724" s="3" t="s">
        <v>1214</v>
      </c>
      <c r="F724" s="3">
        <v>92</v>
      </c>
      <c r="G724" s="3" t="s">
        <v>253</v>
      </c>
      <c r="H724" s="3" t="s">
        <v>254</v>
      </c>
      <c r="I724" s="3" t="str">
        <f>VLOOKUP(F724,[1]carrera!A:D,4,FALSE)</f>
        <v>Nutricion y Dietetica</v>
      </c>
      <c r="J724" s="3" t="str">
        <f t="shared" si="22"/>
        <v>$idInstitucion = \DB::table('institucions')-&gt;insertGetId(array('nombre_institucion' =&gt; 'Universidad Autónoma de Chile', 'nombre_institucion_html'    =&gt; 'Universidad Aut&amp;oacute;noma de Chile','nombre_institucion_no_tilde'    =&gt; 'Universidad Autonoma de Chile',));</v>
      </c>
      <c r="K724" s="3" t="str">
        <f t="shared" si="23"/>
        <v>$idcarrera = \DB::table('institucions')-&gt;insertGetId(array('nombre_carrera' =&gt; 'Nutrición y Dietética', 'nombre_carrera_html'    =&gt; 'Nutrici&amp;oacute;n y Diet&amp;eacute;tica','nombre_carrera_no_tilde'    =&gt; 'Nutricion y Dietetica',));</v>
      </c>
    </row>
    <row r="725" spans="1:11" x14ac:dyDescent="0.25">
      <c r="A725" s="3">
        <v>724</v>
      </c>
      <c r="B725" s="3">
        <v>110</v>
      </c>
      <c r="C725" s="3" t="s">
        <v>756</v>
      </c>
      <c r="D725" s="3" t="s">
        <v>757</v>
      </c>
      <c r="E725" s="3" t="s">
        <v>1214</v>
      </c>
      <c r="F725" s="3">
        <v>93</v>
      </c>
      <c r="G725" s="3" t="s">
        <v>256</v>
      </c>
      <c r="H725" s="3" t="s">
        <v>256</v>
      </c>
      <c r="I725" s="3" t="str">
        <f>VLOOKUP(F725,[1]carrera!A:D,4,FALSE)</f>
        <v>Obstetricia y Puericultura</v>
      </c>
      <c r="J725" s="3" t="str">
        <f t="shared" si="22"/>
        <v>$idInstitucion = \DB::table('institucions')-&gt;insertGetId(array('nombre_institucion' =&gt; 'Universidad Autónoma de Chile', 'nombre_institucion_html'    =&gt; 'Universidad Aut&amp;oacute;noma de Chile','nombre_institucion_no_tilde'    =&gt; 'Universidad Autonoma de Chile',));</v>
      </c>
      <c r="K725" s="3" t="str">
        <f t="shared" si="23"/>
        <v>$idcarrera = \DB::table('institucions')-&gt;insertGetId(array('nombre_carrera' =&gt; 'Obstetricia y Puericultura', 'nombre_carrera_html'    =&gt; 'Obstetricia y Puericultura','nombre_carrera_no_tilde'    =&gt; 'Obstetricia y Puericultura',));</v>
      </c>
    </row>
    <row r="726" spans="1:11" x14ac:dyDescent="0.25">
      <c r="A726" s="3">
        <v>725</v>
      </c>
      <c r="B726" s="3">
        <v>110</v>
      </c>
      <c r="C726" s="3" t="s">
        <v>756</v>
      </c>
      <c r="D726" s="3" t="s">
        <v>757</v>
      </c>
      <c r="E726" s="3" t="s">
        <v>1214</v>
      </c>
      <c r="F726" s="3">
        <v>98</v>
      </c>
      <c r="G726" s="3" t="s">
        <v>269</v>
      </c>
      <c r="H726" s="3" t="s">
        <v>270</v>
      </c>
      <c r="I726" s="3" t="str">
        <f>VLOOKUP(F726,[1]carrera!A:D,4,FALSE)</f>
        <v>Pedagogia en Educacion Basica</v>
      </c>
      <c r="J726" s="3" t="str">
        <f t="shared" si="22"/>
        <v>$idInstitucion = \DB::table('institucions')-&gt;insertGetId(array('nombre_institucion' =&gt; 'Universidad Autónoma de Chile', 'nombre_institucion_html'    =&gt; 'Universidad Aut&amp;oacute;noma de Chile','nombre_institucion_no_tilde'    =&gt; 'Universidad Autonoma de Chile',));</v>
      </c>
      <c r="K726" s="3" t="str">
        <f t="shared" si="23"/>
        <v>$idcarrera = \DB::table('institucions')-&gt;insertGetId(array('nombre_carrera' =&gt; 'Pedagogía en Educación Básica', 'nombre_carrera_html'    =&gt; 'Pedagog&amp;iacute;a en Educaci&amp;oacute;n B&amp;aacute;sica','nombre_carrera_no_tilde'    =&gt; 'Pedagogia en Educacion Basica',));</v>
      </c>
    </row>
    <row r="727" spans="1:11" x14ac:dyDescent="0.25">
      <c r="A727" s="3">
        <v>726</v>
      </c>
      <c r="B727" s="3">
        <v>110</v>
      </c>
      <c r="C727" s="3" t="s">
        <v>756</v>
      </c>
      <c r="D727" s="3" t="s">
        <v>757</v>
      </c>
      <c r="E727" s="3" t="s">
        <v>1214</v>
      </c>
      <c r="F727" s="3">
        <v>99</v>
      </c>
      <c r="G727" s="3" t="s">
        <v>272</v>
      </c>
      <c r="H727" s="3" t="s">
        <v>273</v>
      </c>
      <c r="I727" s="3" t="str">
        <f>VLOOKUP(F727,[1]carrera!A:D,4,FALSE)</f>
        <v>Pedagogia en Educacion de Parvulos</v>
      </c>
      <c r="J727" s="3" t="str">
        <f t="shared" si="22"/>
        <v>$idInstitucion = \DB::table('institucions')-&gt;insertGetId(array('nombre_institucion' =&gt; 'Universidad Autónoma de Chile', 'nombre_institucion_html'    =&gt; 'Universidad Aut&amp;oacute;noma de Chile','nombre_institucion_no_tilde'    =&gt; 'Universidad Autonoma de Chile',));</v>
      </c>
      <c r="K727" s="3" t="str">
        <f t="shared" si="23"/>
        <v>$idcarrera = \DB::table('institucions')-&gt;insertGetId(array('nombre_carrera' =&gt; 'Pedagogía en Educación de Párvulos', 'nombre_carrera_html'    =&gt; 'Pedagog&amp;iacute;a en Educaci&amp;oacute;n de P&amp;aacute;rvulos','nombre_carrera_no_tilde'    =&gt; 'Pedagogia en Educacion de Parvulos',));</v>
      </c>
    </row>
    <row r="728" spans="1:11" x14ac:dyDescent="0.25">
      <c r="A728" s="3">
        <v>727</v>
      </c>
      <c r="B728" s="3">
        <v>110</v>
      </c>
      <c r="C728" s="3" t="s">
        <v>756</v>
      </c>
      <c r="D728" s="3" t="s">
        <v>757</v>
      </c>
      <c r="E728" s="3" t="s">
        <v>1214</v>
      </c>
      <c r="F728" s="3">
        <v>101</v>
      </c>
      <c r="G728" s="3" t="s">
        <v>278</v>
      </c>
      <c r="H728" s="3" t="s">
        <v>279</v>
      </c>
      <c r="I728" s="3" t="str">
        <f>VLOOKUP(F728,[1]carrera!A:D,4,FALSE)</f>
        <v>Pedagogia en Educacion Fisica</v>
      </c>
      <c r="J728" s="3" t="str">
        <f t="shared" si="22"/>
        <v>$idInstitucion = \DB::table('institucions')-&gt;insertGetId(array('nombre_institucion' =&gt; 'Universidad Autónoma de Chile', 'nombre_institucion_html'    =&gt; 'Universidad Aut&amp;oacute;noma de Chile','nombre_institucion_no_tilde'    =&gt; 'Universidad Autonoma de Chile',));</v>
      </c>
      <c r="K728" s="3" t="str">
        <f t="shared" si="23"/>
        <v>$idcarrera = \DB::table('institucions')-&gt;insertGetId(array('nombre_carrera' =&gt; 'Pedagogía en Educación Física', 'nombre_carrera_html'    =&gt; 'Pedagog&amp;iacute;a en Educaci&amp;oacute;n F&amp;iacute;sica','nombre_carrera_no_tilde'    =&gt; 'Pedagogia en Educacion Fisica',));</v>
      </c>
    </row>
    <row r="729" spans="1:11" x14ac:dyDescent="0.25">
      <c r="A729" s="3">
        <v>728</v>
      </c>
      <c r="B729" s="3">
        <v>110</v>
      </c>
      <c r="C729" s="3" t="s">
        <v>756</v>
      </c>
      <c r="D729" s="3" t="s">
        <v>757</v>
      </c>
      <c r="E729" s="3" t="s">
        <v>1214</v>
      </c>
      <c r="F729" s="3">
        <v>105</v>
      </c>
      <c r="G729" s="3" t="s">
        <v>290</v>
      </c>
      <c r="H729" s="3" t="s">
        <v>291</v>
      </c>
      <c r="I729" s="3" t="str">
        <f>VLOOKUP(F729,[1]carrera!A:D,4,FALSE)</f>
        <v>Pedagogia en Historia, Geografia y Ciencias Sociales</v>
      </c>
      <c r="J729" s="3" t="str">
        <f t="shared" si="22"/>
        <v>$idInstitucion = \DB::table('institucions')-&gt;insertGetId(array('nombre_institucion' =&gt; 'Universidad Autónoma de Chile', 'nombre_institucion_html'    =&gt; 'Universidad Aut&amp;oacute;noma de Chile','nombre_institucion_no_tilde'    =&gt; 'Universidad Autonoma de Chile',));</v>
      </c>
      <c r="K729" s="3" t="str">
        <f t="shared" si="23"/>
        <v>$idcarrera = \DB::table('institucions')-&gt;insertGetId(array('nombre_carrera' =&gt; 'Pedagogía en Historia, Geografía y Ciencias Sociales', 'nombre_carrera_html'    =&gt; 'Pedagog&amp;iacute;a en Historia, Geograf&amp;iacute;a y Ciencias Sociales','nombre_carrera_no_tilde'    =&gt; 'Pedagogia en Historia, Geografia y Ciencias Sociales',));</v>
      </c>
    </row>
    <row r="730" spans="1:11" x14ac:dyDescent="0.25">
      <c r="A730" s="3">
        <v>729</v>
      </c>
      <c r="B730" s="3">
        <v>110</v>
      </c>
      <c r="C730" s="3" t="s">
        <v>756</v>
      </c>
      <c r="D730" s="3" t="s">
        <v>757</v>
      </c>
      <c r="E730" s="3" t="s">
        <v>1214</v>
      </c>
      <c r="F730" s="3">
        <v>106</v>
      </c>
      <c r="G730" s="3" t="s">
        <v>293</v>
      </c>
      <c r="H730" s="3" t="s">
        <v>294</v>
      </c>
      <c r="I730" s="3" t="str">
        <f>VLOOKUP(F730,[1]carrera!A:D,4,FALSE)</f>
        <v>Pedagogia en Idiomas</v>
      </c>
      <c r="J730" s="3" t="str">
        <f t="shared" si="22"/>
        <v>$idInstitucion = \DB::table('institucions')-&gt;insertGetId(array('nombre_institucion' =&gt; 'Universidad Autónoma de Chile', 'nombre_institucion_html'    =&gt; 'Universidad Aut&amp;oacute;noma de Chile','nombre_institucion_no_tilde'    =&gt; 'Universidad Autonoma de Chile',));</v>
      </c>
      <c r="K730" s="3" t="str">
        <f t="shared" si="23"/>
        <v>$idcarrera = \DB::table('institucions')-&gt;insertGetId(array('nombre_carrera' =&gt; 'Pedagogía en Idiomas', 'nombre_carrera_html'    =&gt; 'Pedagog&amp;iacute;a en Idiomas','nombre_carrera_no_tilde'    =&gt; 'Pedagogia en Idiomas',));</v>
      </c>
    </row>
    <row r="731" spans="1:11" x14ac:dyDescent="0.25">
      <c r="A731" s="3">
        <v>730</v>
      </c>
      <c r="B731" s="3">
        <v>110</v>
      </c>
      <c r="C731" s="3" t="s">
        <v>756</v>
      </c>
      <c r="D731" s="3" t="s">
        <v>757</v>
      </c>
      <c r="E731" s="3" t="s">
        <v>1214</v>
      </c>
      <c r="F731" s="3">
        <v>107</v>
      </c>
      <c r="G731" s="3" t="s">
        <v>296</v>
      </c>
      <c r="H731" s="3" t="s">
        <v>297</v>
      </c>
      <c r="I731" s="3" t="str">
        <f>VLOOKUP(F731,[1]carrera!A:D,4,FALSE)</f>
        <v>Pedagogia en Lenguaje, Comunicacion y/o Castellano</v>
      </c>
      <c r="J731" s="3" t="str">
        <f t="shared" si="22"/>
        <v>$idInstitucion = \DB::table('institucions')-&gt;insertGetId(array('nombre_institucion' =&gt; 'Universidad Autónoma de Chile', 'nombre_institucion_html'    =&gt; 'Universidad Aut&amp;oacute;noma de Chile','nombre_institucion_no_tilde'    =&gt; 'Universidad Autonoma de Chile',));</v>
      </c>
      <c r="K731" s="3" t="str">
        <f t="shared" si="23"/>
        <v>$idcarrera = \DB::table('institucions')-&gt;insertGetId(array('nombre_carrera' =&gt; 'Pedagogía en Lenguaje, Comunicación y/o Castellano', 'nombre_carrera_html'    =&gt; 'Pedagog&amp;iacute;a en Lenguaje, Comunicaci&amp;oacute;n y/o Castellano','nombre_carrera_no_tilde'    =&gt; 'Pedagogia en Lenguaje, Comunicacion y/o Castellano',));</v>
      </c>
    </row>
    <row r="732" spans="1:11" x14ac:dyDescent="0.25">
      <c r="A732" s="3">
        <v>731</v>
      </c>
      <c r="B732" s="3">
        <v>110</v>
      </c>
      <c r="C732" s="3" t="s">
        <v>756</v>
      </c>
      <c r="D732" s="3" t="s">
        <v>757</v>
      </c>
      <c r="E732" s="3" t="s">
        <v>1214</v>
      </c>
      <c r="F732" s="3">
        <v>111</v>
      </c>
      <c r="G732" s="3" t="s">
        <v>306</v>
      </c>
      <c r="H732" s="3" t="s">
        <v>307</v>
      </c>
      <c r="I732" s="3" t="str">
        <f>VLOOKUP(F732,[1]carrera!A:D,4,FALSE)</f>
        <v>Psicologia</v>
      </c>
      <c r="J732" s="3" t="str">
        <f t="shared" si="22"/>
        <v>$idInstitucion = \DB::table('institucions')-&gt;insertGetId(array('nombre_institucion' =&gt; 'Universidad Autónoma de Chile', 'nombre_institucion_html'    =&gt; 'Universidad Aut&amp;oacute;noma de Chile','nombre_institucion_no_tilde'    =&gt; 'Universidad Autonoma de Chile',));</v>
      </c>
      <c r="K732" s="3" t="str">
        <f t="shared" si="23"/>
        <v>$idcarrera = \DB::table('institucions')-&gt;insertGetId(array('nombre_carrera' =&gt; 'Psicología', 'nombre_carrera_html'    =&gt; 'Psicolog&amp;iacute;a','nombre_carrera_no_tilde'    =&gt; 'Psicologia',));</v>
      </c>
    </row>
    <row r="733" spans="1:11" x14ac:dyDescent="0.25">
      <c r="A733" s="3">
        <v>732</v>
      </c>
      <c r="B733" s="3">
        <v>110</v>
      </c>
      <c r="C733" s="3" t="s">
        <v>756</v>
      </c>
      <c r="D733" s="3" t="s">
        <v>757</v>
      </c>
      <c r="E733" s="3" t="s">
        <v>1214</v>
      </c>
      <c r="F733" s="3">
        <v>130</v>
      </c>
      <c r="G733" s="3" t="s">
        <v>355</v>
      </c>
      <c r="H733" s="3" t="s">
        <v>356</v>
      </c>
      <c r="I733" s="3" t="str">
        <f>VLOOKUP(F733,[1]carrera!A:D,4,FALSE)</f>
        <v>Tecnico en Administracion de Empresas</v>
      </c>
      <c r="J733" s="3" t="str">
        <f t="shared" si="22"/>
        <v>$idInstitucion = \DB::table('institucions')-&gt;insertGetId(array('nombre_institucion' =&gt; 'Universidad Autónoma de Chile', 'nombre_institucion_html'    =&gt; 'Universidad Aut&amp;oacute;noma de Chile','nombre_institucion_no_tilde'    =&gt; 'Universidad Autonoma de Chile',));</v>
      </c>
      <c r="K733" s="3" t="str">
        <f t="shared" si="23"/>
        <v>$idcarrera = \DB::table('institucions')-&gt;insertGetId(array('nombre_carrera' =&gt; 'Técnico en Administración de Empresas', 'nombre_carrera_html'    =&gt; 'T&amp;eacute;cnico en Administraci&amp;oacute;n de Empresas','nombre_carrera_no_tilde'    =&gt; 'Tecnico en Administracion de Empresas',));</v>
      </c>
    </row>
    <row r="734" spans="1:11" x14ac:dyDescent="0.25">
      <c r="A734" s="3">
        <v>733</v>
      </c>
      <c r="B734" s="3">
        <v>110</v>
      </c>
      <c r="C734" s="3" t="s">
        <v>756</v>
      </c>
      <c r="D734" s="3" t="s">
        <v>757</v>
      </c>
      <c r="E734" s="3" t="s">
        <v>1214</v>
      </c>
      <c r="F734" s="3">
        <v>200</v>
      </c>
      <c r="G734" s="3" t="s">
        <v>565</v>
      </c>
      <c r="H734" s="3" t="s">
        <v>565</v>
      </c>
      <c r="I734" s="3" t="str">
        <f>VLOOKUP(F734,[1]carrera!A:D,4,FALSE)</f>
        <v>Terapia Ocupacional</v>
      </c>
      <c r="J734" s="3" t="str">
        <f t="shared" si="22"/>
        <v>$idInstitucion = \DB::table('institucions')-&gt;insertGetId(array('nombre_institucion' =&gt; 'Universidad Autónoma de Chile', 'nombre_institucion_html'    =&gt; 'Universidad Aut&amp;oacute;noma de Chile','nombre_institucion_no_tilde'    =&gt; 'Universidad Autonoma de Chile',));</v>
      </c>
      <c r="K734" s="3" t="str">
        <f t="shared" si="23"/>
        <v>$idcarrera = \DB::table('institucions')-&gt;insertGetId(array('nombre_carrera' =&gt; 'Terapia Ocupacional', 'nombre_carrera_html'    =&gt; 'Terapia Ocupacional','nombre_carrera_no_tilde'    =&gt; 'Terapia Ocupacional',));</v>
      </c>
    </row>
    <row r="735" spans="1:11" x14ac:dyDescent="0.25">
      <c r="A735" s="3">
        <v>734</v>
      </c>
      <c r="B735" s="3">
        <v>110</v>
      </c>
      <c r="C735" s="3" t="s">
        <v>756</v>
      </c>
      <c r="D735" s="3" t="s">
        <v>757</v>
      </c>
      <c r="E735" s="3" t="s">
        <v>1214</v>
      </c>
      <c r="F735" s="3">
        <v>201</v>
      </c>
      <c r="G735" s="3" t="s">
        <v>566</v>
      </c>
      <c r="H735" s="3" t="s">
        <v>566</v>
      </c>
      <c r="I735" s="3" t="str">
        <f>VLOOKUP(F735,[1]carrera!A:D,4,FALSE)</f>
        <v>Trabajo Social</v>
      </c>
      <c r="J735" s="3" t="str">
        <f t="shared" si="22"/>
        <v>$idInstitucion = \DB::table('institucions')-&gt;insertGetId(array('nombre_institucion' =&gt; 'Universidad Autónoma de Chile', 'nombre_institucion_html'    =&gt; 'Universidad Aut&amp;oacute;noma de Chile','nombre_institucion_no_tilde'    =&gt; 'Universidad Autonoma de Chile',));</v>
      </c>
      <c r="K735" s="3" t="str">
        <f t="shared" si="23"/>
        <v>$idcarrera = \DB::table('institucions')-&gt;insertGetId(array('nombre_carrera' =&gt; 'Trabajo Social', 'nombre_carrera_html'    =&gt; 'Trabajo Social','nombre_carrera_no_tilde'    =&gt; 'Trabajo Social',));</v>
      </c>
    </row>
    <row r="736" spans="1:11" x14ac:dyDescent="0.25">
      <c r="A736" s="3">
        <v>735</v>
      </c>
      <c r="B736" s="3">
        <v>111</v>
      </c>
      <c r="C736" s="3" t="s">
        <v>758</v>
      </c>
      <c r="D736" s="3" t="s">
        <v>758</v>
      </c>
      <c r="E736" s="3" t="s">
        <v>758</v>
      </c>
      <c r="F736" s="3">
        <v>20</v>
      </c>
      <c r="G736" s="3" t="s">
        <v>51</v>
      </c>
      <c r="H736" s="3" t="s">
        <v>51</v>
      </c>
      <c r="I736" s="3" t="str">
        <f>VLOOKUP(F736,[1]carrera!A:D,4,FALSE)</f>
        <v>Derecho</v>
      </c>
      <c r="J736" s="3" t="str">
        <f t="shared" si="22"/>
        <v>$idInstitucion = \DB::table('institucions')-&gt;insertGetId(array('nombre_institucion' =&gt; 'Universidad Bernardo OHiggins', 'nombre_institucion_html'    =&gt; 'Universidad Bernardo OHiggins','nombre_institucion_no_tilde'    =&gt; 'Universidad Bernardo OHiggins',));</v>
      </c>
      <c r="K736" s="3" t="str">
        <f t="shared" si="23"/>
        <v>$idcarrera = \DB::table('institucions')-&gt;insertGetId(array('nombre_carrera' =&gt; 'Derecho', 'nombre_carrera_html'    =&gt; 'Derecho','nombre_carrera_no_tilde'    =&gt; 'Derecho',));</v>
      </c>
    </row>
    <row r="737" spans="1:11" x14ac:dyDescent="0.25">
      <c r="A737" s="3">
        <v>736</v>
      </c>
      <c r="B737" s="3">
        <v>111</v>
      </c>
      <c r="C737" s="3" t="s">
        <v>758</v>
      </c>
      <c r="D737" s="3" t="s">
        <v>758</v>
      </c>
      <c r="E737" s="3" t="s">
        <v>758</v>
      </c>
      <c r="F737" s="3">
        <v>71</v>
      </c>
      <c r="G737" s="3" t="s">
        <v>196</v>
      </c>
      <c r="H737" s="3" t="s">
        <v>197</v>
      </c>
      <c r="I737" s="3" t="str">
        <f>VLOOKUP(F737,[1]carrera!A:D,4,FALSE)</f>
        <v>Ingenieria en Prevencion de Riesgos</v>
      </c>
      <c r="J737" s="3" t="str">
        <f t="shared" si="22"/>
        <v>$idInstitucion = \DB::table('institucions')-&gt;insertGetId(array('nombre_institucion' =&gt; 'Universidad Bernardo OHiggins', 'nombre_institucion_html'    =&gt; 'Universidad Bernardo OHiggins','nombre_institucion_no_tilde'    =&gt; 'Universidad Bernardo OHiggins',));</v>
      </c>
      <c r="K737" s="3" t="str">
        <f t="shared" si="23"/>
        <v>$idcarrera = \DB::table('institucions')-&gt;insertGetId(array('nombre_carrera' =&gt; 'Ingeniería en Prevención de Riesgos', 'nombre_carrera_html'    =&gt; 'Ingenier&amp;iacute;a en Prevenci&amp;oacute;n de Riesgos','nombre_carrera_no_tilde'    =&gt; 'Ingenieria en Prevencion de Riesgos',));</v>
      </c>
    </row>
    <row r="738" spans="1:11" x14ac:dyDescent="0.25">
      <c r="A738" s="3">
        <v>737</v>
      </c>
      <c r="B738" s="3">
        <v>111</v>
      </c>
      <c r="C738" s="3" t="s">
        <v>758</v>
      </c>
      <c r="D738" s="3" t="s">
        <v>758</v>
      </c>
      <c r="E738" s="3" t="s">
        <v>758</v>
      </c>
      <c r="F738" s="3">
        <v>98</v>
      </c>
      <c r="G738" s="3" t="s">
        <v>269</v>
      </c>
      <c r="H738" s="3" t="s">
        <v>270</v>
      </c>
      <c r="I738" s="3" t="str">
        <f>VLOOKUP(F738,[1]carrera!A:D,4,FALSE)</f>
        <v>Pedagogia en Educacion Basica</v>
      </c>
      <c r="J738" s="3" t="str">
        <f t="shared" si="22"/>
        <v>$idInstitucion = \DB::table('institucions')-&gt;insertGetId(array('nombre_institucion' =&gt; 'Universidad Bernardo OHiggins', 'nombre_institucion_html'    =&gt; 'Universidad Bernardo OHiggins','nombre_institucion_no_tilde'    =&gt; 'Universidad Bernardo OHiggins',));</v>
      </c>
      <c r="K738" s="3" t="str">
        <f t="shared" si="23"/>
        <v>$idcarrera = \DB::table('institucions')-&gt;insertGetId(array('nombre_carrera' =&gt; 'Pedagogía en Educación Básica', 'nombre_carrera_html'    =&gt; 'Pedagog&amp;iacute;a en Educaci&amp;oacute;n B&amp;aacute;sica','nombre_carrera_no_tilde'    =&gt; 'Pedagogia en Educacion Basica',));</v>
      </c>
    </row>
    <row r="739" spans="1:11" x14ac:dyDescent="0.25">
      <c r="A739" s="3">
        <v>738</v>
      </c>
      <c r="B739" s="3">
        <v>111</v>
      </c>
      <c r="C739" s="3" t="s">
        <v>758</v>
      </c>
      <c r="D739" s="3" t="s">
        <v>758</v>
      </c>
      <c r="E739" s="3" t="s">
        <v>758</v>
      </c>
      <c r="F739" s="3">
        <v>101</v>
      </c>
      <c r="G739" s="3" t="s">
        <v>278</v>
      </c>
      <c r="H739" s="3" t="s">
        <v>279</v>
      </c>
      <c r="I739" s="3" t="str">
        <f>VLOOKUP(F739,[1]carrera!A:D,4,FALSE)</f>
        <v>Pedagogia en Educacion Fisica</v>
      </c>
      <c r="J739" s="3" t="str">
        <f t="shared" si="22"/>
        <v>$idInstitucion = \DB::table('institucions')-&gt;insertGetId(array('nombre_institucion' =&gt; 'Universidad Bernardo OHiggins', 'nombre_institucion_html'    =&gt; 'Universidad Bernardo OHiggins','nombre_institucion_no_tilde'    =&gt; 'Universidad Bernardo OHiggins',));</v>
      </c>
      <c r="K739" s="3" t="str">
        <f t="shared" si="23"/>
        <v>$idcarrera = \DB::table('institucions')-&gt;insertGetId(array('nombre_carrera' =&gt; 'Pedagogía en Educación Física', 'nombre_carrera_html'    =&gt; 'Pedagog&amp;iacute;a en Educaci&amp;oacute;n F&amp;iacute;sica','nombre_carrera_no_tilde'    =&gt; 'Pedagogia en Educacion Fisica',));</v>
      </c>
    </row>
    <row r="740" spans="1:11" x14ac:dyDescent="0.25">
      <c r="A740" s="3">
        <v>739</v>
      </c>
      <c r="B740" s="3">
        <v>111</v>
      </c>
      <c r="C740" s="3" t="s">
        <v>758</v>
      </c>
      <c r="D740" s="3" t="s">
        <v>758</v>
      </c>
      <c r="E740" s="3" t="s">
        <v>758</v>
      </c>
      <c r="F740" s="3">
        <v>105</v>
      </c>
      <c r="G740" s="3" t="s">
        <v>290</v>
      </c>
      <c r="H740" s="3" t="s">
        <v>291</v>
      </c>
      <c r="I740" s="3" t="str">
        <f>VLOOKUP(F740,[1]carrera!A:D,4,FALSE)</f>
        <v>Pedagogia en Historia, Geografia y Ciencias Sociales</v>
      </c>
      <c r="J740" s="3" t="str">
        <f t="shared" si="22"/>
        <v>$idInstitucion = \DB::table('institucions')-&gt;insertGetId(array('nombre_institucion' =&gt; 'Universidad Bernardo OHiggins', 'nombre_institucion_html'    =&gt; 'Universidad Bernardo OHiggins','nombre_institucion_no_tilde'    =&gt; 'Universidad Bernardo OHiggins',));</v>
      </c>
      <c r="K740" s="3" t="str">
        <f t="shared" si="23"/>
        <v>$idcarrera = \DB::table('institucions')-&gt;insertGetId(array('nombre_carrera' =&gt; 'Pedagogía en Historia, Geografía y Ciencias Sociales', 'nombre_carrera_html'    =&gt; 'Pedagog&amp;iacute;a en Historia, Geograf&amp;iacute;a y Ciencias Sociales','nombre_carrera_no_tilde'    =&gt; 'Pedagogia en Historia, Geografia y Ciencias Sociales',));</v>
      </c>
    </row>
    <row r="741" spans="1:11" x14ac:dyDescent="0.25">
      <c r="A741" s="3">
        <v>740</v>
      </c>
      <c r="B741" s="3">
        <v>111</v>
      </c>
      <c r="C741" s="3" t="s">
        <v>758</v>
      </c>
      <c r="D741" s="3" t="s">
        <v>758</v>
      </c>
      <c r="E741" s="3" t="s">
        <v>758</v>
      </c>
      <c r="F741" s="3">
        <v>106</v>
      </c>
      <c r="G741" s="3" t="s">
        <v>293</v>
      </c>
      <c r="H741" s="3" t="s">
        <v>294</v>
      </c>
      <c r="I741" s="3" t="str">
        <f>VLOOKUP(F741,[1]carrera!A:D,4,FALSE)</f>
        <v>Pedagogia en Idiomas</v>
      </c>
      <c r="J741" s="3" t="str">
        <f t="shared" si="22"/>
        <v>$idInstitucion = \DB::table('institucions')-&gt;insertGetId(array('nombre_institucion' =&gt; 'Universidad Bernardo OHiggins', 'nombre_institucion_html'    =&gt; 'Universidad Bernardo OHiggins','nombre_institucion_no_tilde'    =&gt; 'Universidad Bernardo OHiggins',));</v>
      </c>
      <c r="K741" s="3" t="str">
        <f t="shared" si="23"/>
        <v>$idcarrera = \DB::table('institucions')-&gt;insertGetId(array('nombre_carrera' =&gt; 'Pedagogía en Idiomas', 'nombre_carrera_html'    =&gt; 'Pedagog&amp;iacute;a en Idiomas','nombre_carrera_no_tilde'    =&gt; 'Pedagogia en Idiomas',));</v>
      </c>
    </row>
    <row r="742" spans="1:11" x14ac:dyDescent="0.25">
      <c r="A742" s="3">
        <v>741</v>
      </c>
      <c r="B742" s="3">
        <v>111</v>
      </c>
      <c r="C742" s="3" t="s">
        <v>758</v>
      </c>
      <c r="D742" s="3" t="s">
        <v>758</v>
      </c>
      <c r="E742" s="3" t="s">
        <v>758</v>
      </c>
      <c r="F742" s="3">
        <v>111</v>
      </c>
      <c r="G742" s="3" t="s">
        <v>306</v>
      </c>
      <c r="H742" s="3" t="s">
        <v>307</v>
      </c>
      <c r="I742" s="3" t="str">
        <f>VLOOKUP(F742,[1]carrera!A:D,4,FALSE)</f>
        <v>Psicologia</v>
      </c>
      <c r="J742" s="3" t="str">
        <f t="shared" si="22"/>
        <v>$idInstitucion = \DB::table('institucions')-&gt;insertGetId(array('nombre_institucion' =&gt; 'Universidad Bernardo OHiggins', 'nombre_institucion_html'    =&gt; 'Universidad Bernardo OHiggins','nombre_institucion_no_tilde'    =&gt; 'Universidad Bernardo OHiggins',));</v>
      </c>
      <c r="K742" s="3" t="str">
        <f t="shared" si="23"/>
        <v>$idcarrera = \DB::table('institucions')-&gt;insertGetId(array('nombre_carrera' =&gt; 'Psicología', 'nombre_carrera_html'    =&gt; 'Psicolog&amp;iacute;a','nombre_carrera_no_tilde'    =&gt; 'Psicologia',));</v>
      </c>
    </row>
    <row r="743" spans="1:11" x14ac:dyDescent="0.25">
      <c r="A743" s="3">
        <v>742</v>
      </c>
      <c r="B743" s="3">
        <v>112</v>
      </c>
      <c r="C743" s="3" t="s">
        <v>759</v>
      </c>
      <c r="D743" s="3" t="s">
        <v>759</v>
      </c>
      <c r="E743" s="3" t="s">
        <v>759</v>
      </c>
      <c r="F743" s="3">
        <v>4</v>
      </c>
      <c r="G743" s="3" t="s">
        <v>9</v>
      </c>
      <c r="H743" s="3" t="s">
        <v>10</v>
      </c>
      <c r="I743" s="3" t="str">
        <f>VLOOKUP(F743,[1]carrera!A:D,4,FALSE)</f>
        <v>Administracion Publica</v>
      </c>
      <c r="J743" s="3" t="str">
        <f t="shared" si="22"/>
        <v>$idInstitucion = \DB::table('institucions')-&gt;insertGetId(array('nombre_institucion' =&gt; 'Universidad Bolivariana', 'nombre_institucion_html'    =&gt; 'Universidad Bolivariana','nombre_institucion_no_tilde'    =&gt; 'Universidad Bolivariana',));</v>
      </c>
      <c r="K743" s="3" t="str">
        <f t="shared" si="23"/>
        <v>$idcarrera = \DB::table('institucions')-&gt;insertGetId(array('nombre_carrera' =&gt; 'Administración Pública', 'nombre_carrera_html'    =&gt; 'Administraci&amp;oacute;n P&amp;uacute;blica','nombre_carrera_no_tilde'    =&gt; 'Administracion Publica',));</v>
      </c>
    </row>
    <row r="744" spans="1:11" x14ac:dyDescent="0.25">
      <c r="A744" s="3">
        <v>743</v>
      </c>
      <c r="B744" s="3">
        <v>112</v>
      </c>
      <c r="C744" s="3" t="s">
        <v>759</v>
      </c>
      <c r="D744" s="3" t="s">
        <v>759</v>
      </c>
      <c r="E744" s="3" t="s">
        <v>759</v>
      </c>
      <c r="F744" s="3">
        <v>20</v>
      </c>
      <c r="G744" s="3" t="s">
        <v>51</v>
      </c>
      <c r="H744" s="3" t="s">
        <v>51</v>
      </c>
      <c r="I744" s="3" t="str">
        <f>VLOOKUP(F744,[1]carrera!A:D,4,FALSE)</f>
        <v>Derecho</v>
      </c>
      <c r="J744" s="3" t="str">
        <f t="shared" si="22"/>
        <v>$idInstitucion = \DB::table('institucions')-&gt;insertGetId(array('nombre_institucion' =&gt; 'Universidad Bolivariana', 'nombre_institucion_html'    =&gt; 'Universidad Bolivariana','nombre_institucion_no_tilde'    =&gt; 'Universidad Bolivariana',));</v>
      </c>
      <c r="K744" s="3" t="str">
        <f t="shared" si="23"/>
        <v>$idcarrera = \DB::table('institucions')-&gt;insertGetId(array('nombre_carrera' =&gt; 'Derecho', 'nombre_carrera_html'    =&gt; 'Derecho','nombre_carrera_no_tilde'    =&gt; 'Derecho',));</v>
      </c>
    </row>
    <row r="745" spans="1:11" x14ac:dyDescent="0.25">
      <c r="A745" s="3">
        <v>744</v>
      </c>
      <c r="B745" s="3">
        <v>112</v>
      </c>
      <c r="C745" s="3" t="s">
        <v>759</v>
      </c>
      <c r="D745" s="3" t="s">
        <v>759</v>
      </c>
      <c r="E745" s="3" t="s">
        <v>759</v>
      </c>
      <c r="F745" s="3">
        <v>71</v>
      </c>
      <c r="G745" s="3" t="s">
        <v>196</v>
      </c>
      <c r="H745" s="3" t="s">
        <v>197</v>
      </c>
      <c r="I745" s="3" t="str">
        <f>VLOOKUP(F745,[1]carrera!A:D,4,FALSE)</f>
        <v>Ingenieria en Prevencion de Riesgos</v>
      </c>
      <c r="J745" s="3" t="str">
        <f t="shared" si="22"/>
        <v>$idInstitucion = \DB::table('institucions')-&gt;insertGetId(array('nombre_institucion' =&gt; 'Universidad Bolivariana', 'nombre_institucion_html'    =&gt; 'Universidad Bolivariana','nombre_institucion_no_tilde'    =&gt; 'Universidad Bolivariana',));</v>
      </c>
      <c r="K745" s="3" t="str">
        <f t="shared" si="23"/>
        <v>$idcarrera = \DB::table('institucions')-&gt;insertGetId(array('nombre_carrera' =&gt; 'Ingeniería en Prevención de Riesgos', 'nombre_carrera_html'    =&gt; 'Ingenier&amp;iacute;a en Prevenci&amp;oacute;n de Riesgos','nombre_carrera_no_tilde'    =&gt; 'Ingenieria en Prevencion de Riesgos',));</v>
      </c>
    </row>
    <row r="746" spans="1:11" x14ac:dyDescent="0.25">
      <c r="A746" s="3">
        <v>745</v>
      </c>
      <c r="B746" s="3">
        <v>112</v>
      </c>
      <c r="C746" s="3" t="s">
        <v>759</v>
      </c>
      <c r="D746" s="3" t="s">
        <v>759</v>
      </c>
      <c r="E746" s="3" t="s">
        <v>759</v>
      </c>
      <c r="F746" s="3">
        <v>98</v>
      </c>
      <c r="G746" s="3" t="s">
        <v>269</v>
      </c>
      <c r="H746" s="3" t="s">
        <v>270</v>
      </c>
      <c r="I746" s="3" t="str">
        <f>VLOOKUP(F746,[1]carrera!A:D,4,FALSE)</f>
        <v>Pedagogia en Educacion Basica</v>
      </c>
      <c r="J746" s="3" t="str">
        <f t="shared" si="22"/>
        <v>$idInstitucion = \DB::table('institucions')-&gt;insertGetId(array('nombre_institucion' =&gt; 'Universidad Bolivariana', 'nombre_institucion_html'    =&gt; 'Universidad Bolivariana','nombre_institucion_no_tilde'    =&gt; 'Universidad Bolivariana',));</v>
      </c>
      <c r="K746" s="3" t="str">
        <f t="shared" si="23"/>
        <v>$idcarrera = \DB::table('institucions')-&gt;insertGetId(array('nombre_carrera' =&gt; 'Pedagogía en Educación Básica', 'nombre_carrera_html'    =&gt; 'Pedagog&amp;iacute;a en Educaci&amp;oacute;n B&amp;aacute;sica','nombre_carrera_no_tilde'    =&gt; 'Pedagogia en Educacion Basica',));</v>
      </c>
    </row>
    <row r="747" spans="1:11" x14ac:dyDescent="0.25">
      <c r="A747" s="3">
        <v>746</v>
      </c>
      <c r="B747" s="3">
        <v>112</v>
      </c>
      <c r="C747" s="3" t="s">
        <v>759</v>
      </c>
      <c r="D747" s="3" t="s">
        <v>759</v>
      </c>
      <c r="E747" s="3" t="s">
        <v>759</v>
      </c>
      <c r="F747" s="3">
        <v>101</v>
      </c>
      <c r="G747" s="3" t="s">
        <v>278</v>
      </c>
      <c r="H747" s="3" t="s">
        <v>279</v>
      </c>
      <c r="I747" s="3" t="str">
        <f>VLOOKUP(F747,[1]carrera!A:D,4,FALSE)</f>
        <v>Pedagogia en Educacion Fisica</v>
      </c>
      <c r="J747" s="3" t="str">
        <f t="shared" si="22"/>
        <v>$idInstitucion = \DB::table('institucions')-&gt;insertGetId(array('nombre_institucion' =&gt; 'Universidad Bolivariana', 'nombre_institucion_html'    =&gt; 'Universidad Bolivariana','nombre_institucion_no_tilde'    =&gt; 'Universidad Bolivariana',));</v>
      </c>
      <c r="K747" s="3" t="str">
        <f t="shared" si="23"/>
        <v>$idcarrera = \DB::table('institucions')-&gt;insertGetId(array('nombre_carrera' =&gt; 'Pedagogía en Educación Física', 'nombre_carrera_html'    =&gt; 'Pedagog&amp;iacute;a en Educaci&amp;oacute;n F&amp;iacute;sica','nombre_carrera_no_tilde'    =&gt; 'Pedagogia en Educacion Fisica',));</v>
      </c>
    </row>
    <row r="748" spans="1:11" x14ac:dyDescent="0.25">
      <c r="A748" s="3">
        <v>747</v>
      </c>
      <c r="B748" s="3">
        <v>112</v>
      </c>
      <c r="C748" s="3" t="s">
        <v>759</v>
      </c>
      <c r="D748" s="3" t="s">
        <v>759</v>
      </c>
      <c r="E748" s="3" t="s">
        <v>759</v>
      </c>
      <c r="F748" s="3">
        <v>111</v>
      </c>
      <c r="G748" s="3" t="s">
        <v>306</v>
      </c>
      <c r="H748" s="3" t="s">
        <v>307</v>
      </c>
      <c r="I748" s="3" t="str">
        <f>VLOOKUP(F748,[1]carrera!A:D,4,FALSE)</f>
        <v>Psicologia</v>
      </c>
      <c r="J748" s="3" t="str">
        <f t="shared" si="22"/>
        <v>$idInstitucion = \DB::table('institucions')-&gt;insertGetId(array('nombre_institucion' =&gt; 'Universidad Bolivariana', 'nombre_institucion_html'    =&gt; 'Universidad Bolivariana','nombre_institucion_no_tilde'    =&gt; 'Universidad Bolivariana',));</v>
      </c>
      <c r="K748" s="3" t="str">
        <f t="shared" si="23"/>
        <v>$idcarrera = \DB::table('institucions')-&gt;insertGetId(array('nombre_carrera' =&gt; 'Psicología', 'nombre_carrera_html'    =&gt; 'Psicolog&amp;iacute;a','nombre_carrera_no_tilde'    =&gt; 'Psicologia',));</v>
      </c>
    </row>
    <row r="749" spans="1:11" x14ac:dyDescent="0.25">
      <c r="A749" s="3">
        <v>748</v>
      </c>
      <c r="B749" s="3">
        <v>112</v>
      </c>
      <c r="C749" s="3" t="s">
        <v>759</v>
      </c>
      <c r="D749" s="3" t="s">
        <v>759</v>
      </c>
      <c r="E749" s="3" t="s">
        <v>759</v>
      </c>
      <c r="F749" s="3">
        <v>158</v>
      </c>
      <c r="G749" s="3" t="s">
        <v>439</v>
      </c>
      <c r="H749" s="3" t="s">
        <v>440</v>
      </c>
      <c r="I749" s="3" t="str">
        <f>VLOOKUP(F749,[1]carrera!A:D,4,FALSE)</f>
        <v>Tecnico en Enfermeria</v>
      </c>
      <c r="J749" s="3" t="str">
        <f t="shared" si="22"/>
        <v>$idInstitucion = \DB::table('institucions')-&gt;insertGetId(array('nombre_institucion' =&gt; 'Universidad Bolivariana', 'nombre_institucion_html'    =&gt; 'Universidad Bolivariana','nombre_institucion_no_tilde'    =&gt; 'Universidad Bolivariana',));</v>
      </c>
      <c r="K749" s="3" t="str">
        <f t="shared" si="23"/>
        <v>$idcarrera = \DB::table('institucions')-&gt;insertGetId(array('nombre_carrera' =&gt; 'Técnico en Enfermería', 'nombre_carrera_html'    =&gt; 'T&amp;eacute;cnico en Enfermer&amp;iacute;a','nombre_carrera_no_tilde'    =&gt; 'Tecnico en Enfermeria',));</v>
      </c>
    </row>
    <row r="750" spans="1:11" x14ac:dyDescent="0.25">
      <c r="A750" s="3">
        <v>749</v>
      </c>
      <c r="B750" s="3">
        <v>112</v>
      </c>
      <c r="C750" s="3" t="s">
        <v>759</v>
      </c>
      <c r="D750" s="3" t="s">
        <v>759</v>
      </c>
      <c r="E750" s="3" t="s">
        <v>759</v>
      </c>
      <c r="F750" s="3">
        <v>177</v>
      </c>
      <c r="G750" s="3" t="s">
        <v>496</v>
      </c>
      <c r="H750" s="3" t="s">
        <v>497</v>
      </c>
      <c r="I750" s="3" t="str">
        <f>VLOOKUP(F750,[1]carrera!A:D,4,FALSE)</f>
        <v>Tecnico en Prevencion de Riesgos</v>
      </c>
      <c r="J750" s="3" t="str">
        <f t="shared" si="22"/>
        <v>$idInstitucion = \DB::table('institucions')-&gt;insertGetId(array('nombre_institucion' =&gt; 'Universidad Bolivariana', 'nombre_institucion_html'    =&gt; 'Universidad Bolivariana','nombre_institucion_no_tilde'    =&gt; 'Universidad Bolivariana',));</v>
      </c>
      <c r="K750" s="3" t="str">
        <f t="shared" si="23"/>
        <v>$idcarrera = \DB::table('institucions')-&gt;insertGetId(array('nombre_carrera' =&gt; 'Técnico en Prevención de Riesgos', 'nombre_carrera_html'    =&gt; 'T&amp;eacute;cnico en Prevenci&amp;oacute;n de Riesgos','nombre_carrera_no_tilde'    =&gt; 'Tecnico en Prevencion de Riesgos',));</v>
      </c>
    </row>
    <row r="751" spans="1:11" x14ac:dyDescent="0.25">
      <c r="A751" s="3">
        <v>750</v>
      </c>
      <c r="B751" s="3">
        <v>112</v>
      </c>
      <c r="C751" s="3" t="s">
        <v>759</v>
      </c>
      <c r="D751" s="3" t="s">
        <v>759</v>
      </c>
      <c r="E751" s="3" t="s">
        <v>759</v>
      </c>
      <c r="F751" s="3">
        <v>201</v>
      </c>
      <c r="G751" s="3" t="s">
        <v>566</v>
      </c>
      <c r="H751" s="3" t="s">
        <v>566</v>
      </c>
      <c r="I751" s="3" t="str">
        <f>VLOOKUP(F751,[1]carrera!A:D,4,FALSE)</f>
        <v>Trabajo Social</v>
      </c>
      <c r="J751" s="3" t="str">
        <f t="shared" si="22"/>
        <v>$idInstitucion = \DB::table('institucions')-&gt;insertGetId(array('nombre_institucion' =&gt; 'Universidad Bolivariana', 'nombre_institucion_html'    =&gt; 'Universidad Bolivariana','nombre_institucion_no_tilde'    =&gt; 'Universidad Bolivariana',));</v>
      </c>
      <c r="K751" s="3" t="str">
        <f t="shared" si="23"/>
        <v>$idcarrera = \DB::table('institucions')-&gt;insertGetId(array('nombre_carrera' =&gt; 'Trabajo Social', 'nombre_carrera_html'    =&gt; 'Trabajo Social','nombre_carrera_no_tilde'    =&gt; 'Trabajo Social',));</v>
      </c>
    </row>
    <row r="752" spans="1:11" x14ac:dyDescent="0.25">
      <c r="A752" s="3">
        <v>751</v>
      </c>
      <c r="B752" s="3">
        <v>113</v>
      </c>
      <c r="C752" s="3" t="s">
        <v>760</v>
      </c>
      <c r="D752" s="3" t="s">
        <v>761</v>
      </c>
      <c r="E752" s="3" t="s">
        <v>1227</v>
      </c>
      <c r="F752" s="3">
        <v>18</v>
      </c>
      <c r="G752" s="3" t="s">
        <v>47</v>
      </c>
      <c r="H752" s="3" t="s">
        <v>47</v>
      </c>
      <c r="I752" s="3" t="str">
        <f>VLOOKUP(F752,[1]carrera!A:D,4,FALSE)</f>
        <v>Contador Auditor</v>
      </c>
      <c r="J752" s="3" t="str">
        <f t="shared" si="22"/>
        <v>$idInstitucion = \DB::table('institucions')-&gt;insertGetId(array('nombre_institucion' =&gt; 'Universidad Católica Cardenal Raúl Silva Henríquez', 'nombre_institucion_html'    =&gt; 'Universidad Cat&amp;oacute;lica Cardenal Ra&amp;uacute;l Silva Henr&amp;iacute;quez','nombre_institucion_no_tilde'    =&gt; 'Universidad Catolica Cardenal Raul Silva Henriquez',));</v>
      </c>
      <c r="K752" s="3" t="str">
        <f t="shared" si="23"/>
        <v>$idcarrera = \DB::table('institucions')-&gt;insertGetId(array('nombre_carrera' =&gt; 'Contador Auditor', 'nombre_carrera_html'    =&gt; 'Contador Auditor','nombre_carrera_no_tilde'    =&gt; 'Contador Auditor',));</v>
      </c>
    </row>
    <row r="753" spans="1:11" x14ac:dyDescent="0.25">
      <c r="A753" s="3">
        <v>752</v>
      </c>
      <c r="B753" s="3">
        <v>113</v>
      </c>
      <c r="C753" s="3" t="s">
        <v>760</v>
      </c>
      <c r="D753" s="3" t="s">
        <v>761</v>
      </c>
      <c r="E753" s="3" t="s">
        <v>1227</v>
      </c>
      <c r="F753" s="3">
        <v>50</v>
      </c>
      <c r="G753" s="3" t="s">
        <v>133</v>
      </c>
      <c r="H753" s="3" t="s">
        <v>134</v>
      </c>
      <c r="I753" s="3" t="str">
        <f>VLOOKUP(F753,[1]carrera!A:D,4,FALSE)</f>
        <v>Ingenieria Comercial</v>
      </c>
      <c r="J753" s="3" t="str">
        <f t="shared" si="22"/>
        <v>$idInstitucion = \DB::table('institucions')-&gt;insertGetId(array('nombre_institucion' =&gt; 'Universidad Católica Cardenal Raúl Silva Henríquez', 'nombre_institucion_html'    =&gt; 'Universidad Cat&amp;oacute;lica Cardenal Ra&amp;uacute;l Silva Henr&amp;iacute;quez','nombre_institucion_no_tilde'    =&gt; 'Universidad Catolica Cardenal Raul Silva Henriquez',));</v>
      </c>
      <c r="K753" s="3" t="str">
        <f t="shared" si="23"/>
        <v>$idcarrera = \DB::table('institucions')-&gt;insertGetId(array('nombre_carrera' =&gt; 'Ingeniería Comercial', 'nombre_carrera_html'    =&gt; 'Ingenier&amp;iacute;a Comercial','nombre_carrera_no_tilde'    =&gt; 'Ingenieria Comercial',));</v>
      </c>
    </row>
    <row r="754" spans="1:11" x14ac:dyDescent="0.25">
      <c r="A754" s="3">
        <v>753</v>
      </c>
      <c r="B754" s="3">
        <v>113</v>
      </c>
      <c r="C754" s="3" t="s">
        <v>760</v>
      </c>
      <c r="D754" s="3" t="s">
        <v>761</v>
      </c>
      <c r="E754" s="3" t="s">
        <v>1227</v>
      </c>
      <c r="F754" s="3">
        <v>96</v>
      </c>
      <c r="G754" s="3" t="s">
        <v>263</v>
      </c>
      <c r="H754" s="3" t="s">
        <v>264</v>
      </c>
      <c r="I754" s="3" t="str">
        <f>VLOOKUP(F754,[1]carrera!A:D,4,FALSE)</f>
        <v>Pedagogia en Artes y Musica</v>
      </c>
      <c r="J754" s="3" t="str">
        <f t="shared" si="22"/>
        <v>$idInstitucion = \DB::table('institucions')-&gt;insertGetId(array('nombre_institucion' =&gt; 'Universidad Católica Cardenal Raúl Silva Henríquez', 'nombre_institucion_html'    =&gt; 'Universidad Cat&amp;oacute;lica Cardenal Ra&amp;uacute;l Silva Henr&amp;iacute;quez','nombre_institucion_no_tilde'    =&gt; 'Universidad Catolica Cardenal Raul Silva Henriquez',));</v>
      </c>
      <c r="K754" s="3" t="str">
        <f t="shared" si="23"/>
        <v>$idcarrera = \DB::table('institucions')-&gt;insertGetId(array('nombre_carrera' =&gt; 'Pedagogía en Artes y Música', 'nombre_carrera_html'    =&gt; 'Pedagog&amp;iacute;a en Artes y M&amp;uacute;sica','nombre_carrera_no_tilde'    =&gt; 'Pedagogia en Artes y Musica',));</v>
      </c>
    </row>
    <row r="755" spans="1:11" x14ac:dyDescent="0.25">
      <c r="A755" s="3">
        <v>754</v>
      </c>
      <c r="B755" s="3">
        <v>113</v>
      </c>
      <c r="C755" s="3" t="s">
        <v>760</v>
      </c>
      <c r="D755" s="3" t="s">
        <v>761</v>
      </c>
      <c r="E755" s="3" t="s">
        <v>1227</v>
      </c>
      <c r="F755" s="3">
        <v>98</v>
      </c>
      <c r="G755" s="3" t="s">
        <v>269</v>
      </c>
      <c r="H755" s="3" t="s">
        <v>270</v>
      </c>
      <c r="I755" s="3" t="str">
        <f>VLOOKUP(F755,[1]carrera!A:D,4,FALSE)</f>
        <v>Pedagogia en Educacion Basica</v>
      </c>
      <c r="J755" s="3" t="str">
        <f t="shared" si="22"/>
        <v>$idInstitucion = \DB::table('institucions')-&gt;insertGetId(array('nombre_institucion' =&gt; 'Universidad Católica Cardenal Raúl Silva Henríquez', 'nombre_institucion_html'    =&gt; 'Universidad Cat&amp;oacute;lica Cardenal Ra&amp;uacute;l Silva Henr&amp;iacute;quez','nombre_institucion_no_tilde'    =&gt; 'Universidad Catolica Cardenal Raul Silva Henriquez',));</v>
      </c>
      <c r="K755" s="3" t="str">
        <f t="shared" si="23"/>
        <v>$idcarrera = \DB::table('institucions')-&gt;insertGetId(array('nombre_carrera' =&gt; 'Pedagogía en Educación Básica', 'nombre_carrera_html'    =&gt; 'Pedagog&amp;iacute;a en Educaci&amp;oacute;n B&amp;aacute;sica','nombre_carrera_no_tilde'    =&gt; 'Pedagogia en Educacion Basica',));</v>
      </c>
    </row>
    <row r="756" spans="1:11" x14ac:dyDescent="0.25">
      <c r="A756" s="3">
        <v>755</v>
      </c>
      <c r="B756" s="3">
        <v>113</v>
      </c>
      <c r="C756" s="3" t="s">
        <v>760</v>
      </c>
      <c r="D756" s="3" t="s">
        <v>761</v>
      </c>
      <c r="E756" s="3" t="s">
        <v>1227</v>
      </c>
      <c r="F756" s="3">
        <v>99</v>
      </c>
      <c r="G756" s="3" t="s">
        <v>272</v>
      </c>
      <c r="H756" s="3" t="s">
        <v>273</v>
      </c>
      <c r="I756" s="3" t="str">
        <f>VLOOKUP(F756,[1]carrera!A:D,4,FALSE)</f>
        <v>Pedagogia en Educacion de Parvulos</v>
      </c>
      <c r="J756" s="3" t="str">
        <f t="shared" si="22"/>
        <v>$idInstitucion = \DB::table('institucions')-&gt;insertGetId(array('nombre_institucion' =&gt; 'Universidad Católica Cardenal Raúl Silva Henríquez', 'nombre_institucion_html'    =&gt; 'Universidad Cat&amp;oacute;lica Cardenal Ra&amp;uacute;l Silva Henr&amp;iacute;quez','nombre_institucion_no_tilde'    =&gt; 'Universidad Catolica Cardenal Raul Silva Henriquez',));</v>
      </c>
      <c r="K756" s="3" t="str">
        <f t="shared" si="23"/>
        <v>$idcarrera = \DB::table('institucions')-&gt;insertGetId(array('nombre_carrera' =&gt; 'Pedagogía en Educación de Párvulos', 'nombre_carrera_html'    =&gt; 'Pedagog&amp;iacute;a en Educaci&amp;oacute;n de P&amp;aacute;rvulos','nombre_carrera_no_tilde'    =&gt; 'Pedagogia en Educacion de Parvulos',));</v>
      </c>
    </row>
    <row r="757" spans="1:11" x14ac:dyDescent="0.25">
      <c r="A757" s="3">
        <v>756</v>
      </c>
      <c r="B757" s="3">
        <v>113</v>
      </c>
      <c r="C757" s="3" t="s">
        <v>760</v>
      </c>
      <c r="D757" s="3" t="s">
        <v>761</v>
      </c>
      <c r="E757" s="3" t="s">
        <v>1227</v>
      </c>
      <c r="F757" s="3">
        <v>100</v>
      </c>
      <c r="G757" s="3" t="s">
        <v>275</v>
      </c>
      <c r="H757" s="3" t="s">
        <v>276</v>
      </c>
      <c r="I757" s="3" t="str">
        <f>VLOOKUP(F757,[1]carrera!A:D,4,FALSE)</f>
        <v>Pedagogia en Educacion Diferencial</v>
      </c>
      <c r="J757" s="3" t="str">
        <f t="shared" si="22"/>
        <v>$idInstitucion = \DB::table('institucions')-&gt;insertGetId(array('nombre_institucion' =&gt; 'Universidad Católica Cardenal Raúl Silva Henríquez', 'nombre_institucion_html'    =&gt; 'Universidad Cat&amp;oacute;lica Cardenal Ra&amp;uacute;l Silva Henr&amp;iacute;quez','nombre_institucion_no_tilde'    =&gt; 'Universidad Catolica Cardenal Raul Silva Henriquez',));</v>
      </c>
      <c r="K757" s="3" t="str">
        <f t="shared" si="23"/>
        <v>$idcarrera = \DB::table('institucions')-&gt;insertGetId(array('nombre_carrera' =&gt; 'Pedagogía en Educación Diferencial', 'nombre_carrera_html'    =&gt; 'Pedagog&amp;iacute;a en Educaci&amp;oacute;n Diferencial','nombre_carrera_no_tilde'    =&gt; 'Pedagogia en Educacion Diferencial',));</v>
      </c>
    </row>
    <row r="758" spans="1:11" x14ac:dyDescent="0.25">
      <c r="A758" s="3">
        <v>757</v>
      </c>
      <c r="B758" s="3">
        <v>113</v>
      </c>
      <c r="C758" s="3" t="s">
        <v>760</v>
      </c>
      <c r="D758" s="3" t="s">
        <v>761</v>
      </c>
      <c r="E758" s="3" t="s">
        <v>1227</v>
      </c>
      <c r="F758" s="3">
        <v>101</v>
      </c>
      <c r="G758" s="3" t="s">
        <v>278</v>
      </c>
      <c r="H758" s="3" t="s">
        <v>279</v>
      </c>
      <c r="I758" s="3" t="str">
        <f>VLOOKUP(F758,[1]carrera!A:D,4,FALSE)</f>
        <v>Pedagogia en Educacion Fisica</v>
      </c>
      <c r="J758" s="3" t="str">
        <f t="shared" si="22"/>
        <v>$idInstitucion = \DB::table('institucions')-&gt;insertGetId(array('nombre_institucion' =&gt; 'Universidad Católica Cardenal Raúl Silva Henríquez', 'nombre_institucion_html'    =&gt; 'Universidad Cat&amp;oacute;lica Cardenal Ra&amp;uacute;l Silva Henr&amp;iacute;quez','nombre_institucion_no_tilde'    =&gt; 'Universidad Catolica Cardenal Raul Silva Henriquez',));</v>
      </c>
      <c r="K758" s="3" t="str">
        <f t="shared" si="23"/>
        <v>$idcarrera = \DB::table('institucions')-&gt;insertGetId(array('nombre_carrera' =&gt; 'Pedagogía en Educación Física', 'nombre_carrera_html'    =&gt; 'Pedagog&amp;iacute;a en Educaci&amp;oacute;n F&amp;iacute;sica','nombre_carrera_no_tilde'    =&gt; 'Pedagogia en Educacion Fisica',));</v>
      </c>
    </row>
    <row r="759" spans="1:11" x14ac:dyDescent="0.25">
      <c r="A759" s="3">
        <v>758</v>
      </c>
      <c r="B759" s="3">
        <v>113</v>
      </c>
      <c r="C759" s="3" t="s">
        <v>760</v>
      </c>
      <c r="D759" s="3" t="s">
        <v>761</v>
      </c>
      <c r="E759" s="3" t="s">
        <v>1227</v>
      </c>
      <c r="F759" s="3">
        <v>105</v>
      </c>
      <c r="G759" s="3" t="s">
        <v>290</v>
      </c>
      <c r="H759" s="3" t="s">
        <v>291</v>
      </c>
      <c r="I759" s="3" t="str">
        <f>VLOOKUP(F759,[1]carrera!A:D,4,FALSE)</f>
        <v>Pedagogia en Historia, Geografia y Ciencias Sociales</v>
      </c>
      <c r="J759" s="3" t="str">
        <f t="shared" si="22"/>
        <v>$idInstitucion = \DB::table('institucions')-&gt;insertGetId(array('nombre_institucion' =&gt; 'Universidad Católica Cardenal Raúl Silva Henríquez', 'nombre_institucion_html'    =&gt; 'Universidad Cat&amp;oacute;lica Cardenal Ra&amp;uacute;l Silva Henr&amp;iacute;quez','nombre_institucion_no_tilde'    =&gt; 'Universidad Catolica Cardenal Raul Silva Henriquez',));</v>
      </c>
      <c r="K759" s="3" t="str">
        <f t="shared" si="23"/>
        <v>$idcarrera = \DB::table('institucions')-&gt;insertGetId(array('nombre_carrera' =&gt; 'Pedagogía en Historia, Geografía y Ciencias Sociales', 'nombre_carrera_html'    =&gt; 'Pedagog&amp;iacute;a en Historia, Geograf&amp;iacute;a y Ciencias Sociales','nombre_carrera_no_tilde'    =&gt; 'Pedagogia en Historia, Geografia y Ciencias Sociales',));</v>
      </c>
    </row>
    <row r="760" spans="1:11" x14ac:dyDescent="0.25">
      <c r="A760" s="3">
        <v>759</v>
      </c>
      <c r="B760" s="3">
        <v>113</v>
      </c>
      <c r="C760" s="3" t="s">
        <v>760</v>
      </c>
      <c r="D760" s="3" t="s">
        <v>761</v>
      </c>
      <c r="E760" s="3" t="s">
        <v>1227</v>
      </c>
      <c r="F760" s="3">
        <v>106</v>
      </c>
      <c r="G760" s="3" t="s">
        <v>293</v>
      </c>
      <c r="H760" s="3" t="s">
        <v>294</v>
      </c>
      <c r="I760" s="3" t="str">
        <f>VLOOKUP(F760,[1]carrera!A:D,4,FALSE)</f>
        <v>Pedagogia en Idiomas</v>
      </c>
      <c r="J760" s="3" t="str">
        <f t="shared" si="22"/>
        <v>$idInstitucion = \DB::table('institucions')-&gt;insertGetId(array('nombre_institucion' =&gt; 'Universidad Católica Cardenal Raúl Silva Henríquez', 'nombre_institucion_html'    =&gt; 'Universidad Cat&amp;oacute;lica Cardenal Ra&amp;uacute;l Silva Henr&amp;iacute;quez','nombre_institucion_no_tilde'    =&gt; 'Universidad Catolica Cardenal Raul Silva Henriquez',));</v>
      </c>
      <c r="K760" s="3" t="str">
        <f t="shared" si="23"/>
        <v>$idcarrera = \DB::table('institucions')-&gt;insertGetId(array('nombre_carrera' =&gt; 'Pedagogía en Idiomas', 'nombre_carrera_html'    =&gt; 'Pedagog&amp;iacute;a en Idiomas','nombre_carrera_no_tilde'    =&gt; 'Pedagogia en Idiomas',));</v>
      </c>
    </row>
    <row r="761" spans="1:11" x14ac:dyDescent="0.25">
      <c r="A761" s="3">
        <v>760</v>
      </c>
      <c r="B761" s="3">
        <v>113</v>
      </c>
      <c r="C761" s="3" t="s">
        <v>760</v>
      </c>
      <c r="D761" s="3" t="s">
        <v>761</v>
      </c>
      <c r="E761" s="3" t="s">
        <v>1227</v>
      </c>
      <c r="F761" s="3">
        <v>107</v>
      </c>
      <c r="G761" s="3" t="s">
        <v>296</v>
      </c>
      <c r="H761" s="3" t="s">
        <v>297</v>
      </c>
      <c r="I761" s="3" t="str">
        <f>VLOOKUP(F761,[1]carrera!A:D,4,FALSE)</f>
        <v>Pedagogia en Lenguaje, Comunicacion y/o Castellano</v>
      </c>
      <c r="J761" s="3" t="str">
        <f t="shared" si="22"/>
        <v>$idInstitucion = \DB::table('institucions')-&gt;insertGetId(array('nombre_institucion' =&gt; 'Universidad Católica Cardenal Raúl Silva Henríquez', 'nombre_institucion_html'    =&gt; 'Universidad Cat&amp;oacute;lica Cardenal Ra&amp;uacute;l Silva Henr&amp;iacute;quez','nombre_institucion_no_tilde'    =&gt; 'Universidad Catolica Cardenal Raul Silva Henriquez',));</v>
      </c>
      <c r="K761" s="3" t="str">
        <f t="shared" si="23"/>
        <v>$idcarrera = \DB::table('institucions')-&gt;insertGetId(array('nombre_carrera' =&gt; 'Pedagogía en Lenguaje, Comunicación y/o Castellano', 'nombre_carrera_html'    =&gt; 'Pedagog&amp;iacute;a en Lenguaje, Comunicaci&amp;oacute;n y/o Castellano','nombre_carrera_no_tilde'    =&gt; 'Pedagogia en Lenguaje, Comunicacion y/o Castellano',));</v>
      </c>
    </row>
    <row r="762" spans="1:11" x14ac:dyDescent="0.25">
      <c r="A762" s="3">
        <v>761</v>
      </c>
      <c r="B762" s="3">
        <v>113</v>
      </c>
      <c r="C762" s="3" t="s">
        <v>760</v>
      </c>
      <c r="D762" s="3" t="s">
        <v>761</v>
      </c>
      <c r="E762" s="3" t="s">
        <v>1227</v>
      </c>
      <c r="F762" s="3">
        <v>108</v>
      </c>
      <c r="G762" s="3" t="s">
        <v>299</v>
      </c>
      <c r="H762" s="3" t="s">
        <v>300</v>
      </c>
      <c r="I762" s="3" t="str">
        <f>VLOOKUP(F762,[1]carrera!A:D,4,FALSE)</f>
        <v>Pedagogia en Matematicas y Computacion</v>
      </c>
      <c r="J762" s="3" t="str">
        <f t="shared" si="22"/>
        <v>$idInstitucion = \DB::table('institucions')-&gt;insertGetId(array('nombre_institucion' =&gt; 'Universidad Católica Cardenal Raúl Silva Henríquez', 'nombre_institucion_html'    =&gt; 'Universidad Cat&amp;oacute;lica Cardenal Ra&amp;uacute;l Silva Henr&amp;iacute;quez','nombre_institucion_no_tilde'    =&gt; 'Universidad Catolica Cardenal Raul Silva Henriquez',));</v>
      </c>
      <c r="K762" s="3" t="str">
        <f t="shared" si="23"/>
        <v>$idcarrera = \DB::table('institucions')-&gt;insertGetId(array('nombre_carrera' =&gt; 'Pedagogía en Matemáticas y Computación', 'nombre_carrera_html'    =&gt; 'Pedagog&amp;iacute;a en Matem&amp;aacute;ticas y Computaci&amp;oacute;n','nombre_carrera_no_tilde'    =&gt; 'Pedagogia en Matematicas y Computacion',));</v>
      </c>
    </row>
    <row r="763" spans="1:11" x14ac:dyDescent="0.25">
      <c r="A763" s="3">
        <v>762</v>
      </c>
      <c r="B763" s="3">
        <v>113</v>
      </c>
      <c r="C763" s="3" t="s">
        <v>760</v>
      </c>
      <c r="D763" s="3" t="s">
        <v>761</v>
      </c>
      <c r="E763" s="3" t="s">
        <v>1227</v>
      </c>
      <c r="F763" s="3">
        <v>111</v>
      </c>
      <c r="G763" s="3" t="s">
        <v>306</v>
      </c>
      <c r="H763" s="3" t="s">
        <v>307</v>
      </c>
      <c r="I763" s="3" t="str">
        <f>VLOOKUP(F763,[1]carrera!A:D,4,FALSE)</f>
        <v>Psicologia</v>
      </c>
      <c r="J763" s="3" t="str">
        <f t="shared" si="22"/>
        <v>$idInstitucion = \DB::table('institucions')-&gt;insertGetId(array('nombre_institucion' =&gt; 'Universidad Católica Cardenal Raúl Silva Henríquez', 'nombre_institucion_html'    =&gt; 'Universidad Cat&amp;oacute;lica Cardenal Ra&amp;uacute;l Silva Henr&amp;iacute;quez','nombre_institucion_no_tilde'    =&gt; 'Universidad Catolica Cardenal Raul Silva Henriquez',));</v>
      </c>
      <c r="K763" s="3" t="str">
        <f t="shared" si="23"/>
        <v>$idcarrera = \DB::table('institucions')-&gt;insertGetId(array('nombre_carrera' =&gt; 'Psicología', 'nombre_carrera_html'    =&gt; 'Psicolog&amp;iacute;a','nombre_carrera_no_tilde'    =&gt; 'Psicologia',));</v>
      </c>
    </row>
    <row r="764" spans="1:11" x14ac:dyDescent="0.25">
      <c r="A764" s="3">
        <v>763</v>
      </c>
      <c r="B764" s="3">
        <v>113</v>
      </c>
      <c r="C764" s="3" t="s">
        <v>760</v>
      </c>
      <c r="D764" s="3" t="s">
        <v>761</v>
      </c>
      <c r="E764" s="3" t="s">
        <v>1227</v>
      </c>
      <c r="F764" s="3">
        <v>201</v>
      </c>
      <c r="G764" s="3" t="s">
        <v>566</v>
      </c>
      <c r="H764" s="3" t="s">
        <v>566</v>
      </c>
      <c r="I764" s="3" t="str">
        <f>VLOOKUP(F764,[1]carrera!A:D,4,FALSE)</f>
        <v>Trabajo Social</v>
      </c>
      <c r="J764" s="3" t="str">
        <f t="shared" si="22"/>
        <v>$idInstitucion = \DB::table('institucions')-&gt;insertGetId(array('nombre_institucion' =&gt; 'Universidad Católica Cardenal Raúl Silva Henríquez', 'nombre_institucion_html'    =&gt; 'Universidad Cat&amp;oacute;lica Cardenal Ra&amp;uacute;l Silva Henr&amp;iacute;quez','nombre_institucion_no_tilde'    =&gt; 'Universidad Catolica Cardenal Raul Silva Henriquez',));</v>
      </c>
      <c r="K764" s="3" t="str">
        <f t="shared" si="23"/>
        <v>$idcarrera = \DB::table('institucions')-&gt;insertGetId(array('nombre_carrera' =&gt; 'Trabajo Social', 'nombre_carrera_html'    =&gt; 'Trabajo Social','nombre_carrera_no_tilde'    =&gt; 'Trabajo Social',));</v>
      </c>
    </row>
    <row r="765" spans="1:11" x14ac:dyDescent="0.25">
      <c r="A765" s="3">
        <v>764</v>
      </c>
      <c r="B765" s="3">
        <v>114</v>
      </c>
      <c r="C765" s="3" t="s">
        <v>762</v>
      </c>
      <c r="D765" s="3" t="s">
        <v>763</v>
      </c>
      <c r="E765" s="3" t="s">
        <v>1215</v>
      </c>
      <c r="F765" s="3">
        <v>2</v>
      </c>
      <c r="G765" s="3" t="s">
        <v>3</v>
      </c>
      <c r="H765" s="3" t="s">
        <v>4</v>
      </c>
      <c r="I765" s="3" t="str">
        <f>VLOOKUP(F765,[1]carrera!A:D,4,FALSE)</f>
        <v>Administracion de Empresas e Ing. Asociadas</v>
      </c>
      <c r="J765" s="3" t="str">
        <f t="shared" si="22"/>
        <v>$idInstitucion = \DB::table('institucions')-&gt;insertGetId(array('nombre_institucion' =&gt; 'Universidad Católica de la Santísima Concepción', 'nombre_institucion_html'    =&gt; 'Universidad Cat&amp;oacute;lica de la Sant&amp;iacute;sima Concepci&amp;oacute;n','nombre_institucion_no_tilde'    =&gt; 'Universidad Catolica de la Santisima Concepcion',));</v>
      </c>
      <c r="K765" s="3" t="str">
        <f t="shared" si="23"/>
        <v>$idcarrera = \DB::table('institucions')-&gt;insertGetId(array('nombre_carrera' =&gt; 'Administración de Empresas e Ing. Asociadas', 'nombre_carrera_html'    =&gt; 'Administraci&amp;oacute;n de Empresas e Ing. Asociadas','nombre_carrera_no_tilde'    =&gt; 'Administracion de Empresas e Ing. Asociadas',));</v>
      </c>
    </row>
    <row r="766" spans="1:11" x14ac:dyDescent="0.25">
      <c r="A766" s="3">
        <v>765</v>
      </c>
      <c r="B766" s="3">
        <v>114</v>
      </c>
      <c r="C766" s="3" t="s">
        <v>762</v>
      </c>
      <c r="D766" s="3" t="s">
        <v>763</v>
      </c>
      <c r="E766" s="3" t="s">
        <v>1215</v>
      </c>
      <c r="F766" s="3">
        <v>13</v>
      </c>
      <c r="G766" s="3" t="s">
        <v>32</v>
      </c>
      <c r="H766" s="3" t="s">
        <v>33</v>
      </c>
      <c r="I766" s="3" t="str">
        <f>VLOOKUP(F766,[1]carrera!A:D,4,FALSE)</f>
        <v>Biologia Marina y Ecologia Marina</v>
      </c>
      <c r="J766" s="3" t="str">
        <f t="shared" si="22"/>
        <v>$idInstitucion = \DB::table('institucions')-&gt;insertGetId(array('nombre_institucion' =&gt; 'Universidad Católica de la Santísima Concepción', 'nombre_institucion_html'    =&gt; 'Universidad Cat&amp;oacute;lica de la Sant&amp;iacute;sima Concepci&amp;oacute;n','nombre_institucion_no_tilde'    =&gt; 'Universidad Catolica de la Santisima Concepcion',));</v>
      </c>
      <c r="K766" s="3" t="str">
        <f t="shared" si="23"/>
        <v>$idcarrera = \DB::table('institucions')-&gt;insertGetId(array('nombre_carrera' =&gt; 'Biología Marina y Ecología Marina', 'nombre_carrera_html'    =&gt; 'Biolog&amp;iacute;a Marina y Ecolog&amp;iacute;a Marina','nombre_carrera_no_tilde'    =&gt; 'Biologia Marina y Ecologia Marina',));</v>
      </c>
    </row>
    <row r="767" spans="1:11" x14ac:dyDescent="0.25">
      <c r="A767" s="3">
        <v>766</v>
      </c>
      <c r="B767" s="3">
        <v>114</v>
      </c>
      <c r="C767" s="3" t="s">
        <v>762</v>
      </c>
      <c r="D767" s="3" t="s">
        <v>763</v>
      </c>
      <c r="E767" s="3" t="s">
        <v>1215</v>
      </c>
      <c r="F767" s="3">
        <v>18</v>
      </c>
      <c r="G767" s="3" t="s">
        <v>47</v>
      </c>
      <c r="H767" s="3" t="s">
        <v>47</v>
      </c>
      <c r="I767" s="3" t="str">
        <f>VLOOKUP(F767,[1]carrera!A:D,4,FALSE)</f>
        <v>Contador Auditor</v>
      </c>
      <c r="J767" s="3" t="str">
        <f t="shared" si="22"/>
        <v>$idInstitucion = \DB::table('institucions')-&gt;insertGetId(array('nombre_institucion' =&gt; 'Universidad Católica de la Santísima Concepción', 'nombre_institucion_html'    =&gt; 'Universidad Cat&amp;oacute;lica de la Sant&amp;iacute;sima Concepci&amp;oacute;n','nombre_institucion_no_tilde'    =&gt; 'Universidad Catolica de la Santisima Concepcion',));</v>
      </c>
      <c r="K767" s="3" t="str">
        <f t="shared" si="23"/>
        <v>$idcarrera = \DB::table('institucions')-&gt;insertGetId(array('nombre_carrera' =&gt; 'Contador Auditor', 'nombre_carrera_html'    =&gt; 'Contador Auditor','nombre_carrera_no_tilde'    =&gt; 'Contador Auditor',));</v>
      </c>
    </row>
    <row r="768" spans="1:11" x14ac:dyDescent="0.25">
      <c r="A768" s="3">
        <v>767</v>
      </c>
      <c r="B768" s="3">
        <v>114</v>
      </c>
      <c r="C768" s="3" t="s">
        <v>762</v>
      </c>
      <c r="D768" s="3" t="s">
        <v>763</v>
      </c>
      <c r="E768" s="3" t="s">
        <v>1215</v>
      </c>
      <c r="F768" s="3">
        <v>20</v>
      </c>
      <c r="G768" s="3" t="s">
        <v>51</v>
      </c>
      <c r="H768" s="3" t="s">
        <v>51</v>
      </c>
      <c r="I768" s="3" t="str">
        <f>VLOOKUP(F768,[1]carrera!A:D,4,FALSE)</f>
        <v>Derecho</v>
      </c>
      <c r="J768" s="3" t="str">
        <f t="shared" si="22"/>
        <v>$idInstitucion = \DB::table('institucions')-&gt;insertGetId(array('nombre_institucion' =&gt; 'Universidad Católica de la Santísima Concepción', 'nombre_institucion_html'    =&gt; 'Universidad Cat&amp;oacute;lica de la Sant&amp;iacute;sima Concepci&amp;oacute;n','nombre_institucion_no_tilde'    =&gt; 'Universidad Catolica de la Santisima Concepcion',));</v>
      </c>
      <c r="K768" s="3" t="str">
        <f t="shared" si="23"/>
        <v>$idcarrera = \DB::table('institucions')-&gt;insertGetId(array('nombre_carrera' =&gt; 'Derecho', 'nombre_carrera_html'    =&gt; 'Derecho','nombre_carrera_no_tilde'    =&gt; 'Derecho',));</v>
      </c>
    </row>
    <row r="769" spans="1:11" x14ac:dyDescent="0.25">
      <c r="A769" s="3">
        <v>768</v>
      </c>
      <c r="B769" s="3">
        <v>114</v>
      </c>
      <c r="C769" s="3" t="s">
        <v>762</v>
      </c>
      <c r="D769" s="3" t="s">
        <v>763</v>
      </c>
      <c r="E769" s="3" t="s">
        <v>1215</v>
      </c>
      <c r="F769" s="3">
        <v>26</v>
      </c>
      <c r="G769" s="3" t="s">
        <v>63</v>
      </c>
      <c r="H769" s="3" t="s">
        <v>64</v>
      </c>
      <c r="I769" s="3" t="str">
        <f>VLOOKUP(F769,[1]carrera!A:D,4,FALSE)</f>
        <v>Enfermeria</v>
      </c>
      <c r="J769" s="3" t="str">
        <f t="shared" si="22"/>
        <v>$idInstitucion = \DB::table('institucions')-&gt;insertGetId(array('nombre_institucion' =&gt; 'Universidad Católica de la Santísima Concepción', 'nombre_institucion_html'    =&gt; 'Universidad Cat&amp;oacute;lica de la Sant&amp;iacute;sima Concepci&amp;oacute;n','nombre_institucion_no_tilde'    =&gt; 'Universidad Catolica de la Santisima Concepcion',));</v>
      </c>
      <c r="K769" s="3" t="str">
        <f t="shared" si="23"/>
        <v>$idcarrera = \DB::table('institucions')-&gt;insertGetId(array('nombre_carrera' =&gt; 'Enfermería', 'nombre_carrera_html'    =&gt; 'Enfermer&amp;iacute;a','nombre_carrera_no_tilde'    =&gt; 'Enfermeria',));</v>
      </c>
    </row>
    <row r="770" spans="1:11" x14ac:dyDescent="0.25">
      <c r="A770" s="3">
        <v>769</v>
      </c>
      <c r="B770" s="3">
        <v>114</v>
      </c>
      <c r="C770" s="3" t="s">
        <v>762</v>
      </c>
      <c r="D770" s="3" t="s">
        <v>763</v>
      </c>
      <c r="E770" s="3" t="s">
        <v>1215</v>
      </c>
      <c r="F770" s="3">
        <v>45</v>
      </c>
      <c r="G770" s="3" t="s">
        <v>118</v>
      </c>
      <c r="H770" s="3" t="s">
        <v>119</v>
      </c>
      <c r="I770" s="3" t="str">
        <f>VLOOKUP(F770,[1]carrera!A:D,4,FALSE)</f>
        <v>Ingenieria Civil Industrial</v>
      </c>
      <c r="J770" s="3" t="str">
        <f t="shared" si="22"/>
        <v>$idInstitucion = \DB::table('institucions')-&gt;insertGetId(array('nombre_institucion' =&gt; 'Universidad Católica de la Santísima Concepción', 'nombre_institucion_html'    =&gt; 'Universidad Cat&amp;oacute;lica de la Sant&amp;iacute;sima Concepci&amp;oacute;n','nombre_institucion_no_tilde'    =&gt; 'Universidad Catolica de la Santisima Concepcion',));</v>
      </c>
      <c r="K770" s="3" t="str">
        <f t="shared" si="23"/>
        <v>$idcarrera = \DB::table('institucions')-&gt;insertGetId(array('nombre_carrera' =&gt; 'Ingeniería Civil Industrial', 'nombre_carrera_html'    =&gt; 'Ingenier&amp;iacute;a Civil Industrial','nombre_carrera_no_tilde'    =&gt; 'Ingenieria Civil Industrial',));</v>
      </c>
    </row>
    <row r="771" spans="1:11" x14ac:dyDescent="0.25">
      <c r="A771" s="3">
        <v>770</v>
      </c>
      <c r="B771" s="3">
        <v>114</v>
      </c>
      <c r="C771" s="3" t="s">
        <v>762</v>
      </c>
      <c r="D771" s="3" t="s">
        <v>763</v>
      </c>
      <c r="E771" s="3" t="s">
        <v>1215</v>
      </c>
      <c r="F771" s="3">
        <v>49</v>
      </c>
      <c r="G771" s="3" t="s">
        <v>130</v>
      </c>
      <c r="H771" s="3" t="s">
        <v>131</v>
      </c>
      <c r="I771" s="3" t="str">
        <f>VLOOKUP(F771,[1]carrera!A:D,4,FALSE)</f>
        <v>Ingenieria Civil, plan comun y licenciatura en Ciencias de la Ingenieria</v>
      </c>
      <c r="J771" s="3" t="str">
        <f t="shared" ref="J771:J834" si="24">"$idInstitucion = \DB::table('institucions')-&gt;insertGetId(array('nombre_institucion' =&gt; "&amp;"'"&amp;C771&amp;"', 'nombre_institucion_html'    =&gt; '"&amp;D771&amp;"','nombre_institucion_no_tilde'    =&gt; '"&amp;E771&amp;"',));"</f>
        <v>$idInstitucion = \DB::table('institucions')-&gt;insertGetId(array('nombre_institucion' =&gt; 'Universidad Católica de la Santísima Concepción', 'nombre_institucion_html'    =&gt; 'Universidad Cat&amp;oacute;lica de la Sant&amp;iacute;sima Concepci&amp;oacute;n','nombre_institucion_no_tilde'    =&gt; 'Universidad Catolica de la Santisima Concepcion',));</v>
      </c>
      <c r="K771" s="3" t="str">
        <f t="shared" ref="K771:K834" si="25">"$idcarrera = \DB::table('institucions')-&gt;insertGetId(array('nombre_carrera' =&gt; "&amp;"'"&amp;G771&amp;"', 'nombre_carrera_html'    =&gt; '"&amp;H771&amp;"','nombre_carrera_no_tilde'    =&gt; '"&amp;I771&amp;"',));"</f>
        <v>$idcarrera = \DB::table('institucions')-&gt;insertGetId(array('nombre_carrera' =&gt; 'Ingeniería Civil, plan común y licenciatura en Ciencias de la Ingeniería', 'nombre_carrera_html'    =&gt; 'Ingenier&amp;iacute;a Civil, plan com&amp;uacute;n y licenciatura en Ciencias de la Ingenier&amp;iacute;a','nombre_carrera_no_tilde'    =&gt; 'Ingenieria Civil, plan comun y licenciatura en Ciencias de la Ingenieria',));</v>
      </c>
    </row>
    <row r="772" spans="1:11" x14ac:dyDescent="0.25">
      <c r="A772" s="3">
        <v>771</v>
      </c>
      <c r="B772" s="3">
        <v>114</v>
      </c>
      <c r="C772" s="3" t="s">
        <v>762</v>
      </c>
      <c r="D772" s="3" t="s">
        <v>763</v>
      </c>
      <c r="E772" s="3" t="s">
        <v>1215</v>
      </c>
      <c r="F772" s="3">
        <v>50</v>
      </c>
      <c r="G772" s="3" t="s">
        <v>133</v>
      </c>
      <c r="H772" s="3" t="s">
        <v>134</v>
      </c>
      <c r="I772" s="3" t="str">
        <f>VLOOKUP(F772,[1]carrera!A:D,4,FALSE)</f>
        <v>Ingenieria Comercial</v>
      </c>
      <c r="J772" s="3" t="str">
        <f t="shared" si="24"/>
        <v>$idInstitucion = \DB::table('institucions')-&gt;insertGetId(array('nombre_institucion' =&gt; 'Universidad Católica de la Santísima Concepción', 'nombre_institucion_html'    =&gt; 'Universidad Cat&amp;oacute;lica de la Sant&amp;iacute;sima Concepci&amp;oacute;n','nombre_institucion_no_tilde'    =&gt; 'Universidad Catolica de la Santisima Concepcion',));</v>
      </c>
      <c r="K772" s="3" t="str">
        <f t="shared" si="25"/>
        <v>$idcarrera = \DB::table('institucions')-&gt;insertGetId(array('nombre_carrera' =&gt; 'Ingeniería Comercial', 'nombre_carrera_html'    =&gt; 'Ingenier&amp;iacute;a Comercial','nombre_carrera_no_tilde'    =&gt; 'Ingenieria Comercial',));</v>
      </c>
    </row>
    <row r="773" spans="1:11" x14ac:dyDescent="0.25">
      <c r="A773" s="3">
        <v>772</v>
      </c>
      <c r="B773" s="3">
        <v>114</v>
      </c>
      <c r="C773" s="3" t="s">
        <v>762</v>
      </c>
      <c r="D773" s="3" t="s">
        <v>763</v>
      </c>
      <c r="E773" s="3" t="s">
        <v>1215</v>
      </c>
      <c r="F773" s="3">
        <v>81</v>
      </c>
      <c r="G773" s="3" t="s">
        <v>226</v>
      </c>
      <c r="H773" s="3" t="s">
        <v>227</v>
      </c>
      <c r="I773" s="3" t="str">
        <f>VLOOKUP(F773,[1]carrera!A:D,4,FALSE)</f>
        <v>Ingenieria Industrial</v>
      </c>
      <c r="J773" s="3" t="str">
        <f t="shared" si="24"/>
        <v>$idInstitucion = \DB::table('institucions')-&gt;insertGetId(array('nombre_institucion' =&gt; 'Universidad Católica de la Santísima Concepción', 'nombre_institucion_html'    =&gt; 'Universidad Cat&amp;oacute;lica de la Sant&amp;iacute;sima Concepci&amp;oacute;n','nombre_institucion_no_tilde'    =&gt; 'Universidad Catolica de la Santisima Concepcion',));</v>
      </c>
      <c r="K773" s="3" t="str">
        <f t="shared" si="25"/>
        <v>$idcarrera = \DB::table('institucions')-&gt;insertGetId(array('nombre_carrera' =&gt; 'Ingeniería Industrial', 'nombre_carrera_html'    =&gt; 'Ingenier&amp;iacute;a Industrial','nombre_carrera_no_tilde'    =&gt; 'Ingenieria Industrial',));</v>
      </c>
    </row>
    <row r="774" spans="1:11" x14ac:dyDescent="0.25">
      <c r="A774" s="3">
        <v>773</v>
      </c>
      <c r="B774" s="3">
        <v>114</v>
      </c>
      <c r="C774" s="3" t="s">
        <v>762</v>
      </c>
      <c r="D774" s="3" t="s">
        <v>763</v>
      </c>
      <c r="E774" s="3" t="s">
        <v>1215</v>
      </c>
      <c r="F774" s="3">
        <v>89</v>
      </c>
      <c r="G774" s="3" t="s">
        <v>248</v>
      </c>
      <c r="H774" s="3" t="s">
        <v>248</v>
      </c>
      <c r="I774" s="3" t="str">
        <f>VLOOKUP(F774,[1]carrera!A:D,4,FALSE)</f>
        <v>Medicina</v>
      </c>
      <c r="J774" s="3" t="str">
        <f t="shared" si="24"/>
        <v>$idInstitucion = \DB::table('institucions')-&gt;insertGetId(array('nombre_institucion' =&gt; 'Universidad Católica de la Santísima Concepción', 'nombre_institucion_html'    =&gt; 'Universidad Cat&amp;oacute;lica de la Sant&amp;iacute;sima Concepci&amp;oacute;n','nombre_institucion_no_tilde'    =&gt; 'Universidad Catolica de la Santisima Concepcion',));</v>
      </c>
      <c r="K774" s="3" t="str">
        <f t="shared" si="25"/>
        <v>$idcarrera = \DB::table('institucions')-&gt;insertGetId(array('nombre_carrera' =&gt; 'Medicina', 'nombre_carrera_html'    =&gt; 'Medicina','nombre_carrera_no_tilde'    =&gt; 'Medicina',));</v>
      </c>
    </row>
    <row r="775" spans="1:11" x14ac:dyDescent="0.25">
      <c r="A775" s="3">
        <v>774</v>
      </c>
      <c r="B775" s="3">
        <v>114</v>
      </c>
      <c r="C775" s="3" t="s">
        <v>762</v>
      </c>
      <c r="D775" s="3" t="s">
        <v>763</v>
      </c>
      <c r="E775" s="3" t="s">
        <v>1215</v>
      </c>
      <c r="F775" s="3">
        <v>92</v>
      </c>
      <c r="G775" s="3" t="s">
        <v>253</v>
      </c>
      <c r="H775" s="3" t="s">
        <v>254</v>
      </c>
      <c r="I775" s="3" t="str">
        <f>VLOOKUP(F775,[1]carrera!A:D,4,FALSE)</f>
        <v>Nutricion y Dietetica</v>
      </c>
      <c r="J775" s="3" t="str">
        <f t="shared" si="24"/>
        <v>$idInstitucion = \DB::table('institucions')-&gt;insertGetId(array('nombre_institucion' =&gt; 'Universidad Católica de la Santísima Concepción', 'nombre_institucion_html'    =&gt; 'Universidad Cat&amp;oacute;lica de la Sant&amp;iacute;sima Concepci&amp;oacute;n','nombre_institucion_no_tilde'    =&gt; 'Universidad Catolica de la Santisima Concepcion',));</v>
      </c>
      <c r="K775" s="3" t="str">
        <f t="shared" si="25"/>
        <v>$idcarrera = \DB::table('institucions')-&gt;insertGetId(array('nombre_carrera' =&gt; 'Nutrición y Dietética', 'nombre_carrera_html'    =&gt; 'Nutrici&amp;oacute;n y Diet&amp;eacute;tica','nombre_carrera_no_tilde'    =&gt; 'Nutricion y Dietetica',));</v>
      </c>
    </row>
    <row r="776" spans="1:11" x14ac:dyDescent="0.25">
      <c r="A776" s="3">
        <v>775</v>
      </c>
      <c r="B776" s="3">
        <v>114</v>
      </c>
      <c r="C776" s="3" t="s">
        <v>762</v>
      </c>
      <c r="D776" s="3" t="s">
        <v>763</v>
      </c>
      <c r="E776" s="3" t="s">
        <v>1215</v>
      </c>
      <c r="F776" s="3">
        <v>97</v>
      </c>
      <c r="G776" s="3" t="s">
        <v>266</v>
      </c>
      <c r="H776" s="3" t="s">
        <v>267</v>
      </c>
      <c r="I776" s="3" t="str">
        <f>VLOOKUP(F776,[1]carrera!A:D,4,FALSE)</f>
        <v>Pedagogia en Ciencias</v>
      </c>
      <c r="J776" s="3" t="str">
        <f t="shared" si="24"/>
        <v>$idInstitucion = \DB::table('institucions')-&gt;insertGetId(array('nombre_institucion' =&gt; 'Universidad Católica de la Santísima Concepción', 'nombre_institucion_html'    =&gt; 'Universidad Cat&amp;oacute;lica de la Sant&amp;iacute;sima Concepci&amp;oacute;n','nombre_institucion_no_tilde'    =&gt; 'Universidad Catolica de la Santisima Concepcion',));</v>
      </c>
      <c r="K776" s="3" t="str">
        <f t="shared" si="25"/>
        <v>$idcarrera = \DB::table('institucions')-&gt;insertGetId(array('nombre_carrera' =&gt; 'Pedagogía en Ciencias', 'nombre_carrera_html'    =&gt; 'Pedagog&amp;iacute;a en Ciencias','nombre_carrera_no_tilde'    =&gt; 'Pedagogia en Ciencias',));</v>
      </c>
    </row>
    <row r="777" spans="1:11" x14ac:dyDescent="0.25">
      <c r="A777" s="3">
        <v>776</v>
      </c>
      <c r="B777" s="3">
        <v>114</v>
      </c>
      <c r="C777" s="3" t="s">
        <v>762</v>
      </c>
      <c r="D777" s="3" t="s">
        <v>763</v>
      </c>
      <c r="E777" s="3" t="s">
        <v>1215</v>
      </c>
      <c r="F777" s="3">
        <v>98</v>
      </c>
      <c r="G777" s="3" t="s">
        <v>269</v>
      </c>
      <c r="H777" s="3" t="s">
        <v>270</v>
      </c>
      <c r="I777" s="3" t="str">
        <f>VLOOKUP(F777,[1]carrera!A:D,4,FALSE)</f>
        <v>Pedagogia en Educacion Basica</v>
      </c>
      <c r="J777" s="3" t="str">
        <f t="shared" si="24"/>
        <v>$idInstitucion = \DB::table('institucions')-&gt;insertGetId(array('nombre_institucion' =&gt; 'Universidad Católica de la Santísima Concepción', 'nombre_institucion_html'    =&gt; 'Universidad Cat&amp;oacute;lica de la Sant&amp;iacute;sima Concepci&amp;oacute;n','nombre_institucion_no_tilde'    =&gt; 'Universidad Catolica de la Santisima Concepcion',));</v>
      </c>
      <c r="K777" s="3" t="str">
        <f t="shared" si="25"/>
        <v>$idcarrera = \DB::table('institucions')-&gt;insertGetId(array('nombre_carrera' =&gt; 'Pedagogía en Educación Básica', 'nombre_carrera_html'    =&gt; 'Pedagog&amp;iacute;a en Educaci&amp;oacute;n B&amp;aacute;sica','nombre_carrera_no_tilde'    =&gt; 'Pedagogia en Educacion Basica',));</v>
      </c>
    </row>
    <row r="778" spans="1:11" x14ac:dyDescent="0.25">
      <c r="A778" s="3">
        <v>777</v>
      </c>
      <c r="B778" s="3">
        <v>114</v>
      </c>
      <c r="C778" s="3" t="s">
        <v>762</v>
      </c>
      <c r="D778" s="3" t="s">
        <v>763</v>
      </c>
      <c r="E778" s="3" t="s">
        <v>1215</v>
      </c>
      <c r="F778" s="3">
        <v>99</v>
      </c>
      <c r="G778" s="3" t="s">
        <v>272</v>
      </c>
      <c r="H778" s="3" t="s">
        <v>273</v>
      </c>
      <c r="I778" s="3" t="str">
        <f>VLOOKUP(F778,[1]carrera!A:D,4,FALSE)</f>
        <v>Pedagogia en Educacion de Parvulos</v>
      </c>
      <c r="J778" s="3" t="str">
        <f t="shared" si="24"/>
        <v>$idInstitucion = \DB::table('institucions')-&gt;insertGetId(array('nombre_institucion' =&gt; 'Universidad Católica de la Santísima Concepción', 'nombre_institucion_html'    =&gt; 'Universidad Cat&amp;oacute;lica de la Sant&amp;iacute;sima Concepci&amp;oacute;n','nombre_institucion_no_tilde'    =&gt; 'Universidad Catolica de la Santisima Concepcion',));</v>
      </c>
      <c r="K778" s="3" t="str">
        <f t="shared" si="25"/>
        <v>$idcarrera = \DB::table('institucions')-&gt;insertGetId(array('nombre_carrera' =&gt; 'Pedagogía en Educación de Párvulos', 'nombre_carrera_html'    =&gt; 'Pedagog&amp;iacute;a en Educaci&amp;oacute;n de P&amp;aacute;rvulos','nombre_carrera_no_tilde'    =&gt; 'Pedagogia en Educacion de Parvulos',));</v>
      </c>
    </row>
    <row r="779" spans="1:11" x14ac:dyDescent="0.25">
      <c r="A779" s="3">
        <v>778</v>
      </c>
      <c r="B779" s="3">
        <v>114</v>
      </c>
      <c r="C779" s="3" t="s">
        <v>762</v>
      </c>
      <c r="D779" s="3" t="s">
        <v>763</v>
      </c>
      <c r="E779" s="3" t="s">
        <v>1215</v>
      </c>
      <c r="F779" s="3">
        <v>100</v>
      </c>
      <c r="G779" s="3" t="s">
        <v>275</v>
      </c>
      <c r="H779" s="3" t="s">
        <v>276</v>
      </c>
      <c r="I779" s="3" t="str">
        <f>VLOOKUP(F779,[1]carrera!A:D,4,FALSE)</f>
        <v>Pedagogia en Educacion Diferencial</v>
      </c>
      <c r="J779" s="3" t="str">
        <f t="shared" si="24"/>
        <v>$idInstitucion = \DB::table('institucions')-&gt;insertGetId(array('nombre_institucion' =&gt; 'Universidad Católica de la Santísima Concepción', 'nombre_institucion_html'    =&gt; 'Universidad Cat&amp;oacute;lica de la Sant&amp;iacute;sima Concepci&amp;oacute;n','nombre_institucion_no_tilde'    =&gt; 'Universidad Catolica de la Santisima Concepcion',));</v>
      </c>
      <c r="K779" s="3" t="str">
        <f t="shared" si="25"/>
        <v>$idcarrera = \DB::table('institucions')-&gt;insertGetId(array('nombre_carrera' =&gt; 'Pedagogía en Educación Diferencial', 'nombre_carrera_html'    =&gt; 'Pedagog&amp;iacute;a en Educaci&amp;oacute;n Diferencial','nombre_carrera_no_tilde'    =&gt; 'Pedagogia en Educacion Diferencial',));</v>
      </c>
    </row>
    <row r="780" spans="1:11" x14ac:dyDescent="0.25">
      <c r="A780" s="3">
        <v>779</v>
      </c>
      <c r="B780" s="3">
        <v>114</v>
      </c>
      <c r="C780" s="3" t="s">
        <v>762</v>
      </c>
      <c r="D780" s="3" t="s">
        <v>763</v>
      </c>
      <c r="E780" s="3" t="s">
        <v>1215</v>
      </c>
      <c r="F780" s="3">
        <v>104</v>
      </c>
      <c r="G780" s="3" t="s">
        <v>287</v>
      </c>
      <c r="H780" s="3" t="s">
        <v>288</v>
      </c>
      <c r="I780" s="3" t="str">
        <f>VLOOKUP(F780,[1]carrera!A:D,4,FALSE)</f>
        <v>Pedagogia en Filosofia y Religion</v>
      </c>
      <c r="J780" s="3" t="str">
        <f t="shared" si="24"/>
        <v>$idInstitucion = \DB::table('institucions')-&gt;insertGetId(array('nombre_institucion' =&gt; 'Universidad Católica de la Santísima Concepción', 'nombre_institucion_html'    =&gt; 'Universidad Cat&amp;oacute;lica de la Sant&amp;iacute;sima Concepci&amp;oacute;n','nombre_institucion_no_tilde'    =&gt; 'Universidad Catolica de la Santisima Concepcion',));</v>
      </c>
      <c r="K780" s="3" t="str">
        <f t="shared" si="25"/>
        <v>$idcarrera = \DB::table('institucions')-&gt;insertGetId(array('nombre_carrera' =&gt; 'Pedagogía en Filosofía y Religión', 'nombre_carrera_html'    =&gt; 'Pedagog&amp;iacute;a en Filosof&amp;iacute;a y Religi&amp;oacute;n','nombre_carrera_no_tilde'    =&gt; 'Pedagogia en Filosofia y Religion',));</v>
      </c>
    </row>
    <row r="781" spans="1:11" x14ac:dyDescent="0.25">
      <c r="A781" s="3">
        <v>780</v>
      </c>
      <c r="B781" s="3">
        <v>114</v>
      </c>
      <c r="C781" s="3" t="s">
        <v>762</v>
      </c>
      <c r="D781" s="3" t="s">
        <v>763</v>
      </c>
      <c r="E781" s="3" t="s">
        <v>1215</v>
      </c>
      <c r="F781" s="3">
        <v>106</v>
      </c>
      <c r="G781" s="3" t="s">
        <v>293</v>
      </c>
      <c r="H781" s="3" t="s">
        <v>294</v>
      </c>
      <c r="I781" s="3" t="str">
        <f>VLOOKUP(F781,[1]carrera!A:D,4,FALSE)</f>
        <v>Pedagogia en Idiomas</v>
      </c>
      <c r="J781" s="3" t="str">
        <f t="shared" si="24"/>
        <v>$idInstitucion = \DB::table('institucions')-&gt;insertGetId(array('nombre_institucion' =&gt; 'Universidad Católica de la Santísima Concepción', 'nombre_institucion_html'    =&gt; 'Universidad Cat&amp;oacute;lica de la Sant&amp;iacute;sima Concepci&amp;oacute;n','nombre_institucion_no_tilde'    =&gt; 'Universidad Catolica de la Santisima Concepcion',));</v>
      </c>
      <c r="K781" s="3" t="str">
        <f t="shared" si="25"/>
        <v>$idcarrera = \DB::table('institucions')-&gt;insertGetId(array('nombre_carrera' =&gt; 'Pedagogía en Idiomas', 'nombre_carrera_html'    =&gt; 'Pedagog&amp;iacute;a en Idiomas','nombre_carrera_no_tilde'    =&gt; 'Pedagogia en Idiomas',));</v>
      </c>
    </row>
    <row r="782" spans="1:11" x14ac:dyDescent="0.25">
      <c r="A782" s="3">
        <v>781</v>
      </c>
      <c r="B782" s="3">
        <v>114</v>
      </c>
      <c r="C782" s="3" t="s">
        <v>762</v>
      </c>
      <c r="D782" s="3" t="s">
        <v>763</v>
      </c>
      <c r="E782" s="3" t="s">
        <v>1215</v>
      </c>
      <c r="F782" s="3">
        <v>107</v>
      </c>
      <c r="G782" s="3" t="s">
        <v>296</v>
      </c>
      <c r="H782" s="3" t="s">
        <v>297</v>
      </c>
      <c r="I782" s="3" t="str">
        <f>VLOOKUP(F782,[1]carrera!A:D,4,FALSE)</f>
        <v>Pedagogia en Lenguaje, Comunicacion y/o Castellano</v>
      </c>
      <c r="J782" s="3" t="str">
        <f t="shared" si="24"/>
        <v>$idInstitucion = \DB::table('institucions')-&gt;insertGetId(array('nombre_institucion' =&gt; 'Universidad Católica de la Santísima Concepción', 'nombre_institucion_html'    =&gt; 'Universidad Cat&amp;oacute;lica de la Sant&amp;iacute;sima Concepci&amp;oacute;n','nombre_institucion_no_tilde'    =&gt; 'Universidad Catolica de la Santisima Concepcion',));</v>
      </c>
      <c r="K782" s="3" t="str">
        <f t="shared" si="25"/>
        <v>$idcarrera = \DB::table('institucions')-&gt;insertGetId(array('nombre_carrera' =&gt; 'Pedagogía en Lenguaje, Comunicación y/o Castellano', 'nombre_carrera_html'    =&gt; 'Pedagog&amp;iacute;a en Lenguaje, Comunicaci&amp;oacute;n y/o Castellano','nombre_carrera_no_tilde'    =&gt; 'Pedagogia en Lenguaje, Comunicacion y/o Castellano',));</v>
      </c>
    </row>
    <row r="783" spans="1:11" x14ac:dyDescent="0.25">
      <c r="A783" s="3">
        <v>782</v>
      </c>
      <c r="B783" s="3">
        <v>114</v>
      </c>
      <c r="C783" s="3" t="s">
        <v>762</v>
      </c>
      <c r="D783" s="3" t="s">
        <v>763</v>
      </c>
      <c r="E783" s="3" t="s">
        <v>1215</v>
      </c>
      <c r="F783" s="3">
        <v>109</v>
      </c>
      <c r="G783" s="3" t="s">
        <v>302</v>
      </c>
      <c r="H783" s="3" t="s">
        <v>302</v>
      </c>
      <c r="I783" s="3" t="str">
        <f>VLOOKUP(F783,[1]carrera!A:D,4,FALSE)</f>
        <v>Periodismo</v>
      </c>
      <c r="J783" s="3" t="str">
        <f t="shared" si="24"/>
        <v>$idInstitucion = \DB::table('institucions')-&gt;insertGetId(array('nombre_institucion' =&gt; 'Universidad Católica de la Santísima Concepción', 'nombre_institucion_html'    =&gt; 'Universidad Cat&amp;oacute;lica de la Sant&amp;iacute;sima Concepci&amp;oacute;n','nombre_institucion_no_tilde'    =&gt; 'Universidad Catolica de la Santisima Concepcion',));</v>
      </c>
      <c r="K783" s="3" t="str">
        <f t="shared" si="25"/>
        <v>$idcarrera = \DB::table('institucions')-&gt;insertGetId(array('nombre_carrera' =&gt; 'Periodismo', 'nombre_carrera_html'    =&gt; 'Periodismo','nombre_carrera_no_tilde'    =&gt; 'Periodismo',));</v>
      </c>
    </row>
    <row r="784" spans="1:11" x14ac:dyDescent="0.25">
      <c r="A784" s="3">
        <v>783</v>
      </c>
      <c r="B784" s="3">
        <v>114</v>
      </c>
      <c r="C784" s="3" t="s">
        <v>762</v>
      </c>
      <c r="D784" s="3" t="s">
        <v>763</v>
      </c>
      <c r="E784" s="3" t="s">
        <v>1215</v>
      </c>
      <c r="F784" s="3">
        <v>126</v>
      </c>
      <c r="G784" s="3" t="s">
        <v>343</v>
      </c>
      <c r="H784" s="3" t="s">
        <v>344</v>
      </c>
      <c r="I784" s="3" t="str">
        <f>VLOOKUP(F784,[1]carrera!A:D,4,FALSE)</f>
        <v>Tecnico Asistente del Educador de Parvulos</v>
      </c>
      <c r="J784" s="3" t="str">
        <f t="shared" si="24"/>
        <v>$idInstitucion = \DB::table('institucions')-&gt;insertGetId(array('nombre_institucion' =&gt; 'Universidad Católica de la Santísima Concepción', 'nombre_institucion_html'    =&gt; 'Universidad Cat&amp;oacute;lica de la Sant&amp;iacute;sima Concepci&amp;oacute;n','nombre_institucion_no_tilde'    =&gt; 'Universidad Catolica de la Santisima Concepcion',));</v>
      </c>
      <c r="K784" s="3" t="str">
        <f t="shared" si="25"/>
        <v>$idcarrera = \DB::table('institucions')-&gt;insertGetId(array('nombre_carrera' =&gt; 'Técnico Asistente del Educador de Párvulos', 'nombre_carrera_html'    =&gt; 'T&amp;eacute;cnico Asistente del Educador de P&amp;aacute;rvulos','nombre_carrera_no_tilde'    =&gt; 'Tecnico Asistente del Educador de Parvulos',));</v>
      </c>
    </row>
    <row r="785" spans="1:11" x14ac:dyDescent="0.25">
      <c r="A785" s="3">
        <v>784</v>
      </c>
      <c r="B785" s="3">
        <v>114</v>
      </c>
      <c r="C785" s="3" t="s">
        <v>762</v>
      </c>
      <c r="D785" s="3" t="s">
        <v>763</v>
      </c>
      <c r="E785" s="3" t="s">
        <v>1215</v>
      </c>
      <c r="F785" s="3">
        <v>158</v>
      </c>
      <c r="G785" s="3" t="s">
        <v>439</v>
      </c>
      <c r="H785" s="3" t="s">
        <v>440</v>
      </c>
      <c r="I785" s="3" t="str">
        <f>VLOOKUP(F785,[1]carrera!A:D,4,FALSE)</f>
        <v>Tecnico en Enfermeria</v>
      </c>
      <c r="J785" s="3" t="str">
        <f t="shared" si="24"/>
        <v>$idInstitucion = \DB::table('institucions')-&gt;insertGetId(array('nombre_institucion' =&gt; 'Universidad Católica de la Santísima Concepción', 'nombre_institucion_html'    =&gt; 'Universidad Cat&amp;oacute;lica de la Sant&amp;iacute;sima Concepci&amp;oacute;n','nombre_institucion_no_tilde'    =&gt; 'Universidad Catolica de la Santisima Concepcion',));</v>
      </c>
      <c r="K785" s="3" t="str">
        <f t="shared" si="25"/>
        <v>$idcarrera = \DB::table('institucions')-&gt;insertGetId(array('nombre_carrera' =&gt; 'Técnico en Enfermería', 'nombre_carrera_html'    =&gt; 'T&amp;eacute;cnico en Enfermer&amp;iacute;a','nombre_carrera_no_tilde'    =&gt; 'Tecnico en Enfermeria',));</v>
      </c>
    </row>
    <row r="786" spans="1:11" x14ac:dyDescent="0.25">
      <c r="A786" s="3">
        <v>785</v>
      </c>
      <c r="B786" s="3">
        <v>114</v>
      </c>
      <c r="C786" s="3" t="s">
        <v>762</v>
      </c>
      <c r="D786" s="3" t="s">
        <v>763</v>
      </c>
      <c r="E786" s="3" t="s">
        <v>1215</v>
      </c>
      <c r="F786" s="3">
        <v>177</v>
      </c>
      <c r="G786" s="3" t="s">
        <v>496</v>
      </c>
      <c r="H786" s="3" t="s">
        <v>497</v>
      </c>
      <c r="I786" s="3" t="str">
        <f>VLOOKUP(F786,[1]carrera!A:D,4,FALSE)</f>
        <v>Tecnico en Prevencion de Riesgos</v>
      </c>
      <c r="J786" s="3" t="str">
        <f t="shared" si="24"/>
        <v>$idInstitucion = \DB::table('institucions')-&gt;insertGetId(array('nombre_institucion' =&gt; 'Universidad Católica de la Santísima Concepción', 'nombre_institucion_html'    =&gt; 'Universidad Cat&amp;oacute;lica de la Sant&amp;iacute;sima Concepci&amp;oacute;n','nombre_institucion_no_tilde'    =&gt; 'Universidad Catolica de la Santisima Concepcion',));</v>
      </c>
      <c r="K786" s="3" t="str">
        <f t="shared" si="25"/>
        <v>$idcarrera = \DB::table('institucions')-&gt;insertGetId(array('nombre_carrera' =&gt; 'Técnico en Prevención de Riesgos', 'nombre_carrera_html'    =&gt; 'T&amp;eacute;cnico en Prevenci&amp;oacute;n de Riesgos','nombre_carrera_no_tilde'    =&gt; 'Tecnico en Prevencion de Riesgos',));</v>
      </c>
    </row>
    <row r="787" spans="1:11" x14ac:dyDescent="0.25">
      <c r="A787" s="3">
        <v>786</v>
      </c>
      <c r="B787" s="3">
        <v>114</v>
      </c>
      <c r="C787" s="3" t="s">
        <v>762</v>
      </c>
      <c r="D787" s="3" t="s">
        <v>763</v>
      </c>
      <c r="E787" s="3" t="s">
        <v>1215</v>
      </c>
      <c r="F787" s="3">
        <v>201</v>
      </c>
      <c r="G787" s="3" t="s">
        <v>566</v>
      </c>
      <c r="H787" s="3" t="s">
        <v>566</v>
      </c>
      <c r="I787" s="3" t="str">
        <f>VLOOKUP(F787,[1]carrera!A:D,4,FALSE)</f>
        <v>Trabajo Social</v>
      </c>
      <c r="J787" s="3" t="str">
        <f t="shared" si="24"/>
        <v>$idInstitucion = \DB::table('institucions')-&gt;insertGetId(array('nombre_institucion' =&gt; 'Universidad Católica de la Santísima Concepción', 'nombre_institucion_html'    =&gt; 'Universidad Cat&amp;oacute;lica de la Sant&amp;iacute;sima Concepci&amp;oacute;n','nombre_institucion_no_tilde'    =&gt; 'Universidad Catolica de la Santisima Concepcion',));</v>
      </c>
      <c r="K787" s="3" t="str">
        <f t="shared" si="25"/>
        <v>$idcarrera = \DB::table('institucions')-&gt;insertGetId(array('nombre_carrera' =&gt; 'Trabajo Social', 'nombre_carrera_html'    =&gt; 'Trabajo Social','nombre_carrera_no_tilde'    =&gt; 'Trabajo Social',));</v>
      </c>
    </row>
    <row r="788" spans="1:11" x14ac:dyDescent="0.25">
      <c r="A788" s="3">
        <v>787</v>
      </c>
      <c r="B788" s="3">
        <v>115</v>
      </c>
      <c r="C788" s="3" t="s">
        <v>764</v>
      </c>
      <c r="D788" s="3" t="s">
        <v>765</v>
      </c>
      <c r="E788" s="3" t="s">
        <v>1216</v>
      </c>
      <c r="F788" s="3">
        <v>6</v>
      </c>
      <c r="G788" s="3" t="s">
        <v>15</v>
      </c>
      <c r="H788" s="3" t="s">
        <v>16</v>
      </c>
      <c r="I788" s="3" t="str">
        <f>VLOOKUP(F788,[1]carrera!A:D,4,FALSE)</f>
        <v>Agronomia</v>
      </c>
      <c r="J788" s="3" t="str">
        <f t="shared" si="24"/>
        <v>$idInstitucion = \DB::table('institucions')-&gt;insertGetId(array('nombre_institucion' =&gt; 'Universidad Católica de Temuco', 'nombre_institucion_html'    =&gt; 'Universidad Cat&amp;oacute;lica de Temuco','nombre_institucion_no_tilde'    =&gt; 'Universidad Catolica de Temuco',));</v>
      </c>
      <c r="K788" s="3" t="str">
        <f t="shared" si="25"/>
        <v>$idcarrera = \DB::table('institucions')-&gt;insertGetId(array('nombre_carrera' =&gt; 'Agronomía', 'nombre_carrera_html'    =&gt; 'Agronom&amp;iacute;a','nombre_carrera_no_tilde'    =&gt; 'Agronomia',));</v>
      </c>
    </row>
    <row r="789" spans="1:11" x14ac:dyDescent="0.25">
      <c r="A789" s="3">
        <v>788</v>
      </c>
      <c r="B789" s="3">
        <v>115</v>
      </c>
      <c r="C789" s="3" t="s">
        <v>764</v>
      </c>
      <c r="D789" s="3" t="s">
        <v>765</v>
      </c>
      <c r="E789" s="3" t="s">
        <v>1216</v>
      </c>
      <c r="F789" s="3">
        <v>10</v>
      </c>
      <c r="G789" s="3" t="s">
        <v>25</v>
      </c>
      <c r="H789" s="3" t="s">
        <v>25</v>
      </c>
      <c r="I789" s="3" t="str">
        <f>VLOOKUP(F789,[1]carrera!A:D,4,FALSE)</f>
        <v>Artes y Licenciatura en Artes</v>
      </c>
      <c r="J789" s="3" t="str">
        <f t="shared" si="24"/>
        <v>$idInstitucion = \DB::table('institucions')-&gt;insertGetId(array('nombre_institucion' =&gt; 'Universidad Católica de Temuco', 'nombre_institucion_html'    =&gt; 'Universidad Cat&amp;oacute;lica de Temuco','nombre_institucion_no_tilde'    =&gt; 'Universidad Catolica de Temuco',));</v>
      </c>
      <c r="K789" s="3" t="str">
        <f t="shared" si="25"/>
        <v>$idcarrera = \DB::table('institucions')-&gt;insertGetId(array('nombre_carrera' =&gt; 'Artes y Licenciatura en Artes', 'nombre_carrera_html'    =&gt; 'Artes y Licenciatura en Artes','nombre_carrera_no_tilde'    =&gt; 'Artes y Licenciatura en Artes',));</v>
      </c>
    </row>
    <row r="790" spans="1:11" x14ac:dyDescent="0.25">
      <c r="A790" s="3">
        <v>789</v>
      </c>
      <c r="B790" s="3">
        <v>115</v>
      </c>
      <c r="C790" s="3" t="s">
        <v>764</v>
      </c>
      <c r="D790" s="3" t="s">
        <v>765</v>
      </c>
      <c r="E790" s="3" t="s">
        <v>1216</v>
      </c>
      <c r="F790" s="3">
        <v>20</v>
      </c>
      <c r="G790" s="3" t="s">
        <v>51</v>
      </c>
      <c r="H790" s="3" t="s">
        <v>51</v>
      </c>
      <c r="I790" s="3" t="str">
        <f>VLOOKUP(F790,[1]carrera!A:D,4,FALSE)</f>
        <v>Derecho</v>
      </c>
      <c r="J790" s="3" t="str">
        <f t="shared" si="24"/>
        <v>$idInstitucion = \DB::table('institucions')-&gt;insertGetId(array('nombre_institucion' =&gt; 'Universidad Católica de Temuco', 'nombre_institucion_html'    =&gt; 'Universidad Cat&amp;oacute;lica de Temuco','nombre_institucion_no_tilde'    =&gt; 'Universidad Catolica de Temuco',));</v>
      </c>
      <c r="K790" s="3" t="str">
        <f t="shared" si="25"/>
        <v>$idcarrera = \DB::table('institucions')-&gt;insertGetId(array('nombre_carrera' =&gt; 'Derecho', 'nombre_carrera_html'    =&gt; 'Derecho','nombre_carrera_no_tilde'    =&gt; 'Derecho',));</v>
      </c>
    </row>
    <row r="791" spans="1:11" x14ac:dyDescent="0.25">
      <c r="A791" s="3">
        <v>790</v>
      </c>
      <c r="B791" s="3">
        <v>115</v>
      </c>
      <c r="C791" s="3" t="s">
        <v>764</v>
      </c>
      <c r="D791" s="3" t="s">
        <v>765</v>
      </c>
      <c r="E791" s="3" t="s">
        <v>1216</v>
      </c>
      <c r="F791" s="3">
        <v>42</v>
      </c>
      <c r="G791" s="3" t="s">
        <v>109</v>
      </c>
      <c r="H791" s="3" t="s">
        <v>110</v>
      </c>
      <c r="I791" s="3" t="str">
        <f>VLOOKUP(F791,[1]carrera!A:D,4,FALSE)</f>
        <v>Ingenieria Civil en Computacion e Informatica</v>
      </c>
      <c r="J791" s="3" t="str">
        <f t="shared" si="24"/>
        <v>$idInstitucion = \DB::table('institucions')-&gt;insertGetId(array('nombre_institucion' =&gt; 'Universidad Católica de Temuco', 'nombre_institucion_html'    =&gt; 'Universidad Cat&amp;oacute;lica de Temuco','nombre_institucion_no_tilde'    =&gt; 'Universidad Catolica de Temuco',));</v>
      </c>
      <c r="K791" s="3" t="str">
        <f t="shared" si="25"/>
        <v>$idcarrera = \DB::table('institucions')-&gt;insertGetId(array('nombre_carrera' =&gt; 'Ingeniería Civil en Computación e Informática', 'nombre_carrera_html'    =&gt; 'Ingenier&amp;iacute;a Civil en Computaci&amp;oacute;n e Inform&amp;aacute;tica','nombre_carrera_no_tilde'    =&gt; 'Ingenieria Civil en Computacion e Informatica',));</v>
      </c>
    </row>
    <row r="792" spans="1:11" x14ac:dyDescent="0.25">
      <c r="A792" s="3">
        <v>791</v>
      </c>
      <c r="B792" s="3">
        <v>115</v>
      </c>
      <c r="C792" s="3" t="s">
        <v>764</v>
      </c>
      <c r="D792" s="3" t="s">
        <v>765</v>
      </c>
      <c r="E792" s="3" t="s">
        <v>1216</v>
      </c>
      <c r="F792" s="3">
        <v>51</v>
      </c>
      <c r="G792" s="3" t="s">
        <v>136</v>
      </c>
      <c r="H792" s="3" t="s">
        <v>137</v>
      </c>
      <c r="I792" s="3" t="str">
        <f>VLOOKUP(F792,[1]carrera!A:D,4,FALSE)</f>
        <v>Ingenieria en Acuicultura y Pesca</v>
      </c>
      <c r="J792" s="3" t="str">
        <f t="shared" si="24"/>
        <v>$idInstitucion = \DB::table('institucions')-&gt;insertGetId(array('nombre_institucion' =&gt; 'Universidad Católica de Temuco', 'nombre_institucion_html'    =&gt; 'Universidad Cat&amp;oacute;lica de Temuco','nombre_institucion_no_tilde'    =&gt; 'Universidad Catolica de Temuco',));</v>
      </c>
      <c r="K792" s="3" t="str">
        <f t="shared" si="25"/>
        <v>$idcarrera = \DB::table('institucions')-&gt;insertGetId(array('nombre_carrera' =&gt; 'Ingeniería en Acuicultura y Pesca', 'nombre_carrera_html'    =&gt; 'Ingenier&amp;iacute;a en Acuicultura y Pesca','nombre_carrera_no_tilde'    =&gt; 'Ingenieria en Acuicultura y Pesca',));</v>
      </c>
    </row>
    <row r="793" spans="1:11" x14ac:dyDescent="0.25">
      <c r="A793" s="3">
        <v>792</v>
      </c>
      <c r="B793" s="3">
        <v>115</v>
      </c>
      <c r="C793" s="3" t="s">
        <v>764</v>
      </c>
      <c r="D793" s="3" t="s">
        <v>765</v>
      </c>
      <c r="E793" s="3" t="s">
        <v>1216</v>
      </c>
      <c r="F793" s="3">
        <v>90</v>
      </c>
      <c r="G793" s="3" t="s">
        <v>249</v>
      </c>
      <c r="H793" s="3" t="s">
        <v>249</v>
      </c>
      <c r="I793" s="3" t="str">
        <f>VLOOKUP(F793,[1]carrera!A:D,4,FALSE)</f>
        <v>Medicina Veterinaria</v>
      </c>
      <c r="J793" s="3" t="str">
        <f t="shared" si="24"/>
        <v>$idInstitucion = \DB::table('institucions')-&gt;insertGetId(array('nombre_institucion' =&gt; 'Universidad Católica de Temuco', 'nombre_institucion_html'    =&gt; 'Universidad Cat&amp;oacute;lica de Temuco','nombre_institucion_no_tilde'    =&gt; 'Universidad Catolica de Temuco',));</v>
      </c>
      <c r="K793" s="3" t="str">
        <f t="shared" si="25"/>
        <v>$idcarrera = \DB::table('institucions')-&gt;insertGetId(array('nombre_carrera' =&gt; 'Medicina Veterinaria', 'nombre_carrera_html'    =&gt; 'Medicina Veterinaria','nombre_carrera_no_tilde'    =&gt; 'Medicina Veterinaria',));</v>
      </c>
    </row>
    <row r="794" spans="1:11" x14ac:dyDescent="0.25">
      <c r="A794" s="3">
        <v>793</v>
      </c>
      <c r="B794" s="3">
        <v>115</v>
      </c>
      <c r="C794" s="3" t="s">
        <v>764</v>
      </c>
      <c r="D794" s="3" t="s">
        <v>765</v>
      </c>
      <c r="E794" s="3" t="s">
        <v>1216</v>
      </c>
      <c r="F794" s="3">
        <v>97</v>
      </c>
      <c r="G794" s="3" t="s">
        <v>266</v>
      </c>
      <c r="H794" s="3" t="s">
        <v>267</v>
      </c>
      <c r="I794" s="3" t="str">
        <f>VLOOKUP(F794,[1]carrera!A:D,4,FALSE)</f>
        <v>Pedagogia en Ciencias</v>
      </c>
      <c r="J794" s="3" t="str">
        <f t="shared" si="24"/>
        <v>$idInstitucion = \DB::table('institucions')-&gt;insertGetId(array('nombre_institucion' =&gt; 'Universidad Católica de Temuco', 'nombre_institucion_html'    =&gt; 'Universidad Cat&amp;oacute;lica de Temuco','nombre_institucion_no_tilde'    =&gt; 'Universidad Catolica de Temuco',));</v>
      </c>
      <c r="K794" s="3" t="str">
        <f t="shared" si="25"/>
        <v>$idcarrera = \DB::table('institucions')-&gt;insertGetId(array('nombre_carrera' =&gt; 'Pedagogía en Ciencias', 'nombre_carrera_html'    =&gt; 'Pedagog&amp;iacute;a en Ciencias','nombre_carrera_no_tilde'    =&gt; 'Pedagogia en Ciencias',));</v>
      </c>
    </row>
    <row r="795" spans="1:11" x14ac:dyDescent="0.25">
      <c r="A795" s="3">
        <v>794</v>
      </c>
      <c r="B795" s="3">
        <v>115</v>
      </c>
      <c r="C795" s="3" t="s">
        <v>764</v>
      </c>
      <c r="D795" s="3" t="s">
        <v>765</v>
      </c>
      <c r="E795" s="3" t="s">
        <v>1216</v>
      </c>
      <c r="F795" s="3">
        <v>98</v>
      </c>
      <c r="G795" s="3" t="s">
        <v>269</v>
      </c>
      <c r="H795" s="3" t="s">
        <v>270</v>
      </c>
      <c r="I795" s="3" t="str">
        <f>VLOOKUP(F795,[1]carrera!A:D,4,FALSE)</f>
        <v>Pedagogia en Educacion Basica</v>
      </c>
      <c r="J795" s="3" t="str">
        <f t="shared" si="24"/>
        <v>$idInstitucion = \DB::table('institucions')-&gt;insertGetId(array('nombre_institucion' =&gt; 'Universidad Católica de Temuco', 'nombre_institucion_html'    =&gt; 'Universidad Cat&amp;oacute;lica de Temuco','nombre_institucion_no_tilde'    =&gt; 'Universidad Catolica de Temuco',));</v>
      </c>
      <c r="K795" s="3" t="str">
        <f t="shared" si="25"/>
        <v>$idcarrera = \DB::table('institucions')-&gt;insertGetId(array('nombre_carrera' =&gt; 'Pedagogía en Educación Básica', 'nombre_carrera_html'    =&gt; 'Pedagog&amp;iacute;a en Educaci&amp;oacute;n B&amp;aacute;sica','nombre_carrera_no_tilde'    =&gt; 'Pedagogia en Educacion Basica',));</v>
      </c>
    </row>
    <row r="796" spans="1:11" x14ac:dyDescent="0.25">
      <c r="A796" s="3">
        <v>795</v>
      </c>
      <c r="B796" s="3">
        <v>115</v>
      </c>
      <c r="C796" s="3" t="s">
        <v>764</v>
      </c>
      <c r="D796" s="3" t="s">
        <v>765</v>
      </c>
      <c r="E796" s="3" t="s">
        <v>1216</v>
      </c>
      <c r="F796" s="3">
        <v>99</v>
      </c>
      <c r="G796" s="3" t="s">
        <v>272</v>
      </c>
      <c r="H796" s="3" t="s">
        <v>273</v>
      </c>
      <c r="I796" s="3" t="str">
        <f>VLOOKUP(F796,[1]carrera!A:D,4,FALSE)</f>
        <v>Pedagogia en Educacion de Parvulos</v>
      </c>
      <c r="J796" s="3" t="str">
        <f t="shared" si="24"/>
        <v>$idInstitucion = \DB::table('institucions')-&gt;insertGetId(array('nombre_institucion' =&gt; 'Universidad Católica de Temuco', 'nombre_institucion_html'    =&gt; 'Universidad Cat&amp;oacute;lica de Temuco','nombre_institucion_no_tilde'    =&gt; 'Universidad Catolica de Temuco',));</v>
      </c>
      <c r="K796" s="3" t="str">
        <f t="shared" si="25"/>
        <v>$idcarrera = \DB::table('institucions')-&gt;insertGetId(array('nombre_carrera' =&gt; 'Pedagogía en Educación de Párvulos', 'nombre_carrera_html'    =&gt; 'Pedagog&amp;iacute;a en Educaci&amp;oacute;n de P&amp;aacute;rvulos','nombre_carrera_no_tilde'    =&gt; 'Pedagogia en Educacion de Parvulos',));</v>
      </c>
    </row>
    <row r="797" spans="1:11" x14ac:dyDescent="0.25">
      <c r="A797" s="3">
        <v>796</v>
      </c>
      <c r="B797" s="3">
        <v>115</v>
      </c>
      <c r="C797" s="3" t="s">
        <v>764</v>
      </c>
      <c r="D797" s="3" t="s">
        <v>765</v>
      </c>
      <c r="E797" s="3" t="s">
        <v>1216</v>
      </c>
      <c r="F797" s="3">
        <v>100</v>
      </c>
      <c r="G797" s="3" t="s">
        <v>275</v>
      </c>
      <c r="H797" s="3" t="s">
        <v>276</v>
      </c>
      <c r="I797" s="3" t="str">
        <f>VLOOKUP(F797,[1]carrera!A:D,4,FALSE)</f>
        <v>Pedagogia en Educacion Diferencial</v>
      </c>
      <c r="J797" s="3" t="str">
        <f t="shared" si="24"/>
        <v>$idInstitucion = \DB::table('institucions')-&gt;insertGetId(array('nombre_institucion' =&gt; 'Universidad Católica de Temuco', 'nombre_institucion_html'    =&gt; 'Universidad Cat&amp;oacute;lica de Temuco','nombre_institucion_no_tilde'    =&gt; 'Universidad Catolica de Temuco',));</v>
      </c>
      <c r="K797" s="3" t="str">
        <f t="shared" si="25"/>
        <v>$idcarrera = \DB::table('institucions')-&gt;insertGetId(array('nombre_carrera' =&gt; 'Pedagogía en Educación Diferencial', 'nombre_carrera_html'    =&gt; 'Pedagog&amp;iacute;a en Educaci&amp;oacute;n Diferencial','nombre_carrera_no_tilde'    =&gt; 'Pedagogia en Educacion Diferencial',));</v>
      </c>
    </row>
    <row r="798" spans="1:11" x14ac:dyDescent="0.25">
      <c r="A798" s="3">
        <v>797</v>
      </c>
      <c r="B798" s="3">
        <v>115</v>
      </c>
      <c r="C798" s="3" t="s">
        <v>764</v>
      </c>
      <c r="D798" s="3" t="s">
        <v>765</v>
      </c>
      <c r="E798" s="3" t="s">
        <v>1216</v>
      </c>
      <c r="F798" s="3">
        <v>106</v>
      </c>
      <c r="G798" s="3" t="s">
        <v>293</v>
      </c>
      <c r="H798" s="3" t="s">
        <v>294</v>
      </c>
      <c r="I798" s="3" t="str">
        <f>VLOOKUP(F798,[1]carrera!A:D,4,FALSE)</f>
        <v>Pedagogia en Idiomas</v>
      </c>
      <c r="J798" s="3" t="str">
        <f t="shared" si="24"/>
        <v>$idInstitucion = \DB::table('institucions')-&gt;insertGetId(array('nombre_institucion' =&gt; 'Universidad Católica de Temuco', 'nombre_institucion_html'    =&gt; 'Universidad Cat&amp;oacute;lica de Temuco','nombre_institucion_no_tilde'    =&gt; 'Universidad Catolica de Temuco',));</v>
      </c>
      <c r="K798" s="3" t="str">
        <f t="shared" si="25"/>
        <v>$idcarrera = \DB::table('institucions')-&gt;insertGetId(array('nombre_carrera' =&gt; 'Pedagogía en Idiomas', 'nombre_carrera_html'    =&gt; 'Pedagog&amp;iacute;a en Idiomas','nombre_carrera_no_tilde'    =&gt; 'Pedagogia en Idiomas',));</v>
      </c>
    </row>
    <row r="799" spans="1:11" x14ac:dyDescent="0.25">
      <c r="A799" s="3">
        <v>798</v>
      </c>
      <c r="B799" s="3">
        <v>115</v>
      </c>
      <c r="C799" s="3" t="s">
        <v>764</v>
      </c>
      <c r="D799" s="3" t="s">
        <v>765</v>
      </c>
      <c r="E799" s="3" t="s">
        <v>1216</v>
      </c>
      <c r="F799" s="3">
        <v>107</v>
      </c>
      <c r="G799" s="3" t="s">
        <v>296</v>
      </c>
      <c r="H799" s="3" t="s">
        <v>297</v>
      </c>
      <c r="I799" s="3" t="str">
        <f>VLOOKUP(F799,[1]carrera!A:D,4,FALSE)</f>
        <v>Pedagogia en Lenguaje, Comunicacion y/o Castellano</v>
      </c>
      <c r="J799" s="3" t="str">
        <f t="shared" si="24"/>
        <v>$idInstitucion = \DB::table('institucions')-&gt;insertGetId(array('nombre_institucion' =&gt; 'Universidad Católica de Temuco', 'nombre_institucion_html'    =&gt; 'Universidad Cat&amp;oacute;lica de Temuco','nombre_institucion_no_tilde'    =&gt; 'Universidad Catolica de Temuco',));</v>
      </c>
      <c r="K799" s="3" t="str">
        <f t="shared" si="25"/>
        <v>$idcarrera = \DB::table('institucions')-&gt;insertGetId(array('nombre_carrera' =&gt; 'Pedagogía en Lenguaje, Comunicación y/o Castellano', 'nombre_carrera_html'    =&gt; 'Pedagog&amp;iacute;a en Lenguaje, Comunicaci&amp;oacute;n y/o Castellano','nombre_carrera_no_tilde'    =&gt; 'Pedagogia en Lenguaje, Comunicacion y/o Castellano',));</v>
      </c>
    </row>
    <row r="800" spans="1:11" x14ac:dyDescent="0.25">
      <c r="A800" s="3">
        <v>799</v>
      </c>
      <c r="B800" s="3">
        <v>115</v>
      </c>
      <c r="C800" s="3" t="s">
        <v>764</v>
      </c>
      <c r="D800" s="3" t="s">
        <v>765</v>
      </c>
      <c r="E800" s="3" t="s">
        <v>1216</v>
      </c>
      <c r="F800" s="3">
        <v>108</v>
      </c>
      <c r="G800" s="3" t="s">
        <v>299</v>
      </c>
      <c r="H800" s="3" t="s">
        <v>300</v>
      </c>
      <c r="I800" s="3" t="str">
        <f>VLOOKUP(F800,[1]carrera!A:D,4,FALSE)</f>
        <v>Pedagogia en Matematicas y Computacion</v>
      </c>
      <c r="J800" s="3" t="str">
        <f t="shared" si="24"/>
        <v>$idInstitucion = \DB::table('institucions')-&gt;insertGetId(array('nombre_institucion' =&gt; 'Universidad Católica de Temuco', 'nombre_institucion_html'    =&gt; 'Universidad Cat&amp;oacute;lica de Temuco','nombre_institucion_no_tilde'    =&gt; 'Universidad Catolica de Temuco',));</v>
      </c>
      <c r="K800" s="3" t="str">
        <f t="shared" si="25"/>
        <v>$idcarrera = \DB::table('institucions')-&gt;insertGetId(array('nombre_carrera' =&gt; 'Pedagogía en Matemáticas y Computación', 'nombre_carrera_html'    =&gt; 'Pedagog&amp;iacute;a en Matem&amp;aacute;ticas y Computaci&amp;oacute;n','nombre_carrera_no_tilde'    =&gt; 'Pedagogia en Matematicas y Computacion',));</v>
      </c>
    </row>
    <row r="801" spans="1:11" x14ac:dyDescent="0.25">
      <c r="A801" s="3">
        <v>800</v>
      </c>
      <c r="B801" s="3">
        <v>115</v>
      </c>
      <c r="C801" s="3" t="s">
        <v>764</v>
      </c>
      <c r="D801" s="3" t="s">
        <v>765</v>
      </c>
      <c r="E801" s="3" t="s">
        <v>1216</v>
      </c>
      <c r="F801" s="3">
        <v>201</v>
      </c>
      <c r="G801" s="3" t="s">
        <v>566</v>
      </c>
      <c r="H801" s="3" t="s">
        <v>566</v>
      </c>
      <c r="I801" s="3" t="str">
        <f>VLOOKUP(F801,[1]carrera!A:D,4,FALSE)</f>
        <v>Trabajo Social</v>
      </c>
      <c r="J801" s="3" t="str">
        <f t="shared" si="24"/>
        <v>$idInstitucion = \DB::table('institucions')-&gt;insertGetId(array('nombre_institucion' =&gt; 'Universidad Católica de Temuco', 'nombre_institucion_html'    =&gt; 'Universidad Cat&amp;oacute;lica de Temuco','nombre_institucion_no_tilde'    =&gt; 'Universidad Catolica de Temuco',));</v>
      </c>
      <c r="K801" s="3" t="str">
        <f t="shared" si="25"/>
        <v>$idcarrera = \DB::table('institucions')-&gt;insertGetId(array('nombre_carrera' =&gt; 'Trabajo Social', 'nombre_carrera_html'    =&gt; 'Trabajo Social','nombre_carrera_no_tilde'    =&gt; 'Trabajo Social',));</v>
      </c>
    </row>
    <row r="802" spans="1:11" x14ac:dyDescent="0.25">
      <c r="A802" s="3">
        <v>801</v>
      </c>
      <c r="B802" s="3">
        <v>116</v>
      </c>
      <c r="C802" s="3" t="s">
        <v>766</v>
      </c>
      <c r="D802" s="3" t="s">
        <v>767</v>
      </c>
      <c r="E802" s="3" t="s">
        <v>1217</v>
      </c>
      <c r="F802" s="3">
        <v>2</v>
      </c>
      <c r="G802" s="3" t="s">
        <v>3</v>
      </c>
      <c r="H802" s="3" t="s">
        <v>4</v>
      </c>
      <c r="I802" s="3" t="str">
        <f>VLOOKUP(F802,[1]carrera!A:D,4,FALSE)</f>
        <v>Administracion de Empresas e Ing. Asociadas</v>
      </c>
      <c r="J802" s="3" t="str">
        <f t="shared" si="24"/>
        <v>$idInstitucion = \DB::table('institucions')-&gt;insertGetId(array('nombre_institucion' =&gt; 'Universidad Católica del Maule', 'nombre_institucion_html'    =&gt; 'Universidad Cat&amp;oacute;lica del Maule','nombre_institucion_no_tilde'    =&gt; 'Universidad Catolica del Maule',));</v>
      </c>
      <c r="K802" s="3" t="str">
        <f t="shared" si="25"/>
        <v>$idcarrera = \DB::table('institucions')-&gt;insertGetId(array('nombre_carrera' =&gt; 'Administración de Empresas e Ing. Asociadas', 'nombre_carrera_html'    =&gt; 'Administraci&amp;oacute;n de Empresas e Ing. Asociadas','nombre_carrera_no_tilde'    =&gt; 'Administracion de Empresas e Ing. Asociadas',));</v>
      </c>
    </row>
    <row r="803" spans="1:11" x14ac:dyDescent="0.25">
      <c r="A803" s="3">
        <v>802</v>
      </c>
      <c r="B803" s="3">
        <v>116</v>
      </c>
      <c r="C803" s="3" t="s">
        <v>766</v>
      </c>
      <c r="D803" s="3" t="s">
        <v>767</v>
      </c>
      <c r="E803" s="3" t="s">
        <v>1217</v>
      </c>
      <c r="F803" s="3">
        <v>6</v>
      </c>
      <c r="G803" s="3" t="s">
        <v>15</v>
      </c>
      <c r="H803" s="3" t="s">
        <v>16</v>
      </c>
      <c r="I803" s="3" t="str">
        <f>VLOOKUP(F803,[1]carrera!A:D,4,FALSE)</f>
        <v>Agronomia</v>
      </c>
      <c r="J803" s="3" t="str">
        <f t="shared" si="24"/>
        <v>$idInstitucion = \DB::table('institucions')-&gt;insertGetId(array('nombre_institucion' =&gt; 'Universidad Católica del Maule', 'nombre_institucion_html'    =&gt; 'Universidad Cat&amp;oacute;lica del Maule','nombre_institucion_no_tilde'    =&gt; 'Universidad Catolica del Maule',));</v>
      </c>
      <c r="K803" s="3" t="str">
        <f t="shared" si="25"/>
        <v>$idcarrera = \DB::table('institucions')-&gt;insertGetId(array('nombre_carrera' =&gt; 'Agronomía', 'nombre_carrera_html'    =&gt; 'Agronom&amp;iacute;a','nombre_carrera_no_tilde'    =&gt; 'Agronomia',));</v>
      </c>
    </row>
    <row r="804" spans="1:11" x14ac:dyDescent="0.25">
      <c r="A804" s="3">
        <v>803</v>
      </c>
      <c r="B804" s="3">
        <v>116</v>
      </c>
      <c r="C804" s="3" t="s">
        <v>766</v>
      </c>
      <c r="D804" s="3" t="s">
        <v>767</v>
      </c>
      <c r="E804" s="3" t="s">
        <v>1217</v>
      </c>
      <c r="F804" s="3">
        <v>18</v>
      </c>
      <c r="G804" s="3" t="s">
        <v>47</v>
      </c>
      <c r="H804" s="3" t="s">
        <v>47</v>
      </c>
      <c r="I804" s="3" t="str">
        <f>VLOOKUP(F804,[1]carrera!A:D,4,FALSE)</f>
        <v>Contador Auditor</v>
      </c>
      <c r="J804" s="3" t="str">
        <f t="shared" si="24"/>
        <v>$idInstitucion = \DB::table('institucions')-&gt;insertGetId(array('nombre_institucion' =&gt; 'Universidad Católica del Maule', 'nombre_institucion_html'    =&gt; 'Universidad Cat&amp;oacute;lica del Maule','nombre_institucion_no_tilde'    =&gt; 'Universidad Catolica del Maule',));</v>
      </c>
      <c r="K804" s="3" t="str">
        <f t="shared" si="25"/>
        <v>$idcarrera = \DB::table('institucions')-&gt;insertGetId(array('nombre_carrera' =&gt; 'Contador Auditor', 'nombre_carrera_html'    =&gt; 'Contador Auditor','nombre_carrera_no_tilde'    =&gt; 'Contador Auditor',));</v>
      </c>
    </row>
    <row r="805" spans="1:11" x14ac:dyDescent="0.25">
      <c r="A805" s="3">
        <v>804</v>
      </c>
      <c r="B805" s="3">
        <v>116</v>
      </c>
      <c r="C805" s="3" t="s">
        <v>766</v>
      </c>
      <c r="D805" s="3" t="s">
        <v>767</v>
      </c>
      <c r="E805" s="3" t="s">
        <v>1217</v>
      </c>
      <c r="F805" s="3">
        <v>26</v>
      </c>
      <c r="G805" s="3" t="s">
        <v>63</v>
      </c>
      <c r="H805" s="3" t="s">
        <v>64</v>
      </c>
      <c r="I805" s="3" t="str">
        <f>VLOOKUP(F805,[1]carrera!A:D,4,FALSE)</f>
        <v>Enfermeria</v>
      </c>
      <c r="J805" s="3" t="str">
        <f t="shared" si="24"/>
        <v>$idInstitucion = \DB::table('institucions')-&gt;insertGetId(array('nombre_institucion' =&gt; 'Universidad Católica del Maule', 'nombre_institucion_html'    =&gt; 'Universidad Cat&amp;oacute;lica del Maule','nombre_institucion_no_tilde'    =&gt; 'Universidad Catolica del Maule',));</v>
      </c>
      <c r="K805" s="3" t="str">
        <f t="shared" si="25"/>
        <v>$idcarrera = \DB::table('institucions')-&gt;insertGetId(array('nombre_carrera' =&gt; 'Enfermería', 'nombre_carrera_html'    =&gt; 'Enfermer&amp;iacute;a','nombre_carrera_no_tilde'    =&gt; 'Enfermeria',));</v>
      </c>
    </row>
    <row r="806" spans="1:11" x14ac:dyDescent="0.25">
      <c r="A806" s="3">
        <v>805</v>
      </c>
      <c r="B806" s="3">
        <v>116</v>
      </c>
      <c r="C806" s="3" t="s">
        <v>766</v>
      </c>
      <c r="D806" s="3" t="s">
        <v>767</v>
      </c>
      <c r="E806" s="3" t="s">
        <v>1217</v>
      </c>
      <c r="F806" s="3">
        <v>42</v>
      </c>
      <c r="G806" s="3" t="s">
        <v>109</v>
      </c>
      <c r="H806" s="3" t="s">
        <v>110</v>
      </c>
      <c r="I806" s="3" t="str">
        <f>VLOOKUP(F806,[1]carrera!A:D,4,FALSE)</f>
        <v>Ingenieria Civil en Computacion e Informatica</v>
      </c>
      <c r="J806" s="3" t="str">
        <f t="shared" si="24"/>
        <v>$idInstitucion = \DB::table('institucions')-&gt;insertGetId(array('nombre_institucion' =&gt; 'Universidad Católica del Maule', 'nombre_institucion_html'    =&gt; 'Universidad Cat&amp;oacute;lica del Maule','nombre_institucion_no_tilde'    =&gt; 'Universidad Catolica del Maule',));</v>
      </c>
      <c r="K806" s="3" t="str">
        <f t="shared" si="25"/>
        <v>$idcarrera = \DB::table('institucions')-&gt;insertGetId(array('nombre_carrera' =&gt; 'Ingeniería Civil en Computación e Informática', 'nombre_carrera_html'    =&gt; 'Ingenier&amp;iacute;a Civil en Computaci&amp;oacute;n e Inform&amp;aacute;tica','nombre_carrera_no_tilde'    =&gt; 'Ingenieria Civil en Computacion e Informatica',));</v>
      </c>
    </row>
    <row r="807" spans="1:11" x14ac:dyDescent="0.25">
      <c r="A807" s="3">
        <v>806</v>
      </c>
      <c r="B807" s="3">
        <v>116</v>
      </c>
      <c r="C807" s="3" t="s">
        <v>766</v>
      </c>
      <c r="D807" s="3" t="s">
        <v>767</v>
      </c>
      <c r="E807" s="3" t="s">
        <v>1217</v>
      </c>
      <c r="F807" s="3">
        <v>58</v>
      </c>
      <c r="G807" s="3" t="s">
        <v>157</v>
      </c>
      <c r="H807" s="3" t="s">
        <v>158</v>
      </c>
      <c r="I807" s="3" t="str">
        <f>VLOOKUP(F807,[1]carrera!A:D,4,FALSE)</f>
        <v>Ingenieria en Construccion</v>
      </c>
      <c r="J807" s="3" t="str">
        <f t="shared" si="24"/>
        <v>$idInstitucion = \DB::table('institucions')-&gt;insertGetId(array('nombre_institucion' =&gt; 'Universidad Católica del Maule', 'nombre_institucion_html'    =&gt; 'Universidad Cat&amp;oacute;lica del Maule','nombre_institucion_no_tilde'    =&gt; 'Universidad Catolica del Maule',));</v>
      </c>
      <c r="K807" s="3" t="str">
        <f t="shared" si="25"/>
        <v>$idcarrera = \DB::table('institucions')-&gt;insertGetId(array('nombre_carrera' =&gt; 'Ingeniería en Construcción', 'nombre_carrera_html'    =&gt; 'Ingenier&amp;iacute;a en Construcci&amp;oacute;n','nombre_carrera_no_tilde'    =&gt; 'Ingenieria en Construccion',));</v>
      </c>
    </row>
    <row r="808" spans="1:11" x14ac:dyDescent="0.25">
      <c r="A808" s="3">
        <v>807</v>
      </c>
      <c r="B808" s="3">
        <v>116</v>
      </c>
      <c r="C808" s="3" t="s">
        <v>766</v>
      </c>
      <c r="D808" s="3" t="s">
        <v>767</v>
      </c>
      <c r="E808" s="3" t="s">
        <v>1217</v>
      </c>
      <c r="F808" s="3">
        <v>85</v>
      </c>
      <c r="G808" s="3" t="s">
        <v>238</v>
      </c>
      <c r="H808" s="3" t="s">
        <v>239</v>
      </c>
      <c r="I808" s="3" t="str">
        <f>VLOOKUP(F808,[1]carrera!A:D,4,FALSE)</f>
        <v>Kinesiologia</v>
      </c>
      <c r="J808" s="3" t="str">
        <f t="shared" si="24"/>
        <v>$idInstitucion = \DB::table('institucions')-&gt;insertGetId(array('nombre_institucion' =&gt; 'Universidad Católica del Maule', 'nombre_institucion_html'    =&gt; 'Universidad Cat&amp;oacute;lica del Maule','nombre_institucion_no_tilde'    =&gt; 'Universidad Catolica del Maule',));</v>
      </c>
      <c r="K808" s="3" t="str">
        <f t="shared" si="25"/>
        <v>$idcarrera = \DB::table('institucions')-&gt;insertGetId(array('nombre_carrera' =&gt; 'Kinesiología', 'nombre_carrera_html'    =&gt; 'Kinesiolog&amp;iacute;a','nombre_carrera_no_tilde'    =&gt; 'Kinesiologia',));</v>
      </c>
    </row>
    <row r="809" spans="1:11" x14ac:dyDescent="0.25">
      <c r="A809" s="3">
        <v>808</v>
      </c>
      <c r="B809" s="3">
        <v>116</v>
      </c>
      <c r="C809" s="3" t="s">
        <v>766</v>
      </c>
      <c r="D809" s="3" t="s">
        <v>767</v>
      </c>
      <c r="E809" s="3" t="s">
        <v>1217</v>
      </c>
      <c r="F809" s="3">
        <v>89</v>
      </c>
      <c r="G809" s="3" t="s">
        <v>248</v>
      </c>
      <c r="H809" s="3" t="s">
        <v>248</v>
      </c>
      <c r="I809" s="3" t="str">
        <f>VLOOKUP(F809,[1]carrera!A:D,4,FALSE)</f>
        <v>Medicina</v>
      </c>
      <c r="J809" s="3" t="str">
        <f t="shared" si="24"/>
        <v>$idInstitucion = \DB::table('institucions')-&gt;insertGetId(array('nombre_institucion' =&gt; 'Universidad Católica del Maule', 'nombre_institucion_html'    =&gt; 'Universidad Cat&amp;oacute;lica del Maule','nombre_institucion_no_tilde'    =&gt; 'Universidad Catolica del Maule',));</v>
      </c>
      <c r="K809" s="3" t="str">
        <f t="shared" si="25"/>
        <v>$idcarrera = \DB::table('institucions')-&gt;insertGetId(array('nombre_carrera' =&gt; 'Medicina', 'nombre_carrera_html'    =&gt; 'Medicina','nombre_carrera_no_tilde'    =&gt; 'Medicina',));</v>
      </c>
    </row>
    <row r="810" spans="1:11" x14ac:dyDescent="0.25">
      <c r="A810" s="3">
        <v>809</v>
      </c>
      <c r="B810" s="3">
        <v>116</v>
      </c>
      <c r="C810" s="3" t="s">
        <v>766</v>
      </c>
      <c r="D810" s="3" t="s">
        <v>767</v>
      </c>
      <c r="E810" s="3" t="s">
        <v>1217</v>
      </c>
      <c r="F810" s="3">
        <v>97</v>
      </c>
      <c r="G810" s="3" t="s">
        <v>266</v>
      </c>
      <c r="H810" s="3" t="s">
        <v>267</v>
      </c>
      <c r="I810" s="3" t="str">
        <f>VLOOKUP(F810,[1]carrera!A:D,4,FALSE)</f>
        <v>Pedagogia en Ciencias</v>
      </c>
      <c r="J810" s="3" t="str">
        <f t="shared" si="24"/>
        <v>$idInstitucion = \DB::table('institucions')-&gt;insertGetId(array('nombre_institucion' =&gt; 'Universidad Católica del Maule', 'nombre_institucion_html'    =&gt; 'Universidad Cat&amp;oacute;lica del Maule','nombre_institucion_no_tilde'    =&gt; 'Universidad Catolica del Maule',));</v>
      </c>
      <c r="K810" s="3" t="str">
        <f t="shared" si="25"/>
        <v>$idcarrera = \DB::table('institucions')-&gt;insertGetId(array('nombre_carrera' =&gt; 'Pedagogía en Ciencias', 'nombre_carrera_html'    =&gt; 'Pedagog&amp;iacute;a en Ciencias','nombre_carrera_no_tilde'    =&gt; 'Pedagogia en Ciencias',));</v>
      </c>
    </row>
    <row r="811" spans="1:11" x14ac:dyDescent="0.25">
      <c r="A811" s="3">
        <v>810</v>
      </c>
      <c r="B811" s="3">
        <v>116</v>
      </c>
      <c r="C811" s="3" t="s">
        <v>766</v>
      </c>
      <c r="D811" s="3" t="s">
        <v>767</v>
      </c>
      <c r="E811" s="3" t="s">
        <v>1217</v>
      </c>
      <c r="F811" s="3">
        <v>98</v>
      </c>
      <c r="G811" s="3" t="s">
        <v>269</v>
      </c>
      <c r="H811" s="3" t="s">
        <v>270</v>
      </c>
      <c r="I811" s="3" t="str">
        <f>VLOOKUP(F811,[1]carrera!A:D,4,FALSE)</f>
        <v>Pedagogia en Educacion Basica</v>
      </c>
      <c r="J811" s="3" t="str">
        <f t="shared" si="24"/>
        <v>$idInstitucion = \DB::table('institucions')-&gt;insertGetId(array('nombre_institucion' =&gt; 'Universidad Católica del Maule', 'nombre_institucion_html'    =&gt; 'Universidad Cat&amp;oacute;lica del Maule','nombre_institucion_no_tilde'    =&gt; 'Universidad Catolica del Maule',));</v>
      </c>
      <c r="K811" s="3" t="str">
        <f t="shared" si="25"/>
        <v>$idcarrera = \DB::table('institucions')-&gt;insertGetId(array('nombre_carrera' =&gt; 'Pedagogía en Educación Básica', 'nombre_carrera_html'    =&gt; 'Pedagog&amp;iacute;a en Educaci&amp;oacute;n B&amp;aacute;sica','nombre_carrera_no_tilde'    =&gt; 'Pedagogia en Educacion Basica',));</v>
      </c>
    </row>
    <row r="812" spans="1:11" x14ac:dyDescent="0.25">
      <c r="A812" s="3">
        <v>811</v>
      </c>
      <c r="B812" s="3">
        <v>116</v>
      </c>
      <c r="C812" s="3" t="s">
        <v>766</v>
      </c>
      <c r="D812" s="3" t="s">
        <v>767</v>
      </c>
      <c r="E812" s="3" t="s">
        <v>1217</v>
      </c>
      <c r="F812" s="3">
        <v>99</v>
      </c>
      <c r="G812" s="3" t="s">
        <v>272</v>
      </c>
      <c r="H812" s="3" t="s">
        <v>273</v>
      </c>
      <c r="I812" s="3" t="str">
        <f>VLOOKUP(F812,[1]carrera!A:D,4,FALSE)</f>
        <v>Pedagogia en Educacion de Parvulos</v>
      </c>
      <c r="J812" s="3" t="str">
        <f t="shared" si="24"/>
        <v>$idInstitucion = \DB::table('institucions')-&gt;insertGetId(array('nombre_institucion' =&gt; 'Universidad Católica del Maule', 'nombre_institucion_html'    =&gt; 'Universidad Cat&amp;oacute;lica del Maule','nombre_institucion_no_tilde'    =&gt; 'Universidad Catolica del Maule',));</v>
      </c>
      <c r="K812" s="3" t="str">
        <f t="shared" si="25"/>
        <v>$idcarrera = \DB::table('institucions')-&gt;insertGetId(array('nombre_carrera' =&gt; 'Pedagogía en Educación de Párvulos', 'nombre_carrera_html'    =&gt; 'Pedagog&amp;iacute;a en Educaci&amp;oacute;n de P&amp;aacute;rvulos','nombre_carrera_no_tilde'    =&gt; 'Pedagogia en Educacion de Parvulos',));</v>
      </c>
    </row>
    <row r="813" spans="1:11" x14ac:dyDescent="0.25">
      <c r="A813" s="3">
        <v>812</v>
      </c>
      <c r="B813" s="3">
        <v>116</v>
      </c>
      <c r="C813" s="3" t="s">
        <v>766</v>
      </c>
      <c r="D813" s="3" t="s">
        <v>767</v>
      </c>
      <c r="E813" s="3" t="s">
        <v>1217</v>
      </c>
      <c r="F813" s="3">
        <v>100</v>
      </c>
      <c r="G813" s="3" t="s">
        <v>275</v>
      </c>
      <c r="H813" s="3" t="s">
        <v>276</v>
      </c>
      <c r="I813" s="3" t="str">
        <f>VLOOKUP(F813,[1]carrera!A:D,4,FALSE)</f>
        <v>Pedagogia en Educacion Diferencial</v>
      </c>
      <c r="J813" s="3" t="str">
        <f t="shared" si="24"/>
        <v>$idInstitucion = \DB::table('institucions')-&gt;insertGetId(array('nombre_institucion' =&gt; 'Universidad Católica del Maule', 'nombre_institucion_html'    =&gt; 'Universidad Cat&amp;oacute;lica del Maule','nombre_institucion_no_tilde'    =&gt; 'Universidad Catolica del Maule',));</v>
      </c>
      <c r="K813" s="3" t="str">
        <f t="shared" si="25"/>
        <v>$idcarrera = \DB::table('institucions')-&gt;insertGetId(array('nombre_carrera' =&gt; 'Pedagogía en Educación Diferencial', 'nombre_carrera_html'    =&gt; 'Pedagog&amp;iacute;a en Educaci&amp;oacute;n Diferencial','nombre_carrera_no_tilde'    =&gt; 'Pedagogia en Educacion Diferencial',));</v>
      </c>
    </row>
    <row r="814" spans="1:11" x14ac:dyDescent="0.25">
      <c r="A814" s="3">
        <v>813</v>
      </c>
      <c r="B814" s="3">
        <v>116</v>
      </c>
      <c r="C814" s="3" t="s">
        <v>766</v>
      </c>
      <c r="D814" s="3" t="s">
        <v>767</v>
      </c>
      <c r="E814" s="3" t="s">
        <v>1217</v>
      </c>
      <c r="F814" s="3">
        <v>101</v>
      </c>
      <c r="G814" s="3" t="s">
        <v>278</v>
      </c>
      <c r="H814" s="3" t="s">
        <v>279</v>
      </c>
      <c r="I814" s="3" t="str">
        <f>VLOOKUP(F814,[1]carrera!A:D,4,FALSE)</f>
        <v>Pedagogia en Educacion Fisica</v>
      </c>
      <c r="J814" s="3" t="str">
        <f t="shared" si="24"/>
        <v>$idInstitucion = \DB::table('institucions')-&gt;insertGetId(array('nombre_institucion' =&gt; 'Universidad Católica del Maule', 'nombre_institucion_html'    =&gt; 'Universidad Cat&amp;oacute;lica del Maule','nombre_institucion_no_tilde'    =&gt; 'Universidad Catolica del Maule',));</v>
      </c>
      <c r="K814" s="3" t="str">
        <f t="shared" si="25"/>
        <v>$idcarrera = \DB::table('institucions')-&gt;insertGetId(array('nombre_carrera' =&gt; 'Pedagogía en Educación Física', 'nombre_carrera_html'    =&gt; 'Pedagog&amp;iacute;a en Educaci&amp;oacute;n F&amp;iacute;sica','nombre_carrera_no_tilde'    =&gt; 'Pedagogia en Educacion Fisica',));</v>
      </c>
    </row>
    <row r="815" spans="1:11" x14ac:dyDescent="0.25">
      <c r="A815" s="3">
        <v>814</v>
      </c>
      <c r="B815" s="3">
        <v>116</v>
      </c>
      <c r="C815" s="3" t="s">
        <v>766</v>
      </c>
      <c r="D815" s="3" t="s">
        <v>767</v>
      </c>
      <c r="E815" s="3" t="s">
        <v>1217</v>
      </c>
      <c r="F815" s="3">
        <v>104</v>
      </c>
      <c r="G815" s="3" t="s">
        <v>287</v>
      </c>
      <c r="H815" s="3" t="s">
        <v>288</v>
      </c>
      <c r="I815" s="3" t="str">
        <f>VLOOKUP(F815,[1]carrera!A:D,4,FALSE)</f>
        <v>Pedagogia en Filosofia y Religion</v>
      </c>
      <c r="J815" s="3" t="str">
        <f t="shared" si="24"/>
        <v>$idInstitucion = \DB::table('institucions')-&gt;insertGetId(array('nombre_institucion' =&gt; 'Universidad Católica del Maule', 'nombre_institucion_html'    =&gt; 'Universidad Cat&amp;oacute;lica del Maule','nombre_institucion_no_tilde'    =&gt; 'Universidad Catolica del Maule',));</v>
      </c>
      <c r="K815" s="3" t="str">
        <f t="shared" si="25"/>
        <v>$idcarrera = \DB::table('institucions')-&gt;insertGetId(array('nombre_carrera' =&gt; 'Pedagogía en Filosofía y Religión', 'nombre_carrera_html'    =&gt; 'Pedagog&amp;iacute;a en Filosof&amp;iacute;a y Religi&amp;oacute;n','nombre_carrera_no_tilde'    =&gt; 'Pedagogia en Filosofia y Religion',));</v>
      </c>
    </row>
    <row r="816" spans="1:11" x14ac:dyDescent="0.25">
      <c r="A816" s="3">
        <v>815</v>
      </c>
      <c r="B816" s="3">
        <v>116</v>
      </c>
      <c r="C816" s="3" t="s">
        <v>766</v>
      </c>
      <c r="D816" s="3" t="s">
        <v>767</v>
      </c>
      <c r="E816" s="3" t="s">
        <v>1217</v>
      </c>
      <c r="F816" s="3">
        <v>106</v>
      </c>
      <c r="G816" s="3" t="s">
        <v>293</v>
      </c>
      <c r="H816" s="3" t="s">
        <v>294</v>
      </c>
      <c r="I816" s="3" t="str">
        <f>VLOOKUP(F816,[1]carrera!A:D,4,FALSE)</f>
        <v>Pedagogia en Idiomas</v>
      </c>
      <c r="J816" s="3" t="str">
        <f t="shared" si="24"/>
        <v>$idInstitucion = \DB::table('institucions')-&gt;insertGetId(array('nombre_institucion' =&gt; 'Universidad Católica del Maule', 'nombre_institucion_html'    =&gt; 'Universidad Cat&amp;oacute;lica del Maule','nombre_institucion_no_tilde'    =&gt; 'Universidad Catolica del Maule',));</v>
      </c>
      <c r="K816" s="3" t="str">
        <f t="shared" si="25"/>
        <v>$idcarrera = \DB::table('institucions')-&gt;insertGetId(array('nombre_carrera' =&gt; 'Pedagogía en Idiomas', 'nombre_carrera_html'    =&gt; 'Pedagog&amp;iacute;a en Idiomas','nombre_carrera_no_tilde'    =&gt; 'Pedagogia en Idiomas',));</v>
      </c>
    </row>
    <row r="817" spans="1:11" x14ac:dyDescent="0.25">
      <c r="A817" s="3">
        <v>816</v>
      </c>
      <c r="B817" s="3">
        <v>116</v>
      </c>
      <c r="C817" s="3" t="s">
        <v>766</v>
      </c>
      <c r="D817" s="3" t="s">
        <v>767</v>
      </c>
      <c r="E817" s="3" t="s">
        <v>1217</v>
      </c>
      <c r="F817" s="3">
        <v>108</v>
      </c>
      <c r="G817" s="3" t="s">
        <v>299</v>
      </c>
      <c r="H817" s="3" t="s">
        <v>300</v>
      </c>
      <c r="I817" s="3" t="str">
        <f>VLOOKUP(F817,[1]carrera!A:D,4,FALSE)</f>
        <v>Pedagogia en Matematicas y Computacion</v>
      </c>
      <c r="J817" s="3" t="str">
        <f t="shared" si="24"/>
        <v>$idInstitucion = \DB::table('institucions')-&gt;insertGetId(array('nombre_institucion' =&gt; 'Universidad Católica del Maule', 'nombre_institucion_html'    =&gt; 'Universidad Cat&amp;oacute;lica del Maule','nombre_institucion_no_tilde'    =&gt; 'Universidad Catolica del Maule',));</v>
      </c>
      <c r="K817" s="3" t="str">
        <f t="shared" si="25"/>
        <v>$idcarrera = \DB::table('institucions')-&gt;insertGetId(array('nombre_carrera' =&gt; 'Pedagogía en Matemáticas y Computación', 'nombre_carrera_html'    =&gt; 'Pedagog&amp;iacute;a en Matem&amp;aacute;ticas y Computaci&amp;oacute;n','nombre_carrera_no_tilde'    =&gt; 'Pedagogia en Matematicas y Computacion',));</v>
      </c>
    </row>
    <row r="818" spans="1:11" x14ac:dyDescent="0.25">
      <c r="A818" s="3">
        <v>817</v>
      </c>
      <c r="B818" s="3">
        <v>116</v>
      </c>
      <c r="C818" s="3" t="s">
        <v>766</v>
      </c>
      <c r="D818" s="3" t="s">
        <v>767</v>
      </c>
      <c r="E818" s="3" t="s">
        <v>1217</v>
      </c>
      <c r="F818" s="3">
        <v>111</v>
      </c>
      <c r="G818" s="3" t="s">
        <v>306</v>
      </c>
      <c r="H818" s="3" t="s">
        <v>307</v>
      </c>
      <c r="I818" s="3" t="str">
        <f>VLOOKUP(F818,[1]carrera!A:D,4,FALSE)</f>
        <v>Psicologia</v>
      </c>
      <c r="J818" s="3" t="str">
        <f t="shared" si="24"/>
        <v>$idInstitucion = \DB::table('institucions')-&gt;insertGetId(array('nombre_institucion' =&gt; 'Universidad Católica del Maule', 'nombre_institucion_html'    =&gt; 'Universidad Cat&amp;oacute;lica del Maule','nombre_institucion_no_tilde'    =&gt; 'Universidad Catolica del Maule',));</v>
      </c>
      <c r="K818" s="3" t="str">
        <f t="shared" si="25"/>
        <v>$idcarrera = \DB::table('institucions')-&gt;insertGetId(array('nombre_carrera' =&gt; 'Psicología', 'nombre_carrera_html'    =&gt; 'Psicolog&amp;iacute;a','nombre_carrera_no_tilde'    =&gt; 'Psicologia',));</v>
      </c>
    </row>
    <row r="819" spans="1:11" x14ac:dyDescent="0.25">
      <c r="A819" s="3">
        <v>818</v>
      </c>
      <c r="B819" s="3">
        <v>116</v>
      </c>
      <c r="C819" s="3" t="s">
        <v>766</v>
      </c>
      <c r="D819" s="3" t="s">
        <v>767</v>
      </c>
      <c r="E819" s="3" t="s">
        <v>1217</v>
      </c>
      <c r="F819" s="3">
        <v>201</v>
      </c>
      <c r="G819" s="3" t="s">
        <v>566</v>
      </c>
      <c r="H819" s="3" t="s">
        <v>566</v>
      </c>
      <c r="I819" s="3" t="str">
        <f>VLOOKUP(F819,[1]carrera!A:D,4,FALSE)</f>
        <v>Trabajo Social</v>
      </c>
      <c r="J819" s="3" t="str">
        <f t="shared" si="24"/>
        <v>$idInstitucion = \DB::table('institucions')-&gt;insertGetId(array('nombre_institucion' =&gt; 'Universidad Católica del Maule', 'nombre_institucion_html'    =&gt; 'Universidad Cat&amp;oacute;lica del Maule','nombre_institucion_no_tilde'    =&gt; 'Universidad Catolica del Maule',));</v>
      </c>
      <c r="K819" s="3" t="str">
        <f t="shared" si="25"/>
        <v>$idcarrera = \DB::table('institucions')-&gt;insertGetId(array('nombre_carrera' =&gt; 'Trabajo Social', 'nombre_carrera_html'    =&gt; 'Trabajo Social','nombre_carrera_no_tilde'    =&gt; 'Trabajo Social',));</v>
      </c>
    </row>
    <row r="820" spans="1:11" x14ac:dyDescent="0.25">
      <c r="A820" s="3">
        <v>819</v>
      </c>
      <c r="B820" s="3">
        <v>117</v>
      </c>
      <c r="C820" s="3" t="s">
        <v>768</v>
      </c>
      <c r="D820" s="3" t="s">
        <v>769</v>
      </c>
      <c r="E820" s="3" t="s">
        <v>1218</v>
      </c>
      <c r="F820" s="3">
        <v>9</v>
      </c>
      <c r="G820" s="3" t="s">
        <v>24</v>
      </c>
      <c r="H820" s="3" t="s">
        <v>24</v>
      </c>
      <c r="I820" s="3" t="str">
        <f>VLOOKUP(F820,[1]carrera!A:D,4,FALSE)</f>
        <v>Arquitectura</v>
      </c>
      <c r="J820" s="3" t="str">
        <f t="shared" si="24"/>
        <v>$idInstitucion = \DB::table('institucions')-&gt;insertGetId(array('nombre_institucion' =&gt; 'Universidad Católica del Norte', 'nombre_institucion_html'    =&gt; 'Universidad Cat&amp;oacute;lica del Norte','nombre_institucion_no_tilde'    =&gt; 'Universidad Catolica del Norte',));</v>
      </c>
      <c r="K820" s="3" t="str">
        <f t="shared" si="25"/>
        <v>$idcarrera = \DB::table('institucions')-&gt;insertGetId(array('nombre_carrera' =&gt; 'Arquitectura', 'nombre_carrera_html'    =&gt; 'Arquitectura','nombre_carrera_no_tilde'    =&gt; 'Arquitectura',));</v>
      </c>
    </row>
    <row r="821" spans="1:11" x14ac:dyDescent="0.25">
      <c r="A821" s="3">
        <v>820</v>
      </c>
      <c r="B821" s="3">
        <v>117</v>
      </c>
      <c r="C821" s="3" t="s">
        <v>768</v>
      </c>
      <c r="D821" s="3" t="s">
        <v>769</v>
      </c>
      <c r="E821" s="3" t="s">
        <v>1218</v>
      </c>
      <c r="F821" s="3">
        <v>18</v>
      </c>
      <c r="G821" s="3" t="s">
        <v>47</v>
      </c>
      <c r="H821" s="3" t="s">
        <v>47</v>
      </c>
      <c r="I821" s="3" t="str">
        <f>VLOOKUP(F821,[1]carrera!A:D,4,FALSE)</f>
        <v>Contador Auditor</v>
      </c>
      <c r="J821" s="3" t="str">
        <f t="shared" si="24"/>
        <v>$idInstitucion = \DB::table('institucions')-&gt;insertGetId(array('nombre_institucion' =&gt; 'Universidad Católica del Norte', 'nombre_institucion_html'    =&gt; 'Universidad Cat&amp;oacute;lica del Norte','nombre_institucion_no_tilde'    =&gt; 'Universidad Catolica del Norte',));</v>
      </c>
      <c r="K821" s="3" t="str">
        <f t="shared" si="25"/>
        <v>$idcarrera = \DB::table('institucions')-&gt;insertGetId(array('nombre_carrera' =&gt; 'Contador Auditor', 'nombre_carrera_html'    =&gt; 'Contador Auditor','nombre_carrera_no_tilde'    =&gt; 'Contador Auditor',));</v>
      </c>
    </row>
    <row r="822" spans="1:11" x14ac:dyDescent="0.25">
      <c r="A822" s="3">
        <v>821</v>
      </c>
      <c r="B822" s="3">
        <v>117</v>
      </c>
      <c r="C822" s="3" t="s">
        <v>768</v>
      </c>
      <c r="D822" s="3" t="s">
        <v>769</v>
      </c>
      <c r="E822" s="3" t="s">
        <v>1218</v>
      </c>
      <c r="F822" s="3">
        <v>20</v>
      </c>
      <c r="G822" s="3" t="s">
        <v>51</v>
      </c>
      <c r="H822" s="3" t="s">
        <v>51</v>
      </c>
      <c r="I822" s="3" t="str">
        <f>VLOOKUP(F822,[1]carrera!A:D,4,FALSE)</f>
        <v>Derecho</v>
      </c>
      <c r="J822" s="3" t="str">
        <f t="shared" si="24"/>
        <v>$idInstitucion = \DB::table('institucions')-&gt;insertGetId(array('nombre_institucion' =&gt; 'Universidad Católica del Norte', 'nombre_institucion_html'    =&gt; 'Universidad Cat&amp;oacute;lica del Norte','nombre_institucion_no_tilde'    =&gt; 'Universidad Catolica del Norte',));</v>
      </c>
      <c r="K822" s="3" t="str">
        <f t="shared" si="25"/>
        <v>$idcarrera = \DB::table('institucions')-&gt;insertGetId(array('nombre_carrera' =&gt; 'Derecho', 'nombre_carrera_html'    =&gt; 'Derecho','nombre_carrera_no_tilde'    =&gt; 'Derecho',));</v>
      </c>
    </row>
    <row r="823" spans="1:11" x14ac:dyDescent="0.25">
      <c r="A823" s="3">
        <v>822</v>
      </c>
      <c r="B823" s="3">
        <v>117</v>
      </c>
      <c r="C823" s="3" t="s">
        <v>768</v>
      </c>
      <c r="D823" s="3" t="s">
        <v>769</v>
      </c>
      <c r="E823" s="3" t="s">
        <v>1218</v>
      </c>
      <c r="F823" s="3">
        <v>26</v>
      </c>
      <c r="G823" s="3" t="s">
        <v>63</v>
      </c>
      <c r="H823" s="3" t="s">
        <v>64</v>
      </c>
      <c r="I823" s="3" t="str">
        <f>VLOOKUP(F823,[1]carrera!A:D,4,FALSE)</f>
        <v>Enfermeria</v>
      </c>
      <c r="J823" s="3" t="str">
        <f t="shared" si="24"/>
        <v>$idInstitucion = \DB::table('institucions')-&gt;insertGetId(array('nombre_institucion' =&gt; 'Universidad Católica del Norte', 'nombre_institucion_html'    =&gt; 'Universidad Cat&amp;oacute;lica del Norte','nombre_institucion_no_tilde'    =&gt; 'Universidad Catolica del Norte',));</v>
      </c>
      <c r="K823" s="3" t="str">
        <f t="shared" si="25"/>
        <v>$idcarrera = \DB::table('institucions')-&gt;insertGetId(array('nombre_carrera' =&gt; 'Enfermería', 'nombre_carrera_html'    =&gt; 'Enfermer&amp;iacute;a','nombre_carrera_no_tilde'    =&gt; 'Enfermeria',));</v>
      </c>
    </row>
    <row r="824" spans="1:11" x14ac:dyDescent="0.25">
      <c r="A824" s="3">
        <v>823</v>
      </c>
      <c r="B824" s="3">
        <v>117</v>
      </c>
      <c r="C824" s="3" t="s">
        <v>768</v>
      </c>
      <c r="D824" s="3" t="s">
        <v>769</v>
      </c>
      <c r="E824" s="3" t="s">
        <v>1218</v>
      </c>
      <c r="F824" s="3">
        <v>32</v>
      </c>
      <c r="G824" s="3" t="s">
        <v>81</v>
      </c>
      <c r="H824" s="3" t="s">
        <v>82</v>
      </c>
      <c r="I824" s="3" t="str">
        <f>VLOOKUP(F824,[1]carrera!A:D,4,FALSE)</f>
        <v>Geologia</v>
      </c>
      <c r="J824" s="3" t="str">
        <f t="shared" si="24"/>
        <v>$idInstitucion = \DB::table('institucions')-&gt;insertGetId(array('nombre_institucion' =&gt; 'Universidad Católica del Norte', 'nombre_institucion_html'    =&gt; 'Universidad Cat&amp;oacute;lica del Norte','nombre_institucion_no_tilde'    =&gt; 'Universidad Catolica del Norte',));</v>
      </c>
      <c r="K824" s="3" t="str">
        <f t="shared" si="25"/>
        <v>$idcarrera = \DB::table('institucions')-&gt;insertGetId(array('nombre_carrera' =&gt; 'Geología', 'nombre_carrera_html'    =&gt; 'Geolog&amp;iacute;a','nombre_carrera_no_tilde'    =&gt; 'Geologia',));</v>
      </c>
    </row>
    <row r="825" spans="1:11" x14ac:dyDescent="0.25">
      <c r="A825" s="3">
        <v>824</v>
      </c>
      <c r="B825" s="3">
        <v>117</v>
      </c>
      <c r="C825" s="3" t="s">
        <v>768</v>
      </c>
      <c r="D825" s="3" t="s">
        <v>769</v>
      </c>
      <c r="E825" s="3" t="s">
        <v>1218</v>
      </c>
      <c r="F825" s="3">
        <v>37</v>
      </c>
      <c r="G825" s="3" t="s">
        <v>94</v>
      </c>
      <c r="H825" s="3" t="s">
        <v>95</v>
      </c>
      <c r="I825" s="3" t="str">
        <f>VLOOKUP(F825,[1]carrera!A:D,4,FALSE)</f>
        <v>Ingenieria Civil Ambiental</v>
      </c>
      <c r="J825" s="3" t="str">
        <f t="shared" si="24"/>
        <v>$idInstitucion = \DB::table('institucions')-&gt;insertGetId(array('nombre_institucion' =&gt; 'Universidad Católica del Norte', 'nombre_institucion_html'    =&gt; 'Universidad Cat&amp;oacute;lica del Norte','nombre_institucion_no_tilde'    =&gt; 'Universidad Catolica del Norte',));</v>
      </c>
      <c r="K825" s="3" t="str">
        <f t="shared" si="25"/>
        <v>$idcarrera = \DB::table('institucions')-&gt;insertGetId(array('nombre_carrera' =&gt; 'Ingeniería Civil Ambiental', 'nombre_carrera_html'    =&gt; 'Ingenier&amp;iacute;a Civil Ambiental','nombre_carrera_no_tilde'    =&gt; 'Ingenieria Civil Ambiental',));</v>
      </c>
    </row>
    <row r="826" spans="1:11" x14ac:dyDescent="0.25">
      <c r="A826" s="3">
        <v>825</v>
      </c>
      <c r="B826" s="3">
        <v>117</v>
      </c>
      <c r="C826" s="3" t="s">
        <v>768</v>
      </c>
      <c r="D826" s="3" t="s">
        <v>769</v>
      </c>
      <c r="E826" s="3" t="s">
        <v>1218</v>
      </c>
      <c r="F826" s="3">
        <v>42</v>
      </c>
      <c r="G826" s="3" t="s">
        <v>109</v>
      </c>
      <c r="H826" s="3" t="s">
        <v>110</v>
      </c>
      <c r="I826" s="3" t="str">
        <f>VLOOKUP(F826,[1]carrera!A:D,4,FALSE)</f>
        <v>Ingenieria Civil en Computacion e Informatica</v>
      </c>
      <c r="J826" s="3" t="str">
        <f t="shared" si="24"/>
        <v>$idInstitucion = \DB::table('institucions')-&gt;insertGetId(array('nombre_institucion' =&gt; 'Universidad Católica del Norte', 'nombre_institucion_html'    =&gt; 'Universidad Cat&amp;oacute;lica del Norte','nombre_institucion_no_tilde'    =&gt; 'Universidad Catolica del Norte',));</v>
      </c>
      <c r="K826" s="3" t="str">
        <f t="shared" si="25"/>
        <v>$idcarrera = \DB::table('institucions')-&gt;insertGetId(array('nombre_carrera' =&gt; 'Ingeniería Civil en Computación e Informática', 'nombre_carrera_html'    =&gt; 'Ingenier&amp;iacute;a Civil en Computaci&amp;oacute;n e Inform&amp;aacute;tica','nombre_carrera_no_tilde'    =&gt; 'Ingenieria Civil en Computacion e Informatica',));</v>
      </c>
    </row>
    <row r="827" spans="1:11" x14ac:dyDescent="0.25">
      <c r="A827" s="3">
        <v>826</v>
      </c>
      <c r="B827" s="3">
        <v>117</v>
      </c>
      <c r="C827" s="3" t="s">
        <v>768</v>
      </c>
      <c r="D827" s="3" t="s">
        <v>769</v>
      </c>
      <c r="E827" s="3" t="s">
        <v>1218</v>
      </c>
      <c r="F827" s="3">
        <v>45</v>
      </c>
      <c r="G827" s="3" t="s">
        <v>118</v>
      </c>
      <c r="H827" s="3" t="s">
        <v>119</v>
      </c>
      <c r="I827" s="3" t="str">
        <f>VLOOKUP(F827,[1]carrera!A:D,4,FALSE)</f>
        <v>Ingenieria Civil Industrial</v>
      </c>
      <c r="J827" s="3" t="str">
        <f t="shared" si="24"/>
        <v>$idInstitucion = \DB::table('institucions')-&gt;insertGetId(array('nombre_institucion' =&gt; 'Universidad Católica del Norte', 'nombre_institucion_html'    =&gt; 'Universidad Cat&amp;oacute;lica del Norte','nombre_institucion_no_tilde'    =&gt; 'Universidad Catolica del Norte',));</v>
      </c>
      <c r="K827" s="3" t="str">
        <f t="shared" si="25"/>
        <v>$idcarrera = \DB::table('institucions')-&gt;insertGetId(array('nombre_carrera' =&gt; 'Ingeniería Civil Industrial', 'nombre_carrera_html'    =&gt; 'Ingenier&amp;iacute;a Civil Industrial','nombre_carrera_no_tilde'    =&gt; 'Ingenieria Civil Industrial',));</v>
      </c>
    </row>
    <row r="828" spans="1:11" x14ac:dyDescent="0.25">
      <c r="A828" s="3">
        <v>827</v>
      </c>
      <c r="B828" s="3">
        <v>117</v>
      </c>
      <c r="C828" s="3" t="s">
        <v>768</v>
      </c>
      <c r="D828" s="3" t="s">
        <v>769</v>
      </c>
      <c r="E828" s="3" t="s">
        <v>1218</v>
      </c>
      <c r="F828" s="3">
        <v>49</v>
      </c>
      <c r="G828" s="3" t="s">
        <v>130</v>
      </c>
      <c r="H828" s="3" t="s">
        <v>131</v>
      </c>
      <c r="I828" s="3" t="str">
        <f>VLOOKUP(F828,[1]carrera!A:D,4,FALSE)</f>
        <v>Ingenieria Civil, plan comun y licenciatura en Ciencias de la Ingenieria</v>
      </c>
      <c r="J828" s="3" t="str">
        <f t="shared" si="24"/>
        <v>$idInstitucion = \DB::table('institucions')-&gt;insertGetId(array('nombre_institucion' =&gt; 'Universidad Católica del Norte', 'nombre_institucion_html'    =&gt; 'Universidad Cat&amp;oacute;lica del Norte','nombre_institucion_no_tilde'    =&gt; 'Universidad Catolica del Norte',));</v>
      </c>
      <c r="K828" s="3" t="str">
        <f t="shared" si="25"/>
        <v>$idcarrera = \DB::table('institucions')-&gt;insertGetId(array('nombre_carrera' =&gt; 'Ingeniería Civil, plan común y licenciatura en Ciencias de la Ingeniería', 'nombre_carrera_html'    =&gt; 'Ingenier&amp;iacute;a Civil, plan com&amp;uacute;n y licenciatura en Ciencias de la Ingenier&amp;iacute;a','nombre_carrera_no_tilde'    =&gt; 'Ingenieria Civil, plan comun y licenciatura en Ciencias de la Ingenieria',));</v>
      </c>
    </row>
    <row r="829" spans="1:11" x14ac:dyDescent="0.25">
      <c r="A829" s="3">
        <v>828</v>
      </c>
      <c r="B829" s="3">
        <v>117</v>
      </c>
      <c r="C829" s="3" t="s">
        <v>768</v>
      </c>
      <c r="D829" s="3" t="s">
        <v>769</v>
      </c>
      <c r="E829" s="3" t="s">
        <v>1218</v>
      </c>
      <c r="F829" s="3">
        <v>50</v>
      </c>
      <c r="G829" s="3" t="s">
        <v>133</v>
      </c>
      <c r="H829" s="3" t="s">
        <v>134</v>
      </c>
      <c r="I829" s="3" t="str">
        <f>VLOOKUP(F829,[1]carrera!A:D,4,FALSE)</f>
        <v>Ingenieria Comercial</v>
      </c>
      <c r="J829" s="3" t="str">
        <f t="shared" si="24"/>
        <v>$idInstitucion = \DB::table('institucions')-&gt;insertGetId(array('nombre_institucion' =&gt; 'Universidad Católica del Norte', 'nombre_institucion_html'    =&gt; 'Universidad Cat&amp;oacute;lica del Norte','nombre_institucion_no_tilde'    =&gt; 'Universidad Catolica del Norte',));</v>
      </c>
      <c r="K829" s="3" t="str">
        <f t="shared" si="25"/>
        <v>$idcarrera = \DB::table('institucions')-&gt;insertGetId(array('nombre_carrera' =&gt; 'Ingeniería Comercial', 'nombre_carrera_html'    =&gt; 'Ingenier&amp;iacute;a Comercial','nombre_carrera_no_tilde'    =&gt; 'Ingenieria Comercial',));</v>
      </c>
    </row>
    <row r="830" spans="1:11" x14ac:dyDescent="0.25">
      <c r="A830" s="3">
        <v>829</v>
      </c>
      <c r="B830" s="3">
        <v>117</v>
      </c>
      <c r="C830" s="3" t="s">
        <v>768</v>
      </c>
      <c r="D830" s="3" t="s">
        <v>769</v>
      </c>
      <c r="E830" s="3" t="s">
        <v>1218</v>
      </c>
      <c r="F830" s="3">
        <v>58</v>
      </c>
      <c r="G830" s="3" t="s">
        <v>157</v>
      </c>
      <c r="H830" s="3" t="s">
        <v>158</v>
      </c>
      <c r="I830" s="3" t="str">
        <f>VLOOKUP(F830,[1]carrera!A:D,4,FALSE)</f>
        <v>Ingenieria en Construccion</v>
      </c>
      <c r="J830" s="3" t="str">
        <f t="shared" si="24"/>
        <v>$idInstitucion = \DB::table('institucions')-&gt;insertGetId(array('nombre_institucion' =&gt; 'Universidad Católica del Norte', 'nombre_institucion_html'    =&gt; 'Universidad Cat&amp;oacute;lica del Norte','nombre_institucion_no_tilde'    =&gt; 'Universidad Catolica del Norte',));</v>
      </c>
      <c r="K830" s="3" t="str">
        <f t="shared" si="25"/>
        <v>$idcarrera = \DB::table('institucions')-&gt;insertGetId(array('nombre_carrera' =&gt; 'Ingeniería en Construcción', 'nombre_carrera_html'    =&gt; 'Ingenier&amp;iacute;a en Construcci&amp;oacute;n','nombre_carrera_no_tilde'    =&gt; 'Ingenieria en Construccion',));</v>
      </c>
    </row>
    <row r="831" spans="1:11" x14ac:dyDescent="0.25">
      <c r="A831" s="3">
        <v>830</v>
      </c>
      <c r="B831" s="3">
        <v>117</v>
      </c>
      <c r="C831" s="3" t="s">
        <v>768</v>
      </c>
      <c r="D831" s="3" t="s">
        <v>769</v>
      </c>
      <c r="E831" s="3" t="s">
        <v>1218</v>
      </c>
      <c r="F831" s="3">
        <v>70</v>
      </c>
      <c r="G831" s="3" t="s">
        <v>193</v>
      </c>
      <c r="H831" s="3" t="s">
        <v>194</v>
      </c>
      <c r="I831" s="3" t="str">
        <f>VLOOKUP(F831,[1]carrera!A:D,4,FALSE)</f>
        <v>Ingenieria en Minas y Metalurgia</v>
      </c>
      <c r="J831" s="3" t="str">
        <f t="shared" si="24"/>
        <v>$idInstitucion = \DB::table('institucions')-&gt;insertGetId(array('nombre_institucion' =&gt; 'Universidad Católica del Norte', 'nombre_institucion_html'    =&gt; 'Universidad Cat&amp;oacute;lica del Norte','nombre_institucion_no_tilde'    =&gt; 'Universidad Catolica del Norte',));</v>
      </c>
      <c r="K831" s="3" t="str">
        <f t="shared" si="25"/>
        <v>$idcarrera = \DB::table('institucions')-&gt;insertGetId(array('nombre_carrera' =&gt; 'Ingeniería en Minas y Metalurgia', 'nombre_carrera_html'    =&gt; 'Ingenier&amp;iacute;a en Minas y Metalurgia','nombre_carrera_no_tilde'    =&gt; 'Ingenieria en Minas y Metalurgia',));</v>
      </c>
    </row>
    <row r="832" spans="1:11" x14ac:dyDescent="0.25">
      <c r="A832" s="3">
        <v>831</v>
      </c>
      <c r="B832" s="3">
        <v>117</v>
      </c>
      <c r="C832" s="3" t="s">
        <v>768</v>
      </c>
      <c r="D832" s="3" t="s">
        <v>769</v>
      </c>
      <c r="E832" s="3" t="s">
        <v>1218</v>
      </c>
      <c r="F832" s="3">
        <v>71</v>
      </c>
      <c r="G832" s="3" t="s">
        <v>196</v>
      </c>
      <c r="H832" s="3" t="s">
        <v>197</v>
      </c>
      <c r="I832" s="3" t="str">
        <f>VLOOKUP(F832,[1]carrera!A:D,4,FALSE)</f>
        <v>Ingenieria en Prevencion de Riesgos</v>
      </c>
      <c r="J832" s="3" t="str">
        <f t="shared" si="24"/>
        <v>$idInstitucion = \DB::table('institucions')-&gt;insertGetId(array('nombre_institucion' =&gt; 'Universidad Católica del Norte', 'nombre_institucion_html'    =&gt; 'Universidad Cat&amp;oacute;lica del Norte','nombre_institucion_no_tilde'    =&gt; 'Universidad Catolica del Norte',));</v>
      </c>
      <c r="K832" s="3" t="str">
        <f t="shared" si="25"/>
        <v>$idcarrera = \DB::table('institucions')-&gt;insertGetId(array('nombre_carrera' =&gt; 'Ingeniería en Prevención de Riesgos', 'nombre_carrera_html'    =&gt; 'Ingenier&amp;iacute;a en Prevenci&amp;oacute;n de Riesgos','nombre_carrera_no_tilde'    =&gt; 'Ingenieria en Prevencion de Riesgos',));</v>
      </c>
    </row>
    <row r="833" spans="1:11" x14ac:dyDescent="0.25">
      <c r="A833" s="3">
        <v>832</v>
      </c>
      <c r="B833" s="3">
        <v>117</v>
      </c>
      <c r="C833" s="3" t="s">
        <v>768</v>
      </c>
      <c r="D833" s="3" t="s">
        <v>769</v>
      </c>
      <c r="E833" s="3" t="s">
        <v>1218</v>
      </c>
      <c r="F833" s="3">
        <v>85</v>
      </c>
      <c r="G833" s="3" t="s">
        <v>238</v>
      </c>
      <c r="H833" s="3" t="s">
        <v>239</v>
      </c>
      <c r="I833" s="3" t="str">
        <f>VLOOKUP(F833,[1]carrera!A:D,4,FALSE)</f>
        <v>Kinesiologia</v>
      </c>
      <c r="J833" s="3" t="str">
        <f t="shared" si="24"/>
        <v>$idInstitucion = \DB::table('institucions')-&gt;insertGetId(array('nombre_institucion' =&gt; 'Universidad Católica del Norte', 'nombre_institucion_html'    =&gt; 'Universidad Cat&amp;oacute;lica del Norte','nombre_institucion_no_tilde'    =&gt; 'Universidad Catolica del Norte',));</v>
      </c>
      <c r="K833" s="3" t="str">
        <f t="shared" si="25"/>
        <v>$idcarrera = \DB::table('institucions')-&gt;insertGetId(array('nombre_carrera' =&gt; 'Kinesiología', 'nombre_carrera_html'    =&gt; 'Kinesiolog&amp;iacute;a','nombre_carrera_no_tilde'    =&gt; 'Kinesiologia',));</v>
      </c>
    </row>
    <row r="834" spans="1:11" x14ac:dyDescent="0.25">
      <c r="A834" s="3">
        <v>833</v>
      </c>
      <c r="B834" s="3">
        <v>117</v>
      </c>
      <c r="C834" s="3" t="s">
        <v>768</v>
      </c>
      <c r="D834" s="3" t="s">
        <v>769</v>
      </c>
      <c r="E834" s="3" t="s">
        <v>1218</v>
      </c>
      <c r="F834" s="3">
        <v>86</v>
      </c>
      <c r="G834" s="3" t="s">
        <v>241</v>
      </c>
      <c r="H834" s="3" t="s">
        <v>242</v>
      </c>
      <c r="I834" s="3" t="str">
        <f>VLOOKUP(F834,[1]carrera!A:D,4,FALSE)</f>
        <v>Licenciatura en Gestion</v>
      </c>
      <c r="J834" s="3" t="str">
        <f t="shared" si="24"/>
        <v>$idInstitucion = \DB::table('institucions')-&gt;insertGetId(array('nombre_institucion' =&gt; 'Universidad Católica del Norte', 'nombre_institucion_html'    =&gt; 'Universidad Cat&amp;oacute;lica del Norte','nombre_institucion_no_tilde'    =&gt; 'Universidad Catolica del Norte',));</v>
      </c>
      <c r="K834" s="3" t="str">
        <f t="shared" si="25"/>
        <v>$idcarrera = \DB::table('institucions')-&gt;insertGetId(array('nombre_carrera' =&gt; 'Licenciatura en Gestión', 'nombre_carrera_html'    =&gt; 'Licenciatura en Gesti&amp;oacute;n','nombre_carrera_no_tilde'    =&gt; 'Licenciatura en Gestion',));</v>
      </c>
    </row>
    <row r="835" spans="1:11" x14ac:dyDescent="0.25">
      <c r="A835" s="3">
        <v>834</v>
      </c>
      <c r="B835" s="3">
        <v>117</v>
      </c>
      <c r="C835" s="3" t="s">
        <v>768</v>
      </c>
      <c r="D835" s="3" t="s">
        <v>769</v>
      </c>
      <c r="E835" s="3" t="s">
        <v>1218</v>
      </c>
      <c r="F835" s="3">
        <v>89</v>
      </c>
      <c r="G835" s="3" t="s">
        <v>248</v>
      </c>
      <c r="H835" s="3" t="s">
        <v>248</v>
      </c>
      <c r="I835" s="3" t="str">
        <f>VLOOKUP(F835,[1]carrera!A:D,4,FALSE)</f>
        <v>Medicina</v>
      </c>
      <c r="J835" s="3" t="str">
        <f t="shared" ref="J835:J898" si="26">"$idInstitucion = \DB::table('institucions')-&gt;insertGetId(array('nombre_institucion' =&gt; "&amp;"'"&amp;C835&amp;"', 'nombre_institucion_html'    =&gt; '"&amp;D835&amp;"','nombre_institucion_no_tilde'    =&gt; '"&amp;E835&amp;"',));"</f>
        <v>$idInstitucion = \DB::table('institucions')-&gt;insertGetId(array('nombre_institucion' =&gt; 'Universidad Católica del Norte', 'nombre_institucion_html'    =&gt; 'Universidad Cat&amp;oacute;lica del Norte','nombre_institucion_no_tilde'    =&gt; 'Universidad Catolica del Norte',));</v>
      </c>
      <c r="K835" s="3" t="str">
        <f t="shared" ref="K835:K898" si="27">"$idcarrera = \DB::table('institucions')-&gt;insertGetId(array('nombre_carrera' =&gt; "&amp;"'"&amp;G835&amp;"', 'nombre_carrera_html'    =&gt; '"&amp;H835&amp;"','nombre_carrera_no_tilde'    =&gt; '"&amp;I835&amp;"',));"</f>
        <v>$idcarrera = \DB::table('institucions')-&gt;insertGetId(array('nombre_carrera' =&gt; 'Medicina', 'nombre_carrera_html'    =&gt; 'Medicina','nombre_carrera_no_tilde'    =&gt; 'Medicina',));</v>
      </c>
    </row>
    <row r="836" spans="1:11" x14ac:dyDescent="0.25">
      <c r="A836" s="3">
        <v>835</v>
      </c>
      <c r="B836" s="3">
        <v>117</v>
      </c>
      <c r="C836" s="3" t="s">
        <v>768</v>
      </c>
      <c r="D836" s="3" t="s">
        <v>769</v>
      </c>
      <c r="E836" s="3" t="s">
        <v>1218</v>
      </c>
      <c r="F836" s="3">
        <v>98</v>
      </c>
      <c r="G836" s="3" t="s">
        <v>269</v>
      </c>
      <c r="H836" s="3" t="s">
        <v>270</v>
      </c>
      <c r="I836" s="3" t="str">
        <f>VLOOKUP(F836,[1]carrera!A:D,4,FALSE)</f>
        <v>Pedagogia en Educacion Basica</v>
      </c>
      <c r="J836" s="3" t="str">
        <f t="shared" si="26"/>
        <v>$idInstitucion = \DB::table('institucions')-&gt;insertGetId(array('nombre_institucion' =&gt; 'Universidad Católica del Norte', 'nombre_institucion_html'    =&gt; 'Universidad Cat&amp;oacute;lica del Norte','nombre_institucion_no_tilde'    =&gt; 'Universidad Catolica del Norte',));</v>
      </c>
      <c r="K836" s="3" t="str">
        <f t="shared" si="27"/>
        <v>$idcarrera = \DB::table('institucions')-&gt;insertGetId(array('nombre_carrera' =&gt; 'Pedagogía en Educación Básica', 'nombre_carrera_html'    =&gt; 'Pedagog&amp;iacute;a en Educaci&amp;oacute;n B&amp;aacute;sica','nombre_carrera_no_tilde'    =&gt; 'Pedagogia en Educacion Basica',));</v>
      </c>
    </row>
    <row r="837" spans="1:11" x14ac:dyDescent="0.25">
      <c r="A837" s="3">
        <v>836</v>
      </c>
      <c r="B837" s="3">
        <v>117</v>
      </c>
      <c r="C837" s="3" t="s">
        <v>768</v>
      </c>
      <c r="D837" s="3" t="s">
        <v>769</v>
      </c>
      <c r="E837" s="3" t="s">
        <v>1218</v>
      </c>
      <c r="F837" s="3">
        <v>106</v>
      </c>
      <c r="G837" s="3" t="s">
        <v>293</v>
      </c>
      <c r="H837" s="3" t="s">
        <v>294</v>
      </c>
      <c r="I837" s="3" t="str">
        <f>VLOOKUP(F837,[1]carrera!A:D,4,FALSE)</f>
        <v>Pedagogia en Idiomas</v>
      </c>
      <c r="J837" s="3" t="str">
        <f t="shared" si="26"/>
        <v>$idInstitucion = \DB::table('institucions')-&gt;insertGetId(array('nombre_institucion' =&gt; 'Universidad Católica del Norte', 'nombre_institucion_html'    =&gt; 'Universidad Cat&amp;oacute;lica del Norte','nombre_institucion_no_tilde'    =&gt; 'Universidad Catolica del Norte',));</v>
      </c>
      <c r="K837" s="3" t="str">
        <f t="shared" si="27"/>
        <v>$idcarrera = \DB::table('institucions')-&gt;insertGetId(array('nombre_carrera' =&gt; 'Pedagogía en Idiomas', 'nombre_carrera_html'    =&gt; 'Pedagog&amp;iacute;a en Idiomas','nombre_carrera_no_tilde'    =&gt; 'Pedagogia en Idiomas',));</v>
      </c>
    </row>
    <row r="838" spans="1:11" x14ac:dyDescent="0.25">
      <c r="A838" s="3">
        <v>837</v>
      </c>
      <c r="B838" s="3">
        <v>117</v>
      </c>
      <c r="C838" s="3" t="s">
        <v>768</v>
      </c>
      <c r="D838" s="3" t="s">
        <v>769</v>
      </c>
      <c r="E838" s="3" t="s">
        <v>1218</v>
      </c>
      <c r="F838" s="3">
        <v>109</v>
      </c>
      <c r="G838" s="3" t="s">
        <v>302</v>
      </c>
      <c r="H838" s="3" t="s">
        <v>302</v>
      </c>
      <c r="I838" s="3" t="str">
        <f>VLOOKUP(F838,[1]carrera!A:D,4,FALSE)</f>
        <v>Periodismo</v>
      </c>
      <c r="J838" s="3" t="str">
        <f t="shared" si="26"/>
        <v>$idInstitucion = \DB::table('institucions')-&gt;insertGetId(array('nombre_institucion' =&gt; 'Universidad Católica del Norte', 'nombre_institucion_html'    =&gt; 'Universidad Cat&amp;oacute;lica del Norte','nombre_institucion_no_tilde'    =&gt; 'Universidad Catolica del Norte',));</v>
      </c>
      <c r="K838" s="3" t="str">
        <f t="shared" si="27"/>
        <v>$idcarrera = \DB::table('institucions')-&gt;insertGetId(array('nombre_carrera' =&gt; 'Periodismo', 'nombre_carrera_html'    =&gt; 'Periodismo','nombre_carrera_no_tilde'    =&gt; 'Periodismo',));</v>
      </c>
    </row>
    <row r="839" spans="1:11" x14ac:dyDescent="0.25">
      <c r="A839" s="3">
        <v>838</v>
      </c>
      <c r="B839" s="3">
        <v>117</v>
      </c>
      <c r="C839" s="3" t="s">
        <v>768</v>
      </c>
      <c r="D839" s="3" t="s">
        <v>769</v>
      </c>
      <c r="E839" s="3" t="s">
        <v>1218</v>
      </c>
      <c r="F839" s="3">
        <v>111</v>
      </c>
      <c r="G839" s="3" t="s">
        <v>306</v>
      </c>
      <c r="H839" s="3" t="s">
        <v>307</v>
      </c>
      <c r="I839" s="3" t="str">
        <f>VLOOKUP(F839,[1]carrera!A:D,4,FALSE)</f>
        <v>Psicologia</v>
      </c>
      <c r="J839" s="3" t="str">
        <f t="shared" si="26"/>
        <v>$idInstitucion = \DB::table('institucions')-&gt;insertGetId(array('nombre_institucion' =&gt; 'Universidad Católica del Norte', 'nombre_institucion_html'    =&gt; 'Universidad Cat&amp;oacute;lica del Norte','nombre_institucion_no_tilde'    =&gt; 'Universidad Catolica del Norte',));</v>
      </c>
      <c r="K839" s="3" t="str">
        <f t="shared" si="27"/>
        <v>$idcarrera = \DB::table('institucions')-&gt;insertGetId(array('nombre_carrera' =&gt; 'Psicología', 'nombre_carrera_html'    =&gt; 'Psicolog&amp;iacute;a','nombre_carrera_no_tilde'    =&gt; 'Psicologia',));</v>
      </c>
    </row>
    <row r="840" spans="1:11" x14ac:dyDescent="0.25">
      <c r="A840" s="3">
        <v>839</v>
      </c>
      <c r="B840" s="3">
        <v>117</v>
      </c>
      <c r="C840" s="3" t="s">
        <v>768</v>
      </c>
      <c r="D840" s="3" t="s">
        <v>769</v>
      </c>
      <c r="E840" s="3" t="s">
        <v>1218</v>
      </c>
      <c r="F840" s="3">
        <v>116</v>
      </c>
      <c r="G840" s="3" t="s">
        <v>319</v>
      </c>
      <c r="H840" s="3" t="s">
        <v>320</v>
      </c>
      <c r="I840" s="3" t="str">
        <f>VLOOKUP(F840,[1]carrera!A:D,4,FALSE)</f>
        <v>Quimica y Farmacia</v>
      </c>
      <c r="J840" s="3" t="str">
        <f t="shared" si="26"/>
        <v>$idInstitucion = \DB::table('institucions')-&gt;insertGetId(array('nombre_institucion' =&gt; 'Universidad Católica del Norte', 'nombre_institucion_html'    =&gt; 'Universidad Cat&amp;oacute;lica del Norte','nombre_institucion_no_tilde'    =&gt; 'Universidad Catolica del Norte',));</v>
      </c>
      <c r="K840" s="3" t="str">
        <f t="shared" si="27"/>
        <v>$idcarrera = \DB::table('institucions')-&gt;insertGetId(array('nombre_carrera' =&gt; 'Química y Farmacia', 'nombre_carrera_html'    =&gt; 'Qu&amp;iacute;mica y Farmacia','nombre_carrera_no_tilde'    =&gt; 'Quimica y Farmacia',));</v>
      </c>
    </row>
    <row r="841" spans="1:11" x14ac:dyDescent="0.25">
      <c r="A841" s="3">
        <v>840</v>
      </c>
      <c r="B841" s="3">
        <v>118</v>
      </c>
      <c r="C841" s="3" t="s">
        <v>770</v>
      </c>
      <c r="D841" s="3" t="s">
        <v>770</v>
      </c>
      <c r="E841" s="3" t="s">
        <v>770</v>
      </c>
      <c r="F841" s="3">
        <v>2</v>
      </c>
      <c r="G841" s="3" t="s">
        <v>3</v>
      </c>
      <c r="H841" s="3" t="s">
        <v>4</v>
      </c>
      <c r="I841" s="3" t="str">
        <f>VLOOKUP(F841,[1]carrera!A:D,4,FALSE)</f>
        <v>Administracion de Empresas e Ing. Asociadas</v>
      </c>
      <c r="J841" s="3" t="str">
        <f t="shared" si="26"/>
        <v>$idInstitucion = \DB::table('institucions')-&gt;insertGetId(array('nombre_institucion' =&gt; 'Universidad Central de Chile', 'nombre_institucion_html'    =&gt; 'Universidad Central de Chile','nombre_institucion_no_tilde'    =&gt; 'Universidad Central de Chile',));</v>
      </c>
      <c r="K841" s="3" t="str">
        <f t="shared" si="27"/>
        <v>$idcarrera = \DB::table('institucions')-&gt;insertGetId(array('nombre_carrera' =&gt; 'Administración de Empresas e Ing. Asociadas', 'nombre_carrera_html'    =&gt; 'Administraci&amp;oacute;n de Empresas e Ing. Asociadas','nombre_carrera_no_tilde'    =&gt; 'Administracion de Empresas e Ing. Asociadas',));</v>
      </c>
    </row>
    <row r="842" spans="1:11" x14ac:dyDescent="0.25">
      <c r="A842" s="3">
        <v>841</v>
      </c>
      <c r="B842" s="3">
        <v>118</v>
      </c>
      <c r="C842" s="3" t="s">
        <v>770</v>
      </c>
      <c r="D842" s="3" t="s">
        <v>770</v>
      </c>
      <c r="E842" s="3" t="s">
        <v>770</v>
      </c>
      <c r="F842" s="3">
        <v>4</v>
      </c>
      <c r="G842" s="3" t="s">
        <v>9</v>
      </c>
      <c r="H842" s="3" t="s">
        <v>10</v>
      </c>
      <c r="I842" s="3" t="str">
        <f>VLOOKUP(F842,[1]carrera!A:D,4,FALSE)</f>
        <v>Administracion Publica</v>
      </c>
      <c r="J842" s="3" t="str">
        <f t="shared" si="26"/>
        <v>$idInstitucion = \DB::table('institucions')-&gt;insertGetId(array('nombre_institucion' =&gt; 'Universidad Central de Chile', 'nombre_institucion_html'    =&gt; 'Universidad Central de Chile','nombre_institucion_no_tilde'    =&gt; 'Universidad Central de Chile',));</v>
      </c>
      <c r="K842" s="3" t="str">
        <f t="shared" si="27"/>
        <v>$idcarrera = \DB::table('institucions')-&gt;insertGetId(array('nombre_carrera' =&gt; 'Administración Pública', 'nombre_carrera_html'    =&gt; 'Administraci&amp;oacute;n P&amp;uacute;blica','nombre_carrera_no_tilde'    =&gt; 'Administracion Publica',));</v>
      </c>
    </row>
    <row r="843" spans="1:11" x14ac:dyDescent="0.25">
      <c r="A843" s="3">
        <v>842</v>
      </c>
      <c r="B843" s="3">
        <v>118</v>
      </c>
      <c r="C843" s="3" t="s">
        <v>770</v>
      </c>
      <c r="D843" s="3" t="s">
        <v>770</v>
      </c>
      <c r="E843" s="3" t="s">
        <v>770</v>
      </c>
      <c r="F843" s="3">
        <v>9</v>
      </c>
      <c r="G843" s="3" t="s">
        <v>24</v>
      </c>
      <c r="H843" s="3" t="s">
        <v>24</v>
      </c>
      <c r="I843" s="3" t="str">
        <f>VLOOKUP(F843,[1]carrera!A:D,4,FALSE)</f>
        <v>Arquitectura</v>
      </c>
      <c r="J843" s="3" t="str">
        <f t="shared" si="26"/>
        <v>$idInstitucion = \DB::table('institucions')-&gt;insertGetId(array('nombre_institucion' =&gt; 'Universidad Central de Chile', 'nombre_institucion_html'    =&gt; 'Universidad Central de Chile','nombre_institucion_no_tilde'    =&gt; 'Universidad Central de Chile',));</v>
      </c>
      <c r="K843" s="3" t="str">
        <f t="shared" si="27"/>
        <v>$idcarrera = \DB::table('institucions')-&gt;insertGetId(array('nombre_carrera' =&gt; 'Arquitectura', 'nombre_carrera_html'    =&gt; 'Arquitectura','nombre_carrera_no_tilde'    =&gt; 'Arquitectura',));</v>
      </c>
    </row>
    <row r="844" spans="1:11" x14ac:dyDescent="0.25">
      <c r="A844" s="3">
        <v>843</v>
      </c>
      <c r="B844" s="3">
        <v>118</v>
      </c>
      <c r="C844" s="3" t="s">
        <v>770</v>
      </c>
      <c r="D844" s="3" t="s">
        <v>770</v>
      </c>
      <c r="E844" s="3" t="s">
        <v>770</v>
      </c>
      <c r="F844" s="3">
        <v>15</v>
      </c>
      <c r="G844" s="3" t="s">
        <v>38</v>
      </c>
      <c r="H844" s="3" t="s">
        <v>39</v>
      </c>
      <c r="I844" s="3" t="str">
        <f>VLOOKUP(F844,[1]carrera!A:D,4,FALSE)</f>
        <v>Ciencias Politicas</v>
      </c>
      <c r="J844" s="3" t="str">
        <f t="shared" si="26"/>
        <v>$idInstitucion = \DB::table('institucions')-&gt;insertGetId(array('nombre_institucion' =&gt; 'Universidad Central de Chile', 'nombre_institucion_html'    =&gt; 'Universidad Central de Chile','nombre_institucion_no_tilde'    =&gt; 'Universidad Central de Chile',));</v>
      </c>
      <c r="K844" s="3" t="str">
        <f t="shared" si="27"/>
        <v>$idcarrera = \DB::table('institucions')-&gt;insertGetId(array('nombre_carrera' =&gt; 'Ciencias Políticas', 'nombre_carrera_html'    =&gt; 'Ciencias Pol&amp;iacute;ticas','nombre_carrera_no_tilde'    =&gt; 'Ciencias Politicas',));</v>
      </c>
    </row>
    <row r="845" spans="1:11" x14ac:dyDescent="0.25">
      <c r="A845" s="3">
        <v>844</v>
      </c>
      <c r="B845" s="3">
        <v>118</v>
      </c>
      <c r="C845" s="3" t="s">
        <v>770</v>
      </c>
      <c r="D845" s="3" t="s">
        <v>770</v>
      </c>
      <c r="E845" s="3" t="s">
        <v>770</v>
      </c>
      <c r="F845" s="3">
        <v>18</v>
      </c>
      <c r="G845" s="3" t="s">
        <v>47</v>
      </c>
      <c r="H845" s="3" t="s">
        <v>47</v>
      </c>
      <c r="I845" s="3" t="str">
        <f>VLOOKUP(F845,[1]carrera!A:D,4,FALSE)</f>
        <v>Contador Auditor</v>
      </c>
      <c r="J845" s="3" t="str">
        <f t="shared" si="26"/>
        <v>$idInstitucion = \DB::table('institucions')-&gt;insertGetId(array('nombre_institucion' =&gt; 'Universidad Central de Chile', 'nombre_institucion_html'    =&gt; 'Universidad Central de Chile','nombre_institucion_no_tilde'    =&gt; 'Universidad Central de Chile',));</v>
      </c>
      <c r="K845" s="3" t="str">
        <f t="shared" si="27"/>
        <v>$idcarrera = \DB::table('institucions')-&gt;insertGetId(array('nombre_carrera' =&gt; 'Contador Auditor', 'nombre_carrera_html'    =&gt; 'Contador Auditor','nombre_carrera_no_tilde'    =&gt; 'Contador Auditor',));</v>
      </c>
    </row>
    <row r="846" spans="1:11" x14ac:dyDescent="0.25">
      <c r="A846" s="3">
        <v>845</v>
      </c>
      <c r="B846" s="3">
        <v>118</v>
      </c>
      <c r="C846" s="3" t="s">
        <v>770</v>
      </c>
      <c r="D846" s="3" t="s">
        <v>770</v>
      </c>
      <c r="E846" s="3" t="s">
        <v>770</v>
      </c>
      <c r="F846" s="3">
        <v>20</v>
      </c>
      <c r="G846" s="3" t="s">
        <v>51</v>
      </c>
      <c r="H846" s="3" t="s">
        <v>51</v>
      </c>
      <c r="I846" s="3" t="str">
        <f>VLOOKUP(F846,[1]carrera!A:D,4,FALSE)</f>
        <v>Derecho</v>
      </c>
      <c r="J846" s="3" t="str">
        <f t="shared" si="26"/>
        <v>$idInstitucion = \DB::table('institucions')-&gt;insertGetId(array('nombre_institucion' =&gt; 'Universidad Central de Chile', 'nombre_institucion_html'    =&gt; 'Universidad Central de Chile','nombre_institucion_no_tilde'    =&gt; 'Universidad Central de Chile',));</v>
      </c>
      <c r="K846" s="3" t="str">
        <f t="shared" si="27"/>
        <v>$idcarrera = \DB::table('institucions')-&gt;insertGetId(array('nombre_carrera' =&gt; 'Derecho', 'nombre_carrera_html'    =&gt; 'Derecho','nombre_carrera_no_tilde'    =&gt; 'Derecho',));</v>
      </c>
    </row>
    <row r="847" spans="1:11" x14ac:dyDescent="0.25">
      <c r="A847" s="3">
        <v>846</v>
      </c>
      <c r="B847" s="3">
        <v>118</v>
      </c>
      <c r="C847" s="3" t="s">
        <v>770</v>
      </c>
      <c r="D847" s="3" t="s">
        <v>770</v>
      </c>
      <c r="E847" s="3" t="s">
        <v>770</v>
      </c>
      <c r="F847" s="3">
        <v>42</v>
      </c>
      <c r="G847" s="3" t="s">
        <v>109</v>
      </c>
      <c r="H847" s="3" t="s">
        <v>110</v>
      </c>
      <c r="I847" s="3" t="str">
        <f>VLOOKUP(F847,[1]carrera!A:D,4,FALSE)</f>
        <v>Ingenieria Civil en Computacion e Informatica</v>
      </c>
      <c r="J847" s="3" t="str">
        <f t="shared" si="26"/>
        <v>$idInstitucion = \DB::table('institucions')-&gt;insertGetId(array('nombre_institucion' =&gt; 'Universidad Central de Chile', 'nombre_institucion_html'    =&gt; 'Universidad Central de Chile','nombre_institucion_no_tilde'    =&gt; 'Universidad Central de Chile',));</v>
      </c>
      <c r="K847" s="3" t="str">
        <f t="shared" si="27"/>
        <v>$idcarrera = \DB::table('institucions')-&gt;insertGetId(array('nombre_carrera' =&gt; 'Ingeniería Civil en Computación e Informática', 'nombre_carrera_html'    =&gt; 'Ingenier&amp;iacute;a Civil en Computaci&amp;oacute;n e Inform&amp;aacute;tica','nombre_carrera_no_tilde'    =&gt; 'Ingenieria Civil en Computacion e Informatica',));</v>
      </c>
    </row>
    <row r="848" spans="1:11" x14ac:dyDescent="0.25">
      <c r="A848" s="3">
        <v>847</v>
      </c>
      <c r="B848" s="3">
        <v>118</v>
      </c>
      <c r="C848" s="3" t="s">
        <v>770</v>
      </c>
      <c r="D848" s="3" t="s">
        <v>770</v>
      </c>
      <c r="E848" s="3" t="s">
        <v>770</v>
      </c>
      <c r="F848" s="3">
        <v>44</v>
      </c>
      <c r="G848" s="3" t="s">
        <v>115</v>
      </c>
      <c r="H848" s="3" t="s">
        <v>116</v>
      </c>
      <c r="I848" s="3" t="str">
        <f>VLOOKUP(F848,[1]carrera!A:D,4,FALSE)</f>
        <v>Ingenieria Civil en Obras Civiles</v>
      </c>
      <c r="J848" s="3" t="str">
        <f t="shared" si="26"/>
        <v>$idInstitucion = \DB::table('institucions')-&gt;insertGetId(array('nombre_institucion' =&gt; 'Universidad Central de Chile', 'nombre_institucion_html'    =&gt; 'Universidad Central de Chile','nombre_institucion_no_tilde'    =&gt; 'Universidad Central de Chile',));</v>
      </c>
      <c r="K848" s="3" t="str">
        <f t="shared" si="27"/>
        <v>$idcarrera = \DB::table('institucions')-&gt;insertGetId(array('nombre_carrera' =&gt; 'Ingeniería Civil en Obras Civiles', 'nombre_carrera_html'    =&gt; 'Ingenier&amp;iacute;a Civil en Obras Civiles','nombre_carrera_no_tilde'    =&gt; 'Ingenieria Civil en Obras Civiles',));</v>
      </c>
    </row>
    <row r="849" spans="1:11" x14ac:dyDescent="0.25">
      <c r="A849" s="3">
        <v>848</v>
      </c>
      <c r="B849" s="3">
        <v>118</v>
      </c>
      <c r="C849" s="3" t="s">
        <v>770</v>
      </c>
      <c r="D849" s="3" t="s">
        <v>770</v>
      </c>
      <c r="E849" s="3" t="s">
        <v>770</v>
      </c>
      <c r="F849" s="3">
        <v>45</v>
      </c>
      <c r="G849" s="3" t="s">
        <v>118</v>
      </c>
      <c r="H849" s="3" t="s">
        <v>119</v>
      </c>
      <c r="I849" s="3" t="str">
        <f>VLOOKUP(F849,[1]carrera!A:D,4,FALSE)</f>
        <v>Ingenieria Civil Industrial</v>
      </c>
      <c r="J849" s="3" t="str">
        <f t="shared" si="26"/>
        <v>$idInstitucion = \DB::table('institucions')-&gt;insertGetId(array('nombre_institucion' =&gt; 'Universidad Central de Chile', 'nombre_institucion_html'    =&gt; 'Universidad Central de Chile','nombre_institucion_no_tilde'    =&gt; 'Universidad Central de Chile',));</v>
      </c>
      <c r="K849" s="3" t="str">
        <f t="shared" si="27"/>
        <v>$idcarrera = \DB::table('institucions')-&gt;insertGetId(array('nombre_carrera' =&gt; 'Ingeniería Civil Industrial', 'nombre_carrera_html'    =&gt; 'Ingenier&amp;iacute;a Civil Industrial','nombre_carrera_no_tilde'    =&gt; 'Ingenieria Civil Industrial',));</v>
      </c>
    </row>
    <row r="850" spans="1:11" x14ac:dyDescent="0.25">
      <c r="A850" s="3">
        <v>849</v>
      </c>
      <c r="B850" s="3">
        <v>118</v>
      </c>
      <c r="C850" s="3" t="s">
        <v>770</v>
      </c>
      <c r="D850" s="3" t="s">
        <v>770</v>
      </c>
      <c r="E850" s="3" t="s">
        <v>770</v>
      </c>
      <c r="F850" s="3">
        <v>50</v>
      </c>
      <c r="G850" s="3" t="s">
        <v>133</v>
      </c>
      <c r="H850" s="3" t="s">
        <v>134</v>
      </c>
      <c r="I850" s="3" t="str">
        <f>VLOOKUP(F850,[1]carrera!A:D,4,FALSE)</f>
        <v>Ingenieria Comercial</v>
      </c>
      <c r="J850" s="3" t="str">
        <f t="shared" si="26"/>
        <v>$idInstitucion = \DB::table('institucions')-&gt;insertGetId(array('nombre_institucion' =&gt; 'Universidad Central de Chile', 'nombre_institucion_html'    =&gt; 'Universidad Central de Chile','nombre_institucion_no_tilde'    =&gt; 'Universidad Central de Chile',));</v>
      </c>
      <c r="K850" s="3" t="str">
        <f t="shared" si="27"/>
        <v>$idcarrera = \DB::table('institucions')-&gt;insertGetId(array('nombre_carrera' =&gt; 'Ingeniería Comercial', 'nombre_carrera_html'    =&gt; 'Ingenier&amp;iacute;a Comercial','nombre_carrera_no_tilde'    =&gt; 'Ingenieria Comercial',));</v>
      </c>
    </row>
    <row r="851" spans="1:11" x14ac:dyDescent="0.25">
      <c r="A851" s="3">
        <v>850</v>
      </c>
      <c r="B851" s="3">
        <v>118</v>
      </c>
      <c r="C851" s="3" t="s">
        <v>770</v>
      </c>
      <c r="D851" s="3" t="s">
        <v>770</v>
      </c>
      <c r="E851" s="3" t="s">
        <v>770</v>
      </c>
      <c r="F851" s="3">
        <v>58</v>
      </c>
      <c r="G851" s="3" t="s">
        <v>157</v>
      </c>
      <c r="H851" s="3" t="s">
        <v>158</v>
      </c>
      <c r="I851" s="3" t="str">
        <f>VLOOKUP(F851,[1]carrera!A:D,4,FALSE)</f>
        <v>Ingenieria en Construccion</v>
      </c>
      <c r="J851" s="3" t="str">
        <f t="shared" si="26"/>
        <v>$idInstitucion = \DB::table('institucions')-&gt;insertGetId(array('nombre_institucion' =&gt; 'Universidad Central de Chile', 'nombre_institucion_html'    =&gt; 'Universidad Central de Chile','nombre_institucion_no_tilde'    =&gt; 'Universidad Central de Chile',));</v>
      </c>
      <c r="K851" s="3" t="str">
        <f t="shared" si="27"/>
        <v>$idcarrera = \DB::table('institucions')-&gt;insertGetId(array('nombre_carrera' =&gt; 'Ingeniería en Construcción', 'nombre_carrera_html'    =&gt; 'Ingenier&amp;iacute;a en Construcci&amp;oacute;n','nombre_carrera_no_tilde'    =&gt; 'Ingenieria en Construccion',));</v>
      </c>
    </row>
    <row r="852" spans="1:11" x14ac:dyDescent="0.25">
      <c r="A852" s="3">
        <v>851</v>
      </c>
      <c r="B852" s="3">
        <v>118</v>
      </c>
      <c r="C852" s="3" t="s">
        <v>770</v>
      </c>
      <c r="D852" s="3" t="s">
        <v>770</v>
      </c>
      <c r="E852" s="3" t="s">
        <v>770</v>
      </c>
      <c r="F852" s="3">
        <v>98</v>
      </c>
      <c r="G852" s="3" t="s">
        <v>269</v>
      </c>
      <c r="H852" s="3" t="s">
        <v>270</v>
      </c>
      <c r="I852" s="3" t="str">
        <f>VLOOKUP(F852,[1]carrera!A:D,4,FALSE)</f>
        <v>Pedagogia en Educacion Basica</v>
      </c>
      <c r="J852" s="3" t="str">
        <f t="shared" si="26"/>
        <v>$idInstitucion = \DB::table('institucions')-&gt;insertGetId(array('nombre_institucion' =&gt; 'Universidad Central de Chile', 'nombre_institucion_html'    =&gt; 'Universidad Central de Chile','nombre_institucion_no_tilde'    =&gt; 'Universidad Central de Chile',));</v>
      </c>
      <c r="K852" s="3" t="str">
        <f t="shared" si="27"/>
        <v>$idcarrera = \DB::table('institucions')-&gt;insertGetId(array('nombre_carrera' =&gt; 'Pedagogía en Educación Básica', 'nombre_carrera_html'    =&gt; 'Pedagog&amp;iacute;a en Educaci&amp;oacute;n B&amp;aacute;sica','nombre_carrera_no_tilde'    =&gt; 'Pedagogia en Educacion Basica',));</v>
      </c>
    </row>
    <row r="853" spans="1:11" x14ac:dyDescent="0.25">
      <c r="A853" s="3">
        <v>852</v>
      </c>
      <c r="B853" s="3">
        <v>118</v>
      </c>
      <c r="C853" s="3" t="s">
        <v>770</v>
      </c>
      <c r="D853" s="3" t="s">
        <v>770</v>
      </c>
      <c r="E853" s="3" t="s">
        <v>770</v>
      </c>
      <c r="F853" s="3">
        <v>99</v>
      </c>
      <c r="G853" s="3" t="s">
        <v>272</v>
      </c>
      <c r="H853" s="3" t="s">
        <v>273</v>
      </c>
      <c r="I853" s="3" t="str">
        <f>VLOOKUP(F853,[1]carrera!A:D,4,FALSE)</f>
        <v>Pedagogia en Educacion de Parvulos</v>
      </c>
      <c r="J853" s="3" t="str">
        <f t="shared" si="26"/>
        <v>$idInstitucion = \DB::table('institucions')-&gt;insertGetId(array('nombre_institucion' =&gt; 'Universidad Central de Chile', 'nombre_institucion_html'    =&gt; 'Universidad Central de Chile','nombre_institucion_no_tilde'    =&gt; 'Universidad Central de Chile',));</v>
      </c>
      <c r="K853" s="3" t="str">
        <f t="shared" si="27"/>
        <v>$idcarrera = \DB::table('institucions')-&gt;insertGetId(array('nombre_carrera' =&gt; 'Pedagogía en Educación de Párvulos', 'nombre_carrera_html'    =&gt; 'Pedagog&amp;iacute;a en Educaci&amp;oacute;n de P&amp;aacute;rvulos','nombre_carrera_no_tilde'    =&gt; 'Pedagogia en Educacion de Parvulos',));</v>
      </c>
    </row>
    <row r="854" spans="1:11" x14ac:dyDescent="0.25">
      <c r="A854" s="3">
        <v>853</v>
      </c>
      <c r="B854" s="3">
        <v>118</v>
      </c>
      <c r="C854" s="3" t="s">
        <v>770</v>
      </c>
      <c r="D854" s="3" t="s">
        <v>770</v>
      </c>
      <c r="E854" s="3" t="s">
        <v>770</v>
      </c>
      <c r="F854" s="3">
        <v>100</v>
      </c>
      <c r="G854" s="3" t="s">
        <v>275</v>
      </c>
      <c r="H854" s="3" t="s">
        <v>276</v>
      </c>
      <c r="I854" s="3" t="str">
        <f>VLOOKUP(F854,[1]carrera!A:D,4,FALSE)</f>
        <v>Pedagogia en Educacion Diferencial</v>
      </c>
      <c r="J854" s="3" t="str">
        <f t="shared" si="26"/>
        <v>$idInstitucion = \DB::table('institucions')-&gt;insertGetId(array('nombre_institucion' =&gt; 'Universidad Central de Chile', 'nombre_institucion_html'    =&gt; 'Universidad Central de Chile','nombre_institucion_no_tilde'    =&gt; 'Universidad Central de Chile',));</v>
      </c>
      <c r="K854" s="3" t="str">
        <f t="shared" si="27"/>
        <v>$idcarrera = \DB::table('institucions')-&gt;insertGetId(array('nombre_carrera' =&gt; 'Pedagogía en Educación Diferencial', 'nombre_carrera_html'    =&gt; 'Pedagog&amp;iacute;a en Educaci&amp;oacute;n Diferencial','nombre_carrera_no_tilde'    =&gt; 'Pedagogia en Educacion Diferencial',));</v>
      </c>
    </row>
    <row r="855" spans="1:11" x14ac:dyDescent="0.25">
      <c r="A855" s="3">
        <v>854</v>
      </c>
      <c r="B855" s="3">
        <v>118</v>
      </c>
      <c r="C855" s="3" t="s">
        <v>770</v>
      </c>
      <c r="D855" s="3" t="s">
        <v>770</v>
      </c>
      <c r="E855" s="3" t="s">
        <v>770</v>
      </c>
      <c r="F855" s="3">
        <v>101</v>
      </c>
      <c r="G855" s="3" t="s">
        <v>278</v>
      </c>
      <c r="H855" s="3" t="s">
        <v>279</v>
      </c>
      <c r="I855" s="3" t="str">
        <f>VLOOKUP(F855,[1]carrera!A:D,4,FALSE)</f>
        <v>Pedagogia en Educacion Fisica</v>
      </c>
      <c r="J855" s="3" t="str">
        <f t="shared" si="26"/>
        <v>$idInstitucion = \DB::table('institucions')-&gt;insertGetId(array('nombre_institucion' =&gt; 'Universidad Central de Chile', 'nombre_institucion_html'    =&gt; 'Universidad Central de Chile','nombre_institucion_no_tilde'    =&gt; 'Universidad Central de Chile',));</v>
      </c>
      <c r="K855" s="3" t="str">
        <f t="shared" si="27"/>
        <v>$idcarrera = \DB::table('institucions')-&gt;insertGetId(array('nombre_carrera' =&gt; 'Pedagogía en Educación Física', 'nombre_carrera_html'    =&gt; 'Pedagog&amp;iacute;a en Educaci&amp;oacute;n F&amp;iacute;sica','nombre_carrera_no_tilde'    =&gt; 'Pedagogia en Educacion Fisica',));</v>
      </c>
    </row>
    <row r="856" spans="1:11" x14ac:dyDescent="0.25">
      <c r="A856" s="3">
        <v>855</v>
      </c>
      <c r="B856" s="3">
        <v>118</v>
      </c>
      <c r="C856" s="3" t="s">
        <v>770</v>
      </c>
      <c r="D856" s="3" t="s">
        <v>770</v>
      </c>
      <c r="E856" s="3" t="s">
        <v>770</v>
      </c>
      <c r="F856" s="3">
        <v>106</v>
      </c>
      <c r="G856" s="3" t="s">
        <v>293</v>
      </c>
      <c r="H856" s="3" t="s">
        <v>294</v>
      </c>
      <c r="I856" s="3" t="str">
        <f>VLOOKUP(F856,[1]carrera!A:D,4,FALSE)</f>
        <v>Pedagogia en Idiomas</v>
      </c>
      <c r="J856" s="3" t="str">
        <f t="shared" si="26"/>
        <v>$idInstitucion = \DB::table('institucions')-&gt;insertGetId(array('nombre_institucion' =&gt; 'Universidad Central de Chile', 'nombre_institucion_html'    =&gt; 'Universidad Central de Chile','nombre_institucion_no_tilde'    =&gt; 'Universidad Central de Chile',));</v>
      </c>
      <c r="K856" s="3" t="str">
        <f t="shared" si="27"/>
        <v>$idcarrera = \DB::table('institucions')-&gt;insertGetId(array('nombre_carrera' =&gt; 'Pedagogía en Idiomas', 'nombre_carrera_html'    =&gt; 'Pedagog&amp;iacute;a en Idiomas','nombre_carrera_no_tilde'    =&gt; 'Pedagogia en Idiomas',));</v>
      </c>
    </row>
    <row r="857" spans="1:11" x14ac:dyDescent="0.25">
      <c r="A857" s="3">
        <v>856</v>
      </c>
      <c r="B857" s="3">
        <v>118</v>
      </c>
      <c r="C857" s="3" t="s">
        <v>770</v>
      </c>
      <c r="D857" s="3" t="s">
        <v>770</v>
      </c>
      <c r="E857" s="3" t="s">
        <v>770</v>
      </c>
      <c r="F857" s="3">
        <v>111</v>
      </c>
      <c r="G857" s="3" t="s">
        <v>306</v>
      </c>
      <c r="H857" s="3" t="s">
        <v>307</v>
      </c>
      <c r="I857" s="3" t="str">
        <f>VLOOKUP(F857,[1]carrera!A:D,4,FALSE)</f>
        <v>Psicologia</v>
      </c>
      <c r="J857" s="3" t="str">
        <f t="shared" si="26"/>
        <v>$idInstitucion = \DB::table('institucions')-&gt;insertGetId(array('nombre_institucion' =&gt; 'Universidad Central de Chile', 'nombre_institucion_html'    =&gt; 'Universidad Central de Chile','nombre_institucion_no_tilde'    =&gt; 'Universidad Central de Chile',));</v>
      </c>
      <c r="K857" s="3" t="str">
        <f t="shared" si="27"/>
        <v>$idcarrera = \DB::table('institucions')-&gt;insertGetId(array('nombre_carrera' =&gt; 'Psicología', 'nombre_carrera_html'    =&gt; 'Psicolog&amp;iacute;a','nombre_carrera_no_tilde'    =&gt; 'Psicologia',));</v>
      </c>
    </row>
    <row r="858" spans="1:11" x14ac:dyDescent="0.25">
      <c r="A858" s="3">
        <v>857</v>
      </c>
      <c r="B858" s="3">
        <v>118</v>
      </c>
      <c r="C858" s="3" t="s">
        <v>770</v>
      </c>
      <c r="D858" s="3" t="s">
        <v>770</v>
      </c>
      <c r="E858" s="3" t="s">
        <v>770</v>
      </c>
      <c r="F858" s="3">
        <v>113</v>
      </c>
      <c r="G858" s="3" t="s">
        <v>312</v>
      </c>
      <c r="H858" s="3" t="s">
        <v>312</v>
      </c>
      <c r="I858" s="3" t="str">
        <f>VLOOKUP(F858,[1]carrera!A:D,4,FALSE)</f>
        <v>Publicidad</v>
      </c>
      <c r="J858" s="3" t="str">
        <f t="shared" si="26"/>
        <v>$idInstitucion = \DB::table('institucions')-&gt;insertGetId(array('nombre_institucion' =&gt; 'Universidad Central de Chile', 'nombre_institucion_html'    =&gt; 'Universidad Central de Chile','nombre_institucion_no_tilde'    =&gt; 'Universidad Central de Chile',));</v>
      </c>
      <c r="K858" s="3" t="str">
        <f t="shared" si="27"/>
        <v>$idcarrera = \DB::table('institucions')-&gt;insertGetId(array('nombre_carrera' =&gt; 'Publicidad', 'nombre_carrera_html'    =&gt; 'Publicidad','nombre_carrera_no_tilde'    =&gt; 'Publicidad',));</v>
      </c>
    </row>
    <row r="859" spans="1:11" x14ac:dyDescent="0.25">
      <c r="A859" s="3">
        <v>858</v>
      </c>
      <c r="B859" s="3">
        <v>118</v>
      </c>
      <c r="C859" s="3" t="s">
        <v>770</v>
      </c>
      <c r="D859" s="3" t="s">
        <v>770</v>
      </c>
      <c r="E859" s="3" t="s">
        <v>770</v>
      </c>
      <c r="F859" s="3">
        <v>201</v>
      </c>
      <c r="G859" s="3" t="s">
        <v>566</v>
      </c>
      <c r="H859" s="3" t="s">
        <v>566</v>
      </c>
      <c r="I859" s="3" t="str">
        <f>VLOOKUP(F859,[1]carrera!A:D,4,FALSE)</f>
        <v>Trabajo Social</v>
      </c>
      <c r="J859" s="3" t="str">
        <f t="shared" si="26"/>
        <v>$idInstitucion = \DB::table('institucions')-&gt;insertGetId(array('nombre_institucion' =&gt; 'Universidad Central de Chile', 'nombre_institucion_html'    =&gt; 'Universidad Central de Chile','nombre_institucion_no_tilde'    =&gt; 'Universidad Central de Chile',));</v>
      </c>
      <c r="K859" s="3" t="str">
        <f t="shared" si="27"/>
        <v>$idcarrera = \DB::table('institucions')-&gt;insertGetId(array('nombre_carrera' =&gt; 'Trabajo Social', 'nombre_carrera_html'    =&gt; 'Trabajo Social','nombre_carrera_no_tilde'    =&gt; 'Trabajo Social',));</v>
      </c>
    </row>
    <row r="860" spans="1:11" x14ac:dyDescent="0.25">
      <c r="A860" s="3">
        <v>859</v>
      </c>
      <c r="B860" s="3">
        <v>119</v>
      </c>
      <c r="C860" s="3" t="s">
        <v>771</v>
      </c>
      <c r="D860" s="3" t="s">
        <v>772</v>
      </c>
      <c r="E860" s="3" t="s">
        <v>1155</v>
      </c>
      <c r="F860" s="3">
        <v>202</v>
      </c>
      <c r="G860" s="3" t="s">
        <v>567</v>
      </c>
      <c r="H860" s="3" t="s">
        <v>568</v>
      </c>
      <c r="I860" s="3" t="str">
        <f>VLOOKUP(F860,[1]carrera!A:D,4,FALSE)</f>
        <v>Traduccion e Interpretacion</v>
      </c>
      <c r="J860" s="3" t="str">
        <f t="shared" si="26"/>
        <v>$idInstitucion = \DB::table('institucions')-&gt;insertGetId(array('nombre_institucion' =&gt; 'Universidad Chileno Británica de Cultura', 'nombre_institucion_html'    =&gt; 'Universidad Chileno Brit&amp;aacute;nica de Cultura','nombre_institucion_no_tilde'    =&gt; 'Universidad Chileno Britanica de Cultura',));</v>
      </c>
      <c r="K860" s="3" t="str">
        <f t="shared" si="27"/>
        <v>$idcarrera = \DB::table('institucions')-&gt;insertGetId(array('nombre_carrera' =&gt; 'Traducción e Interpretación', 'nombre_carrera_html'    =&gt; 'Traducci&amp;oacute;n e Interpretaci&amp;oacute;n','nombre_carrera_no_tilde'    =&gt; 'Traduccion e Interpretacion',));</v>
      </c>
    </row>
    <row r="861" spans="1:11" x14ac:dyDescent="0.25">
      <c r="A861" s="3">
        <v>860</v>
      </c>
      <c r="B861" s="3">
        <v>120</v>
      </c>
      <c r="C861" s="3" t="s">
        <v>773</v>
      </c>
      <c r="D861" s="3" t="s">
        <v>773</v>
      </c>
      <c r="E861" s="3" t="s">
        <v>773</v>
      </c>
      <c r="F861" s="3">
        <v>6</v>
      </c>
      <c r="G861" s="3" t="s">
        <v>15</v>
      </c>
      <c r="H861" s="3" t="s">
        <v>16</v>
      </c>
      <c r="I861" s="3" t="str">
        <f>VLOOKUP(F861,[1]carrera!A:D,4,FALSE)</f>
        <v>Agronomia</v>
      </c>
      <c r="J861" s="3" t="str">
        <f t="shared" si="26"/>
        <v>$idInstitucion = \DB::table('institucions')-&gt;insertGetId(array('nombre_institucion' =&gt; 'Universidad de Aconcagua', 'nombre_institucion_html'    =&gt; 'Universidad de Aconcagua','nombre_institucion_no_tilde'    =&gt; 'Universidad de Aconcagua',));</v>
      </c>
      <c r="K861" s="3" t="str">
        <f t="shared" si="27"/>
        <v>$idcarrera = \DB::table('institucions')-&gt;insertGetId(array('nombre_carrera' =&gt; 'Agronomía', 'nombre_carrera_html'    =&gt; 'Agronom&amp;iacute;a','nombre_carrera_no_tilde'    =&gt; 'Agronomia',));</v>
      </c>
    </row>
    <row r="862" spans="1:11" x14ac:dyDescent="0.25">
      <c r="A862" s="3">
        <v>861</v>
      </c>
      <c r="B862" s="3">
        <v>120</v>
      </c>
      <c r="C862" s="3" t="s">
        <v>773</v>
      </c>
      <c r="D862" s="3" t="s">
        <v>773</v>
      </c>
      <c r="E862" s="3" t="s">
        <v>773</v>
      </c>
      <c r="F862" s="3">
        <v>18</v>
      </c>
      <c r="G862" s="3" t="s">
        <v>47</v>
      </c>
      <c r="H862" s="3" t="s">
        <v>47</v>
      </c>
      <c r="I862" s="3" t="str">
        <f>VLOOKUP(F862,[1]carrera!A:D,4,FALSE)</f>
        <v>Contador Auditor</v>
      </c>
      <c r="J862" s="3" t="str">
        <f t="shared" si="26"/>
        <v>$idInstitucion = \DB::table('institucions')-&gt;insertGetId(array('nombre_institucion' =&gt; 'Universidad de Aconcagua', 'nombre_institucion_html'    =&gt; 'Universidad de Aconcagua','nombre_institucion_no_tilde'    =&gt; 'Universidad de Aconcagua',));</v>
      </c>
      <c r="K862" s="3" t="str">
        <f t="shared" si="27"/>
        <v>$idcarrera = \DB::table('institucions')-&gt;insertGetId(array('nombre_carrera' =&gt; 'Contador Auditor', 'nombre_carrera_html'    =&gt; 'Contador Auditor','nombre_carrera_no_tilde'    =&gt; 'Contador Auditor',));</v>
      </c>
    </row>
    <row r="863" spans="1:11" x14ac:dyDescent="0.25">
      <c r="A863" s="3">
        <v>862</v>
      </c>
      <c r="B863" s="3">
        <v>120</v>
      </c>
      <c r="C863" s="3" t="s">
        <v>773</v>
      </c>
      <c r="D863" s="3" t="s">
        <v>773</v>
      </c>
      <c r="E863" s="3" t="s">
        <v>773</v>
      </c>
      <c r="F863" s="3">
        <v>26</v>
      </c>
      <c r="G863" s="3" t="s">
        <v>63</v>
      </c>
      <c r="H863" s="3" t="s">
        <v>64</v>
      </c>
      <c r="I863" s="3" t="str">
        <f>VLOOKUP(F863,[1]carrera!A:D,4,FALSE)</f>
        <v>Enfermeria</v>
      </c>
      <c r="J863" s="3" t="str">
        <f t="shared" si="26"/>
        <v>$idInstitucion = \DB::table('institucions')-&gt;insertGetId(array('nombre_institucion' =&gt; 'Universidad de Aconcagua', 'nombre_institucion_html'    =&gt; 'Universidad de Aconcagua','nombre_institucion_no_tilde'    =&gt; 'Universidad de Aconcagua',));</v>
      </c>
      <c r="K863" s="3" t="str">
        <f t="shared" si="27"/>
        <v>$idcarrera = \DB::table('institucions')-&gt;insertGetId(array('nombre_carrera' =&gt; 'Enfermería', 'nombre_carrera_html'    =&gt; 'Enfermer&amp;iacute;a','nombre_carrera_no_tilde'    =&gt; 'Enfermeria',));</v>
      </c>
    </row>
    <row r="864" spans="1:11" x14ac:dyDescent="0.25">
      <c r="A864" s="3">
        <v>863</v>
      </c>
      <c r="B864" s="3">
        <v>120</v>
      </c>
      <c r="C864" s="3" t="s">
        <v>773</v>
      </c>
      <c r="D864" s="3" t="s">
        <v>773</v>
      </c>
      <c r="E864" s="3" t="s">
        <v>773</v>
      </c>
      <c r="F864" s="3">
        <v>43</v>
      </c>
      <c r="G864" s="3" t="s">
        <v>112</v>
      </c>
      <c r="H864" s="3" t="s">
        <v>113</v>
      </c>
      <c r="I864" s="3" t="str">
        <f>VLOOKUP(F864,[1]carrera!A:D,4,FALSE)</f>
        <v>Ingenieria Civil en Minas</v>
      </c>
      <c r="J864" s="3" t="str">
        <f t="shared" si="26"/>
        <v>$idInstitucion = \DB::table('institucions')-&gt;insertGetId(array('nombre_institucion' =&gt; 'Universidad de Aconcagua', 'nombre_institucion_html'    =&gt; 'Universidad de Aconcagua','nombre_institucion_no_tilde'    =&gt; 'Universidad de Aconcagua',));</v>
      </c>
      <c r="K864" s="3" t="str">
        <f t="shared" si="27"/>
        <v>$idcarrera = \DB::table('institucions')-&gt;insertGetId(array('nombre_carrera' =&gt; 'Ingeniería Civil en Minas', 'nombre_carrera_html'    =&gt; 'Ingenier&amp;iacute;a Civil en Minas','nombre_carrera_no_tilde'    =&gt; 'Ingenieria Civil en Minas',));</v>
      </c>
    </row>
    <row r="865" spans="1:11" x14ac:dyDescent="0.25">
      <c r="A865" s="3">
        <v>864</v>
      </c>
      <c r="B865" s="3">
        <v>120</v>
      </c>
      <c r="C865" s="3" t="s">
        <v>773</v>
      </c>
      <c r="D865" s="3" t="s">
        <v>773</v>
      </c>
      <c r="E865" s="3" t="s">
        <v>773</v>
      </c>
      <c r="F865" s="3">
        <v>45</v>
      </c>
      <c r="G865" s="3" t="s">
        <v>118</v>
      </c>
      <c r="H865" s="3" t="s">
        <v>119</v>
      </c>
      <c r="I865" s="3" t="str">
        <f>VLOOKUP(F865,[1]carrera!A:D,4,FALSE)</f>
        <v>Ingenieria Civil Industrial</v>
      </c>
      <c r="J865" s="3" t="str">
        <f t="shared" si="26"/>
        <v>$idInstitucion = \DB::table('institucions')-&gt;insertGetId(array('nombre_institucion' =&gt; 'Universidad de Aconcagua', 'nombre_institucion_html'    =&gt; 'Universidad de Aconcagua','nombre_institucion_no_tilde'    =&gt; 'Universidad de Aconcagua',));</v>
      </c>
      <c r="K865" s="3" t="str">
        <f t="shared" si="27"/>
        <v>$idcarrera = \DB::table('institucions')-&gt;insertGetId(array('nombre_carrera' =&gt; 'Ingeniería Civil Industrial', 'nombre_carrera_html'    =&gt; 'Ingenier&amp;iacute;a Civil Industrial','nombre_carrera_no_tilde'    =&gt; 'Ingenieria Civil Industrial',));</v>
      </c>
    </row>
    <row r="866" spans="1:11" x14ac:dyDescent="0.25">
      <c r="A866" s="3">
        <v>865</v>
      </c>
      <c r="B866" s="3">
        <v>120</v>
      </c>
      <c r="C866" s="3" t="s">
        <v>773</v>
      </c>
      <c r="D866" s="3" t="s">
        <v>773</v>
      </c>
      <c r="E866" s="3" t="s">
        <v>773</v>
      </c>
      <c r="F866" s="3">
        <v>50</v>
      </c>
      <c r="G866" s="3" t="s">
        <v>133</v>
      </c>
      <c r="H866" s="3" t="s">
        <v>134</v>
      </c>
      <c r="I866" s="3" t="str">
        <f>VLOOKUP(F866,[1]carrera!A:D,4,FALSE)</f>
        <v>Ingenieria Comercial</v>
      </c>
      <c r="J866" s="3" t="str">
        <f t="shared" si="26"/>
        <v>$idInstitucion = \DB::table('institucions')-&gt;insertGetId(array('nombre_institucion' =&gt; 'Universidad de Aconcagua', 'nombre_institucion_html'    =&gt; 'Universidad de Aconcagua','nombre_institucion_no_tilde'    =&gt; 'Universidad de Aconcagua',));</v>
      </c>
      <c r="K866" s="3" t="str">
        <f t="shared" si="27"/>
        <v>$idcarrera = \DB::table('institucions')-&gt;insertGetId(array('nombre_carrera' =&gt; 'Ingeniería Comercial', 'nombre_carrera_html'    =&gt; 'Ingenier&amp;iacute;a Comercial','nombre_carrera_no_tilde'    =&gt; 'Ingenieria Comercial',));</v>
      </c>
    </row>
    <row r="867" spans="1:11" x14ac:dyDescent="0.25">
      <c r="A867" s="3">
        <v>866</v>
      </c>
      <c r="B867" s="3">
        <v>120</v>
      </c>
      <c r="C867" s="3" t="s">
        <v>773</v>
      </c>
      <c r="D867" s="3" t="s">
        <v>773</v>
      </c>
      <c r="E867" s="3" t="s">
        <v>773</v>
      </c>
      <c r="F867" s="3">
        <v>58</v>
      </c>
      <c r="G867" s="3" t="s">
        <v>157</v>
      </c>
      <c r="H867" s="3" t="s">
        <v>158</v>
      </c>
      <c r="I867" s="3" t="str">
        <f>VLOOKUP(F867,[1]carrera!A:D,4,FALSE)</f>
        <v>Ingenieria en Construccion</v>
      </c>
      <c r="J867" s="3" t="str">
        <f t="shared" si="26"/>
        <v>$idInstitucion = \DB::table('institucions')-&gt;insertGetId(array('nombre_institucion' =&gt; 'Universidad de Aconcagua', 'nombre_institucion_html'    =&gt; 'Universidad de Aconcagua','nombre_institucion_no_tilde'    =&gt; 'Universidad de Aconcagua',));</v>
      </c>
      <c r="K867" s="3" t="str">
        <f t="shared" si="27"/>
        <v>$idcarrera = \DB::table('institucions')-&gt;insertGetId(array('nombre_carrera' =&gt; 'Ingeniería en Construcción', 'nombre_carrera_html'    =&gt; 'Ingenier&amp;iacute;a en Construcci&amp;oacute;n','nombre_carrera_no_tilde'    =&gt; 'Ingenieria en Construccion',));</v>
      </c>
    </row>
    <row r="868" spans="1:11" x14ac:dyDescent="0.25">
      <c r="A868" s="3">
        <v>867</v>
      </c>
      <c r="B868" s="3">
        <v>120</v>
      </c>
      <c r="C868" s="3" t="s">
        <v>773</v>
      </c>
      <c r="D868" s="3" t="s">
        <v>773</v>
      </c>
      <c r="E868" s="3" t="s">
        <v>773</v>
      </c>
      <c r="F868" s="3">
        <v>71</v>
      </c>
      <c r="G868" s="3" t="s">
        <v>196</v>
      </c>
      <c r="H868" s="3" t="s">
        <v>197</v>
      </c>
      <c r="I868" s="3" t="str">
        <f>VLOOKUP(F868,[1]carrera!A:D,4,FALSE)</f>
        <v>Ingenieria en Prevencion de Riesgos</v>
      </c>
      <c r="J868" s="3" t="str">
        <f t="shared" si="26"/>
        <v>$idInstitucion = \DB::table('institucions')-&gt;insertGetId(array('nombre_institucion' =&gt; 'Universidad de Aconcagua', 'nombre_institucion_html'    =&gt; 'Universidad de Aconcagua','nombre_institucion_no_tilde'    =&gt; 'Universidad de Aconcagua',));</v>
      </c>
      <c r="K868" s="3" t="str">
        <f t="shared" si="27"/>
        <v>$idcarrera = \DB::table('institucions')-&gt;insertGetId(array('nombre_carrera' =&gt; 'Ingeniería en Prevención de Riesgos', 'nombre_carrera_html'    =&gt; 'Ingenier&amp;iacute;a en Prevenci&amp;oacute;n de Riesgos','nombre_carrera_no_tilde'    =&gt; 'Ingenieria en Prevencion de Riesgos',));</v>
      </c>
    </row>
    <row r="869" spans="1:11" x14ac:dyDescent="0.25">
      <c r="A869" s="3">
        <v>868</v>
      </c>
      <c r="B869" s="3">
        <v>120</v>
      </c>
      <c r="C869" s="3" t="s">
        <v>773</v>
      </c>
      <c r="D869" s="3" t="s">
        <v>773</v>
      </c>
      <c r="E869" s="3" t="s">
        <v>773</v>
      </c>
      <c r="F869" s="3">
        <v>81</v>
      </c>
      <c r="G869" s="3" t="s">
        <v>226</v>
      </c>
      <c r="H869" s="3" t="s">
        <v>227</v>
      </c>
      <c r="I869" s="3" t="str">
        <f>VLOOKUP(F869,[1]carrera!A:D,4,FALSE)</f>
        <v>Ingenieria Industrial</v>
      </c>
      <c r="J869" s="3" t="str">
        <f t="shared" si="26"/>
        <v>$idInstitucion = \DB::table('institucions')-&gt;insertGetId(array('nombre_institucion' =&gt; 'Universidad de Aconcagua', 'nombre_institucion_html'    =&gt; 'Universidad de Aconcagua','nombre_institucion_no_tilde'    =&gt; 'Universidad de Aconcagua',));</v>
      </c>
      <c r="K869" s="3" t="str">
        <f t="shared" si="27"/>
        <v>$idcarrera = \DB::table('institucions')-&gt;insertGetId(array('nombre_carrera' =&gt; 'Ingeniería Industrial', 'nombre_carrera_html'    =&gt; 'Ingenier&amp;iacute;a Industrial','nombre_carrera_no_tilde'    =&gt; 'Ingenieria Industrial',));</v>
      </c>
    </row>
    <row r="870" spans="1:11" x14ac:dyDescent="0.25">
      <c r="A870" s="3">
        <v>869</v>
      </c>
      <c r="B870" s="3">
        <v>120</v>
      </c>
      <c r="C870" s="3" t="s">
        <v>773</v>
      </c>
      <c r="D870" s="3" t="s">
        <v>773</v>
      </c>
      <c r="E870" s="3" t="s">
        <v>773</v>
      </c>
      <c r="F870" s="3">
        <v>98</v>
      </c>
      <c r="G870" s="3" t="s">
        <v>269</v>
      </c>
      <c r="H870" s="3" t="s">
        <v>270</v>
      </c>
      <c r="I870" s="3" t="str">
        <f>VLOOKUP(F870,[1]carrera!A:D,4,FALSE)</f>
        <v>Pedagogia en Educacion Basica</v>
      </c>
      <c r="J870" s="3" t="str">
        <f t="shared" si="26"/>
        <v>$idInstitucion = \DB::table('institucions')-&gt;insertGetId(array('nombre_institucion' =&gt; 'Universidad de Aconcagua', 'nombre_institucion_html'    =&gt; 'Universidad de Aconcagua','nombre_institucion_no_tilde'    =&gt; 'Universidad de Aconcagua',));</v>
      </c>
      <c r="K870" s="3" t="str">
        <f t="shared" si="27"/>
        <v>$idcarrera = \DB::table('institucions')-&gt;insertGetId(array('nombre_carrera' =&gt; 'Pedagogía en Educación Básica', 'nombre_carrera_html'    =&gt; 'Pedagog&amp;iacute;a en Educaci&amp;oacute;n B&amp;aacute;sica','nombre_carrera_no_tilde'    =&gt; 'Pedagogia en Educacion Basica',));</v>
      </c>
    </row>
    <row r="871" spans="1:11" x14ac:dyDescent="0.25">
      <c r="A871" s="3">
        <v>870</v>
      </c>
      <c r="B871" s="3">
        <v>120</v>
      </c>
      <c r="C871" s="3" t="s">
        <v>773</v>
      </c>
      <c r="D871" s="3" t="s">
        <v>773</v>
      </c>
      <c r="E871" s="3" t="s">
        <v>773</v>
      </c>
      <c r="F871" s="3">
        <v>99</v>
      </c>
      <c r="G871" s="3" t="s">
        <v>272</v>
      </c>
      <c r="H871" s="3" t="s">
        <v>273</v>
      </c>
      <c r="I871" s="3" t="str">
        <f>VLOOKUP(F871,[1]carrera!A:D,4,FALSE)</f>
        <v>Pedagogia en Educacion de Parvulos</v>
      </c>
      <c r="J871" s="3" t="str">
        <f t="shared" si="26"/>
        <v>$idInstitucion = \DB::table('institucions')-&gt;insertGetId(array('nombre_institucion' =&gt; 'Universidad de Aconcagua', 'nombre_institucion_html'    =&gt; 'Universidad de Aconcagua','nombre_institucion_no_tilde'    =&gt; 'Universidad de Aconcagua',));</v>
      </c>
      <c r="K871" s="3" t="str">
        <f t="shared" si="27"/>
        <v>$idcarrera = \DB::table('institucions')-&gt;insertGetId(array('nombre_carrera' =&gt; 'Pedagogía en Educación de Párvulos', 'nombre_carrera_html'    =&gt; 'Pedagog&amp;iacute;a en Educaci&amp;oacute;n de P&amp;aacute;rvulos','nombre_carrera_no_tilde'    =&gt; 'Pedagogia en Educacion de Parvulos',));</v>
      </c>
    </row>
    <row r="872" spans="1:11" x14ac:dyDescent="0.25">
      <c r="A872" s="3">
        <v>871</v>
      </c>
      <c r="B872" s="3">
        <v>120</v>
      </c>
      <c r="C872" s="3" t="s">
        <v>773</v>
      </c>
      <c r="D872" s="3" t="s">
        <v>773</v>
      </c>
      <c r="E872" s="3" t="s">
        <v>773</v>
      </c>
      <c r="F872" s="3">
        <v>111</v>
      </c>
      <c r="G872" s="3" t="s">
        <v>306</v>
      </c>
      <c r="H872" s="3" t="s">
        <v>307</v>
      </c>
      <c r="I872" s="3" t="str">
        <f>VLOOKUP(F872,[1]carrera!A:D,4,FALSE)</f>
        <v>Psicologia</v>
      </c>
      <c r="J872" s="3" t="str">
        <f t="shared" si="26"/>
        <v>$idInstitucion = \DB::table('institucions')-&gt;insertGetId(array('nombre_institucion' =&gt; 'Universidad de Aconcagua', 'nombre_institucion_html'    =&gt; 'Universidad de Aconcagua','nombre_institucion_no_tilde'    =&gt; 'Universidad de Aconcagua',));</v>
      </c>
      <c r="K872" s="3" t="str">
        <f t="shared" si="27"/>
        <v>$idcarrera = \DB::table('institucions')-&gt;insertGetId(array('nombre_carrera' =&gt; 'Psicología', 'nombre_carrera_html'    =&gt; 'Psicolog&amp;iacute;a','nombre_carrera_no_tilde'    =&gt; 'Psicologia',));</v>
      </c>
    </row>
    <row r="873" spans="1:11" x14ac:dyDescent="0.25">
      <c r="A873" s="3">
        <v>872</v>
      </c>
      <c r="B873" s="3">
        <v>120</v>
      </c>
      <c r="C873" s="3" t="s">
        <v>773</v>
      </c>
      <c r="D873" s="3" t="s">
        <v>773</v>
      </c>
      <c r="E873" s="3" t="s">
        <v>773</v>
      </c>
      <c r="F873" s="3">
        <v>158</v>
      </c>
      <c r="G873" s="3" t="s">
        <v>439</v>
      </c>
      <c r="H873" s="3" t="s">
        <v>440</v>
      </c>
      <c r="I873" s="3" t="str">
        <f>VLOOKUP(F873,[1]carrera!A:D,4,FALSE)</f>
        <v>Tecnico en Enfermeria</v>
      </c>
      <c r="J873" s="3" t="str">
        <f t="shared" si="26"/>
        <v>$idInstitucion = \DB::table('institucions')-&gt;insertGetId(array('nombre_institucion' =&gt; 'Universidad de Aconcagua', 'nombre_institucion_html'    =&gt; 'Universidad de Aconcagua','nombre_institucion_no_tilde'    =&gt; 'Universidad de Aconcagua',));</v>
      </c>
      <c r="K873" s="3" t="str">
        <f t="shared" si="27"/>
        <v>$idcarrera = \DB::table('institucions')-&gt;insertGetId(array('nombre_carrera' =&gt; 'Técnico en Enfermería', 'nombre_carrera_html'    =&gt; 'T&amp;eacute;cnico en Enfermer&amp;iacute;a','nombre_carrera_no_tilde'    =&gt; 'Tecnico en Enfermeria',));</v>
      </c>
    </row>
    <row r="874" spans="1:11" x14ac:dyDescent="0.25">
      <c r="A874" s="3">
        <v>873</v>
      </c>
      <c r="B874" s="3">
        <v>120</v>
      </c>
      <c r="C874" s="3" t="s">
        <v>773</v>
      </c>
      <c r="D874" s="3" t="s">
        <v>773</v>
      </c>
      <c r="E874" s="3" t="s">
        <v>773</v>
      </c>
      <c r="F874" s="3">
        <v>173</v>
      </c>
      <c r="G874" s="3" t="s">
        <v>484</v>
      </c>
      <c r="H874" s="3" t="s">
        <v>485</v>
      </c>
      <c r="I874" s="3" t="str">
        <f>VLOOKUP(F874,[1]carrera!A:D,4,FALSE)</f>
        <v>Tecnico en Mineria y Metalurgia</v>
      </c>
      <c r="J874" s="3" t="str">
        <f t="shared" si="26"/>
        <v>$idInstitucion = \DB::table('institucions')-&gt;insertGetId(array('nombre_institucion' =&gt; 'Universidad de Aconcagua', 'nombre_institucion_html'    =&gt; 'Universidad de Aconcagua','nombre_institucion_no_tilde'    =&gt; 'Universidad de Aconcagua',));</v>
      </c>
      <c r="K874" s="3" t="str">
        <f t="shared" si="27"/>
        <v>$idcarrera = \DB::table('institucions')-&gt;insertGetId(array('nombre_carrera' =&gt; 'Técnico en Minería y Metalurgia', 'nombre_carrera_html'    =&gt; 'T&amp;eacute;cnico en Miner&amp;iacute;a y Metalurgia','nombre_carrera_no_tilde'    =&gt; 'Tecnico en Mineria y Metalurgia',));</v>
      </c>
    </row>
    <row r="875" spans="1:11" x14ac:dyDescent="0.25">
      <c r="A875" s="3">
        <v>874</v>
      </c>
      <c r="B875" s="3">
        <v>120</v>
      </c>
      <c r="C875" s="3" t="s">
        <v>773</v>
      </c>
      <c r="D875" s="3" t="s">
        <v>773</v>
      </c>
      <c r="E875" s="3" t="s">
        <v>773</v>
      </c>
      <c r="F875" s="3">
        <v>177</v>
      </c>
      <c r="G875" s="3" t="s">
        <v>496</v>
      </c>
      <c r="H875" s="3" t="s">
        <v>497</v>
      </c>
      <c r="I875" s="3" t="str">
        <f>VLOOKUP(F875,[1]carrera!A:D,4,FALSE)</f>
        <v>Tecnico en Prevencion de Riesgos</v>
      </c>
      <c r="J875" s="3" t="str">
        <f t="shared" si="26"/>
        <v>$idInstitucion = \DB::table('institucions')-&gt;insertGetId(array('nombre_institucion' =&gt; 'Universidad de Aconcagua', 'nombre_institucion_html'    =&gt; 'Universidad de Aconcagua','nombre_institucion_no_tilde'    =&gt; 'Universidad de Aconcagua',));</v>
      </c>
      <c r="K875" s="3" t="str">
        <f t="shared" si="27"/>
        <v>$idcarrera = \DB::table('institucions')-&gt;insertGetId(array('nombre_carrera' =&gt; 'Técnico en Prevención de Riesgos', 'nombre_carrera_html'    =&gt; 'T&amp;eacute;cnico en Prevenci&amp;oacute;n de Riesgos','nombre_carrera_no_tilde'    =&gt; 'Tecnico en Prevencion de Riesgos',));</v>
      </c>
    </row>
    <row r="876" spans="1:11" x14ac:dyDescent="0.25">
      <c r="A876" s="3">
        <v>875</v>
      </c>
      <c r="B876" s="3">
        <v>121</v>
      </c>
      <c r="C876" s="3" t="s">
        <v>774</v>
      </c>
      <c r="D876" s="3" t="s">
        <v>774</v>
      </c>
      <c r="E876" s="3" t="s">
        <v>774</v>
      </c>
      <c r="F876" s="3">
        <v>2</v>
      </c>
      <c r="G876" s="3" t="s">
        <v>3</v>
      </c>
      <c r="H876" s="3" t="s">
        <v>4</v>
      </c>
      <c r="I876" s="3" t="str">
        <f>VLOOKUP(F876,[1]carrera!A:D,4,FALSE)</f>
        <v>Administracion de Empresas e Ing. Asociadas</v>
      </c>
      <c r="J876" s="3" t="str">
        <f t="shared" si="26"/>
        <v>$idInstitucion = \DB::table('institucions')-&gt;insertGetId(array('nombre_institucion' =&gt; 'Universidad de Antofagasta', 'nombre_institucion_html'    =&gt; 'Universidad de Antofagasta','nombre_institucion_no_tilde'    =&gt; 'Universidad de Antofagasta',));</v>
      </c>
      <c r="K876" s="3" t="str">
        <f t="shared" si="27"/>
        <v>$idcarrera = \DB::table('institucions')-&gt;insertGetId(array('nombre_carrera' =&gt; 'Administración de Empresas e Ing. Asociadas', 'nombre_carrera_html'    =&gt; 'Administraci&amp;oacute;n de Empresas e Ing. Asociadas','nombre_carrera_no_tilde'    =&gt; 'Administracion de Empresas e Ing. Asociadas',));</v>
      </c>
    </row>
    <row r="877" spans="1:11" x14ac:dyDescent="0.25">
      <c r="A877" s="3">
        <v>876</v>
      </c>
      <c r="B877" s="3">
        <v>121</v>
      </c>
      <c r="C877" s="3" t="s">
        <v>774</v>
      </c>
      <c r="D877" s="3" t="s">
        <v>774</v>
      </c>
      <c r="E877" s="3" t="s">
        <v>774</v>
      </c>
      <c r="F877" s="3">
        <v>4</v>
      </c>
      <c r="G877" s="3" t="s">
        <v>9</v>
      </c>
      <c r="H877" s="3" t="s">
        <v>10</v>
      </c>
      <c r="I877" s="3" t="str">
        <f>VLOOKUP(F877,[1]carrera!A:D,4,FALSE)</f>
        <v>Administracion Publica</v>
      </c>
      <c r="J877" s="3" t="str">
        <f t="shared" si="26"/>
        <v>$idInstitucion = \DB::table('institucions')-&gt;insertGetId(array('nombre_institucion' =&gt; 'Universidad de Antofagasta', 'nombre_institucion_html'    =&gt; 'Universidad de Antofagasta','nombre_institucion_no_tilde'    =&gt; 'Universidad de Antofagasta',));</v>
      </c>
      <c r="K877" s="3" t="str">
        <f t="shared" si="27"/>
        <v>$idcarrera = \DB::table('institucions')-&gt;insertGetId(array('nombre_carrera' =&gt; 'Administración Pública', 'nombre_carrera_html'    =&gt; 'Administraci&amp;oacute;n P&amp;uacute;blica','nombre_carrera_no_tilde'    =&gt; 'Administracion Publica',));</v>
      </c>
    </row>
    <row r="878" spans="1:11" x14ac:dyDescent="0.25">
      <c r="A878" s="3">
        <v>877</v>
      </c>
      <c r="B878" s="3">
        <v>121</v>
      </c>
      <c r="C878" s="3" t="s">
        <v>774</v>
      </c>
      <c r="D878" s="3" t="s">
        <v>774</v>
      </c>
      <c r="E878" s="3" t="s">
        <v>774</v>
      </c>
      <c r="F878" s="3">
        <v>24</v>
      </c>
      <c r="G878" s="3" t="s">
        <v>58</v>
      </c>
      <c r="H878" s="3" t="s">
        <v>59</v>
      </c>
      <c r="I878" s="3" t="str">
        <f>VLOOKUP(F878,[1]carrera!A:D,4,FALSE)</f>
        <v>Diseño Grafico</v>
      </c>
      <c r="J878" s="3" t="str">
        <f t="shared" si="26"/>
        <v>$idInstitucion = \DB::table('institucions')-&gt;insertGetId(array('nombre_institucion' =&gt; 'Universidad de Antofagasta', 'nombre_institucion_html'    =&gt; 'Universidad de Antofagasta','nombre_institucion_no_tilde'    =&gt; 'Universidad de Antofagasta',));</v>
      </c>
      <c r="K878" s="3" t="str">
        <f t="shared" si="27"/>
        <v>$idcarrera = \DB::table('institucions')-&gt;insertGetId(array('nombre_carrera' =&gt; 'Diseño Gráfico', 'nombre_carrera_html'    =&gt; 'Dise&amp;ntilde;o Gr&amp;aacute;fico','nombre_carrera_no_tilde'    =&gt; 'Diseño Grafico',));</v>
      </c>
    </row>
    <row r="879" spans="1:11" x14ac:dyDescent="0.25">
      <c r="A879" s="3">
        <v>878</v>
      </c>
      <c r="B879" s="3">
        <v>121</v>
      </c>
      <c r="C879" s="3" t="s">
        <v>774</v>
      </c>
      <c r="D879" s="3" t="s">
        <v>774</v>
      </c>
      <c r="E879" s="3" t="s">
        <v>774</v>
      </c>
      <c r="F879" s="3">
        <v>26</v>
      </c>
      <c r="G879" s="3" t="s">
        <v>63</v>
      </c>
      <c r="H879" s="3" t="s">
        <v>64</v>
      </c>
      <c r="I879" s="3" t="str">
        <f>VLOOKUP(F879,[1]carrera!A:D,4,FALSE)</f>
        <v>Enfermeria</v>
      </c>
      <c r="J879" s="3" t="str">
        <f t="shared" si="26"/>
        <v>$idInstitucion = \DB::table('institucions')-&gt;insertGetId(array('nombre_institucion' =&gt; 'Universidad de Antofagasta', 'nombre_institucion_html'    =&gt; 'Universidad de Antofagasta','nombre_institucion_no_tilde'    =&gt; 'Universidad de Antofagasta',));</v>
      </c>
      <c r="K879" s="3" t="str">
        <f t="shared" si="27"/>
        <v>$idcarrera = \DB::table('institucions')-&gt;insertGetId(array('nombre_carrera' =&gt; 'Enfermería', 'nombre_carrera_html'    =&gt; 'Enfermer&amp;iacute;a','nombre_carrera_no_tilde'    =&gt; 'Enfermeria',));</v>
      </c>
    </row>
    <row r="880" spans="1:11" x14ac:dyDescent="0.25">
      <c r="A880" s="3">
        <v>879</v>
      </c>
      <c r="B880" s="3">
        <v>121</v>
      </c>
      <c r="C880" s="3" t="s">
        <v>774</v>
      </c>
      <c r="D880" s="3" t="s">
        <v>774</v>
      </c>
      <c r="E880" s="3" t="s">
        <v>774</v>
      </c>
      <c r="F880" s="3">
        <v>45</v>
      </c>
      <c r="G880" s="3" t="s">
        <v>118</v>
      </c>
      <c r="H880" s="3" t="s">
        <v>119</v>
      </c>
      <c r="I880" s="3" t="str">
        <f>VLOOKUP(F880,[1]carrera!A:D,4,FALSE)</f>
        <v>Ingenieria Civil Industrial</v>
      </c>
      <c r="J880" s="3" t="str">
        <f t="shared" si="26"/>
        <v>$idInstitucion = \DB::table('institucions')-&gt;insertGetId(array('nombre_institucion' =&gt; 'Universidad de Antofagasta', 'nombre_institucion_html'    =&gt; 'Universidad de Antofagasta','nombre_institucion_no_tilde'    =&gt; 'Universidad de Antofagasta',));</v>
      </c>
      <c r="K880" s="3" t="str">
        <f t="shared" si="27"/>
        <v>$idcarrera = \DB::table('institucions')-&gt;insertGetId(array('nombre_carrera' =&gt; 'Ingeniería Civil Industrial', 'nombre_carrera_html'    =&gt; 'Ingenier&amp;iacute;a Civil Industrial','nombre_carrera_no_tilde'    =&gt; 'Ingenieria Civil Industrial',));</v>
      </c>
    </row>
    <row r="881" spans="1:11" x14ac:dyDescent="0.25">
      <c r="A881" s="3">
        <v>880</v>
      </c>
      <c r="B881" s="3">
        <v>121</v>
      </c>
      <c r="C881" s="3" t="s">
        <v>774</v>
      </c>
      <c r="D881" s="3" t="s">
        <v>774</v>
      </c>
      <c r="E881" s="3" t="s">
        <v>774</v>
      </c>
      <c r="F881" s="3">
        <v>70</v>
      </c>
      <c r="G881" s="3" t="s">
        <v>193</v>
      </c>
      <c r="H881" s="3" t="s">
        <v>194</v>
      </c>
      <c r="I881" s="3" t="str">
        <f>VLOOKUP(F881,[1]carrera!A:D,4,FALSE)</f>
        <v>Ingenieria en Minas y Metalurgia</v>
      </c>
      <c r="J881" s="3" t="str">
        <f t="shared" si="26"/>
        <v>$idInstitucion = \DB::table('institucions')-&gt;insertGetId(array('nombre_institucion' =&gt; 'Universidad de Antofagasta', 'nombre_institucion_html'    =&gt; 'Universidad de Antofagasta','nombre_institucion_no_tilde'    =&gt; 'Universidad de Antofagasta',));</v>
      </c>
      <c r="K881" s="3" t="str">
        <f t="shared" si="27"/>
        <v>$idcarrera = \DB::table('institucions')-&gt;insertGetId(array('nombre_carrera' =&gt; 'Ingeniería en Minas y Metalurgia', 'nombre_carrera_html'    =&gt; 'Ingenier&amp;iacute;a en Minas y Metalurgia','nombre_carrera_no_tilde'    =&gt; 'Ingenieria en Minas y Metalurgia',));</v>
      </c>
    </row>
    <row r="882" spans="1:11" x14ac:dyDescent="0.25">
      <c r="A882" s="3">
        <v>881</v>
      </c>
      <c r="B882" s="3">
        <v>121</v>
      </c>
      <c r="C882" s="3" t="s">
        <v>774</v>
      </c>
      <c r="D882" s="3" t="s">
        <v>774</v>
      </c>
      <c r="E882" s="3" t="s">
        <v>774</v>
      </c>
      <c r="F882" s="3">
        <v>85</v>
      </c>
      <c r="G882" s="3" t="s">
        <v>238</v>
      </c>
      <c r="H882" s="3" t="s">
        <v>239</v>
      </c>
      <c r="I882" s="3" t="str">
        <f>VLOOKUP(F882,[1]carrera!A:D,4,FALSE)</f>
        <v>Kinesiologia</v>
      </c>
      <c r="J882" s="3" t="str">
        <f t="shared" si="26"/>
        <v>$idInstitucion = \DB::table('institucions')-&gt;insertGetId(array('nombre_institucion' =&gt; 'Universidad de Antofagasta', 'nombre_institucion_html'    =&gt; 'Universidad de Antofagasta','nombre_institucion_no_tilde'    =&gt; 'Universidad de Antofagasta',));</v>
      </c>
      <c r="K882" s="3" t="str">
        <f t="shared" si="27"/>
        <v>$idcarrera = \DB::table('institucions')-&gt;insertGetId(array('nombre_carrera' =&gt; 'Kinesiología', 'nombre_carrera_html'    =&gt; 'Kinesiolog&amp;iacute;a','nombre_carrera_no_tilde'    =&gt; 'Kinesiologia',));</v>
      </c>
    </row>
    <row r="883" spans="1:11" x14ac:dyDescent="0.25">
      <c r="A883" s="3">
        <v>882</v>
      </c>
      <c r="B883" s="3">
        <v>121</v>
      </c>
      <c r="C883" s="3" t="s">
        <v>774</v>
      </c>
      <c r="D883" s="3" t="s">
        <v>774</v>
      </c>
      <c r="E883" s="3" t="s">
        <v>774</v>
      </c>
      <c r="F883" s="3">
        <v>89</v>
      </c>
      <c r="G883" s="3" t="s">
        <v>248</v>
      </c>
      <c r="H883" s="3" t="s">
        <v>248</v>
      </c>
      <c r="I883" s="3" t="str">
        <f>VLOOKUP(F883,[1]carrera!A:D,4,FALSE)</f>
        <v>Medicina</v>
      </c>
      <c r="J883" s="3" t="str">
        <f t="shared" si="26"/>
        <v>$idInstitucion = \DB::table('institucions')-&gt;insertGetId(array('nombre_institucion' =&gt; 'Universidad de Antofagasta', 'nombre_institucion_html'    =&gt; 'Universidad de Antofagasta','nombre_institucion_no_tilde'    =&gt; 'Universidad de Antofagasta',));</v>
      </c>
      <c r="K883" s="3" t="str">
        <f t="shared" si="27"/>
        <v>$idcarrera = \DB::table('institucions')-&gt;insertGetId(array('nombre_carrera' =&gt; 'Medicina', 'nombre_carrera_html'    =&gt; 'Medicina','nombre_carrera_no_tilde'    =&gt; 'Medicina',));</v>
      </c>
    </row>
    <row r="884" spans="1:11" x14ac:dyDescent="0.25">
      <c r="A884" s="3">
        <v>883</v>
      </c>
      <c r="B884" s="3">
        <v>121</v>
      </c>
      <c r="C884" s="3" t="s">
        <v>774</v>
      </c>
      <c r="D884" s="3" t="s">
        <v>774</v>
      </c>
      <c r="E884" s="3" t="s">
        <v>774</v>
      </c>
      <c r="F884" s="3">
        <v>93</v>
      </c>
      <c r="G884" s="3" t="s">
        <v>256</v>
      </c>
      <c r="H884" s="3" t="s">
        <v>256</v>
      </c>
      <c r="I884" s="3" t="str">
        <f>VLOOKUP(F884,[1]carrera!A:D,4,FALSE)</f>
        <v>Obstetricia y Puericultura</v>
      </c>
      <c r="J884" s="3" t="str">
        <f t="shared" si="26"/>
        <v>$idInstitucion = \DB::table('institucions')-&gt;insertGetId(array('nombre_institucion' =&gt; 'Universidad de Antofagasta', 'nombre_institucion_html'    =&gt; 'Universidad de Antofagasta','nombre_institucion_no_tilde'    =&gt; 'Universidad de Antofagasta',));</v>
      </c>
      <c r="K884" s="3" t="str">
        <f t="shared" si="27"/>
        <v>$idcarrera = \DB::table('institucions')-&gt;insertGetId(array('nombre_carrera' =&gt; 'Obstetricia y Puericultura', 'nombre_carrera_html'    =&gt; 'Obstetricia y Puericultura','nombre_carrera_no_tilde'    =&gt; 'Obstetricia y Puericultura',));</v>
      </c>
    </row>
    <row r="885" spans="1:11" x14ac:dyDescent="0.25">
      <c r="A885" s="3">
        <v>884</v>
      </c>
      <c r="B885" s="3">
        <v>121</v>
      </c>
      <c r="C885" s="3" t="s">
        <v>774</v>
      </c>
      <c r="D885" s="3" t="s">
        <v>774</v>
      </c>
      <c r="E885" s="3" t="s">
        <v>774</v>
      </c>
      <c r="F885" s="3">
        <v>94</v>
      </c>
      <c r="G885" s="3" t="s">
        <v>257</v>
      </c>
      <c r="H885" s="3" t="s">
        <v>258</v>
      </c>
      <c r="I885" s="3" t="str">
        <f>VLOOKUP(F885,[1]carrera!A:D,4,FALSE)</f>
        <v>Odontologia</v>
      </c>
      <c r="J885" s="3" t="str">
        <f t="shared" si="26"/>
        <v>$idInstitucion = \DB::table('institucions')-&gt;insertGetId(array('nombre_institucion' =&gt; 'Universidad de Antofagasta', 'nombre_institucion_html'    =&gt; 'Universidad de Antofagasta','nombre_institucion_no_tilde'    =&gt; 'Universidad de Antofagasta',));</v>
      </c>
      <c r="K885" s="3" t="str">
        <f t="shared" si="27"/>
        <v>$idcarrera = \DB::table('institucions')-&gt;insertGetId(array('nombre_carrera' =&gt; 'Odontología', 'nombre_carrera_html'    =&gt; 'Odontolog&amp;iacute;a','nombre_carrera_no_tilde'    =&gt; 'Odontologia',));</v>
      </c>
    </row>
    <row r="886" spans="1:11" x14ac:dyDescent="0.25">
      <c r="A886" s="3">
        <v>885</v>
      </c>
      <c r="B886" s="3">
        <v>121</v>
      </c>
      <c r="C886" s="3" t="s">
        <v>774</v>
      </c>
      <c r="D886" s="3" t="s">
        <v>774</v>
      </c>
      <c r="E886" s="3" t="s">
        <v>774</v>
      </c>
      <c r="F886" s="3">
        <v>97</v>
      </c>
      <c r="G886" s="3" t="s">
        <v>266</v>
      </c>
      <c r="H886" s="3" t="s">
        <v>267</v>
      </c>
      <c r="I886" s="3" t="str">
        <f>VLOOKUP(F886,[1]carrera!A:D,4,FALSE)</f>
        <v>Pedagogia en Ciencias</v>
      </c>
      <c r="J886" s="3" t="str">
        <f t="shared" si="26"/>
        <v>$idInstitucion = \DB::table('institucions')-&gt;insertGetId(array('nombre_institucion' =&gt; 'Universidad de Antofagasta', 'nombre_institucion_html'    =&gt; 'Universidad de Antofagasta','nombre_institucion_no_tilde'    =&gt; 'Universidad de Antofagasta',));</v>
      </c>
      <c r="K886" s="3" t="str">
        <f t="shared" si="27"/>
        <v>$idcarrera = \DB::table('institucions')-&gt;insertGetId(array('nombre_carrera' =&gt; 'Pedagogía en Ciencias', 'nombre_carrera_html'    =&gt; 'Pedagog&amp;iacute;a en Ciencias','nombre_carrera_no_tilde'    =&gt; 'Pedagogia en Ciencias',));</v>
      </c>
    </row>
    <row r="887" spans="1:11" x14ac:dyDescent="0.25">
      <c r="A887" s="3">
        <v>886</v>
      </c>
      <c r="B887" s="3">
        <v>121</v>
      </c>
      <c r="C887" s="3" t="s">
        <v>774</v>
      </c>
      <c r="D887" s="3" t="s">
        <v>774</v>
      </c>
      <c r="E887" s="3" t="s">
        <v>774</v>
      </c>
      <c r="F887" s="3">
        <v>98</v>
      </c>
      <c r="G887" s="3" t="s">
        <v>269</v>
      </c>
      <c r="H887" s="3" t="s">
        <v>270</v>
      </c>
      <c r="I887" s="3" t="str">
        <f>VLOOKUP(F887,[1]carrera!A:D,4,FALSE)</f>
        <v>Pedagogia en Educacion Basica</v>
      </c>
      <c r="J887" s="3" t="str">
        <f t="shared" si="26"/>
        <v>$idInstitucion = \DB::table('institucions')-&gt;insertGetId(array('nombre_institucion' =&gt; 'Universidad de Antofagasta', 'nombre_institucion_html'    =&gt; 'Universidad de Antofagasta','nombre_institucion_no_tilde'    =&gt; 'Universidad de Antofagasta',));</v>
      </c>
      <c r="K887" s="3" t="str">
        <f t="shared" si="27"/>
        <v>$idcarrera = \DB::table('institucions')-&gt;insertGetId(array('nombre_carrera' =&gt; 'Pedagogía en Educación Básica', 'nombre_carrera_html'    =&gt; 'Pedagog&amp;iacute;a en Educaci&amp;oacute;n B&amp;aacute;sica','nombre_carrera_no_tilde'    =&gt; 'Pedagogia en Educacion Basica',));</v>
      </c>
    </row>
    <row r="888" spans="1:11" x14ac:dyDescent="0.25">
      <c r="A888" s="3">
        <v>887</v>
      </c>
      <c r="B888" s="3">
        <v>121</v>
      </c>
      <c r="C888" s="3" t="s">
        <v>774</v>
      </c>
      <c r="D888" s="3" t="s">
        <v>774</v>
      </c>
      <c r="E888" s="3" t="s">
        <v>774</v>
      </c>
      <c r="F888" s="3">
        <v>99</v>
      </c>
      <c r="G888" s="3" t="s">
        <v>272</v>
      </c>
      <c r="H888" s="3" t="s">
        <v>273</v>
      </c>
      <c r="I888" s="3" t="str">
        <f>VLOOKUP(F888,[1]carrera!A:D,4,FALSE)</f>
        <v>Pedagogia en Educacion de Parvulos</v>
      </c>
      <c r="J888" s="3" t="str">
        <f t="shared" si="26"/>
        <v>$idInstitucion = \DB::table('institucions')-&gt;insertGetId(array('nombre_institucion' =&gt; 'Universidad de Antofagasta', 'nombre_institucion_html'    =&gt; 'Universidad de Antofagasta','nombre_institucion_no_tilde'    =&gt; 'Universidad de Antofagasta',));</v>
      </c>
      <c r="K888" s="3" t="str">
        <f t="shared" si="27"/>
        <v>$idcarrera = \DB::table('institucions')-&gt;insertGetId(array('nombre_carrera' =&gt; 'Pedagogía en Educación de Párvulos', 'nombre_carrera_html'    =&gt; 'Pedagog&amp;iacute;a en Educaci&amp;oacute;n de P&amp;aacute;rvulos','nombre_carrera_no_tilde'    =&gt; 'Pedagogia en Educacion de Parvulos',));</v>
      </c>
    </row>
    <row r="889" spans="1:11" x14ac:dyDescent="0.25">
      <c r="A889" s="3">
        <v>888</v>
      </c>
      <c r="B889" s="3">
        <v>121</v>
      </c>
      <c r="C889" s="3" t="s">
        <v>774</v>
      </c>
      <c r="D889" s="3" t="s">
        <v>774</v>
      </c>
      <c r="E889" s="3" t="s">
        <v>774</v>
      </c>
      <c r="F889" s="3">
        <v>100</v>
      </c>
      <c r="G889" s="3" t="s">
        <v>275</v>
      </c>
      <c r="H889" s="3" t="s">
        <v>276</v>
      </c>
      <c r="I889" s="3" t="str">
        <f>VLOOKUP(F889,[1]carrera!A:D,4,FALSE)</f>
        <v>Pedagogia en Educacion Diferencial</v>
      </c>
      <c r="J889" s="3" t="str">
        <f t="shared" si="26"/>
        <v>$idInstitucion = \DB::table('institucions')-&gt;insertGetId(array('nombre_institucion' =&gt; 'Universidad de Antofagasta', 'nombre_institucion_html'    =&gt; 'Universidad de Antofagasta','nombre_institucion_no_tilde'    =&gt; 'Universidad de Antofagasta',));</v>
      </c>
      <c r="K889" s="3" t="str">
        <f t="shared" si="27"/>
        <v>$idcarrera = \DB::table('institucions')-&gt;insertGetId(array('nombre_carrera' =&gt; 'Pedagogía en Educación Diferencial', 'nombre_carrera_html'    =&gt; 'Pedagog&amp;iacute;a en Educaci&amp;oacute;n Diferencial','nombre_carrera_no_tilde'    =&gt; 'Pedagogia en Educacion Diferencial',));</v>
      </c>
    </row>
    <row r="890" spans="1:11" x14ac:dyDescent="0.25">
      <c r="A890" s="3">
        <v>889</v>
      </c>
      <c r="B890" s="3">
        <v>121</v>
      </c>
      <c r="C890" s="3" t="s">
        <v>774</v>
      </c>
      <c r="D890" s="3" t="s">
        <v>774</v>
      </c>
      <c r="E890" s="3" t="s">
        <v>774</v>
      </c>
      <c r="F890" s="3">
        <v>101</v>
      </c>
      <c r="G890" s="3" t="s">
        <v>278</v>
      </c>
      <c r="H890" s="3" t="s">
        <v>279</v>
      </c>
      <c r="I890" s="3" t="str">
        <f>VLOOKUP(F890,[1]carrera!A:D,4,FALSE)</f>
        <v>Pedagogia en Educacion Fisica</v>
      </c>
      <c r="J890" s="3" t="str">
        <f t="shared" si="26"/>
        <v>$idInstitucion = \DB::table('institucions')-&gt;insertGetId(array('nombre_institucion' =&gt; 'Universidad de Antofagasta', 'nombre_institucion_html'    =&gt; 'Universidad de Antofagasta','nombre_institucion_no_tilde'    =&gt; 'Universidad de Antofagasta',));</v>
      </c>
      <c r="K890" s="3" t="str">
        <f t="shared" si="27"/>
        <v>$idcarrera = \DB::table('institucions')-&gt;insertGetId(array('nombre_carrera' =&gt; 'Pedagogía en Educación Física', 'nombre_carrera_html'    =&gt; 'Pedagog&amp;iacute;a en Educaci&amp;oacute;n F&amp;iacute;sica','nombre_carrera_no_tilde'    =&gt; 'Pedagogia en Educacion Fisica',));</v>
      </c>
    </row>
    <row r="891" spans="1:11" x14ac:dyDescent="0.25">
      <c r="A891" s="3">
        <v>890</v>
      </c>
      <c r="B891" s="3">
        <v>121</v>
      </c>
      <c r="C891" s="3" t="s">
        <v>774</v>
      </c>
      <c r="D891" s="3" t="s">
        <v>774</v>
      </c>
      <c r="E891" s="3" t="s">
        <v>774</v>
      </c>
      <c r="F891" s="3">
        <v>107</v>
      </c>
      <c r="G891" s="3" t="s">
        <v>296</v>
      </c>
      <c r="H891" s="3" t="s">
        <v>297</v>
      </c>
      <c r="I891" s="3" t="str">
        <f>VLOOKUP(F891,[1]carrera!A:D,4,FALSE)</f>
        <v>Pedagogia en Lenguaje, Comunicacion y/o Castellano</v>
      </c>
      <c r="J891" s="3" t="str">
        <f t="shared" si="26"/>
        <v>$idInstitucion = \DB::table('institucions')-&gt;insertGetId(array('nombre_institucion' =&gt; 'Universidad de Antofagasta', 'nombre_institucion_html'    =&gt; 'Universidad de Antofagasta','nombre_institucion_no_tilde'    =&gt; 'Universidad de Antofagasta',));</v>
      </c>
      <c r="K891" s="3" t="str">
        <f t="shared" si="27"/>
        <v>$idcarrera = \DB::table('institucions')-&gt;insertGetId(array('nombre_carrera' =&gt; 'Pedagogía en Lenguaje, Comunicación y/o Castellano', 'nombre_carrera_html'    =&gt; 'Pedagog&amp;iacute;a en Lenguaje, Comunicaci&amp;oacute;n y/o Castellano','nombre_carrera_no_tilde'    =&gt; 'Pedagogia en Lenguaje, Comunicacion y/o Castellano',));</v>
      </c>
    </row>
    <row r="892" spans="1:11" x14ac:dyDescent="0.25">
      <c r="A892" s="3">
        <v>891</v>
      </c>
      <c r="B892" s="3">
        <v>121</v>
      </c>
      <c r="C892" s="3" t="s">
        <v>774</v>
      </c>
      <c r="D892" s="3" t="s">
        <v>774</v>
      </c>
      <c r="E892" s="3" t="s">
        <v>774</v>
      </c>
      <c r="F892" s="3">
        <v>173</v>
      </c>
      <c r="G892" s="3" t="s">
        <v>484</v>
      </c>
      <c r="H892" s="3" t="s">
        <v>485</v>
      </c>
      <c r="I892" s="3" t="str">
        <f>VLOOKUP(F892,[1]carrera!A:D,4,FALSE)</f>
        <v>Tecnico en Mineria y Metalurgia</v>
      </c>
      <c r="J892" s="3" t="str">
        <f t="shared" si="26"/>
        <v>$idInstitucion = \DB::table('institucions')-&gt;insertGetId(array('nombre_institucion' =&gt; 'Universidad de Antofagasta', 'nombre_institucion_html'    =&gt; 'Universidad de Antofagasta','nombre_institucion_no_tilde'    =&gt; 'Universidad de Antofagasta',));</v>
      </c>
      <c r="K892" s="3" t="str">
        <f t="shared" si="27"/>
        <v>$idcarrera = \DB::table('institucions')-&gt;insertGetId(array('nombre_carrera' =&gt; 'Técnico en Minería y Metalurgia', 'nombre_carrera_html'    =&gt; 'T&amp;eacute;cnico en Miner&amp;iacute;a y Metalurgia','nombre_carrera_no_tilde'    =&gt; 'Tecnico en Mineria y Metalurgia',));</v>
      </c>
    </row>
    <row r="893" spans="1:11" x14ac:dyDescent="0.25">
      <c r="A893" s="3">
        <v>892</v>
      </c>
      <c r="B893" s="3">
        <v>121</v>
      </c>
      <c r="C893" s="3" t="s">
        <v>774</v>
      </c>
      <c r="D893" s="3" t="s">
        <v>774</v>
      </c>
      <c r="E893" s="3" t="s">
        <v>774</v>
      </c>
      <c r="F893" s="3">
        <v>199</v>
      </c>
      <c r="G893" s="3" t="s">
        <v>562</v>
      </c>
      <c r="H893" s="3" t="s">
        <v>563</v>
      </c>
      <c r="I893" s="3" t="str">
        <f>VLOOKUP(F893,[1]carrera!A:D,4,FALSE)</f>
        <v>Tecnologia Medica</v>
      </c>
      <c r="J893" s="3" t="str">
        <f t="shared" si="26"/>
        <v>$idInstitucion = \DB::table('institucions')-&gt;insertGetId(array('nombre_institucion' =&gt; 'Universidad de Antofagasta', 'nombre_institucion_html'    =&gt; 'Universidad de Antofagasta','nombre_institucion_no_tilde'    =&gt; 'Universidad de Antofagasta',));</v>
      </c>
      <c r="K893" s="3" t="str">
        <f t="shared" si="27"/>
        <v>$idcarrera = \DB::table('institucions')-&gt;insertGetId(array('nombre_carrera' =&gt; 'Tecnología Médica', 'nombre_carrera_html'    =&gt; 'Tecnolog&amp;iacute;a M&amp;eacute;dica','nombre_carrera_no_tilde'    =&gt; 'Tecnologia Medica',));</v>
      </c>
    </row>
    <row r="894" spans="1:11" x14ac:dyDescent="0.25">
      <c r="A894" s="3">
        <v>893</v>
      </c>
      <c r="B894" s="3">
        <v>121</v>
      </c>
      <c r="C894" s="3" t="s">
        <v>774</v>
      </c>
      <c r="D894" s="3" t="s">
        <v>774</v>
      </c>
      <c r="E894" s="3" t="s">
        <v>774</v>
      </c>
      <c r="F894" s="3">
        <v>201</v>
      </c>
      <c r="G894" s="3" t="s">
        <v>566</v>
      </c>
      <c r="H894" s="3" t="s">
        <v>566</v>
      </c>
      <c r="I894" s="3" t="str">
        <f>VLOOKUP(F894,[1]carrera!A:D,4,FALSE)</f>
        <v>Trabajo Social</v>
      </c>
      <c r="J894" s="3" t="str">
        <f t="shared" si="26"/>
        <v>$idInstitucion = \DB::table('institucions')-&gt;insertGetId(array('nombre_institucion' =&gt; 'Universidad de Antofagasta', 'nombre_institucion_html'    =&gt; 'Universidad de Antofagasta','nombre_institucion_no_tilde'    =&gt; 'Universidad de Antofagasta',));</v>
      </c>
      <c r="K894" s="3" t="str">
        <f t="shared" si="27"/>
        <v>$idcarrera = \DB::table('institucions')-&gt;insertGetId(array('nombre_carrera' =&gt; 'Trabajo Social', 'nombre_carrera_html'    =&gt; 'Trabajo Social','nombre_carrera_no_tilde'    =&gt; 'Trabajo Social',));</v>
      </c>
    </row>
    <row r="895" spans="1:11" x14ac:dyDescent="0.25">
      <c r="A895" s="3">
        <v>894</v>
      </c>
      <c r="B895" s="3">
        <v>122</v>
      </c>
      <c r="C895" s="3" t="s">
        <v>775</v>
      </c>
      <c r="D895" s="3" t="s">
        <v>775</v>
      </c>
      <c r="E895" s="3" t="s">
        <v>775</v>
      </c>
      <c r="F895" s="3">
        <v>10</v>
      </c>
      <c r="G895" s="3" t="s">
        <v>25</v>
      </c>
      <c r="H895" s="3" t="s">
        <v>25</v>
      </c>
      <c r="I895" s="3" t="str">
        <f>VLOOKUP(F895,[1]carrera!A:D,4,FALSE)</f>
        <v>Artes y Licenciatura en Artes</v>
      </c>
      <c r="J895" s="3" t="str">
        <f t="shared" si="26"/>
        <v>$idInstitucion = \DB::table('institucions')-&gt;insertGetId(array('nombre_institucion' =&gt; 'Universidad de Arte y Ciencias Sociales ARCIS', 'nombre_institucion_html'    =&gt; 'Universidad de Arte y Ciencias Sociales ARCIS','nombre_institucion_no_tilde'    =&gt; 'Universidad de Arte y Ciencias Sociales ARCIS',));</v>
      </c>
      <c r="K895" s="3" t="str">
        <f t="shared" si="27"/>
        <v>$idcarrera = \DB::table('institucions')-&gt;insertGetId(array('nombre_carrera' =&gt; 'Artes y Licenciatura en Artes', 'nombre_carrera_html'    =&gt; 'Artes y Licenciatura en Artes','nombre_carrera_no_tilde'    =&gt; 'Artes y Licenciatura en Artes',));</v>
      </c>
    </row>
    <row r="896" spans="1:11" x14ac:dyDescent="0.25">
      <c r="A896" s="3">
        <v>895</v>
      </c>
      <c r="B896" s="3">
        <v>122</v>
      </c>
      <c r="C896" s="3" t="s">
        <v>775</v>
      </c>
      <c r="D896" s="3" t="s">
        <v>775</v>
      </c>
      <c r="E896" s="3" t="s">
        <v>775</v>
      </c>
      <c r="F896" s="3">
        <v>20</v>
      </c>
      <c r="G896" s="3" t="s">
        <v>51</v>
      </c>
      <c r="H896" s="3" t="s">
        <v>51</v>
      </c>
      <c r="I896" s="3" t="str">
        <f>VLOOKUP(F896,[1]carrera!A:D,4,FALSE)</f>
        <v>Derecho</v>
      </c>
      <c r="J896" s="3" t="str">
        <f t="shared" si="26"/>
        <v>$idInstitucion = \DB::table('institucions')-&gt;insertGetId(array('nombre_institucion' =&gt; 'Universidad de Arte y Ciencias Sociales ARCIS', 'nombre_institucion_html'    =&gt; 'Universidad de Arte y Ciencias Sociales ARCIS','nombre_institucion_no_tilde'    =&gt; 'Universidad de Arte y Ciencias Sociales ARCIS',));</v>
      </c>
      <c r="K896" s="3" t="str">
        <f t="shared" si="27"/>
        <v>$idcarrera = \DB::table('institucions')-&gt;insertGetId(array('nombre_carrera' =&gt; 'Derecho', 'nombre_carrera_html'    =&gt; 'Derecho','nombre_carrera_no_tilde'    =&gt; 'Derecho',));</v>
      </c>
    </row>
    <row r="897" spans="1:11" x14ac:dyDescent="0.25">
      <c r="A897" s="3">
        <v>896</v>
      </c>
      <c r="B897" s="3">
        <v>122</v>
      </c>
      <c r="C897" s="3" t="s">
        <v>775</v>
      </c>
      <c r="D897" s="3" t="s">
        <v>775</v>
      </c>
      <c r="E897" s="3" t="s">
        <v>775</v>
      </c>
      <c r="F897" s="3">
        <v>98</v>
      </c>
      <c r="G897" s="3" t="s">
        <v>269</v>
      </c>
      <c r="H897" s="3" t="s">
        <v>270</v>
      </c>
      <c r="I897" s="3" t="str">
        <f>VLOOKUP(F897,[1]carrera!A:D,4,FALSE)</f>
        <v>Pedagogia en Educacion Basica</v>
      </c>
      <c r="J897" s="3" t="str">
        <f t="shared" si="26"/>
        <v>$idInstitucion = \DB::table('institucions')-&gt;insertGetId(array('nombre_institucion' =&gt; 'Universidad de Arte y Ciencias Sociales ARCIS', 'nombre_institucion_html'    =&gt; 'Universidad de Arte y Ciencias Sociales ARCIS','nombre_institucion_no_tilde'    =&gt; 'Universidad de Arte y Ciencias Sociales ARCIS',));</v>
      </c>
      <c r="K897" s="3" t="str">
        <f t="shared" si="27"/>
        <v>$idcarrera = \DB::table('institucions')-&gt;insertGetId(array('nombre_carrera' =&gt; 'Pedagogía en Educación Básica', 'nombre_carrera_html'    =&gt; 'Pedagog&amp;iacute;a en Educaci&amp;oacute;n B&amp;aacute;sica','nombre_carrera_no_tilde'    =&gt; 'Pedagogia en Educacion Basica',));</v>
      </c>
    </row>
    <row r="898" spans="1:11" x14ac:dyDescent="0.25">
      <c r="A898" s="3">
        <v>897</v>
      </c>
      <c r="B898" s="3">
        <v>122</v>
      </c>
      <c r="C898" s="3" t="s">
        <v>775</v>
      </c>
      <c r="D898" s="3" t="s">
        <v>775</v>
      </c>
      <c r="E898" s="3" t="s">
        <v>775</v>
      </c>
      <c r="F898" s="3">
        <v>99</v>
      </c>
      <c r="G898" s="3" t="s">
        <v>272</v>
      </c>
      <c r="H898" s="3" t="s">
        <v>273</v>
      </c>
      <c r="I898" s="3" t="str">
        <f>VLOOKUP(F898,[1]carrera!A:D,4,FALSE)</f>
        <v>Pedagogia en Educacion de Parvulos</v>
      </c>
      <c r="J898" s="3" t="str">
        <f t="shared" si="26"/>
        <v>$idInstitucion = \DB::table('institucions')-&gt;insertGetId(array('nombre_institucion' =&gt; 'Universidad de Arte y Ciencias Sociales ARCIS', 'nombre_institucion_html'    =&gt; 'Universidad de Arte y Ciencias Sociales ARCIS','nombre_institucion_no_tilde'    =&gt; 'Universidad de Arte y Ciencias Sociales ARCIS',));</v>
      </c>
      <c r="K898" s="3" t="str">
        <f t="shared" si="27"/>
        <v>$idcarrera = \DB::table('institucions')-&gt;insertGetId(array('nombre_carrera' =&gt; 'Pedagogía en Educación de Párvulos', 'nombre_carrera_html'    =&gt; 'Pedagog&amp;iacute;a en Educaci&amp;oacute;n de P&amp;aacute;rvulos','nombre_carrera_no_tilde'    =&gt; 'Pedagogia en Educacion de Parvulos',));</v>
      </c>
    </row>
    <row r="899" spans="1:11" x14ac:dyDescent="0.25">
      <c r="A899" s="3">
        <v>898</v>
      </c>
      <c r="B899" s="3">
        <v>122</v>
      </c>
      <c r="C899" s="3" t="s">
        <v>775</v>
      </c>
      <c r="D899" s="3" t="s">
        <v>775</v>
      </c>
      <c r="E899" s="3" t="s">
        <v>775</v>
      </c>
      <c r="F899" s="3">
        <v>105</v>
      </c>
      <c r="G899" s="3" t="s">
        <v>290</v>
      </c>
      <c r="H899" s="3" t="s">
        <v>291</v>
      </c>
      <c r="I899" s="3" t="str">
        <f>VLOOKUP(F899,[1]carrera!A:D,4,FALSE)</f>
        <v>Pedagogia en Historia, Geografia y Ciencias Sociales</v>
      </c>
      <c r="J899" s="3" t="str">
        <f t="shared" ref="J899:J962" si="28">"$idInstitucion = \DB::table('institucions')-&gt;insertGetId(array('nombre_institucion' =&gt; "&amp;"'"&amp;C899&amp;"', 'nombre_institucion_html'    =&gt; '"&amp;D899&amp;"','nombre_institucion_no_tilde'    =&gt; '"&amp;E899&amp;"',));"</f>
        <v>$idInstitucion = \DB::table('institucions')-&gt;insertGetId(array('nombre_institucion' =&gt; 'Universidad de Arte y Ciencias Sociales ARCIS', 'nombre_institucion_html'    =&gt; 'Universidad de Arte y Ciencias Sociales ARCIS','nombre_institucion_no_tilde'    =&gt; 'Universidad de Arte y Ciencias Sociales ARCIS',));</v>
      </c>
      <c r="K899" s="3" t="str">
        <f t="shared" ref="K899:K962" si="29">"$idcarrera = \DB::table('institucions')-&gt;insertGetId(array('nombre_carrera' =&gt; "&amp;"'"&amp;G899&amp;"', 'nombre_carrera_html'    =&gt; '"&amp;H899&amp;"','nombre_carrera_no_tilde'    =&gt; '"&amp;I899&amp;"',));"</f>
        <v>$idcarrera = \DB::table('institucions')-&gt;insertGetId(array('nombre_carrera' =&gt; 'Pedagogía en Historia, Geografía y Ciencias Sociales', 'nombre_carrera_html'    =&gt; 'Pedagog&amp;iacute;a en Historia, Geograf&amp;iacute;a y Ciencias Sociales','nombre_carrera_no_tilde'    =&gt; 'Pedagogia en Historia, Geografia y Ciencias Sociales',));</v>
      </c>
    </row>
    <row r="900" spans="1:11" x14ac:dyDescent="0.25">
      <c r="A900" s="3">
        <v>899</v>
      </c>
      <c r="B900" s="3">
        <v>122</v>
      </c>
      <c r="C900" s="3" t="s">
        <v>775</v>
      </c>
      <c r="D900" s="3" t="s">
        <v>775</v>
      </c>
      <c r="E900" s="3" t="s">
        <v>775</v>
      </c>
      <c r="F900" s="3">
        <v>108</v>
      </c>
      <c r="G900" s="3" t="s">
        <v>299</v>
      </c>
      <c r="H900" s="3" t="s">
        <v>300</v>
      </c>
      <c r="I900" s="3" t="str">
        <f>VLOOKUP(F900,[1]carrera!A:D,4,FALSE)</f>
        <v>Pedagogia en Matematicas y Computacion</v>
      </c>
      <c r="J900" s="3" t="str">
        <f t="shared" si="28"/>
        <v>$idInstitucion = \DB::table('institucions')-&gt;insertGetId(array('nombre_institucion' =&gt; 'Universidad de Arte y Ciencias Sociales ARCIS', 'nombre_institucion_html'    =&gt; 'Universidad de Arte y Ciencias Sociales ARCIS','nombre_institucion_no_tilde'    =&gt; 'Universidad de Arte y Ciencias Sociales ARCIS',));</v>
      </c>
      <c r="K900" s="3" t="str">
        <f t="shared" si="29"/>
        <v>$idcarrera = \DB::table('institucions')-&gt;insertGetId(array('nombre_carrera' =&gt; 'Pedagogía en Matemáticas y Computación', 'nombre_carrera_html'    =&gt; 'Pedagog&amp;iacute;a en Matem&amp;aacute;ticas y Computaci&amp;oacute;n','nombre_carrera_no_tilde'    =&gt; 'Pedagogia en Matematicas y Computacion',));</v>
      </c>
    </row>
    <row r="901" spans="1:11" x14ac:dyDescent="0.25">
      <c r="A901" s="3">
        <v>900</v>
      </c>
      <c r="B901" s="3">
        <v>122</v>
      </c>
      <c r="C901" s="3" t="s">
        <v>775</v>
      </c>
      <c r="D901" s="3" t="s">
        <v>775</v>
      </c>
      <c r="E901" s="3" t="s">
        <v>775</v>
      </c>
      <c r="F901" s="3">
        <v>109</v>
      </c>
      <c r="G901" s="3" t="s">
        <v>302</v>
      </c>
      <c r="H901" s="3" t="s">
        <v>302</v>
      </c>
      <c r="I901" s="3" t="str">
        <f>VLOOKUP(F901,[1]carrera!A:D,4,FALSE)</f>
        <v>Periodismo</v>
      </c>
      <c r="J901" s="3" t="str">
        <f t="shared" si="28"/>
        <v>$idInstitucion = \DB::table('institucions')-&gt;insertGetId(array('nombre_institucion' =&gt; 'Universidad de Arte y Ciencias Sociales ARCIS', 'nombre_institucion_html'    =&gt; 'Universidad de Arte y Ciencias Sociales ARCIS','nombre_institucion_no_tilde'    =&gt; 'Universidad de Arte y Ciencias Sociales ARCIS',));</v>
      </c>
      <c r="K901" s="3" t="str">
        <f t="shared" si="29"/>
        <v>$idcarrera = \DB::table('institucions')-&gt;insertGetId(array('nombre_carrera' =&gt; 'Periodismo', 'nombre_carrera_html'    =&gt; 'Periodismo','nombre_carrera_no_tilde'    =&gt; 'Periodismo',));</v>
      </c>
    </row>
    <row r="902" spans="1:11" x14ac:dyDescent="0.25">
      <c r="A902" s="3">
        <v>901</v>
      </c>
      <c r="B902" s="3">
        <v>122</v>
      </c>
      <c r="C902" s="3" t="s">
        <v>775</v>
      </c>
      <c r="D902" s="3" t="s">
        <v>775</v>
      </c>
      <c r="E902" s="3" t="s">
        <v>775</v>
      </c>
      <c r="F902" s="3">
        <v>111</v>
      </c>
      <c r="G902" s="3" t="s">
        <v>306</v>
      </c>
      <c r="H902" s="3" t="s">
        <v>307</v>
      </c>
      <c r="I902" s="3" t="str">
        <f>VLOOKUP(F902,[1]carrera!A:D,4,FALSE)</f>
        <v>Psicologia</v>
      </c>
      <c r="J902" s="3" t="str">
        <f t="shared" si="28"/>
        <v>$idInstitucion = \DB::table('institucions')-&gt;insertGetId(array('nombre_institucion' =&gt; 'Universidad de Arte y Ciencias Sociales ARCIS', 'nombre_institucion_html'    =&gt; 'Universidad de Arte y Ciencias Sociales ARCIS','nombre_institucion_no_tilde'    =&gt; 'Universidad de Arte y Ciencias Sociales ARCIS',));</v>
      </c>
      <c r="K902" s="3" t="str">
        <f t="shared" si="29"/>
        <v>$idcarrera = \DB::table('institucions')-&gt;insertGetId(array('nombre_carrera' =&gt; 'Psicología', 'nombre_carrera_html'    =&gt; 'Psicolog&amp;iacute;a','nombre_carrera_no_tilde'    =&gt; 'Psicologia',));</v>
      </c>
    </row>
    <row r="903" spans="1:11" x14ac:dyDescent="0.25">
      <c r="A903" s="3">
        <v>902</v>
      </c>
      <c r="B903" s="3">
        <v>122</v>
      </c>
      <c r="C903" s="3" t="s">
        <v>775</v>
      </c>
      <c r="D903" s="3" t="s">
        <v>775</v>
      </c>
      <c r="E903" s="3" t="s">
        <v>775</v>
      </c>
      <c r="F903" s="3">
        <v>123</v>
      </c>
      <c r="G903" s="3" t="s">
        <v>334</v>
      </c>
      <c r="H903" s="3" t="s">
        <v>335</v>
      </c>
      <c r="I903" s="3" t="str">
        <f>VLOOKUP(F903,[1]carrera!A:D,4,FALSE)</f>
        <v>Sociologia</v>
      </c>
      <c r="J903" s="3" t="str">
        <f t="shared" si="28"/>
        <v>$idInstitucion = \DB::table('institucions')-&gt;insertGetId(array('nombre_institucion' =&gt; 'Universidad de Arte y Ciencias Sociales ARCIS', 'nombre_institucion_html'    =&gt; 'Universidad de Arte y Ciencias Sociales ARCIS','nombre_institucion_no_tilde'    =&gt; 'Universidad de Arte y Ciencias Sociales ARCIS',));</v>
      </c>
      <c r="K903" s="3" t="str">
        <f t="shared" si="29"/>
        <v>$idcarrera = \DB::table('institucions')-&gt;insertGetId(array('nombre_carrera' =&gt; 'Sociología', 'nombre_carrera_html'    =&gt; 'Sociolog&amp;iacute;a','nombre_carrera_no_tilde'    =&gt; 'Sociologia',));</v>
      </c>
    </row>
    <row r="904" spans="1:11" x14ac:dyDescent="0.25">
      <c r="A904" s="3">
        <v>903</v>
      </c>
      <c r="B904" s="3">
        <v>122</v>
      </c>
      <c r="C904" s="3" t="s">
        <v>775</v>
      </c>
      <c r="D904" s="3" t="s">
        <v>775</v>
      </c>
      <c r="E904" s="3" t="s">
        <v>775</v>
      </c>
      <c r="F904" s="3">
        <v>126</v>
      </c>
      <c r="G904" s="3" t="s">
        <v>343</v>
      </c>
      <c r="H904" s="3" t="s">
        <v>344</v>
      </c>
      <c r="I904" s="3" t="str">
        <f>VLOOKUP(F904,[1]carrera!A:D,4,FALSE)</f>
        <v>Tecnico Asistente del Educador de Parvulos</v>
      </c>
      <c r="J904" s="3" t="str">
        <f t="shared" si="28"/>
        <v>$idInstitucion = \DB::table('institucions')-&gt;insertGetId(array('nombre_institucion' =&gt; 'Universidad de Arte y Ciencias Sociales ARCIS', 'nombre_institucion_html'    =&gt; 'Universidad de Arte y Ciencias Sociales ARCIS','nombre_institucion_no_tilde'    =&gt; 'Universidad de Arte y Ciencias Sociales ARCIS',));</v>
      </c>
      <c r="K904" s="3" t="str">
        <f t="shared" si="29"/>
        <v>$idcarrera = \DB::table('institucions')-&gt;insertGetId(array('nombre_carrera' =&gt; 'Técnico Asistente del Educador de Párvulos', 'nombre_carrera_html'    =&gt; 'T&amp;eacute;cnico Asistente del Educador de P&amp;aacute;rvulos','nombre_carrera_no_tilde'    =&gt; 'Tecnico Asistente del Educador de Parvulos',));</v>
      </c>
    </row>
    <row r="905" spans="1:11" x14ac:dyDescent="0.25">
      <c r="A905" s="3">
        <v>904</v>
      </c>
      <c r="B905" s="3">
        <v>122</v>
      </c>
      <c r="C905" s="3" t="s">
        <v>775</v>
      </c>
      <c r="D905" s="3" t="s">
        <v>775</v>
      </c>
      <c r="E905" s="3" t="s">
        <v>775</v>
      </c>
      <c r="F905" s="3">
        <v>201</v>
      </c>
      <c r="G905" s="3" t="s">
        <v>566</v>
      </c>
      <c r="H905" s="3" t="s">
        <v>566</v>
      </c>
      <c r="I905" s="3" t="str">
        <f>VLOOKUP(F905,[1]carrera!A:D,4,FALSE)</f>
        <v>Trabajo Social</v>
      </c>
      <c r="J905" s="3" t="str">
        <f t="shared" si="28"/>
        <v>$idInstitucion = \DB::table('institucions')-&gt;insertGetId(array('nombre_institucion' =&gt; 'Universidad de Arte y Ciencias Sociales ARCIS', 'nombre_institucion_html'    =&gt; 'Universidad de Arte y Ciencias Sociales ARCIS','nombre_institucion_no_tilde'    =&gt; 'Universidad de Arte y Ciencias Sociales ARCIS',));</v>
      </c>
      <c r="K905" s="3" t="str">
        <f t="shared" si="29"/>
        <v>$idcarrera = \DB::table('institucions')-&gt;insertGetId(array('nombre_carrera' =&gt; 'Trabajo Social', 'nombre_carrera_html'    =&gt; 'Trabajo Social','nombre_carrera_no_tilde'    =&gt; 'Trabajo Social',));</v>
      </c>
    </row>
    <row r="906" spans="1:11" x14ac:dyDescent="0.25">
      <c r="A906" s="3">
        <v>905</v>
      </c>
      <c r="B906" s="3">
        <v>123</v>
      </c>
      <c r="C906" s="3" t="s">
        <v>776</v>
      </c>
      <c r="D906" s="3" t="s">
        <v>777</v>
      </c>
      <c r="E906" s="3" t="s">
        <v>1219</v>
      </c>
      <c r="F906" s="3">
        <v>1</v>
      </c>
      <c r="G906" s="3" t="s">
        <v>0</v>
      </c>
      <c r="H906" s="3" t="s">
        <v>1</v>
      </c>
      <c r="I906" s="3" t="str">
        <f>VLOOKUP(F906,[1]carrera!A:D,4,FALSE)</f>
        <v>Actuacion y Teatro</v>
      </c>
      <c r="J906" s="3" t="str">
        <f t="shared" si="28"/>
        <v>$idInstitucion = \DB::table('institucions')-&gt;insertGetId(array('nombre_institucion' =&gt; 'Universidad de Artes, Ciencias y Comunicación - UNIACC', 'nombre_institucion_html'    =&gt; 'Universidad de Artes, Ciencias y Comunicaci&amp;oacute;n - UNIACC','nombre_institucion_no_tilde'    =&gt; 'Universidad de Artes, Ciencias y Comunicacion - UNIACC',));</v>
      </c>
      <c r="K906" s="3" t="str">
        <f t="shared" si="29"/>
        <v>$idcarrera = \DB::table('institucions')-&gt;insertGetId(array('nombre_carrera' =&gt; 'Actuación y Teatro', 'nombre_carrera_html'    =&gt; 'Actuaci&amp;oacute;n y Teatro','nombre_carrera_no_tilde'    =&gt; 'Actuacion y Teatro',));</v>
      </c>
    </row>
    <row r="907" spans="1:11" x14ac:dyDescent="0.25">
      <c r="A907" s="3">
        <v>906</v>
      </c>
      <c r="B907" s="3">
        <v>123</v>
      </c>
      <c r="C907" s="3" t="s">
        <v>776</v>
      </c>
      <c r="D907" s="3" t="s">
        <v>777</v>
      </c>
      <c r="E907" s="3" t="s">
        <v>1219</v>
      </c>
      <c r="F907" s="3">
        <v>9</v>
      </c>
      <c r="G907" s="3" t="s">
        <v>24</v>
      </c>
      <c r="H907" s="3" t="s">
        <v>24</v>
      </c>
      <c r="I907" s="3" t="str">
        <f>VLOOKUP(F907,[1]carrera!A:D,4,FALSE)</f>
        <v>Arquitectura</v>
      </c>
      <c r="J907" s="3" t="str">
        <f t="shared" si="28"/>
        <v>$idInstitucion = \DB::table('institucions')-&gt;insertGetId(array('nombre_institucion' =&gt; 'Universidad de Artes, Ciencias y Comunicación - UNIACC', 'nombre_institucion_html'    =&gt; 'Universidad de Artes, Ciencias y Comunicaci&amp;oacute;n - UNIACC','nombre_institucion_no_tilde'    =&gt; 'Universidad de Artes, Ciencias y Comunicacion - UNIACC',));</v>
      </c>
      <c r="K907" s="3" t="str">
        <f t="shared" si="29"/>
        <v>$idcarrera = \DB::table('institucions')-&gt;insertGetId(array('nombre_carrera' =&gt; 'Arquitectura', 'nombre_carrera_html'    =&gt; 'Arquitectura','nombre_carrera_no_tilde'    =&gt; 'Arquitectura',));</v>
      </c>
    </row>
    <row r="908" spans="1:11" x14ac:dyDescent="0.25">
      <c r="A908" s="3">
        <v>907</v>
      </c>
      <c r="B908" s="3">
        <v>123</v>
      </c>
      <c r="C908" s="3" t="s">
        <v>776</v>
      </c>
      <c r="D908" s="3" t="s">
        <v>777</v>
      </c>
      <c r="E908" s="3" t="s">
        <v>1219</v>
      </c>
      <c r="F908" s="3">
        <v>16</v>
      </c>
      <c r="G908" s="3" t="s">
        <v>41</v>
      </c>
      <c r="H908" s="3" t="s">
        <v>42</v>
      </c>
      <c r="I908" s="3" t="str">
        <f>VLOOKUP(F908,[1]carrera!A:D,4,FALSE)</f>
        <v>Comunicacion Audiovisual y/o Multimedia</v>
      </c>
      <c r="J908" s="3" t="str">
        <f t="shared" si="28"/>
        <v>$idInstitucion = \DB::table('institucions')-&gt;insertGetId(array('nombre_institucion' =&gt; 'Universidad de Artes, Ciencias y Comunicación - UNIACC', 'nombre_institucion_html'    =&gt; 'Universidad de Artes, Ciencias y Comunicaci&amp;oacute;n - UNIACC','nombre_institucion_no_tilde'    =&gt; 'Universidad de Artes, Ciencias y Comunicacion - UNIACC',));</v>
      </c>
      <c r="K908" s="3" t="str">
        <f t="shared" si="29"/>
        <v>$idcarrera = \DB::table('institucions')-&gt;insertGetId(array('nombre_carrera' =&gt; 'Comunicación Audiovisual y/o Multimedia', 'nombre_carrera_html'    =&gt; 'Comunicaci&amp;oacute;n Audiovisual y/o Multimedia','nombre_carrera_no_tilde'    =&gt; 'Comunicacion Audiovisual y/o Multimedia',));</v>
      </c>
    </row>
    <row r="909" spans="1:11" x14ac:dyDescent="0.25">
      <c r="A909" s="3">
        <v>908</v>
      </c>
      <c r="B909" s="3">
        <v>123</v>
      </c>
      <c r="C909" s="3" t="s">
        <v>776</v>
      </c>
      <c r="D909" s="3" t="s">
        <v>777</v>
      </c>
      <c r="E909" s="3" t="s">
        <v>1219</v>
      </c>
      <c r="F909" s="3">
        <v>20</v>
      </c>
      <c r="G909" s="3" t="s">
        <v>51</v>
      </c>
      <c r="H909" s="3" t="s">
        <v>51</v>
      </c>
      <c r="I909" s="3" t="str">
        <f>VLOOKUP(F909,[1]carrera!A:D,4,FALSE)</f>
        <v>Derecho</v>
      </c>
      <c r="J909" s="3" t="str">
        <f t="shared" si="28"/>
        <v>$idInstitucion = \DB::table('institucions')-&gt;insertGetId(array('nombre_institucion' =&gt; 'Universidad de Artes, Ciencias y Comunicación - UNIACC', 'nombre_institucion_html'    =&gt; 'Universidad de Artes, Ciencias y Comunicaci&amp;oacute;n - UNIACC','nombre_institucion_no_tilde'    =&gt; 'Universidad de Artes, Ciencias y Comunicacion - UNIACC',));</v>
      </c>
      <c r="K909" s="3" t="str">
        <f t="shared" si="29"/>
        <v>$idcarrera = \DB::table('institucions')-&gt;insertGetId(array('nombre_carrera' =&gt; 'Derecho', 'nombre_carrera_html'    =&gt; 'Derecho','nombre_carrera_no_tilde'    =&gt; 'Derecho',));</v>
      </c>
    </row>
    <row r="910" spans="1:11" x14ac:dyDescent="0.25">
      <c r="A910" s="3">
        <v>909</v>
      </c>
      <c r="B910" s="3">
        <v>123</v>
      </c>
      <c r="C910" s="3" t="s">
        <v>776</v>
      </c>
      <c r="D910" s="3" t="s">
        <v>777</v>
      </c>
      <c r="E910" s="3" t="s">
        <v>1219</v>
      </c>
      <c r="F910" s="3">
        <v>50</v>
      </c>
      <c r="G910" s="3" t="s">
        <v>133</v>
      </c>
      <c r="H910" s="3" t="s">
        <v>134</v>
      </c>
      <c r="I910" s="3" t="str">
        <f>VLOOKUP(F910,[1]carrera!A:D,4,FALSE)</f>
        <v>Ingenieria Comercial</v>
      </c>
      <c r="J910" s="3" t="str">
        <f t="shared" si="28"/>
        <v>$idInstitucion = \DB::table('institucions')-&gt;insertGetId(array('nombre_institucion' =&gt; 'Universidad de Artes, Ciencias y Comunicación - UNIACC', 'nombre_institucion_html'    =&gt; 'Universidad de Artes, Ciencias y Comunicaci&amp;oacute;n - UNIACC','nombre_institucion_no_tilde'    =&gt; 'Universidad de Artes, Ciencias y Comunicacion - UNIACC',));</v>
      </c>
      <c r="K910" s="3" t="str">
        <f t="shared" si="29"/>
        <v>$idcarrera = \DB::table('institucions')-&gt;insertGetId(array('nombre_carrera' =&gt; 'Ingeniería Comercial', 'nombre_carrera_html'    =&gt; 'Ingenier&amp;iacute;a Comercial','nombre_carrera_no_tilde'    =&gt; 'Ingenieria Comercial',));</v>
      </c>
    </row>
    <row r="911" spans="1:11" x14ac:dyDescent="0.25">
      <c r="A911" s="3">
        <v>910</v>
      </c>
      <c r="B911" s="3">
        <v>123</v>
      </c>
      <c r="C911" s="3" t="s">
        <v>776</v>
      </c>
      <c r="D911" s="3" t="s">
        <v>777</v>
      </c>
      <c r="E911" s="3" t="s">
        <v>1219</v>
      </c>
      <c r="F911" s="3">
        <v>91</v>
      </c>
      <c r="G911" s="3" t="s">
        <v>250</v>
      </c>
      <c r="H911" s="3" t="s">
        <v>251</v>
      </c>
      <c r="I911" s="3" t="str">
        <f>VLOOKUP(F911,[1]carrera!A:D,4,FALSE)</f>
        <v>Musica, Canto o Danza</v>
      </c>
      <c r="J911" s="3" t="str">
        <f t="shared" si="28"/>
        <v>$idInstitucion = \DB::table('institucions')-&gt;insertGetId(array('nombre_institucion' =&gt; 'Universidad de Artes, Ciencias y Comunicación - UNIACC', 'nombre_institucion_html'    =&gt; 'Universidad de Artes, Ciencias y Comunicaci&amp;oacute;n - UNIACC','nombre_institucion_no_tilde'    =&gt; 'Universidad de Artes, Ciencias y Comunicacion - UNIACC',));</v>
      </c>
      <c r="K911" s="3" t="str">
        <f t="shared" si="29"/>
        <v>$idcarrera = \DB::table('institucions')-&gt;insertGetId(array('nombre_carrera' =&gt; 'Música, Canto o Danza', 'nombre_carrera_html'    =&gt; 'M&amp;uacute;sica, Canto o Danza','nombre_carrera_no_tilde'    =&gt; 'Musica, Canto o Danza',));</v>
      </c>
    </row>
    <row r="912" spans="1:11" x14ac:dyDescent="0.25">
      <c r="A912" s="3">
        <v>911</v>
      </c>
      <c r="B912" s="3">
        <v>123</v>
      </c>
      <c r="C912" s="3" t="s">
        <v>776</v>
      </c>
      <c r="D912" s="3" t="s">
        <v>777</v>
      </c>
      <c r="E912" s="3" t="s">
        <v>1219</v>
      </c>
      <c r="F912" s="3">
        <v>111</v>
      </c>
      <c r="G912" s="3" t="s">
        <v>306</v>
      </c>
      <c r="H912" s="3" t="s">
        <v>307</v>
      </c>
      <c r="I912" s="3" t="str">
        <f>VLOOKUP(F912,[1]carrera!A:D,4,FALSE)</f>
        <v>Psicologia</v>
      </c>
      <c r="J912" s="3" t="str">
        <f t="shared" si="28"/>
        <v>$idInstitucion = \DB::table('institucions')-&gt;insertGetId(array('nombre_institucion' =&gt; 'Universidad de Artes, Ciencias y Comunicación - UNIACC', 'nombre_institucion_html'    =&gt; 'Universidad de Artes, Ciencias y Comunicaci&amp;oacute;n - UNIACC','nombre_institucion_no_tilde'    =&gt; 'Universidad de Artes, Ciencias y Comunicacion - UNIACC',));</v>
      </c>
      <c r="K912" s="3" t="str">
        <f t="shared" si="29"/>
        <v>$idcarrera = \DB::table('institucions')-&gt;insertGetId(array('nombre_carrera' =&gt; 'Psicología', 'nombre_carrera_html'    =&gt; 'Psicolog&amp;iacute;a','nombre_carrera_no_tilde'    =&gt; 'Psicologia',));</v>
      </c>
    </row>
    <row r="913" spans="1:11" x14ac:dyDescent="0.25">
      <c r="A913" s="3">
        <v>912</v>
      </c>
      <c r="B913" s="3">
        <v>123</v>
      </c>
      <c r="C913" s="3" t="s">
        <v>776</v>
      </c>
      <c r="D913" s="3" t="s">
        <v>777</v>
      </c>
      <c r="E913" s="3" t="s">
        <v>1219</v>
      </c>
      <c r="F913" s="3">
        <v>113</v>
      </c>
      <c r="G913" s="3" t="s">
        <v>312</v>
      </c>
      <c r="H913" s="3" t="s">
        <v>312</v>
      </c>
      <c r="I913" s="3" t="str">
        <f>VLOOKUP(F913,[1]carrera!A:D,4,FALSE)</f>
        <v>Publicidad</v>
      </c>
      <c r="J913" s="3" t="str">
        <f t="shared" si="28"/>
        <v>$idInstitucion = \DB::table('institucions')-&gt;insertGetId(array('nombre_institucion' =&gt; 'Universidad de Artes, Ciencias y Comunicación - UNIACC', 'nombre_institucion_html'    =&gt; 'Universidad de Artes, Ciencias y Comunicaci&amp;oacute;n - UNIACC','nombre_institucion_no_tilde'    =&gt; 'Universidad de Artes, Ciencias y Comunicacion - UNIACC',));</v>
      </c>
      <c r="K913" s="3" t="str">
        <f t="shared" si="29"/>
        <v>$idcarrera = \DB::table('institucions')-&gt;insertGetId(array('nombre_carrera' =&gt; 'Publicidad', 'nombre_carrera_html'    =&gt; 'Publicidad','nombre_carrera_no_tilde'    =&gt; 'Publicidad',));</v>
      </c>
    </row>
    <row r="914" spans="1:11" x14ac:dyDescent="0.25">
      <c r="A914" s="3">
        <v>913</v>
      </c>
      <c r="B914" s="3">
        <v>124</v>
      </c>
      <c r="C914" s="3" t="s">
        <v>778</v>
      </c>
      <c r="D914" s="3" t="s">
        <v>778</v>
      </c>
      <c r="E914" s="3" t="s">
        <v>778</v>
      </c>
      <c r="F914" s="3">
        <v>45</v>
      </c>
      <c r="G914" s="3" t="s">
        <v>118</v>
      </c>
      <c r="H914" s="3" t="s">
        <v>119</v>
      </c>
      <c r="I914" s="3" t="str">
        <f>VLOOKUP(F914,[1]carrera!A:D,4,FALSE)</f>
        <v>Ingenieria Civil Industrial</v>
      </c>
      <c r="J914" s="3" t="str">
        <f t="shared" si="28"/>
        <v>$idInstitucion = \DB::table('institucions')-&gt;insertGetId(array('nombre_institucion' =&gt; 'Universidad de Atacama', 'nombre_institucion_html'    =&gt; 'Universidad de Atacama','nombre_institucion_no_tilde'    =&gt; 'Universidad de Atacama',));</v>
      </c>
      <c r="K914" s="3" t="str">
        <f t="shared" si="29"/>
        <v>$idcarrera = \DB::table('institucions')-&gt;insertGetId(array('nombre_carrera' =&gt; 'Ingeniería Civil Industrial', 'nombre_carrera_html'    =&gt; 'Ingenier&amp;iacute;a Civil Industrial','nombre_carrera_no_tilde'    =&gt; 'Ingenieria Civil Industrial',));</v>
      </c>
    </row>
    <row r="915" spans="1:11" x14ac:dyDescent="0.25">
      <c r="A915" s="3">
        <v>914</v>
      </c>
      <c r="B915" s="3">
        <v>124</v>
      </c>
      <c r="C915" s="3" t="s">
        <v>778</v>
      </c>
      <c r="D915" s="3" t="s">
        <v>778</v>
      </c>
      <c r="E915" s="3" t="s">
        <v>778</v>
      </c>
      <c r="F915" s="3">
        <v>130</v>
      </c>
      <c r="G915" s="3" t="s">
        <v>355</v>
      </c>
      <c r="H915" s="3" t="s">
        <v>356</v>
      </c>
      <c r="I915" s="3" t="str">
        <f>VLOOKUP(F915,[1]carrera!A:D,4,FALSE)</f>
        <v>Tecnico en Administracion de Empresas</v>
      </c>
      <c r="J915" s="3" t="str">
        <f t="shared" si="28"/>
        <v>$idInstitucion = \DB::table('institucions')-&gt;insertGetId(array('nombre_institucion' =&gt; 'Universidad de Atacama', 'nombre_institucion_html'    =&gt; 'Universidad de Atacama','nombre_institucion_no_tilde'    =&gt; 'Universidad de Atacama',));</v>
      </c>
      <c r="K915" s="3" t="str">
        <f t="shared" si="29"/>
        <v>$idcarrera = \DB::table('institucions')-&gt;insertGetId(array('nombre_carrera' =&gt; 'Técnico en Administración de Empresas', 'nombre_carrera_html'    =&gt; 'T&amp;eacute;cnico en Administraci&amp;oacute;n de Empresas','nombre_carrera_no_tilde'    =&gt; 'Tecnico en Administracion de Empresas',));</v>
      </c>
    </row>
    <row r="916" spans="1:11" x14ac:dyDescent="0.25">
      <c r="A916" s="3">
        <v>915</v>
      </c>
      <c r="B916" s="3">
        <v>124</v>
      </c>
      <c r="C916" s="3" t="s">
        <v>778</v>
      </c>
      <c r="D916" s="3" t="s">
        <v>778</v>
      </c>
      <c r="E916" s="3" t="s">
        <v>778</v>
      </c>
      <c r="F916" s="3">
        <v>165</v>
      </c>
      <c r="G916" s="3" t="s">
        <v>460</v>
      </c>
      <c r="H916" s="3" t="s">
        <v>461</v>
      </c>
      <c r="I916" s="3" t="str">
        <f>VLOOKUP(F916,[1]carrera!A:D,4,FALSE)</f>
        <v>Tecnico en Instrumentacion, Automatizacion y Control Industrial</v>
      </c>
      <c r="J916" s="3" t="str">
        <f t="shared" si="28"/>
        <v>$idInstitucion = \DB::table('institucions')-&gt;insertGetId(array('nombre_institucion' =&gt; 'Universidad de Atacama', 'nombre_institucion_html'    =&gt; 'Universidad de Atacama','nombre_institucion_no_tilde'    =&gt; 'Universidad de Atacama',));</v>
      </c>
      <c r="K916" s="3" t="str">
        <f t="shared" si="29"/>
        <v>$idcarrera = \DB::table('institucions')-&gt;insertGetId(array('nombre_carrera' =&gt; 'Técnico en Instrumentación, Automatización y Control Industrial', 'nombre_carrera_html'    =&gt; 'T&amp;eacute;cnico en Instrumentaci&amp;oacute;n, Automatizaci&amp;oacute;n y Control Industrial','nombre_carrera_no_tilde'    =&gt; 'Tecnico en Instrumentacion, Automatizacion y Control Industrial',));</v>
      </c>
    </row>
    <row r="917" spans="1:11" x14ac:dyDescent="0.25">
      <c r="A917" s="3">
        <v>916</v>
      </c>
      <c r="B917" s="3">
        <v>124</v>
      </c>
      <c r="C917" s="3" t="s">
        <v>778</v>
      </c>
      <c r="D917" s="3" t="s">
        <v>778</v>
      </c>
      <c r="E917" s="3" t="s">
        <v>778</v>
      </c>
      <c r="F917" s="3">
        <v>173</v>
      </c>
      <c r="G917" s="3" t="s">
        <v>484</v>
      </c>
      <c r="H917" s="3" t="s">
        <v>485</v>
      </c>
      <c r="I917" s="3" t="str">
        <f>VLOOKUP(F917,[1]carrera!A:D,4,FALSE)</f>
        <v>Tecnico en Mineria y Metalurgia</v>
      </c>
      <c r="J917" s="3" t="str">
        <f t="shared" si="28"/>
        <v>$idInstitucion = \DB::table('institucions')-&gt;insertGetId(array('nombre_institucion' =&gt; 'Universidad de Atacama', 'nombre_institucion_html'    =&gt; 'Universidad de Atacama','nombre_institucion_no_tilde'    =&gt; 'Universidad de Atacama',));</v>
      </c>
      <c r="K917" s="3" t="str">
        <f t="shared" si="29"/>
        <v>$idcarrera = \DB::table('institucions')-&gt;insertGetId(array('nombre_carrera' =&gt; 'Técnico en Minería y Metalurgia', 'nombre_carrera_html'    =&gt; 'T&amp;eacute;cnico en Miner&amp;iacute;a y Metalurgia','nombre_carrera_no_tilde'    =&gt; 'Tecnico en Mineria y Metalurgia',));</v>
      </c>
    </row>
    <row r="918" spans="1:11" x14ac:dyDescent="0.25">
      <c r="A918" s="3">
        <v>917</v>
      </c>
      <c r="B918" s="3">
        <v>125</v>
      </c>
      <c r="C918" s="3" t="s">
        <v>779</v>
      </c>
      <c r="D918" s="3" t="s">
        <v>780</v>
      </c>
      <c r="E918" s="3" t="s">
        <v>1220</v>
      </c>
      <c r="F918" s="3">
        <v>6</v>
      </c>
      <c r="G918" s="3" t="s">
        <v>15</v>
      </c>
      <c r="H918" s="3" t="s">
        <v>16</v>
      </c>
      <c r="I918" s="3" t="str">
        <f>VLOOKUP(F918,[1]carrera!A:D,4,FALSE)</f>
        <v>Agronomia</v>
      </c>
      <c r="J918" s="3" t="str">
        <f t="shared" si="28"/>
        <v>$idInstitucion = \DB::table('institucions')-&gt;insertGetId(array('nombre_institucion' =&gt; 'Universidad de Concepción', 'nombre_institucion_html'    =&gt; 'Universidad de Concepci&amp;oacute;n','nombre_institucion_no_tilde'    =&gt; 'Universidad de Concepcion',));</v>
      </c>
      <c r="K918" s="3" t="str">
        <f t="shared" si="29"/>
        <v>$idcarrera = \DB::table('institucions')-&gt;insertGetId(array('nombre_carrera' =&gt; 'Agronomía', 'nombre_carrera_html'    =&gt; 'Agronom&amp;iacute;a','nombre_carrera_no_tilde'    =&gt; 'Agronomia',));</v>
      </c>
    </row>
    <row r="919" spans="1:11" x14ac:dyDescent="0.25">
      <c r="A919" s="3">
        <v>918</v>
      </c>
      <c r="B919" s="3">
        <v>125</v>
      </c>
      <c r="C919" s="3" t="s">
        <v>779</v>
      </c>
      <c r="D919" s="3" t="s">
        <v>780</v>
      </c>
      <c r="E919" s="3" t="s">
        <v>1220</v>
      </c>
      <c r="F919" s="3">
        <v>7</v>
      </c>
      <c r="G919" s="3" t="s">
        <v>18</v>
      </c>
      <c r="H919" s="3" t="s">
        <v>19</v>
      </c>
      <c r="I919" s="3" t="str">
        <f>VLOOKUP(F919,[1]carrera!A:D,4,FALSE)</f>
        <v>Analista Quimico</v>
      </c>
      <c r="J919" s="3" t="str">
        <f t="shared" si="28"/>
        <v>$idInstitucion = \DB::table('institucions')-&gt;insertGetId(array('nombre_institucion' =&gt; 'Universidad de Concepción', 'nombre_institucion_html'    =&gt; 'Universidad de Concepci&amp;oacute;n','nombre_institucion_no_tilde'    =&gt; 'Universidad de Concepcion',));</v>
      </c>
      <c r="K919" s="3" t="str">
        <f t="shared" si="29"/>
        <v>$idcarrera = \DB::table('institucions')-&gt;insertGetId(array('nombre_carrera' =&gt; 'Analista Químico', 'nombre_carrera_html'    =&gt; 'Analista Qu&amp;iacute;mico','nombre_carrera_no_tilde'    =&gt; 'Analista Quimico',));</v>
      </c>
    </row>
    <row r="920" spans="1:11" x14ac:dyDescent="0.25">
      <c r="A920" s="3">
        <v>919</v>
      </c>
      <c r="B920" s="3">
        <v>125</v>
      </c>
      <c r="C920" s="3" t="s">
        <v>779</v>
      </c>
      <c r="D920" s="3" t="s">
        <v>780</v>
      </c>
      <c r="E920" s="3" t="s">
        <v>1220</v>
      </c>
      <c r="F920" s="3">
        <v>8</v>
      </c>
      <c r="G920" s="3" t="s">
        <v>21</v>
      </c>
      <c r="H920" s="3" t="s">
        <v>22</v>
      </c>
      <c r="I920" s="3" t="str">
        <f>VLOOKUP(F920,[1]carrera!A:D,4,FALSE)</f>
        <v>Antropologia</v>
      </c>
      <c r="J920" s="3" t="str">
        <f t="shared" si="28"/>
        <v>$idInstitucion = \DB::table('institucions')-&gt;insertGetId(array('nombre_institucion' =&gt; 'Universidad de Concepción', 'nombre_institucion_html'    =&gt; 'Universidad de Concepci&amp;oacute;n','nombre_institucion_no_tilde'    =&gt; 'Universidad de Concepcion',));</v>
      </c>
      <c r="K920" s="3" t="str">
        <f t="shared" si="29"/>
        <v>$idcarrera = \DB::table('institucions')-&gt;insertGetId(array('nombre_carrera' =&gt; 'Antropología', 'nombre_carrera_html'    =&gt; 'Antropolog&amp;iacute;a','nombre_carrera_no_tilde'    =&gt; 'Antropologia',));</v>
      </c>
    </row>
    <row r="921" spans="1:11" x14ac:dyDescent="0.25">
      <c r="A921" s="3">
        <v>920</v>
      </c>
      <c r="B921" s="3">
        <v>125</v>
      </c>
      <c r="C921" s="3" t="s">
        <v>779</v>
      </c>
      <c r="D921" s="3" t="s">
        <v>780</v>
      </c>
      <c r="E921" s="3" t="s">
        <v>1220</v>
      </c>
      <c r="F921" s="3">
        <v>9</v>
      </c>
      <c r="G921" s="3" t="s">
        <v>24</v>
      </c>
      <c r="H921" s="3" t="s">
        <v>24</v>
      </c>
      <c r="I921" s="3" t="str">
        <f>VLOOKUP(F921,[1]carrera!A:D,4,FALSE)</f>
        <v>Arquitectura</v>
      </c>
      <c r="J921" s="3" t="str">
        <f t="shared" si="28"/>
        <v>$idInstitucion = \DB::table('institucions')-&gt;insertGetId(array('nombre_institucion' =&gt; 'Universidad de Concepción', 'nombre_institucion_html'    =&gt; 'Universidad de Concepci&amp;oacute;n','nombre_institucion_no_tilde'    =&gt; 'Universidad de Concepcion',));</v>
      </c>
      <c r="K921" s="3" t="str">
        <f t="shared" si="29"/>
        <v>$idcarrera = \DB::table('institucions')-&gt;insertGetId(array('nombre_carrera' =&gt; 'Arquitectura', 'nombre_carrera_html'    =&gt; 'Arquitectura','nombre_carrera_no_tilde'    =&gt; 'Arquitectura',));</v>
      </c>
    </row>
    <row r="922" spans="1:11" x14ac:dyDescent="0.25">
      <c r="A922" s="3">
        <v>921</v>
      </c>
      <c r="B922" s="3">
        <v>125</v>
      </c>
      <c r="C922" s="3" t="s">
        <v>779</v>
      </c>
      <c r="D922" s="3" t="s">
        <v>780</v>
      </c>
      <c r="E922" s="3" t="s">
        <v>1220</v>
      </c>
      <c r="F922" s="3">
        <v>10</v>
      </c>
      <c r="G922" s="3" t="s">
        <v>25</v>
      </c>
      <c r="H922" s="3" t="s">
        <v>25</v>
      </c>
      <c r="I922" s="3" t="str">
        <f>VLOOKUP(F922,[1]carrera!A:D,4,FALSE)</f>
        <v>Artes y Licenciatura en Artes</v>
      </c>
      <c r="J922" s="3" t="str">
        <f t="shared" si="28"/>
        <v>$idInstitucion = \DB::table('institucions')-&gt;insertGetId(array('nombre_institucion' =&gt; 'Universidad de Concepción', 'nombre_institucion_html'    =&gt; 'Universidad de Concepci&amp;oacute;n','nombre_institucion_no_tilde'    =&gt; 'Universidad de Concepcion',));</v>
      </c>
      <c r="K922" s="3" t="str">
        <f t="shared" si="29"/>
        <v>$idcarrera = \DB::table('institucions')-&gt;insertGetId(array('nombre_carrera' =&gt; 'Artes y Licenciatura en Artes', 'nombre_carrera_html'    =&gt; 'Artes y Licenciatura en Artes','nombre_carrera_no_tilde'    =&gt; 'Artes y Licenciatura en Artes',));</v>
      </c>
    </row>
    <row r="923" spans="1:11" x14ac:dyDescent="0.25">
      <c r="A923" s="3">
        <v>922</v>
      </c>
      <c r="B923" s="3">
        <v>125</v>
      </c>
      <c r="C923" s="3" t="s">
        <v>779</v>
      </c>
      <c r="D923" s="3" t="s">
        <v>780</v>
      </c>
      <c r="E923" s="3" t="s">
        <v>1220</v>
      </c>
      <c r="F923" s="3">
        <v>12</v>
      </c>
      <c r="G923" s="3" t="s">
        <v>29</v>
      </c>
      <c r="H923" s="3" t="s">
        <v>30</v>
      </c>
      <c r="I923" s="3" t="str">
        <f>VLOOKUP(F923,[1]carrera!A:D,4,FALSE)</f>
        <v>Biologia</v>
      </c>
      <c r="J923" s="3" t="str">
        <f t="shared" si="28"/>
        <v>$idInstitucion = \DB::table('institucions')-&gt;insertGetId(array('nombre_institucion' =&gt; 'Universidad de Concepción', 'nombre_institucion_html'    =&gt; 'Universidad de Concepci&amp;oacute;n','nombre_institucion_no_tilde'    =&gt; 'Universidad de Concepcion',));</v>
      </c>
      <c r="K923" s="3" t="str">
        <f t="shared" si="29"/>
        <v>$idcarrera = \DB::table('institucions')-&gt;insertGetId(array('nombre_carrera' =&gt; 'Biología', 'nombre_carrera_html'    =&gt; 'Biolog&amp;iacute;a','nombre_carrera_no_tilde'    =&gt; 'Biologia',));</v>
      </c>
    </row>
    <row r="924" spans="1:11" x14ac:dyDescent="0.25">
      <c r="A924" s="3">
        <v>923</v>
      </c>
      <c r="B924" s="3">
        <v>125</v>
      </c>
      <c r="C924" s="3" t="s">
        <v>779</v>
      </c>
      <c r="D924" s="3" t="s">
        <v>780</v>
      </c>
      <c r="E924" s="3" t="s">
        <v>1220</v>
      </c>
      <c r="F924" s="3">
        <v>13</v>
      </c>
      <c r="G924" s="3" t="s">
        <v>32</v>
      </c>
      <c r="H924" s="3" t="s">
        <v>33</v>
      </c>
      <c r="I924" s="3" t="str">
        <f>VLOOKUP(F924,[1]carrera!A:D,4,FALSE)</f>
        <v>Biologia Marina y Ecologia Marina</v>
      </c>
      <c r="J924" s="3" t="str">
        <f t="shared" si="28"/>
        <v>$idInstitucion = \DB::table('institucions')-&gt;insertGetId(array('nombre_institucion' =&gt; 'Universidad de Concepción', 'nombre_institucion_html'    =&gt; 'Universidad de Concepci&amp;oacute;n','nombre_institucion_no_tilde'    =&gt; 'Universidad de Concepcion',));</v>
      </c>
      <c r="K924" s="3" t="str">
        <f t="shared" si="29"/>
        <v>$idcarrera = \DB::table('institucions')-&gt;insertGetId(array('nombre_carrera' =&gt; 'Biología Marina y Ecología Marina', 'nombre_carrera_html'    =&gt; 'Biolog&amp;iacute;a Marina y Ecolog&amp;iacute;a Marina','nombre_carrera_no_tilde'    =&gt; 'Biologia Marina y Ecologia Marina',));</v>
      </c>
    </row>
    <row r="925" spans="1:11" x14ac:dyDescent="0.25">
      <c r="A925" s="3">
        <v>924</v>
      </c>
      <c r="B925" s="3">
        <v>125</v>
      </c>
      <c r="C925" s="3" t="s">
        <v>779</v>
      </c>
      <c r="D925" s="3" t="s">
        <v>780</v>
      </c>
      <c r="E925" s="3" t="s">
        <v>1220</v>
      </c>
      <c r="F925" s="3">
        <v>14</v>
      </c>
      <c r="G925" s="3" t="s">
        <v>35</v>
      </c>
      <c r="H925" s="3" t="s">
        <v>36</v>
      </c>
      <c r="I925" s="3" t="str">
        <f>VLOOKUP(F925,[1]carrera!A:D,4,FALSE)</f>
        <v>Bioquimica</v>
      </c>
      <c r="J925" s="3" t="str">
        <f t="shared" si="28"/>
        <v>$idInstitucion = \DB::table('institucions')-&gt;insertGetId(array('nombre_institucion' =&gt; 'Universidad de Concepción', 'nombre_institucion_html'    =&gt; 'Universidad de Concepci&amp;oacute;n','nombre_institucion_no_tilde'    =&gt; 'Universidad de Concepcion',));</v>
      </c>
      <c r="K925" s="3" t="str">
        <f t="shared" si="29"/>
        <v>$idcarrera = \DB::table('institucions')-&gt;insertGetId(array('nombre_carrera' =&gt; 'Bioquímica', 'nombre_carrera_html'    =&gt; 'Bioqu&amp;iacute;mica','nombre_carrera_no_tilde'    =&gt; 'Bioquimica',));</v>
      </c>
    </row>
    <row r="926" spans="1:11" x14ac:dyDescent="0.25">
      <c r="A926" s="3">
        <v>925</v>
      </c>
      <c r="B926" s="3">
        <v>125</v>
      </c>
      <c r="C926" s="3" t="s">
        <v>779</v>
      </c>
      <c r="D926" s="3" t="s">
        <v>780</v>
      </c>
      <c r="E926" s="3" t="s">
        <v>1220</v>
      </c>
      <c r="F926" s="3">
        <v>15</v>
      </c>
      <c r="G926" s="3" t="s">
        <v>38</v>
      </c>
      <c r="H926" s="3" t="s">
        <v>39</v>
      </c>
      <c r="I926" s="3" t="str">
        <f>VLOOKUP(F926,[1]carrera!A:D,4,FALSE)</f>
        <v>Ciencias Politicas</v>
      </c>
      <c r="J926" s="3" t="str">
        <f t="shared" si="28"/>
        <v>$idInstitucion = \DB::table('institucions')-&gt;insertGetId(array('nombre_institucion' =&gt; 'Universidad de Concepción', 'nombre_institucion_html'    =&gt; 'Universidad de Concepci&amp;oacute;n','nombre_institucion_no_tilde'    =&gt; 'Universidad de Concepcion',));</v>
      </c>
      <c r="K926" s="3" t="str">
        <f t="shared" si="29"/>
        <v>$idcarrera = \DB::table('institucions')-&gt;insertGetId(array('nombre_carrera' =&gt; 'Ciencias Políticas', 'nombre_carrera_html'    =&gt; 'Ciencias Pol&amp;iacute;ticas','nombre_carrera_no_tilde'    =&gt; 'Ciencias Politicas',));</v>
      </c>
    </row>
    <row r="927" spans="1:11" x14ac:dyDescent="0.25">
      <c r="A927" s="3">
        <v>926</v>
      </c>
      <c r="B927" s="3">
        <v>125</v>
      </c>
      <c r="C927" s="3" t="s">
        <v>779</v>
      </c>
      <c r="D927" s="3" t="s">
        <v>780</v>
      </c>
      <c r="E927" s="3" t="s">
        <v>1220</v>
      </c>
      <c r="F927" s="3">
        <v>18</v>
      </c>
      <c r="G927" s="3" t="s">
        <v>47</v>
      </c>
      <c r="H927" s="3" t="s">
        <v>47</v>
      </c>
      <c r="I927" s="3" t="str">
        <f>VLOOKUP(F927,[1]carrera!A:D,4,FALSE)</f>
        <v>Contador Auditor</v>
      </c>
      <c r="J927" s="3" t="str">
        <f t="shared" si="28"/>
        <v>$idInstitucion = \DB::table('institucions')-&gt;insertGetId(array('nombre_institucion' =&gt; 'Universidad de Concepción', 'nombre_institucion_html'    =&gt; 'Universidad de Concepci&amp;oacute;n','nombre_institucion_no_tilde'    =&gt; 'Universidad de Concepcion',));</v>
      </c>
      <c r="K927" s="3" t="str">
        <f t="shared" si="29"/>
        <v>$idcarrera = \DB::table('institucions')-&gt;insertGetId(array('nombre_carrera' =&gt; 'Contador Auditor', 'nombre_carrera_html'    =&gt; 'Contador Auditor','nombre_carrera_no_tilde'    =&gt; 'Contador Auditor',));</v>
      </c>
    </row>
    <row r="928" spans="1:11" x14ac:dyDescent="0.25">
      <c r="A928" s="3">
        <v>927</v>
      </c>
      <c r="B928" s="3">
        <v>125</v>
      </c>
      <c r="C928" s="3" t="s">
        <v>779</v>
      </c>
      <c r="D928" s="3" t="s">
        <v>780</v>
      </c>
      <c r="E928" s="3" t="s">
        <v>1220</v>
      </c>
      <c r="F928" s="3">
        <v>20</v>
      </c>
      <c r="G928" s="3" t="s">
        <v>51</v>
      </c>
      <c r="H928" s="3" t="s">
        <v>51</v>
      </c>
      <c r="I928" s="3" t="str">
        <f>VLOOKUP(F928,[1]carrera!A:D,4,FALSE)</f>
        <v>Derecho</v>
      </c>
      <c r="J928" s="3" t="str">
        <f t="shared" si="28"/>
        <v>$idInstitucion = \DB::table('institucions')-&gt;insertGetId(array('nombre_institucion' =&gt; 'Universidad de Concepción', 'nombre_institucion_html'    =&gt; 'Universidad de Concepci&amp;oacute;n','nombre_institucion_no_tilde'    =&gt; 'Universidad de Concepcion',));</v>
      </c>
      <c r="K928" s="3" t="str">
        <f t="shared" si="29"/>
        <v>$idcarrera = \DB::table('institucions')-&gt;insertGetId(array('nombre_carrera' =&gt; 'Derecho', 'nombre_carrera_html'    =&gt; 'Derecho','nombre_carrera_no_tilde'    =&gt; 'Derecho',));</v>
      </c>
    </row>
    <row r="929" spans="1:11" x14ac:dyDescent="0.25">
      <c r="A929" s="3">
        <v>928</v>
      </c>
      <c r="B929" s="3">
        <v>125</v>
      </c>
      <c r="C929" s="3" t="s">
        <v>779</v>
      </c>
      <c r="D929" s="3" t="s">
        <v>780</v>
      </c>
      <c r="E929" s="3" t="s">
        <v>1220</v>
      </c>
      <c r="F929" s="3">
        <v>26</v>
      </c>
      <c r="G929" s="3" t="s">
        <v>63</v>
      </c>
      <c r="H929" s="3" t="s">
        <v>64</v>
      </c>
      <c r="I929" s="3" t="str">
        <f>VLOOKUP(F929,[1]carrera!A:D,4,FALSE)</f>
        <v>Enfermeria</v>
      </c>
      <c r="J929" s="3" t="str">
        <f t="shared" si="28"/>
        <v>$idInstitucion = \DB::table('institucions')-&gt;insertGetId(array('nombre_institucion' =&gt; 'Universidad de Concepción', 'nombre_institucion_html'    =&gt; 'Universidad de Concepci&amp;oacute;n','nombre_institucion_no_tilde'    =&gt; 'Universidad de Concepcion',));</v>
      </c>
      <c r="K929" s="3" t="str">
        <f t="shared" si="29"/>
        <v>$idcarrera = \DB::table('institucions')-&gt;insertGetId(array('nombre_carrera' =&gt; 'Enfermería', 'nombre_carrera_html'    =&gt; 'Enfermer&amp;iacute;a','nombre_carrera_no_tilde'    =&gt; 'Enfermeria',));</v>
      </c>
    </row>
    <row r="930" spans="1:11" x14ac:dyDescent="0.25">
      <c r="A930" s="3">
        <v>929</v>
      </c>
      <c r="B930" s="3">
        <v>125</v>
      </c>
      <c r="C930" s="3" t="s">
        <v>779</v>
      </c>
      <c r="D930" s="3" t="s">
        <v>780</v>
      </c>
      <c r="E930" s="3" t="s">
        <v>1220</v>
      </c>
      <c r="F930" s="3">
        <v>28</v>
      </c>
      <c r="G930" s="3" t="s">
        <v>69</v>
      </c>
      <c r="H930" s="3" t="s">
        <v>70</v>
      </c>
      <c r="I930" s="3" t="str">
        <f>VLOOKUP(F930,[1]carrera!A:D,4,FALSE)</f>
        <v>Fisica y Astronomia</v>
      </c>
      <c r="J930" s="3" t="str">
        <f t="shared" si="28"/>
        <v>$idInstitucion = \DB::table('institucions')-&gt;insertGetId(array('nombre_institucion' =&gt; 'Universidad de Concepción', 'nombre_institucion_html'    =&gt; 'Universidad de Concepci&amp;oacute;n','nombre_institucion_no_tilde'    =&gt; 'Universidad de Concepcion',));</v>
      </c>
      <c r="K930" s="3" t="str">
        <f t="shared" si="29"/>
        <v>$idcarrera = \DB::table('institucions')-&gt;insertGetId(array('nombre_carrera' =&gt; 'Física y Astronomía', 'nombre_carrera_html'    =&gt; 'F&amp;iacute;sica y Astronom&amp;iacute;a','nombre_carrera_no_tilde'    =&gt; 'Fisica y Astronomia',));</v>
      </c>
    </row>
    <row r="931" spans="1:11" x14ac:dyDescent="0.25">
      <c r="A931" s="3">
        <v>930</v>
      </c>
      <c r="B931" s="3">
        <v>125</v>
      </c>
      <c r="C931" s="3" t="s">
        <v>779</v>
      </c>
      <c r="D931" s="3" t="s">
        <v>780</v>
      </c>
      <c r="E931" s="3" t="s">
        <v>1220</v>
      </c>
      <c r="F931" s="3">
        <v>29</v>
      </c>
      <c r="G931" s="3" t="s">
        <v>72</v>
      </c>
      <c r="H931" s="3" t="s">
        <v>73</v>
      </c>
      <c r="I931" s="3" t="str">
        <f>VLOOKUP(F931,[1]carrera!A:D,4,FALSE)</f>
        <v>Fonoaudiologia</v>
      </c>
      <c r="J931" s="3" t="str">
        <f t="shared" si="28"/>
        <v>$idInstitucion = \DB::table('institucions')-&gt;insertGetId(array('nombre_institucion' =&gt; 'Universidad de Concepción', 'nombre_institucion_html'    =&gt; 'Universidad de Concepci&amp;oacute;n','nombre_institucion_no_tilde'    =&gt; 'Universidad de Concepcion',));</v>
      </c>
      <c r="K931" s="3" t="str">
        <f t="shared" si="29"/>
        <v>$idcarrera = \DB::table('institucions')-&gt;insertGetId(array('nombre_carrera' =&gt; 'Fonoaudiología', 'nombre_carrera_html'    =&gt; 'Fonoaudiolog&amp;iacute;a','nombre_carrera_no_tilde'    =&gt; 'Fonoaudiologia',));</v>
      </c>
    </row>
    <row r="932" spans="1:11" x14ac:dyDescent="0.25">
      <c r="A932" s="3">
        <v>931</v>
      </c>
      <c r="B932" s="3">
        <v>125</v>
      </c>
      <c r="C932" s="3" t="s">
        <v>779</v>
      </c>
      <c r="D932" s="3" t="s">
        <v>780</v>
      </c>
      <c r="E932" s="3" t="s">
        <v>1220</v>
      </c>
      <c r="F932" s="3">
        <v>32</v>
      </c>
      <c r="G932" s="3" t="s">
        <v>81</v>
      </c>
      <c r="H932" s="3" t="s">
        <v>82</v>
      </c>
      <c r="I932" s="3" t="str">
        <f>VLOOKUP(F932,[1]carrera!A:D,4,FALSE)</f>
        <v>Geologia</v>
      </c>
      <c r="J932" s="3" t="str">
        <f t="shared" si="28"/>
        <v>$idInstitucion = \DB::table('institucions')-&gt;insertGetId(array('nombre_institucion' =&gt; 'Universidad de Concepción', 'nombre_institucion_html'    =&gt; 'Universidad de Concepci&amp;oacute;n','nombre_institucion_no_tilde'    =&gt; 'Universidad de Concepcion',));</v>
      </c>
      <c r="K932" s="3" t="str">
        <f t="shared" si="29"/>
        <v>$idcarrera = \DB::table('institucions')-&gt;insertGetId(array('nombre_carrera' =&gt; 'Geología', 'nombre_carrera_html'    =&gt; 'Geolog&amp;iacute;a','nombre_carrera_no_tilde'    =&gt; 'Geologia',));</v>
      </c>
    </row>
    <row r="933" spans="1:11" x14ac:dyDescent="0.25">
      <c r="A933" s="3">
        <v>932</v>
      </c>
      <c r="B933" s="3">
        <v>125</v>
      </c>
      <c r="C933" s="3" t="s">
        <v>779</v>
      </c>
      <c r="D933" s="3" t="s">
        <v>780</v>
      </c>
      <c r="E933" s="3" t="s">
        <v>1220</v>
      </c>
      <c r="F933" s="3">
        <v>35</v>
      </c>
      <c r="G933" s="3" t="s">
        <v>88</v>
      </c>
      <c r="H933" s="3" t="s">
        <v>89</v>
      </c>
      <c r="I933" s="3" t="str">
        <f>VLOOKUP(F933,[1]carrera!A:D,4,FALSE)</f>
        <v>Ingenieria Agroindustrial</v>
      </c>
      <c r="J933" s="3" t="str">
        <f t="shared" si="28"/>
        <v>$idInstitucion = \DB::table('institucions')-&gt;insertGetId(array('nombre_institucion' =&gt; 'Universidad de Concepción', 'nombre_institucion_html'    =&gt; 'Universidad de Concepci&amp;oacute;n','nombre_institucion_no_tilde'    =&gt; 'Universidad de Concepcion',));</v>
      </c>
      <c r="K933" s="3" t="str">
        <f t="shared" si="29"/>
        <v>$idcarrera = \DB::table('institucions')-&gt;insertGetId(array('nombre_carrera' =&gt; 'Ingeniería Agroindustrial', 'nombre_carrera_html'    =&gt; 'Ingenier&amp;iacute;a Agroindustrial','nombre_carrera_no_tilde'    =&gt; 'Ingenieria Agroindustrial',));</v>
      </c>
    </row>
    <row r="934" spans="1:11" x14ac:dyDescent="0.25">
      <c r="A934" s="3">
        <v>933</v>
      </c>
      <c r="B934" s="3">
        <v>125</v>
      </c>
      <c r="C934" s="3" t="s">
        <v>779</v>
      </c>
      <c r="D934" s="3" t="s">
        <v>780</v>
      </c>
      <c r="E934" s="3" t="s">
        <v>1220</v>
      </c>
      <c r="F934" s="3">
        <v>39</v>
      </c>
      <c r="G934" s="3" t="s">
        <v>100</v>
      </c>
      <c r="H934" s="3" t="s">
        <v>101</v>
      </c>
      <c r="I934" s="3" t="str">
        <f>VLOOKUP(F934,[1]carrera!A:D,4,FALSE)</f>
        <v>Ingenieria Civil Electrica</v>
      </c>
      <c r="J934" s="3" t="str">
        <f t="shared" si="28"/>
        <v>$idInstitucion = \DB::table('institucions')-&gt;insertGetId(array('nombre_institucion' =&gt; 'Universidad de Concepción', 'nombre_institucion_html'    =&gt; 'Universidad de Concepci&amp;oacute;n','nombre_institucion_no_tilde'    =&gt; 'Universidad de Concepcion',));</v>
      </c>
      <c r="K934" s="3" t="str">
        <f t="shared" si="29"/>
        <v>$idcarrera = \DB::table('institucions')-&gt;insertGetId(array('nombre_carrera' =&gt; 'Ingeniería Civil Eléctrica', 'nombre_carrera_html'    =&gt; 'Ingenier&amp;iacute;a Civil El&amp;eacute;ctrica','nombre_carrera_no_tilde'    =&gt; 'Ingenieria Civil Electrica',));</v>
      </c>
    </row>
    <row r="935" spans="1:11" x14ac:dyDescent="0.25">
      <c r="A935" s="3">
        <v>934</v>
      </c>
      <c r="B935" s="3">
        <v>125</v>
      </c>
      <c r="C935" s="3" t="s">
        <v>779</v>
      </c>
      <c r="D935" s="3" t="s">
        <v>780</v>
      </c>
      <c r="E935" s="3" t="s">
        <v>1220</v>
      </c>
      <c r="F935" s="3">
        <v>40</v>
      </c>
      <c r="G935" s="3" t="s">
        <v>103</v>
      </c>
      <c r="H935" s="3" t="s">
        <v>104</v>
      </c>
      <c r="I935" s="3" t="str">
        <f>VLOOKUP(F935,[1]carrera!A:D,4,FALSE)</f>
        <v>Ingenieria Civil Electronica</v>
      </c>
      <c r="J935" s="3" t="str">
        <f t="shared" si="28"/>
        <v>$idInstitucion = \DB::table('institucions')-&gt;insertGetId(array('nombre_institucion' =&gt; 'Universidad de Concepción', 'nombre_institucion_html'    =&gt; 'Universidad de Concepci&amp;oacute;n','nombre_institucion_no_tilde'    =&gt; 'Universidad de Concepcion',));</v>
      </c>
      <c r="K935" s="3" t="str">
        <f t="shared" si="29"/>
        <v>$idcarrera = \DB::table('institucions')-&gt;insertGetId(array('nombre_carrera' =&gt; 'Ingeniería Civil Electrónica', 'nombre_carrera_html'    =&gt; 'Ingenier&amp;iacute;a Civil Electr&amp;oacute;nica','nombre_carrera_no_tilde'    =&gt; 'Ingenieria Civil Electronica',));</v>
      </c>
    </row>
    <row r="936" spans="1:11" x14ac:dyDescent="0.25">
      <c r="A936" s="3">
        <v>935</v>
      </c>
      <c r="B936" s="3">
        <v>125</v>
      </c>
      <c r="C936" s="3" t="s">
        <v>779</v>
      </c>
      <c r="D936" s="3" t="s">
        <v>780</v>
      </c>
      <c r="E936" s="3" t="s">
        <v>1220</v>
      </c>
      <c r="F936" s="3">
        <v>42</v>
      </c>
      <c r="G936" s="3" t="s">
        <v>109</v>
      </c>
      <c r="H936" s="3" t="s">
        <v>110</v>
      </c>
      <c r="I936" s="3" t="str">
        <f>VLOOKUP(F936,[1]carrera!A:D,4,FALSE)</f>
        <v>Ingenieria Civil en Computacion e Informatica</v>
      </c>
      <c r="J936" s="3" t="str">
        <f t="shared" si="28"/>
        <v>$idInstitucion = \DB::table('institucions')-&gt;insertGetId(array('nombre_institucion' =&gt; 'Universidad de Concepción', 'nombre_institucion_html'    =&gt; 'Universidad de Concepci&amp;oacute;n','nombre_institucion_no_tilde'    =&gt; 'Universidad de Concepcion',));</v>
      </c>
      <c r="K936" s="3" t="str">
        <f t="shared" si="29"/>
        <v>$idcarrera = \DB::table('institucions')-&gt;insertGetId(array('nombre_carrera' =&gt; 'Ingeniería Civil en Computación e Informática', 'nombre_carrera_html'    =&gt; 'Ingenier&amp;iacute;a Civil en Computaci&amp;oacute;n e Inform&amp;aacute;tica','nombre_carrera_no_tilde'    =&gt; 'Ingenieria Civil en Computacion e Informatica',));</v>
      </c>
    </row>
    <row r="937" spans="1:11" x14ac:dyDescent="0.25">
      <c r="A937" s="3">
        <v>936</v>
      </c>
      <c r="B937" s="3">
        <v>125</v>
      </c>
      <c r="C937" s="3" t="s">
        <v>779</v>
      </c>
      <c r="D937" s="3" t="s">
        <v>780</v>
      </c>
      <c r="E937" s="3" t="s">
        <v>1220</v>
      </c>
      <c r="F937" s="3">
        <v>45</v>
      </c>
      <c r="G937" s="3" t="s">
        <v>118</v>
      </c>
      <c r="H937" s="3" t="s">
        <v>119</v>
      </c>
      <c r="I937" s="3" t="str">
        <f>VLOOKUP(F937,[1]carrera!A:D,4,FALSE)</f>
        <v>Ingenieria Civil Industrial</v>
      </c>
      <c r="J937" s="3" t="str">
        <f t="shared" si="28"/>
        <v>$idInstitucion = \DB::table('institucions')-&gt;insertGetId(array('nombre_institucion' =&gt; 'Universidad de Concepción', 'nombre_institucion_html'    =&gt; 'Universidad de Concepci&amp;oacute;n','nombre_institucion_no_tilde'    =&gt; 'Universidad de Concepcion',));</v>
      </c>
      <c r="K937" s="3" t="str">
        <f t="shared" si="29"/>
        <v>$idcarrera = \DB::table('institucions')-&gt;insertGetId(array('nombre_carrera' =&gt; 'Ingeniería Civil Industrial', 'nombre_carrera_html'    =&gt; 'Ingenier&amp;iacute;a Civil Industrial','nombre_carrera_no_tilde'    =&gt; 'Ingenieria Civil Industrial',));</v>
      </c>
    </row>
    <row r="938" spans="1:11" x14ac:dyDescent="0.25">
      <c r="A938" s="3">
        <v>937</v>
      </c>
      <c r="B938" s="3">
        <v>125</v>
      </c>
      <c r="C938" s="3" t="s">
        <v>779</v>
      </c>
      <c r="D938" s="3" t="s">
        <v>780</v>
      </c>
      <c r="E938" s="3" t="s">
        <v>1220</v>
      </c>
      <c r="F938" s="3">
        <v>46</v>
      </c>
      <c r="G938" s="3" t="s">
        <v>121</v>
      </c>
      <c r="H938" s="3" t="s">
        <v>122</v>
      </c>
      <c r="I938" s="3" t="str">
        <f>VLOOKUP(F938,[1]carrera!A:D,4,FALSE)</f>
        <v>Ingenieria Civil Mecanica</v>
      </c>
      <c r="J938" s="3" t="str">
        <f t="shared" si="28"/>
        <v>$idInstitucion = \DB::table('institucions')-&gt;insertGetId(array('nombre_institucion' =&gt; 'Universidad de Concepción', 'nombre_institucion_html'    =&gt; 'Universidad de Concepci&amp;oacute;n','nombre_institucion_no_tilde'    =&gt; 'Universidad de Concepcion',));</v>
      </c>
      <c r="K938" s="3" t="str">
        <f t="shared" si="29"/>
        <v>$idcarrera = \DB::table('institucions')-&gt;insertGetId(array('nombre_carrera' =&gt; 'Ingeniería Civil Mecánica', 'nombre_carrera_html'    =&gt; 'Ingenier&amp;iacute;a Civil Mec&amp;aacute;nica','nombre_carrera_no_tilde'    =&gt; 'Ingenieria Civil Mecanica',));</v>
      </c>
    </row>
    <row r="939" spans="1:11" x14ac:dyDescent="0.25">
      <c r="A939" s="3">
        <v>938</v>
      </c>
      <c r="B939" s="3">
        <v>125</v>
      </c>
      <c r="C939" s="3" t="s">
        <v>779</v>
      </c>
      <c r="D939" s="3" t="s">
        <v>780</v>
      </c>
      <c r="E939" s="3" t="s">
        <v>1220</v>
      </c>
      <c r="F939" s="3">
        <v>47</v>
      </c>
      <c r="G939" s="3" t="s">
        <v>124</v>
      </c>
      <c r="H939" s="3" t="s">
        <v>125</v>
      </c>
      <c r="I939" s="3" t="str">
        <f>VLOOKUP(F939,[1]carrera!A:D,4,FALSE)</f>
        <v>Ingenieria Civil Metalurgica</v>
      </c>
      <c r="J939" s="3" t="str">
        <f t="shared" si="28"/>
        <v>$idInstitucion = \DB::table('institucions')-&gt;insertGetId(array('nombre_institucion' =&gt; 'Universidad de Concepción', 'nombre_institucion_html'    =&gt; 'Universidad de Concepci&amp;oacute;n','nombre_institucion_no_tilde'    =&gt; 'Universidad de Concepcion',));</v>
      </c>
      <c r="K939" s="3" t="str">
        <f t="shared" si="29"/>
        <v>$idcarrera = \DB::table('institucions')-&gt;insertGetId(array('nombre_carrera' =&gt; 'Ingeniería Civil Metalúrgica', 'nombre_carrera_html'    =&gt; 'Ingenier&amp;iacute;a Civil Metal&amp;uacute;rgica','nombre_carrera_no_tilde'    =&gt; 'Ingenieria Civil Metalurgica',));</v>
      </c>
    </row>
    <row r="940" spans="1:11" x14ac:dyDescent="0.25">
      <c r="A940" s="3">
        <v>939</v>
      </c>
      <c r="B940" s="3">
        <v>125</v>
      </c>
      <c r="C940" s="3" t="s">
        <v>779</v>
      </c>
      <c r="D940" s="3" t="s">
        <v>780</v>
      </c>
      <c r="E940" s="3" t="s">
        <v>1220</v>
      </c>
      <c r="F940" s="3">
        <v>48</v>
      </c>
      <c r="G940" s="3" t="s">
        <v>127</v>
      </c>
      <c r="H940" s="3" t="s">
        <v>128</v>
      </c>
      <c r="I940" s="3" t="str">
        <f>VLOOKUP(F940,[1]carrera!A:D,4,FALSE)</f>
        <v>Ingenieria Civil Quimica</v>
      </c>
      <c r="J940" s="3" t="str">
        <f t="shared" si="28"/>
        <v>$idInstitucion = \DB::table('institucions')-&gt;insertGetId(array('nombre_institucion' =&gt; 'Universidad de Concepción', 'nombre_institucion_html'    =&gt; 'Universidad de Concepci&amp;oacute;n','nombre_institucion_no_tilde'    =&gt; 'Universidad de Concepcion',));</v>
      </c>
      <c r="K940" s="3" t="str">
        <f t="shared" si="29"/>
        <v>$idcarrera = \DB::table('institucions')-&gt;insertGetId(array('nombre_carrera' =&gt; 'Ingeniería Civil Química', 'nombre_carrera_html'    =&gt; 'Ingenier&amp;iacute;a Civil Qu&amp;iacute;mica','nombre_carrera_no_tilde'    =&gt; 'Ingenieria Civil Quimica',));</v>
      </c>
    </row>
    <row r="941" spans="1:11" x14ac:dyDescent="0.25">
      <c r="A941" s="3">
        <v>940</v>
      </c>
      <c r="B941" s="3">
        <v>125</v>
      </c>
      <c r="C941" s="3" t="s">
        <v>779</v>
      </c>
      <c r="D941" s="3" t="s">
        <v>780</v>
      </c>
      <c r="E941" s="3" t="s">
        <v>1220</v>
      </c>
      <c r="F941" s="3">
        <v>49</v>
      </c>
      <c r="G941" s="3" t="s">
        <v>130</v>
      </c>
      <c r="H941" s="3" t="s">
        <v>131</v>
      </c>
      <c r="I941" s="3" t="str">
        <f>VLOOKUP(F941,[1]carrera!A:D,4,FALSE)</f>
        <v>Ingenieria Civil, plan comun y licenciatura en Ciencias de la Ingenieria</v>
      </c>
      <c r="J941" s="3" t="str">
        <f t="shared" si="28"/>
        <v>$idInstitucion = \DB::table('institucions')-&gt;insertGetId(array('nombre_institucion' =&gt; 'Universidad de Concepción', 'nombre_institucion_html'    =&gt; 'Universidad de Concepci&amp;oacute;n','nombre_institucion_no_tilde'    =&gt; 'Universidad de Concepcion',));</v>
      </c>
      <c r="K941" s="3" t="str">
        <f t="shared" si="29"/>
        <v>$idcarrera = \DB::table('institucions')-&gt;insertGetId(array('nombre_carrera' =&gt; 'Ingeniería Civil, plan común y licenciatura en Ciencias de la Ingeniería', 'nombre_carrera_html'    =&gt; 'Ingenier&amp;iacute;a Civil, plan com&amp;uacute;n y licenciatura en Ciencias de la Ingenier&amp;iacute;a','nombre_carrera_no_tilde'    =&gt; 'Ingenieria Civil, plan comun y licenciatura en Ciencias de la Ingenieria',));</v>
      </c>
    </row>
    <row r="942" spans="1:11" x14ac:dyDescent="0.25">
      <c r="A942" s="3">
        <v>941</v>
      </c>
      <c r="B942" s="3">
        <v>125</v>
      </c>
      <c r="C942" s="3" t="s">
        <v>779</v>
      </c>
      <c r="D942" s="3" t="s">
        <v>780</v>
      </c>
      <c r="E942" s="3" t="s">
        <v>1220</v>
      </c>
      <c r="F942" s="3">
        <v>50</v>
      </c>
      <c r="G942" s="3" t="s">
        <v>133</v>
      </c>
      <c r="H942" s="3" t="s">
        <v>134</v>
      </c>
      <c r="I942" s="3" t="str">
        <f>VLOOKUP(F942,[1]carrera!A:D,4,FALSE)</f>
        <v>Ingenieria Comercial</v>
      </c>
      <c r="J942" s="3" t="str">
        <f t="shared" si="28"/>
        <v>$idInstitucion = \DB::table('institucions')-&gt;insertGetId(array('nombre_institucion' =&gt; 'Universidad de Concepción', 'nombre_institucion_html'    =&gt; 'Universidad de Concepci&amp;oacute;n','nombre_institucion_no_tilde'    =&gt; 'Universidad de Concepcion',));</v>
      </c>
      <c r="K942" s="3" t="str">
        <f t="shared" si="29"/>
        <v>$idcarrera = \DB::table('institucions')-&gt;insertGetId(array('nombre_carrera' =&gt; 'Ingeniería Comercial', 'nombre_carrera_html'    =&gt; 'Ingenier&amp;iacute;a Comercial','nombre_carrera_no_tilde'    =&gt; 'Ingenieria Comercial',));</v>
      </c>
    </row>
    <row r="943" spans="1:11" x14ac:dyDescent="0.25">
      <c r="A943" s="3">
        <v>942</v>
      </c>
      <c r="B943" s="3">
        <v>125</v>
      </c>
      <c r="C943" s="3" t="s">
        <v>779</v>
      </c>
      <c r="D943" s="3" t="s">
        <v>780</v>
      </c>
      <c r="E943" s="3" t="s">
        <v>1220</v>
      </c>
      <c r="F943" s="3">
        <v>54</v>
      </c>
      <c r="G943" s="3" t="s">
        <v>145</v>
      </c>
      <c r="H943" s="3" t="s">
        <v>146</v>
      </c>
      <c r="I943" s="3" t="str">
        <f>VLOOKUP(F943,[1]carrera!A:D,4,FALSE)</f>
        <v>Ingenieria en Biotecnologia y Bioingenieria</v>
      </c>
      <c r="J943" s="3" t="str">
        <f t="shared" si="28"/>
        <v>$idInstitucion = \DB::table('institucions')-&gt;insertGetId(array('nombre_institucion' =&gt; 'Universidad de Concepción', 'nombre_institucion_html'    =&gt; 'Universidad de Concepci&amp;oacute;n','nombre_institucion_no_tilde'    =&gt; 'Universidad de Concepcion',));</v>
      </c>
      <c r="K943" s="3" t="str">
        <f t="shared" si="29"/>
        <v>$idcarrera = \DB::table('institucions')-&gt;insertGetId(array('nombre_carrera' =&gt; 'Ingeniería en Biotecnología y Bioingeniería', 'nombre_carrera_html'    =&gt; 'Ingenier&amp;iacute;a en Biotecnolog&amp;iacute;a y Bioingenier&amp;iacute;a','nombre_carrera_no_tilde'    =&gt; 'Ingenieria en Biotecnologia y Bioingenieria',));</v>
      </c>
    </row>
    <row r="944" spans="1:11" x14ac:dyDescent="0.25">
      <c r="A944" s="3">
        <v>943</v>
      </c>
      <c r="B944" s="3">
        <v>125</v>
      </c>
      <c r="C944" s="3" t="s">
        <v>779</v>
      </c>
      <c r="D944" s="3" t="s">
        <v>780</v>
      </c>
      <c r="E944" s="3" t="s">
        <v>1220</v>
      </c>
      <c r="F944" s="3">
        <v>69</v>
      </c>
      <c r="G944" s="3" t="s">
        <v>190</v>
      </c>
      <c r="H944" s="3" t="s">
        <v>191</v>
      </c>
      <c r="I944" s="3" t="str">
        <f>VLOOKUP(F944,[1]carrera!A:D,4,FALSE)</f>
        <v>Ingenieria en Medio Ambiente</v>
      </c>
      <c r="J944" s="3" t="str">
        <f t="shared" si="28"/>
        <v>$idInstitucion = \DB::table('institucions')-&gt;insertGetId(array('nombre_institucion' =&gt; 'Universidad de Concepción', 'nombre_institucion_html'    =&gt; 'Universidad de Concepci&amp;oacute;n','nombre_institucion_no_tilde'    =&gt; 'Universidad de Concepcion',));</v>
      </c>
      <c r="K944" s="3" t="str">
        <f t="shared" si="29"/>
        <v>$idcarrera = \DB::table('institucions')-&gt;insertGetId(array('nombre_carrera' =&gt; 'Ingeniería en Medio Ambiente', 'nombre_carrera_html'    =&gt; 'Ingenier&amp;iacute;a en Medio Ambiente','nombre_carrera_no_tilde'    =&gt; 'Ingenieria en Medio Ambiente',));</v>
      </c>
    </row>
    <row r="945" spans="1:11" x14ac:dyDescent="0.25">
      <c r="A945" s="3">
        <v>944</v>
      </c>
      <c r="B945" s="3">
        <v>125</v>
      </c>
      <c r="C945" s="3" t="s">
        <v>779</v>
      </c>
      <c r="D945" s="3" t="s">
        <v>780</v>
      </c>
      <c r="E945" s="3" t="s">
        <v>1220</v>
      </c>
      <c r="F945" s="3">
        <v>80</v>
      </c>
      <c r="G945" s="3" t="s">
        <v>223</v>
      </c>
      <c r="H945" s="3" t="s">
        <v>224</v>
      </c>
      <c r="I945" s="3" t="str">
        <f>VLOOKUP(F945,[1]carrera!A:D,4,FALSE)</f>
        <v>Ingenieria Forestal</v>
      </c>
      <c r="J945" s="3" t="str">
        <f t="shared" si="28"/>
        <v>$idInstitucion = \DB::table('institucions')-&gt;insertGetId(array('nombre_institucion' =&gt; 'Universidad de Concepción', 'nombre_institucion_html'    =&gt; 'Universidad de Concepci&amp;oacute;n','nombre_institucion_no_tilde'    =&gt; 'Universidad de Concepcion',));</v>
      </c>
      <c r="K945" s="3" t="str">
        <f t="shared" si="29"/>
        <v>$idcarrera = \DB::table('institucions')-&gt;insertGetId(array('nombre_carrera' =&gt; 'Ingeniería Forestal', 'nombre_carrera_html'    =&gt; 'Ingenier&amp;iacute;a Forestal','nombre_carrera_no_tilde'    =&gt; 'Ingenieria Forestal',));</v>
      </c>
    </row>
    <row r="946" spans="1:11" x14ac:dyDescent="0.25">
      <c r="A946" s="3">
        <v>945</v>
      </c>
      <c r="B946" s="3">
        <v>125</v>
      </c>
      <c r="C946" s="3" t="s">
        <v>779</v>
      </c>
      <c r="D946" s="3" t="s">
        <v>780</v>
      </c>
      <c r="E946" s="3" t="s">
        <v>1220</v>
      </c>
      <c r="F946" s="3">
        <v>85</v>
      </c>
      <c r="G946" s="3" t="s">
        <v>238</v>
      </c>
      <c r="H946" s="3" t="s">
        <v>239</v>
      </c>
      <c r="I946" s="3" t="str">
        <f>VLOOKUP(F946,[1]carrera!A:D,4,FALSE)</f>
        <v>Kinesiologia</v>
      </c>
      <c r="J946" s="3" t="str">
        <f t="shared" si="28"/>
        <v>$idInstitucion = \DB::table('institucions')-&gt;insertGetId(array('nombre_institucion' =&gt; 'Universidad de Concepción', 'nombre_institucion_html'    =&gt; 'Universidad de Concepci&amp;oacute;n','nombre_institucion_no_tilde'    =&gt; 'Universidad de Concepcion',));</v>
      </c>
      <c r="K946" s="3" t="str">
        <f t="shared" si="29"/>
        <v>$idcarrera = \DB::table('institucions')-&gt;insertGetId(array('nombre_carrera' =&gt; 'Kinesiología', 'nombre_carrera_html'    =&gt; 'Kinesiolog&amp;iacute;a','nombre_carrera_no_tilde'    =&gt; 'Kinesiologia',));</v>
      </c>
    </row>
    <row r="947" spans="1:11" x14ac:dyDescent="0.25">
      <c r="A947" s="3">
        <v>946</v>
      </c>
      <c r="B947" s="3">
        <v>125</v>
      </c>
      <c r="C947" s="3" t="s">
        <v>779</v>
      </c>
      <c r="D947" s="3" t="s">
        <v>780</v>
      </c>
      <c r="E947" s="3" t="s">
        <v>1220</v>
      </c>
      <c r="F947" s="3">
        <v>89</v>
      </c>
      <c r="G947" s="3" t="s">
        <v>248</v>
      </c>
      <c r="H947" s="3" t="s">
        <v>248</v>
      </c>
      <c r="I947" s="3" t="str">
        <f>VLOOKUP(F947,[1]carrera!A:D,4,FALSE)</f>
        <v>Medicina</v>
      </c>
      <c r="J947" s="3" t="str">
        <f t="shared" si="28"/>
        <v>$idInstitucion = \DB::table('institucions')-&gt;insertGetId(array('nombre_institucion' =&gt; 'Universidad de Concepción', 'nombre_institucion_html'    =&gt; 'Universidad de Concepci&amp;oacute;n','nombre_institucion_no_tilde'    =&gt; 'Universidad de Concepcion',));</v>
      </c>
      <c r="K947" s="3" t="str">
        <f t="shared" si="29"/>
        <v>$idcarrera = \DB::table('institucions')-&gt;insertGetId(array('nombre_carrera' =&gt; 'Medicina', 'nombre_carrera_html'    =&gt; 'Medicina','nombre_carrera_no_tilde'    =&gt; 'Medicina',));</v>
      </c>
    </row>
    <row r="948" spans="1:11" x14ac:dyDescent="0.25">
      <c r="A948" s="3">
        <v>947</v>
      </c>
      <c r="B948" s="3">
        <v>125</v>
      </c>
      <c r="C948" s="3" t="s">
        <v>779</v>
      </c>
      <c r="D948" s="3" t="s">
        <v>780</v>
      </c>
      <c r="E948" s="3" t="s">
        <v>1220</v>
      </c>
      <c r="F948" s="3">
        <v>90</v>
      </c>
      <c r="G948" s="3" t="s">
        <v>249</v>
      </c>
      <c r="H948" s="3" t="s">
        <v>249</v>
      </c>
      <c r="I948" s="3" t="str">
        <f>VLOOKUP(F948,[1]carrera!A:D,4,FALSE)</f>
        <v>Medicina Veterinaria</v>
      </c>
      <c r="J948" s="3" t="str">
        <f t="shared" si="28"/>
        <v>$idInstitucion = \DB::table('institucions')-&gt;insertGetId(array('nombre_institucion' =&gt; 'Universidad de Concepción', 'nombre_institucion_html'    =&gt; 'Universidad de Concepci&amp;oacute;n','nombre_institucion_no_tilde'    =&gt; 'Universidad de Concepcion',));</v>
      </c>
      <c r="K948" s="3" t="str">
        <f t="shared" si="29"/>
        <v>$idcarrera = \DB::table('institucions')-&gt;insertGetId(array('nombre_carrera' =&gt; 'Medicina Veterinaria', 'nombre_carrera_html'    =&gt; 'Medicina Veterinaria','nombre_carrera_no_tilde'    =&gt; 'Medicina Veterinaria',));</v>
      </c>
    </row>
    <row r="949" spans="1:11" x14ac:dyDescent="0.25">
      <c r="A949" s="3">
        <v>948</v>
      </c>
      <c r="B949" s="3">
        <v>125</v>
      </c>
      <c r="C949" s="3" t="s">
        <v>779</v>
      </c>
      <c r="D949" s="3" t="s">
        <v>780</v>
      </c>
      <c r="E949" s="3" t="s">
        <v>1220</v>
      </c>
      <c r="F949" s="3">
        <v>92</v>
      </c>
      <c r="G949" s="3" t="s">
        <v>253</v>
      </c>
      <c r="H949" s="3" t="s">
        <v>254</v>
      </c>
      <c r="I949" s="3" t="str">
        <f>VLOOKUP(F949,[1]carrera!A:D,4,FALSE)</f>
        <v>Nutricion y Dietetica</v>
      </c>
      <c r="J949" s="3" t="str">
        <f t="shared" si="28"/>
        <v>$idInstitucion = \DB::table('institucions')-&gt;insertGetId(array('nombre_institucion' =&gt; 'Universidad de Concepción', 'nombre_institucion_html'    =&gt; 'Universidad de Concepci&amp;oacute;n','nombre_institucion_no_tilde'    =&gt; 'Universidad de Concepcion',));</v>
      </c>
      <c r="K949" s="3" t="str">
        <f t="shared" si="29"/>
        <v>$idcarrera = \DB::table('institucions')-&gt;insertGetId(array('nombre_carrera' =&gt; 'Nutrición y Dietética', 'nombre_carrera_html'    =&gt; 'Nutrici&amp;oacute;n y Diet&amp;eacute;tica','nombre_carrera_no_tilde'    =&gt; 'Nutricion y Dietetica',));</v>
      </c>
    </row>
    <row r="950" spans="1:11" x14ac:dyDescent="0.25">
      <c r="A950" s="3">
        <v>949</v>
      </c>
      <c r="B950" s="3">
        <v>125</v>
      </c>
      <c r="C950" s="3" t="s">
        <v>779</v>
      </c>
      <c r="D950" s="3" t="s">
        <v>780</v>
      </c>
      <c r="E950" s="3" t="s">
        <v>1220</v>
      </c>
      <c r="F950" s="3">
        <v>93</v>
      </c>
      <c r="G950" s="3" t="s">
        <v>256</v>
      </c>
      <c r="H950" s="3" t="s">
        <v>256</v>
      </c>
      <c r="I950" s="3" t="str">
        <f>VLOOKUP(F950,[1]carrera!A:D,4,FALSE)</f>
        <v>Obstetricia y Puericultura</v>
      </c>
      <c r="J950" s="3" t="str">
        <f t="shared" si="28"/>
        <v>$idInstitucion = \DB::table('institucions')-&gt;insertGetId(array('nombre_institucion' =&gt; 'Universidad de Concepción', 'nombre_institucion_html'    =&gt; 'Universidad de Concepci&amp;oacute;n','nombre_institucion_no_tilde'    =&gt; 'Universidad de Concepcion',));</v>
      </c>
      <c r="K950" s="3" t="str">
        <f t="shared" si="29"/>
        <v>$idcarrera = \DB::table('institucions')-&gt;insertGetId(array('nombre_carrera' =&gt; 'Obstetricia y Puericultura', 'nombre_carrera_html'    =&gt; 'Obstetricia y Puericultura','nombre_carrera_no_tilde'    =&gt; 'Obstetricia y Puericultura',));</v>
      </c>
    </row>
    <row r="951" spans="1:11" x14ac:dyDescent="0.25">
      <c r="A951" s="3">
        <v>950</v>
      </c>
      <c r="B951" s="3">
        <v>125</v>
      </c>
      <c r="C951" s="3" t="s">
        <v>779</v>
      </c>
      <c r="D951" s="3" t="s">
        <v>780</v>
      </c>
      <c r="E951" s="3" t="s">
        <v>1220</v>
      </c>
      <c r="F951" s="3">
        <v>94</v>
      </c>
      <c r="G951" s="3" t="s">
        <v>257</v>
      </c>
      <c r="H951" s="3" t="s">
        <v>258</v>
      </c>
      <c r="I951" s="3" t="str">
        <f>VLOOKUP(F951,[1]carrera!A:D,4,FALSE)</f>
        <v>Odontologia</v>
      </c>
      <c r="J951" s="3" t="str">
        <f t="shared" si="28"/>
        <v>$idInstitucion = \DB::table('institucions')-&gt;insertGetId(array('nombre_institucion' =&gt; 'Universidad de Concepción', 'nombre_institucion_html'    =&gt; 'Universidad de Concepci&amp;oacute;n','nombre_institucion_no_tilde'    =&gt; 'Universidad de Concepcion',));</v>
      </c>
      <c r="K951" s="3" t="str">
        <f t="shared" si="29"/>
        <v>$idcarrera = \DB::table('institucions')-&gt;insertGetId(array('nombre_carrera' =&gt; 'Odontología', 'nombre_carrera_html'    =&gt; 'Odontolog&amp;iacute;a','nombre_carrera_no_tilde'    =&gt; 'Odontologia',));</v>
      </c>
    </row>
    <row r="952" spans="1:11" x14ac:dyDescent="0.25">
      <c r="A952" s="3">
        <v>951</v>
      </c>
      <c r="B952" s="3">
        <v>125</v>
      </c>
      <c r="C952" s="3" t="s">
        <v>779</v>
      </c>
      <c r="D952" s="3" t="s">
        <v>780</v>
      </c>
      <c r="E952" s="3" t="s">
        <v>1220</v>
      </c>
      <c r="F952" s="3">
        <v>96</v>
      </c>
      <c r="G952" s="3" t="s">
        <v>263</v>
      </c>
      <c r="H952" s="3" t="s">
        <v>264</v>
      </c>
      <c r="I952" s="3" t="str">
        <f>VLOOKUP(F952,[1]carrera!A:D,4,FALSE)</f>
        <v>Pedagogia en Artes y Musica</v>
      </c>
      <c r="J952" s="3" t="str">
        <f t="shared" si="28"/>
        <v>$idInstitucion = \DB::table('institucions')-&gt;insertGetId(array('nombre_institucion' =&gt; 'Universidad de Concepción', 'nombre_institucion_html'    =&gt; 'Universidad de Concepci&amp;oacute;n','nombre_institucion_no_tilde'    =&gt; 'Universidad de Concepcion',));</v>
      </c>
      <c r="K952" s="3" t="str">
        <f t="shared" si="29"/>
        <v>$idcarrera = \DB::table('institucions')-&gt;insertGetId(array('nombre_carrera' =&gt; 'Pedagogía en Artes y Música', 'nombre_carrera_html'    =&gt; 'Pedagog&amp;iacute;a en Artes y M&amp;uacute;sica','nombre_carrera_no_tilde'    =&gt; 'Pedagogia en Artes y Musica',));</v>
      </c>
    </row>
    <row r="953" spans="1:11" x14ac:dyDescent="0.25">
      <c r="A953" s="3">
        <v>952</v>
      </c>
      <c r="B953" s="3">
        <v>125</v>
      </c>
      <c r="C953" s="3" t="s">
        <v>779</v>
      </c>
      <c r="D953" s="3" t="s">
        <v>780</v>
      </c>
      <c r="E953" s="3" t="s">
        <v>1220</v>
      </c>
      <c r="F953" s="3">
        <v>97</v>
      </c>
      <c r="G953" s="3" t="s">
        <v>266</v>
      </c>
      <c r="H953" s="3" t="s">
        <v>267</v>
      </c>
      <c r="I953" s="3" t="str">
        <f>VLOOKUP(F953,[1]carrera!A:D,4,FALSE)</f>
        <v>Pedagogia en Ciencias</v>
      </c>
      <c r="J953" s="3" t="str">
        <f t="shared" si="28"/>
        <v>$idInstitucion = \DB::table('institucions')-&gt;insertGetId(array('nombre_institucion' =&gt; 'Universidad de Concepción', 'nombre_institucion_html'    =&gt; 'Universidad de Concepci&amp;oacute;n','nombre_institucion_no_tilde'    =&gt; 'Universidad de Concepcion',));</v>
      </c>
      <c r="K953" s="3" t="str">
        <f t="shared" si="29"/>
        <v>$idcarrera = \DB::table('institucions')-&gt;insertGetId(array('nombre_carrera' =&gt; 'Pedagogía en Ciencias', 'nombre_carrera_html'    =&gt; 'Pedagog&amp;iacute;a en Ciencias','nombre_carrera_no_tilde'    =&gt; 'Pedagogia en Ciencias',));</v>
      </c>
    </row>
    <row r="954" spans="1:11" x14ac:dyDescent="0.25">
      <c r="A954" s="3">
        <v>953</v>
      </c>
      <c r="B954" s="3">
        <v>125</v>
      </c>
      <c r="C954" s="3" t="s">
        <v>779</v>
      </c>
      <c r="D954" s="3" t="s">
        <v>780</v>
      </c>
      <c r="E954" s="3" t="s">
        <v>1220</v>
      </c>
      <c r="F954" s="3">
        <v>98</v>
      </c>
      <c r="G954" s="3" t="s">
        <v>269</v>
      </c>
      <c r="H954" s="3" t="s">
        <v>270</v>
      </c>
      <c r="I954" s="3" t="str">
        <f>VLOOKUP(F954,[1]carrera!A:D,4,FALSE)</f>
        <v>Pedagogia en Educacion Basica</v>
      </c>
      <c r="J954" s="3" t="str">
        <f t="shared" si="28"/>
        <v>$idInstitucion = \DB::table('institucions')-&gt;insertGetId(array('nombre_institucion' =&gt; 'Universidad de Concepción', 'nombre_institucion_html'    =&gt; 'Universidad de Concepci&amp;oacute;n','nombre_institucion_no_tilde'    =&gt; 'Universidad de Concepcion',));</v>
      </c>
      <c r="K954" s="3" t="str">
        <f t="shared" si="29"/>
        <v>$idcarrera = \DB::table('institucions')-&gt;insertGetId(array('nombre_carrera' =&gt; 'Pedagogía en Educación Básica', 'nombre_carrera_html'    =&gt; 'Pedagog&amp;iacute;a en Educaci&amp;oacute;n B&amp;aacute;sica','nombre_carrera_no_tilde'    =&gt; 'Pedagogia en Educacion Basica',));</v>
      </c>
    </row>
    <row r="955" spans="1:11" x14ac:dyDescent="0.25">
      <c r="A955" s="3">
        <v>954</v>
      </c>
      <c r="B955" s="3">
        <v>125</v>
      </c>
      <c r="C955" s="3" t="s">
        <v>779</v>
      </c>
      <c r="D955" s="3" t="s">
        <v>780</v>
      </c>
      <c r="E955" s="3" t="s">
        <v>1220</v>
      </c>
      <c r="F955" s="3">
        <v>99</v>
      </c>
      <c r="G955" s="3" t="s">
        <v>272</v>
      </c>
      <c r="H955" s="3" t="s">
        <v>273</v>
      </c>
      <c r="I955" s="3" t="str">
        <f>VLOOKUP(F955,[1]carrera!A:D,4,FALSE)</f>
        <v>Pedagogia en Educacion de Parvulos</v>
      </c>
      <c r="J955" s="3" t="str">
        <f t="shared" si="28"/>
        <v>$idInstitucion = \DB::table('institucions')-&gt;insertGetId(array('nombre_institucion' =&gt; 'Universidad de Concepción', 'nombre_institucion_html'    =&gt; 'Universidad de Concepci&amp;oacute;n','nombre_institucion_no_tilde'    =&gt; 'Universidad de Concepcion',));</v>
      </c>
      <c r="K955" s="3" t="str">
        <f t="shared" si="29"/>
        <v>$idcarrera = \DB::table('institucions')-&gt;insertGetId(array('nombre_carrera' =&gt; 'Pedagogía en Educación de Párvulos', 'nombre_carrera_html'    =&gt; 'Pedagog&amp;iacute;a en Educaci&amp;oacute;n de P&amp;aacute;rvulos','nombre_carrera_no_tilde'    =&gt; 'Pedagogia en Educacion de Parvulos',));</v>
      </c>
    </row>
    <row r="956" spans="1:11" x14ac:dyDescent="0.25">
      <c r="A956" s="3">
        <v>955</v>
      </c>
      <c r="B956" s="3">
        <v>125</v>
      </c>
      <c r="C956" s="3" t="s">
        <v>779</v>
      </c>
      <c r="D956" s="3" t="s">
        <v>780</v>
      </c>
      <c r="E956" s="3" t="s">
        <v>1220</v>
      </c>
      <c r="F956" s="3">
        <v>100</v>
      </c>
      <c r="G956" s="3" t="s">
        <v>275</v>
      </c>
      <c r="H956" s="3" t="s">
        <v>276</v>
      </c>
      <c r="I956" s="3" t="str">
        <f>VLOOKUP(F956,[1]carrera!A:D,4,FALSE)</f>
        <v>Pedagogia en Educacion Diferencial</v>
      </c>
      <c r="J956" s="3" t="str">
        <f t="shared" si="28"/>
        <v>$idInstitucion = \DB::table('institucions')-&gt;insertGetId(array('nombre_institucion' =&gt; 'Universidad de Concepción', 'nombre_institucion_html'    =&gt; 'Universidad de Concepci&amp;oacute;n','nombre_institucion_no_tilde'    =&gt; 'Universidad de Concepcion',));</v>
      </c>
      <c r="K956" s="3" t="str">
        <f t="shared" si="29"/>
        <v>$idcarrera = \DB::table('institucions')-&gt;insertGetId(array('nombre_carrera' =&gt; 'Pedagogía en Educación Diferencial', 'nombre_carrera_html'    =&gt; 'Pedagog&amp;iacute;a en Educaci&amp;oacute;n Diferencial','nombre_carrera_no_tilde'    =&gt; 'Pedagogia en Educacion Diferencial',));</v>
      </c>
    </row>
    <row r="957" spans="1:11" x14ac:dyDescent="0.25">
      <c r="A957" s="3">
        <v>956</v>
      </c>
      <c r="B957" s="3">
        <v>125</v>
      </c>
      <c r="C957" s="3" t="s">
        <v>779</v>
      </c>
      <c r="D957" s="3" t="s">
        <v>780</v>
      </c>
      <c r="E957" s="3" t="s">
        <v>1220</v>
      </c>
      <c r="F957" s="3">
        <v>101</v>
      </c>
      <c r="G957" s="3" t="s">
        <v>278</v>
      </c>
      <c r="H957" s="3" t="s">
        <v>279</v>
      </c>
      <c r="I957" s="3" t="str">
        <f>VLOOKUP(F957,[1]carrera!A:D,4,FALSE)</f>
        <v>Pedagogia en Educacion Fisica</v>
      </c>
      <c r="J957" s="3" t="str">
        <f t="shared" si="28"/>
        <v>$idInstitucion = \DB::table('institucions')-&gt;insertGetId(array('nombre_institucion' =&gt; 'Universidad de Concepción', 'nombre_institucion_html'    =&gt; 'Universidad de Concepci&amp;oacute;n','nombre_institucion_no_tilde'    =&gt; 'Universidad de Concepcion',));</v>
      </c>
      <c r="K957" s="3" t="str">
        <f t="shared" si="29"/>
        <v>$idcarrera = \DB::table('institucions')-&gt;insertGetId(array('nombre_carrera' =&gt; 'Pedagogía en Educación Física', 'nombre_carrera_html'    =&gt; 'Pedagog&amp;iacute;a en Educaci&amp;oacute;n F&amp;iacute;sica','nombre_carrera_no_tilde'    =&gt; 'Pedagogia en Educacion Fisica',));</v>
      </c>
    </row>
    <row r="958" spans="1:11" x14ac:dyDescent="0.25">
      <c r="A958" s="3">
        <v>957</v>
      </c>
      <c r="B958" s="3">
        <v>125</v>
      </c>
      <c r="C958" s="3" t="s">
        <v>779</v>
      </c>
      <c r="D958" s="3" t="s">
        <v>780</v>
      </c>
      <c r="E958" s="3" t="s">
        <v>1220</v>
      </c>
      <c r="F958" s="3">
        <v>104</v>
      </c>
      <c r="G958" s="3" t="s">
        <v>287</v>
      </c>
      <c r="H958" s="3" t="s">
        <v>288</v>
      </c>
      <c r="I958" s="3" t="str">
        <f>VLOOKUP(F958,[1]carrera!A:D,4,FALSE)</f>
        <v>Pedagogia en Filosofia y Religion</v>
      </c>
      <c r="J958" s="3" t="str">
        <f t="shared" si="28"/>
        <v>$idInstitucion = \DB::table('institucions')-&gt;insertGetId(array('nombre_institucion' =&gt; 'Universidad de Concepción', 'nombre_institucion_html'    =&gt; 'Universidad de Concepci&amp;oacute;n','nombre_institucion_no_tilde'    =&gt; 'Universidad de Concepcion',));</v>
      </c>
      <c r="K958" s="3" t="str">
        <f t="shared" si="29"/>
        <v>$idcarrera = \DB::table('institucions')-&gt;insertGetId(array('nombre_carrera' =&gt; 'Pedagogía en Filosofía y Religión', 'nombre_carrera_html'    =&gt; 'Pedagog&amp;iacute;a en Filosof&amp;iacute;a y Religi&amp;oacute;n','nombre_carrera_no_tilde'    =&gt; 'Pedagogia en Filosofia y Religion',));</v>
      </c>
    </row>
    <row r="959" spans="1:11" x14ac:dyDescent="0.25">
      <c r="A959" s="3">
        <v>958</v>
      </c>
      <c r="B959" s="3">
        <v>125</v>
      </c>
      <c r="C959" s="3" t="s">
        <v>779</v>
      </c>
      <c r="D959" s="3" t="s">
        <v>780</v>
      </c>
      <c r="E959" s="3" t="s">
        <v>1220</v>
      </c>
      <c r="F959" s="3">
        <v>105</v>
      </c>
      <c r="G959" s="3" t="s">
        <v>290</v>
      </c>
      <c r="H959" s="3" t="s">
        <v>291</v>
      </c>
      <c r="I959" s="3" t="str">
        <f>VLOOKUP(F959,[1]carrera!A:D,4,FALSE)</f>
        <v>Pedagogia en Historia, Geografia y Ciencias Sociales</v>
      </c>
      <c r="J959" s="3" t="str">
        <f t="shared" si="28"/>
        <v>$idInstitucion = \DB::table('institucions')-&gt;insertGetId(array('nombre_institucion' =&gt; 'Universidad de Concepción', 'nombre_institucion_html'    =&gt; 'Universidad de Concepci&amp;oacute;n','nombre_institucion_no_tilde'    =&gt; 'Universidad de Concepcion',));</v>
      </c>
      <c r="K959" s="3" t="str">
        <f t="shared" si="29"/>
        <v>$idcarrera = \DB::table('institucions')-&gt;insertGetId(array('nombre_carrera' =&gt; 'Pedagogía en Historia, Geografía y Ciencias Sociales', 'nombre_carrera_html'    =&gt; 'Pedagog&amp;iacute;a en Historia, Geograf&amp;iacute;a y Ciencias Sociales','nombre_carrera_no_tilde'    =&gt; 'Pedagogia en Historia, Geografia y Ciencias Sociales',));</v>
      </c>
    </row>
    <row r="960" spans="1:11" x14ac:dyDescent="0.25">
      <c r="A960" s="3">
        <v>959</v>
      </c>
      <c r="B960" s="3">
        <v>125</v>
      </c>
      <c r="C960" s="3" t="s">
        <v>779</v>
      </c>
      <c r="D960" s="3" t="s">
        <v>780</v>
      </c>
      <c r="E960" s="3" t="s">
        <v>1220</v>
      </c>
      <c r="F960" s="3">
        <v>106</v>
      </c>
      <c r="G960" s="3" t="s">
        <v>293</v>
      </c>
      <c r="H960" s="3" t="s">
        <v>294</v>
      </c>
      <c r="I960" s="3" t="str">
        <f>VLOOKUP(F960,[1]carrera!A:D,4,FALSE)</f>
        <v>Pedagogia en Idiomas</v>
      </c>
      <c r="J960" s="3" t="str">
        <f t="shared" si="28"/>
        <v>$idInstitucion = \DB::table('institucions')-&gt;insertGetId(array('nombre_institucion' =&gt; 'Universidad de Concepción', 'nombre_institucion_html'    =&gt; 'Universidad de Concepci&amp;oacute;n','nombre_institucion_no_tilde'    =&gt; 'Universidad de Concepcion',));</v>
      </c>
      <c r="K960" s="3" t="str">
        <f t="shared" si="29"/>
        <v>$idcarrera = \DB::table('institucions')-&gt;insertGetId(array('nombre_carrera' =&gt; 'Pedagogía en Idiomas', 'nombre_carrera_html'    =&gt; 'Pedagog&amp;iacute;a en Idiomas','nombre_carrera_no_tilde'    =&gt; 'Pedagogia en Idiomas',));</v>
      </c>
    </row>
    <row r="961" spans="1:11" x14ac:dyDescent="0.25">
      <c r="A961" s="3">
        <v>960</v>
      </c>
      <c r="B961" s="3">
        <v>125</v>
      </c>
      <c r="C961" s="3" t="s">
        <v>779</v>
      </c>
      <c r="D961" s="3" t="s">
        <v>780</v>
      </c>
      <c r="E961" s="3" t="s">
        <v>1220</v>
      </c>
      <c r="F961" s="3">
        <v>107</v>
      </c>
      <c r="G961" s="3" t="s">
        <v>296</v>
      </c>
      <c r="H961" s="3" t="s">
        <v>297</v>
      </c>
      <c r="I961" s="3" t="str">
        <f>VLOOKUP(F961,[1]carrera!A:D,4,FALSE)</f>
        <v>Pedagogia en Lenguaje, Comunicacion y/o Castellano</v>
      </c>
      <c r="J961" s="3" t="str">
        <f t="shared" si="28"/>
        <v>$idInstitucion = \DB::table('institucions')-&gt;insertGetId(array('nombre_institucion' =&gt; 'Universidad de Concepción', 'nombre_institucion_html'    =&gt; 'Universidad de Concepci&amp;oacute;n','nombre_institucion_no_tilde'    =&gt; 'Universidad de Concepcion',));</v>
      </c>
      <c r="K961" s="3" t="str">
        <f t="shared" si="29"/>
        <v>$idcarrera = \DB::table('institucions')-&gt;insertGetId(array('nombre_carrera' =&gt; 'Pedagogía en Lenguaje, Comunicación y/o Castellano', 'nombre_carrera_html'    =&gt; 'Pedagog&amp;iacute;a en Lenguaje, Comunicaci&amp;oacute;n y/o Castellano','nombre_carrera_no_tilde'    =&gt; 'Pedagogia en Lenguaje, Comunicacion y/o Castellano',));</v>
      </c>
    </row>
    <row r="962" spans="1:11" x14ac:dyDescent="0.25">
      <c r="A962" s="3">
        <v>961</v>
      </c>
      <c r="B962" s="3">
        <v>125</v>
      </c>
      <c r="C962" s="3" t="s">
        <v>779</v>
      </c>
      <c r="D962" s="3" t="s">
        <v>780</v>
      </c>
      <c r="E962" s="3" t="s">
        <v>1220</v>
      </c>
      <c r="F962" s="3">
        <v>108</v>
      </c>
      <c r="G962" s="3" t="s">
        <v>299</v>
      </c>
      <c r="H962" s="3" t="s">
        <v>300</v>
      </c>
      <c r="I962" s="3" t="str">
        <f>VLOOKUP(F962,[1]carrera!A:D,4,FALSE)</f>
        <v>Pedagogia en Matematicas y Computacion</v>
      </c>
      <c r="J962" s="3" t="str">
        <f t="shared" si="28"/>
        <v>$idInstitucion = \DB::table('institucions')-&gt;insertGetId(array('nombre_institucion' =&gt; 'Universidad de Concepción', 'nombre_institucion_html'    =&gt; 'Universidad de Concepci&amp;oacute;n','nombre_institucion_no_tilde'    =&gt; 'Universidad de Concepcion',));</v>
      </c>
      <c r="K962" s="3" t="str">
        <f t="shared" si="29"/>
        <v>$idcarrera = \DB::table('institucions')-&gt;insertGetId(array('nombre_carrera' =&gt; 'Pedagogía en Matemáticas y Computación', 'nombre_carrera_html'    =&gt; 'Pedagog&amp;iacute;a en Matem&amp;aacute;ticas y Computaci&amp;oacute;n','nombre_carrera_no_tilde'    =&gt; 'Pedagogia en Matematicas y Computacion',));</v>
      </c>
    </row>
    <row r="963" spans="1:11" x14ac:dyDescent="0.25">
      <c r="A963" s="3">
        <v>962</v>
      </c>
      <c r="B963" s="3">
        <v>125</v>
      </c>
      <c r="C963" s="3" t="s">
        <v>779</v>
      </c>
      <c r="D963" s="3" t="s">
        <v>780</v>
      </c>
      <c r="E963" s="3" t="s">
        <v>1220</v>
      </c>
      <c r="F963" s="3">
        <v>109</v>
      </c>
      <c r="G963" s="3" t="s">
        <v>302</v>
      </c>
      <c r="H963" s="3" t="s">
        <v>302</v>
      </c>
      <c r="I963" s="3" t="str">
        <f>VLOOKUP(F963,[1]carrera!A:D,4,FALSE)</f>
        <v>Periodismo</v>
      </c>
      <c r="J963" s="3" t="str">
        <f t="shared" ref="J963:J1026" si="30">"$idInstitucion = \DB::table('institucions')-&gt;insertGetId(array('nombre_institucion' =&gt; "&amp;"'"&amp;C963&amp;"', 'nombre_institucion_html'    =&gt; '"&amp;D963&amp;"','nombre_institucion_no_tilde'    =&gt; '"&amp;E963&amp;"',));"</f>
        <v>$idInstitucion = \DB::table('institucions')-&gt;insertGetId(array('nombre_institucion' =&gt; 'Universidad de Concepción', 'nombre_institucion_html'    =&gt; 'Universidad de Concepci&amp;oacute;n','nombre_institucion_no_tilde'    =&gt; 'Universidad de Concepcion',));</v>
      </c>
      <c r="K963" s="3" t="str">
        <f t="shared" ref="K963:K1026" si="31">"$idcarrera = \DB::table('institucions')-&gt;insertGetId(array('nombre_carrera' =&gt; "&amp;"'"&amp;G963&amp;"', 'nombre_carrera_html'    =&gt; '"&amp;H963&amp;"','nombre_carrera_no_tilde'    =&gt; '"&amp;I963&amp;"',));"</f>
        <v>$idcarrera = \DB::table('institucions')-&gt;insertGetId(array('nombre_carrera' =&gt; 'Periodismo', 'nombre_carrera_html'    =&gt; 'Periodismo','nombre_carrera_no_tilde'    =&gt; 'Periodismo',));</v>
      </c>
    </row>
    <row r="964" spans="1:11" x14ac:dyDescent="0.25">
      <c r="A964" s="3">
        <v>963</v>
      </c>
      <c r="B964" s="3">
        <v>125</v>
      </c>
      <c r="C964" s="3" t="s">
        <v>779</v>
      </c>
      <c r="D964" s="3" t="s">
        <v>780</v>
      </c>
      <c r="E964" s="3" t="s">
        <v>1220</v>
      </c>
      <c r="F964" s="3">
        <v>111</v>
      </c>
      <c r="G964" s="3" t="s">
        <v>306</v>
      </c>
      <c r="H964" s="3" t="s">
        <v>307</v>
      </c>
      <c r="I964" s="3" t="str">
        <f>VLOOKUP(F964,[1]carrera!A:D,4,FALSE)</f>
        <v>Psicologia</v>
      </c>
      <c r="J964" s="3" t="str">
        <f t="shared" si="30"/>
        <v>$idInstitucion = \DB::table('institucions')-&gt;insertGetId(array('nombre_institucion' =&gt; 'Universidad de Concepción', 'nombre_institucion_html'    =&gt; 'Universidad de Concepci&amp;oacute;n','nombre_institucion_no_tilde'    =&gt; 'Universidad de Concepcion',));</v>
      </c>
      <c r="K964" s="3" t="str">
        <f t="shared" si="31"/>
        <v>$idcarrera = \DB::table('institucions')-&gt;insertGetId(array('nombre_carrera' =&gt; 'Psicología', 'nombre_carrera_html'    =&gt; 'Psicolog&amp;iacute;a','nombre_carrera_no_tilde'    =&gt; 'Psicologia',));</v>
      </c>
    </row>
    <row r="965" spans="1:11" x14ac:dyDescent="0.25">
      <c r="A965" s="3">
        <v>964</v>
      </c>
      <c r="B965" s="3">
        <v>125</v>
      </c>
      <c r="C965" s="3" t="s">
        <v>779</v>
      </c>
      <c r="D965" s="3" t="s">
        <v>780</v>
      </c>
      <c r="E965" s="3" t="s">
        <v>1220</v>
      </c>
      <c r="F965" s="3">
        <v>116</v>
      </c>
      <c r="G965" s="3" t="s">
        <v>319</v>
      </c>
      <c r="H965" s="3" t="s">
        <v>320</v>
      </c>
      <c r="I965" s="3" t="str">
        <f>VLOOKUP(F965,[1]carrera!A:D,4,FALSE)</f>
        <v>Quimica y Farmacia</v>
      </c>
      <c r="J965" s="3" t="str">
        <f t="shared" si="30"/>
        <v>$idInstitucion = \DB::table('institucions')-&gt;insertGetId(array('nombre_institucion' =&gt; 'Universidad de Concepción', 'nombre_institucion_html'    =&gt; 'Universidad de Concepci&amp;oacute;n','nombre_institucion_no_tilde'    =&gt; 'Universidad de Concepcion',));</v>
      </c>
      <c r="K965" s="3" t="str">
        <f t="shared" si="31"/>
        <v>$idcarrera = \DB::table('institucions')-&gt;insertGetId(array('nombre_carrera' =&gt; 'Química y Farmacia', 'nombre_carrera_html'    =&gt; 'Qu&amp;iacute;mica y Farmacia','nombre_carrera_no_tilde'    =&gt; 'Quimica y Farmacia',));</v>
      </c>
    </row>
    <row r="966" spans="1:11" x14ac:dyDescent="0.25">
      <c r="A966" s="3">
        <v>965</v>
      </c>
      <c r="B966" s="3">
        <v>125</v>
      </c>
      <c r="C966" s="3" t="s">
        <v>779</v>
      </c>
      <c r="D966" s="3" t="s">
        <v>780</v>
      </c>
      <c r="E966" s="3" t="s">
        <v>1220</v>
      </c>
      <c r="F966" s="3">
        <v>123</v>
      </c>
      <c r="G966" s="3" t="s">
        <v>334</v>
      </c>
      <c r="H966" s="3" t="s">
        <v>335</v>
      </c>
      <c r="I966" s="3" t="str">
        <f>VLOOKUP(F966,[1]carrera!A:D,4,FALSE)</f>
        <v>Sociologia</v>
      </c>
      <c r="J966" s="3" t="str">
        <f t="shared" si="30"/>
        <v>$idInstitucion = \DB::table('institucions')-&gt;insertGetId(array('nombre_institucion' =&gt; 'Universidad de Concepción', 'nombre_institucion_html'    =&gt; 'Universidad de Concepci&amp;oacute;n','nombre_institucion_no_tilde'    =&gt; 'Universidad de Concepcion',));</v>
      </c>
      <c r="K966" s="3" t="str">
        <f t="shared" si="31"/>
        <v>$idcarrera = \DB::table('institucions')-&gt;insertGetId(array('nombre_carrera' =&gt; 'Sociología', 'nombre_carrera_html'    =&gt; 'Sociolog&amp;iacute;a','nombre_carrera_no_tilde'    =&gt; 'Sociologia',));</v>
      </c>
    </row>
    <row r="967" spans="1:11" x14ac:dyDescent="0.25">
      <c r="A967" s="3">
        <v>966</v>
      </c>
      <c r="B967" s="3">
        <v>125</v>
      </c>
      <c r="C967" s="3" t="s">
        <v>779</v>
      </c>
      <c r="D967" s="3" t="s">
        <v>780</v>
      </c>
      <c r="E967" s="3" t="s">
        <v>1220</v>
      </c>
      <c r="F967" s="3">
        <v>199</v>
      </c>
      <c r="G967" s="3" t="s">
        <v>562</v>
      </c>
      <c r="H967" s="3" t="s">
        <v>563</v>
      </c>
      <c r="I967" s="3" t="str">
        <f>VLOOKUP(F967,[1]carrera!A:D,4,FALSE)</f>
        <v>Tecnologia Medica</v>
      </c>
      <c r="J967" s="3" t="str">
        <f t="shared" si="30"/>
        <v>$idInstitucion = \DB::table('institucions')-&gt;insertGetId(array('nombre_institucion' =&gt; 'Universidad de Concepción', 'nombre_institucion_html'    =&gt; 'Universidad de Concepci&amp;oacute;n','nombre_institucion_no_tilde'    =&gt; 'Universidad de Concepcion',));</v>
      </c>
      <c r="K967" s="3" t="str">
        <f t="shared" si="31"/>
        <v>$idcarrera = \DB::table('institucions')-&gt;insertGetId(array('nombre_carrera' =&gt; 'Tecnología Médica', 'nombre_carrera_html'    =&gt; 'Tecnolog&amp;iacute;a M&amp;eacute;dica','nombre_carrera_no_tilde'    =&gt; 'Tecnologia Medica',));</v>
      </c>
    </row>
    <row r="968" spans="1:11" x14ac:dyDescent="0.25">
      <c r="A968" s="3">
        <v>967</v>
      </c>
      <c r="B968" s="3">
        <v>125</v>
      </c>
      <c r="C968" s="3" t="s">
        <v>779</v>
      </c>
      <c r="D968" s="3" t="s">
        <v>780</v>
      </c>
      <c r="E968" s="3" t="s">
        <v>1220</v>
      </c>
      <c r="F968" s="3">
        <v>201</v>
      </c>
      <c r="G968" s="3" t="s">
        <v>566</v>
      </c>
      <c r="H968" s="3" t="s">
        <v>566</v>
      </c>
      <c r="I968" s="3" t="str">
        <f>VLOOKUP(F968,[1]carrera!A:D,4,FALSE)</f>
        <v>Trabajo Social</v>
      </c>
      <c r="J968" s="3" t="str">
        <f t="shared" si="30"/>
        <v>$idInstitucion = \DB::table('institucions')-&gt;insertGetId(array('nombre_institucion' =&gt; 'Universidad de Concepción', 'nombre_institucion_html'    =&gt; 'Universidad de Concepci&amp;oacute;n','nombre_institucion_no_tilde'    =&gt; 'Universidad de Concepcion',));</v>
      </c>
      <c r="K968" s="3" t="str">
        <f t="shared" si="31"/>
        <v>$idcarrera = \DB::table('institucions')-&gt;insertGetId(array('nombre_carrera' =&gt; 'Trabajo Social', 'nombre_carrera_html'    =&gt; 'Trabajo Social','nombre_carrera_no_tilde'    =&gt; 'Trabajo Social',));</v>
      </c>
    </row>
    <row r="969" spans="1:11" x14ac:dyDescent="0.25">
      <c r="A969" s="3">
        <v>968</v>
      </c>
      <c r="B969" s="3">
        <v>125</v>
      </c>
      <c r="C969" s="3" t="s">
        <v>779</v>
      </c>
      <c r="D969" s="3" t="s">
        <v>780</v>
      </c>
      <c r="E969" s="3" t="s">
        <v>1220</v>
      </c>
      <c r="F969" s="3">
        <v>202</v>
      </c>
      <c r="G969" s="3" t="s">
        <v>567</v>
      </c>
      <c r="H969" s="3" t="s">
        <v>568</v>
      </c>
      <c r="I969" s="3" t="str">
        <f>VLOOKUP(F969,[1]carrera!A:D,4,FALSE)</f>
        <v>Traduccion e Interpretacion</v>
      </c>
      <c r="J969" s="3" t="str">
        <f t="shared" si="30"/>
        <v>$idInstitucion = \DB::table('institucions')-&gt;insertGetId(array('nombre_institucion' =&gt; 'Universidad de Concepción', 'nombre_institucion_html'    =&gt; 'Universidad de Concepci&amp;oacute;n','nombre_institucion_no_tilde'    =&gt; 'Universidad de Concepcion',));</v>
      </c>
      <c r="K969" s="3" t="str">
        <f t="shared" si="31"/>
        <v>$idcarrera = \DB::table('institucions')-&gt;insertGetId(array('nombre_carrera' =&gt; 'Traducción e Interpretación', 'nombre_carrera_html'    =&gt; 'Traducci&amp;oacute;n e Interpretaci&amp;oacute;n','nombre_carrera_no_tilde'    =&gt; 'Traduccion e Interpretacion',));</v>
      </c>
    </row>
    <row r="970" spans="1:11" x14ac:dyDescent="0.25">
      <c r="A970" s="3">
        <v>969</v>
      </c>
      <c r="B970" s="3">
        <v>126</v>
      </c>
      <c r="C970" s="3" t="s">
        <v>781</v>
      </c>
      <c r="D970" s="3" t="s">
        <v>781</v>
      </c>
      <c r="E970" s="3" t="s">
        <v>781</v>
      </c>
      <c r="F970" s="3">
        <v>4</v>
      </c>
      <c r="G970" s="3" t="s">
        <v>9</v>
      </c>
      <c r="H970" s="3" t="s">
        <v>10</v>
      </c>
      <c r="I970" s="3" t="str">
        <f>VLOOKUP(F970,[1]carrera!A:D,4,FALSE)</f>
        <v>Administracion Publica</v>
      </c>
      <c r="J970" s="3" t="str">
        <f t="shared" si="30"/>
        <v>$idInstitucion = \DB::table('institucions')-&gt;insertGetId(array('nombre_institucion' =&gt; 'Universidad de Chile', 'nombre_institucion_html'    =&gt; 'Universidad de Chile','nombre_institucion_no_tilde'    =&gt; 'Universidad de Chile',));</v>
      </c>
      <c r="K970" s="3" t="str">
        <f t="shared" si="31"/>
        <v>$idcarrera = \DB::table('institucions')-&gt;insertGetId(array('nombre_carrera' =&gt; 'Administración Pública', 'nombre_carrera_html'    =&gt; 'Administraci&amp;oacute;n P&amp;uacute;blica','nombre_carrera_no_tilde'    =&gt; 'Administracion Publica',));</v>
      </c>
    </row>
    <row r="971" spans="1:11" x14ac:dyDescent="0.25">
      <c r="A971" s="3">
        <v>970</v>
      </c>
      <c r="B971" s="3">
        <v>126</v>
      </c>
      <c r="C971" s="3" t="s">
        <v>781</v>
      </c>
      <c r="D971" s="3" t="s">
        <v>781</v>
      </c>
      <c r="E971" s="3" t="s">
        <v>781</v>
      </c>
      <c r="F971" s="3">
        <v>6</v>
      </c>
      <c r="G971" s="3" t="s">
        <v>15</v>
      </c>
      <c r="H971" s="3" t="s">
        <v>16</v>
      </c>
      <c r="I971" s="3" t="str">
        <f>VLOOKUP(F971,[1]carrera!A:D,4,FALSE)</f>
        <v>Agronomia</v>
      </c>
      <c r="J971" s="3" t="str">
        <f t="shared" si="30"/>
        <v>$idInstitucion = \DB::table('institucions')-&gt;insertGetId(array('nombre_institucion' =&gt; 'Universidad de Chile', 'nombre_institucion_html'    =&gt; 'Universidad de Chile','nombre_institucion_no_tilde'    =&gt; 'Universidad de Chile',));</v>
      </c>
      <c r="K971" s="3" t="str">
        <f t="shared" si="31"/>
        <v>$idcarrera = \DB::table('institucions')-&gt;insertGetId(array('nombre_carrera' =&gt; 'Agronomía', 'nombre_carrera_html'    =&gt; 'Agronom&amp;iacute;a','nombre_carrera_no_tilde'    =&gt; 'Agronomia',));</v>
      </c>
    </row>
    <row r="972" spans="1:11" x14ac:dyDescent="0.25">
      <c r="A972" s="3">
        <v>971</v>
      </c>
      <c r="B972" s="3">
        <v>126</v>
      </c>
      <c r="C972" s="3" t="s">
        <v>781</v>
      </c>
      <c r="D972" s="3" t="s">
        <v>781</v>
      </c>
      <c r="E972" s="3" t="s">
        <v>781</v>
      </c>
      <c r="F972" s="3">
        <v>8</v>
      </c>
      <c r="G972" s="3" t="s">
        <v>21</v>
      </c>
      <c r="H972" s="3" t="s">
        <v>22</v>
      </c>
      <c r="I972" s="3" t="str">
        <f>VLOOKUP(F972,[1]carrera!A:D,4,FALSE)</f>
        <v>Antropologia</v>
      </c>
      <c r="J972" s="3" t="str">
        <f t="shared" si="30"/>
        <v>$idInstitucion = \DB::table('institucions')-&gt;insertGetId(array('nombre_institucion' =&gt; 'Universidad de Chile', 'nombre_institucion_html'    =&gt; 'Universidad de Chile','nombre_institucion_no_tilde'    =&gt; 'Universidad de Chile',));</v>
      </c>
      <c r="K972" s="3" t="str">
        <f t="shared" si="31"/>
        <v>$idcarrera = \DB::table('institucions')-&gt;insertGetId(array('nombre_carrera' =&gt; 'Antropología', 'nombre_carrera_html'    =&gt; 'Antropolog&amp;iacute;a','nombre_carrera_no_tilde'    =&gt; 'Antropologia',));</v>
      </c>
    </row>
    <row r="973" spans="1:11" x14ac:dyDescent="0.25">
      <c r="A973" s="3">
        <v>972</v>
      </c>
      <c r="B973" s="3">
        <v>126</v>
      </c>
      <c r="C973" s="3" t="s">
        <v>781</v>
      </c>
      <c r="D973" s="3" t="s">
        <v>781</v>
      </c>
      <c r="E973" s="3" t="s">
        <v>781</v>
      </c>
      <c r="F973" s="3">
        <v>9</v>
      </c>
      <c r="G973" s="3" t="s">
        <v>24</v>
      </c>
      <c r="H973" s="3" t="s">
        <v>24</v>
      </c>
      <c r="I973" s="3" t="str">
        <f>VLOOKUP(F973,[1]carrera!A:D,4,FALSE)</f>
        <v>Arquitectura</v>
      </c>
      <c r="J973" s="3" t="str">
        <f t="shared" si="30"/>
        <v>$idInstitucion = \DB::table('institucions')-&gt;insertGetId(array('nombre_institucion' =&gt; 'Universidad de Chile', 'nombre_institucion_html'    =&gt; 'Universidad de Chile','nombre_institucion_no_tilde'    =&gt; 'Universidad de Chile',));</v>
      </c>
      <c r="K973" s="3" t="str">
        <f t="shared" si="31"/>
        <v>$idcarrera = \DB::table('institucions')-&gt;insertGetId(array('nombre_carrera' =&gt; 'Arquitectura', 'nombre_carrera_html'    =&gt; 'Arquitectura','nombre_carrera_no_tilde'    =&gt; 'Arquitectura',));</v>
      </c>
    </row>
    <row r="974" spans="1:11" x14ac:dyDescent="0.25">
      <c r="A974" s="3">
        <v>973</v>
      </c>
      <c r="B974" s="3">
        <v>126</v>
      </c>
      <c r="C974" s="3" t="s">
        <v>781</v>
      </c>
      <c r="D974" s="3" t="s">
        <v>781</v>
      </c>
      <c r="E974" s="3" t="s">
        <v>781</v>
      </c>
      <c r="F974" s="3">
        <v>10</v>
      </c>
      <c r="G974" s="3" t="s">
        <v>25</v>
      </c>
      <c r="H974" s="3" t="s">
        <v>25</v>
      </c>
      <c r="I974" s="3" t="str">
        <f>VLOOKUP(F974,[1]carrera!A:D,4,FALSE)</f>
        <v>Artes y Licenciatura en Artes</v>
      </c>
      <c r="J974" s="3" t="str">
        <f t="shared" si="30"/>
        <v>$idInstitucion = \DB::table('institucions')-&gt;insertGetId(array('nombre_institucion' =&gt; 'Universidad de Chile', 'nombre_institucion_html'    =&gt; 'Universidad de Chile','nombre_institucion_no_tilde'    =&gt; 'Universidad de Chile',));</v>
      </c>
      <c r="K974" s="3" t="str">
        <f t="shared" si="31"/>
        <v>$idcarrera = \DB::table('institucions')-&gt;insertGetId(array('nombre_carrera' =&gt; 'Artes y Licenciatura en Artes', 'nombre_carrera_html'    =&gt; 'Artes y Licenciatura en Artes','nombre_carrera_no_tilde'    =&gt; 'Artes y Licenciatura en Artes',));</v>
      </c>
    </row>
    <row r="975" spans="1:11" x14ac:dyDescent="0.25">
      <c r="A975" s="3">
        <v>974</v>
      </c>
      <c r="B975" s="3">
        <v>126</v>
      </c>
      <c r="C975" s="3" t="s">
        <v>781</v>
      </c>
      <c r="D975" s="3" t="s">
        <v>781</v>
      </c>
      <c r="E975" s="3" t="s">
        <v>781</v>
      </c>
      <c r="F975" s="3">
        <v>12</v>
      </c>
      <c r="G975" s="3" t="s">
        <v>29</v>
      </c>
      <c r="H975" s="3" t="s">
        <v>30</v>
      </c>
      <c r="I975" s="3" t="str">
        <f>VLOOKUP(F975,[1]carrera!A:D,4,FALSE)</f>
        <v>Biologia</v>
      </c>
      <c r="J975" s="3" t="str">
        <f t="shared" si="30"/>
        <v>$idInstitucion = \DB::table('institucions')-&gt;insertGetId(array('nombre_institucion' =&gt; 'Universidad de Chile', 'nombre_institucion_html'    =&gt; 'Universidad de Chile','nombre_institucion_no_tilde'    =&gt; 'Universidad de Chile',));</v>
      </c>
      <c r="K975" s="3" t="str">
        <f t="shared" si="31"/>
        <v>$idcarrera = \DB::table('institucions')-&gt;insertGetId(array('nombre_carrera' =&gt; 'Biología', 'nombre_carrera_html'    =&gt; 'Biolog&amp;iacute;a','nombre_carrera_no_tilde'    =&gt; 'Biologia',));</v>
      </c>
    </row>
    <row r="976" spans="1:11" x14ac:dyDescent="0.25">
      <c r="A976" s="3">
        <v>975</v>
      </c>
      <c r="B976" s="3">
        <v>126</v>
      </c>
      <c r="C976" s="3" t="s">
        <v>781</v>
      </c>
      <c r="D976" s="3" t="s">
        <v>781</v>
      </c>
      <c r="E976" s="3" t="s">
        <v>781</v>
      </c>
      <c r="F976" s="3">
        <v>14</v>
      </c>
      <c r="G976" s="3" t="s">
        <v>35</v>
      </c>
      <c r="H976" s="3" t="s">
        <v>36</v>
      </c>
      <c r="I976" s="3" t="str">
        <f>VLOOKUP(F976,[1]carrera!A:D,4,FALSE)</f>
        <v>Bioquimica</v>
      </c>
      <c r="J976" s="3" t="str">
        <f t="shared" si="30"/>
        <v>$idInstitucion = \DB::table('institucions')-&gt;insertGetId(array('nombre_institucion' =&gt; 'Universidad de Chile', 'nombre_institucion_html'    =&gt; 'Universidad de Chile','nombre_institucion_no_tilde'    =&gt; 'Universidad de Chile',));</v>
      </c>
      <c r="K976" s="3" t="str">
        <f t="shared" si="31"/>
        <v>$idcarrera = \DB::table('institucions')-&gt;insertGetId(array('nombre_carrera' =&gt; 'Bioquímica', 'nombre_carrera_html'    =&gt; 'Bioqu&amp;iacute;mica','nombre_carrera_no_tilde'    =&gt; 'Bioquimica',));</v>
      </c>
    </row>
    <row r="977" spans="1:11" x14ac:dyDescent="0.25">
      <c r="A977" s="3">
        <v>976</v>
      </c>
      <c r="B977" s="3">
        <v>126</v>
      </c>
      <c r="C977" s="3" t="s">
        <v>781</v>
      </c>
      <c r="D977" s="3" t="s">
        <v>781</v>
      </c>
      <c r="E977" s="3" t="s">
        <v>781</v>
      </c>
      <c r="F977" s="3">
        <v>20</v>
      </c>
      <c r="G977" s="3" t="s">
        <v>51</v>
      </c>
      <c r="H977" s="3" t="s">
        <v>51</v>
      </c>
      <c r="I977" s="3" t="str">
        <f>VLOOKUP(F977,[1]carrera!A:D,4,FALSE)</f>
        <v>Derecho</v>
      </c>
      <c r="J977" s="3" t="str">
        <f t="shared" si="30"/>
        <v>$idInstitucion = \DB::table('institucions')-&gt;insertGetId(array('nombre_institucion' =&gt; 'Universidad de Chile', 'nombre_institucion_html'    =&gt; 'Universidad de Chile','nombre_institucion_no_tilde'    =&gt; 'Universidad de Chile',));</v>
      </c>
      <c r="K977" s="3" t="str">
        <f t="shared" si="31"/>
        <v>$idcarrera = \DB::table('institucions')-&gt;insertGetId(array('nombre_carrera' =&gt; 'Derecho', 'nombre_carrera_html'    =&gt; 'Derecho','nombre_carrera_no_tilde'    =&gt; 'Derecho',));</v>
      </c>
    </row>
    <row r="978" spans="1:11" x14ac:dyDescent="0.25">
      <c r="A978" s="3">
        <v>977</v>
      </c>
      <c r="B978" s="3">
        <v>126</v>
      </c>
      <c r="C978" s="3" t="s">
        <v>781</v>
      </c>
      <c r="D978" s="3" t="s">
        <v>781</v>
      </c>
      <c r="E978" s="3" t="s">
        <v>781</v>
      </c>
      <c r="F978" s="3">
        <v>21</v>
      </c>
      <c r="G978" s="3" t="s">
        <v>52</v>
      </c>
      <c r="H978" s="3" t="s">
        <v>53</v>
      </c>
      <c r="I978" s="3" t="str">
        <f>VLOOKUP(F978,[1]carrera!A:D,4,FALSE)</f>
        <v>Diseño</v>
      </c>
      <c r="J978" s="3" t="str">
        <f t="shared" si="30"/>
        <v>$idInstitucion = \DB::table('institucions')-&gt;insertGetId(array('nombre_institucion' =&gt; 'Universidad de Chile', 'nombre_institucion_html'    =&gt; 'Universidad de Chile','nombre_institucion_no_tilde'    =&gt; 'Universidad de Chile',));</v>
      </c>
      <c r="K978" s="3" t="str">
        <f t="shared" si="31"/>
        <v>$idcarrera = \DB::table('institucions')-&gt;insertGetId(array('nombre_carrera' =&gt; 'Diseño', 'nombre_carrera_html'    =&gt; 'Dise&amp;ntilde;o','nombre_carrera_no_tilde'    =&gt; 'Diseño',));</v>
      </c>
    </row>
    <row r="979" spans="1:11" x14ac:dyDescent="0.25">
      <c r="A979" s="3">
        <v>978</v>
      </c>
      <c r="B979" s="3">
        <v>126</v>
      </c>
      <c r="C979" s="3" t="s">
        <v>781</v>
      </c>
      <c r="D979" s="3" t="s">
        <v>781</v>
      </c>
      <c r="E979" s="3" t="s">
        <v>781</v>
      </c>
      <c r="F979" s="3">
        <v>26</v>
      </c>
      <c r="G979" s="3" t="s">
        <v>63</v>
      </c>
      <c r="H979" s="3" t="s">
        <v>64</v>
      </c>
      <c r="I979" s="3" t="str">
        <f>VLOOKUP(F979,[1]carrera!A:D,4,FALSE)</f>
        <v>Enfermeria</v>
      </c>
      <c r="J979" s="3" t="str">
        <f t="shared" si="30"/>
        <v>$idInstitucion = \DB::table('institucions')-&gt;insertGetId(array('nombre_institucion' =&gt; 'Universidad de Chile', 'nombre_institucion_html'    =&gt; 'Universidad de Chile','nombre_institucion_no_tilde'    =&gt; 'Universidad de Chile',));</v>
      </c>
      <c r="K979" s="3" t="str">
        <f t="shared" si="31"/>
        <v>$idcarrera = \DB::table('institucions')-&gt;insertGetId(array('nombre_carrera' =&gt; 'Enfermería', 'nombre_carrera_html'    =&gt; 'Enfermer&amp;iacute;a','nombre_carrera_no_tilde'    =&gt; 'Enfermeria',));</v>
      </c>
    </row>
    <row r="980" spans="1:11" x14ac:dyDescent="0.25">
      <c r="A980" s="3">
        <v>979</v>
      </c>
      <c r="B980" s="3">
        <v>126</v>
      </c>
      <c r="C980" s="3" t="s">
        <v>781</v>
      </c>
      <c r="D980" s="3" t="s">
        <v>781</v>
      </c>
      <c r="E980" s="3" t="s">
        <v>781</v>
      </c>
      <c r="F980" s="3">
        <v>27</v>
      </c>
      <c r="G980" s="3" t="s">
        <v>66</v>
      </c>
      <c r="H980" s="3" t="s">
        <v>67</v>
      </c>
      <c r="I980" s="3" t="str">
        <f>VLOOKUP(F980,[1]carrera!A:D,4,FALSE)</f>
        <v>Filosofia</v>
      </c>
      <c r="J980" s="3" t="str">
        <f t="shared" si="30"/>
        <v>$idInstitucion = \DB::table('institucions')-&gt;insertGetId(array('nombre_institucion' =&gt; 'Universidad de Chile', 'nombre_institucion_html'    =&gt; 'Universidad de Chile','nombre_institucion_no_tilde'    =&gt; 'Universidad de Chile',));</v>
      </c>
      <c r="K980" s="3" t="str">
        <f t="shared" si="31"/>
        <v>$idcarrera = \DB::table('institucions')-&gt;insertGetId(array('nombre_carrera' =&gt; 'Filosofía', 'nombre_carrera_html'    =&gt; 'Filosof&amp;iacute;a','nombre_carrera_no_tilde'    =&gt; 'Filosofia',));</v>
      </c>
    </row>
    <row r="981" spans="1:11" x14ac:dyDescent="0.25">
      <c r="A981" s="3">
        <v>980</v>
      </c>
      <c r="B981" s="3">
        <v>126</v>
      </c>
      <c r="C981" s="3" t="s">
        <v>781</v>
      </c>
      <c r="D981" s="3" t="s">
        <v>781</v>
      </c>
      <c r="E981" s="3" t="s">
        <v>781</v>
      </c>
      <c r="F981" s="3">
        <v>28</v>
      </c>
      <c r="G981" s="3" t="s">
        <v>69</v>
      </c>
      <c r="H981" s="3" t="s">
        <v>70</v>
      </c>
      <c r="I981" s="3" t="str">
        <f>VLOOKUP(F981,[1]carrera!A:D,4,FALSE)</f>
        <v>Fisica y Astronomia</v>
      </c>
      <c r="J981" s="3" t="str">
        <f t="shared" si="30"/>
        <v>$idInstitucion = \DB::table('institucions')-&gt;insertGetId(array('nombre_institucion' =&gt; 'Universidad de Chile', 'nombre_institucion_html'    =&gt; 'Universidad de Chile','nombre_institucion_no_tilde'    =&gt; 'Universidad de Chile',));</v>
      </c>
      <c r="K981" s="3" t="str">
        <f t="shared" si="31"/>
        <v>$idcarrera = \DB::table('institucions')-&gt;insertGetId(array('nombre_carrera' =&gt; 'Física y Astronomía', 'nombre_carrera_html'    =&gt; 'F&amp;iacute;sica y Astronom&amp;iacute;a','nombre_carrera_no_tilde'    =&gt; 'Fisica y Astronomia',));</v>
      </c>
    </row>
    <row r="982" spans="1:11" x14ac:dyDescent="0.25">
      <c r="A982" s="3">
        <v>981</v>
      </c>
      <c r="B982" s="3">
        <v>126</v>
      </c>
      <c r="C982" s="3" t="s">
        <v>781</v>
      </c>
      <c r="D982" s="3" t="s">
        <v>781</v>
      </c>
      <c r="E982" s="3" t="s">
        <v>781</v>
      </c>
      <c r="F982" s="3">
        <v>29</v>
      </c>
      <c r="G982" s="3" t="s">
        <v>72</v>
      </c>
      <c r="H982" s="3" t="s">
        <v>73</v>
      </c>
      <c r="I982" s="3" t="str">
        <f>VLOOKUP(F982,[1]carrera!A:D,4,FALSE)</f>
        <v>Fonoaudiologia</v>
      </c>
      <c r="J982" s="3" t="str">
        <f t="shared" si="30"/>
        <v>$idInstitucion = \DB::table('institucions')-&gt;insertGetId(array('nombre_institucion' =&gt; 'Universidad de Chile', 'nombre_institucion_html'    =&gt; 'Universidad de Chile','nombre_institucion_no_tilde'    =&gt; 'Universidad de Chile',));</v>
      </c>
      <c r="K982" s="3" t="str">
        <f t="shared" si="31"/>
        <v>$idcarrera = \DB::table('institucions')-&gt;insertGetId(array('nombre_carrera' =&gt; 'Fonoaudiología', 'nombre_carrera_html'    =&gt; 'Fonoaudiolog&amp;iacute;a','nombre_carrera_no_tilde'    =&gt; 'Fonoaudiologia',));</v>
      </c>
    </row>
    <row r="983" spans="1:11" x14ac:dyDescent="0.25">
      <c r="A983" s="3">
        <v>982</v>
      </c>
      <c r="B983" s="3">
        <v>126</v>
      </c>
      <c r="C983" s="3" t="s">
        <v>781</v>
      </c>
      <c r="D983" s="3" t="s">
        <v>781</v>
      </c>
      <c r="E983" s="3" t="s">
        <v>781</v>
      </c>
      <c r="F983" s="3">
        <v>31</v>
      </c>
      <c r="G983" s="3" t="s">
        <v>78</v>
      </c>
      <c r="H983" s="3" t="s">
        <v>79</v>
      </c>
      <c r="I983" s="3" t="str">
        <f>VLOOKUP(F983,[1]carrera!A:D,4,FALSE)</f>
        <v>Geografia</v>
      </c>
      <c r="J983" s="3" t="str">
        <f t="shared" si="30"/>
        <v>$idInstitucion = \DB::table('institucions')-&gt;insertGetId(array('nombre_institucion' =&gt; 'Universidad de Chile', 'nombre_institucion_html'    =&gt; 'Universidad de Chile','nombre_institucion_no_tilde'    =&gt; 'Universidad de Chile',));</v>
      </c>
      <c r="K983" s="3" t="str">
        <f t="shared" si="31"/>
        <v>$idcarrera = \DB::table('institucions')-&gt;insertGetId(array('nombre_carrera' =&gt; 'Geografía', 'nombre_carrera_html'    =&gt; 'Geograf&amp;iacute;a','nombre_carrera_no_tilde'    =&gt; 'Geografia',));</v>
      </c>
    </row>
    <row r="984" spans="1:11" x14ac:dyDescent="0.25">
      <c r="A984" s="3">
        <v>983</v>
      </c>
      <c r="B984" s="3">
        <v>126</v>
      </c>
      <c r="C984" s="3" t="s">
        <v>781</v>
      </c>
      <c r="D984" s="3" t="s">
        <v>781</v>
      </c>
      <c r="E984" s="3" t="s">
        <v>781</v>
      </c>
      <c r="F984" s="3">
        <v>32</v>
      </c>
      <c r="G984" s="3" t="s">
        <v>81</v>
      </c>
      <c r="H984" s="3" t="s">
        <v>82</v>
      </c>
      <c r="I984" s="3" t="str">
        <f>VLOOKUP(F984,[1]carrera!A:D,4,FALSE)</f>
        <v>Geologia</v>
      </c>
      <c r="J984" s="3" t="str">
        <f t="shared" si="30"/>
        <v>$idInstitucion = \DB::table('institucions')-&gt;insertGetId(array('nombre_institucion' =&gt; 'Universidad de Chile', 'nombre_institucion_html'    =&gt; 'Universidad de Chile','nombre_institucion_no_tilde'    =&gt; 'Universidad de Chile',));</v>
      </c>
      <c r="K984" s="3" t="str">
        <f t="shared" si="31"/>
        <v>$idcarrera = \DB::table('institucions')-&gt;insertGetId(array('nombre_carrera' =&gt; 'Geología', 'nombre_carrera_html'    =&gt; 'Geolog&amp;iacute;a','nombre_carrera_no_tilde'    =&gt; 'Geologia',));</v>
      </c>
    </row>
    <row r="985" spans="1:11" x14ac:dyDescent="0.25">
      <c r="A985" s="3">
        <v>984</v>
      </c>
      <c r="B985" s="3">
        <v>126</v>
      </c>
      <c r="C985" s="3" t="s">
        <v>781</v>
      </c>
      <c r="D985" s="3" t="s">
        <v>781</v>
      </c>
      <c r="E985" s="3" t="s">
        <v>781</v>
      </c>
      <c r="F985" s="3">
        <v>33</v>
      </c>
      <c r="G985" s="3" t="s">
        <v>84</v>
      </c>
      <c r="H985" s="3" t="s">
        <v>84</v>
      </c>
      <c r="I985" s="3" t="str">
        <f>VLOOKUP(F985,[1]carrera!A:D,4,FALSE)</f>
        <v>Historia</v>
      </c>
      <c r="J985" s="3" t="str">
        <f t="shared" si="30"/>
        <v>$idInstitucion = \DB::table('institucions')-&gt;insertGetId(array('nombre_institucion' =&gt; 'Universidad de Chile', 'nombre_institucion_html'    =&gt; 'Universidad de Chile','nombre_institucion_no_tilde'    =&gt; 'Universidad de Chile',));</v>
      </c>
      <c r="K985" s="3" t="str">
        <f t="shared" si="31"/>
        <v>$idcarrera = \DB::table('institucions')-&gt;insertGetId(array('nombre_carrera' =&gt; 'Historia', 'nombre_carrera_html'    =&gt; 'Historia','nombre_carrera_no_tilde'    =&gt; 'Historia',));</v>
      </c>
    </row>
    <row r="986" spans="1:11" x14ac:dyDescent="0.25">
      <c r="A986" s="3">
        <v>985</v>
      </c>
      <c r="B986" s="3">
        <v>126</v>
      </c>
      <c r="C986" s="3" t="s">
        <v>781</v>
      </c>
      <c r="D986" s="3" t="s">
        <v>781</v>
      </c>
      <c r="E986" s="3" t="s">
        <v>781</v>
      </c>
      <c r="F986" s="3">
        <v>39</v>
      </c>
      <c r="G986" s="3" t="s">
        <v>100</v>
      </c>
      <c r="H986" s="3" t="s">
        <v>101</v>
      </c>
      <c r="I986" s="3" t="str">
        <f>VLOOKUP(F986,[1]carrera!A:D,4,FALSE)</f>
        <v>Ingenieria Civil Electrica</v>
      </c>
      <c r="J986" s="3" t="str">
        <f t="shared" si="30"/>
        <v>$idInstitucion = \DB::table('institucions')-&gt;insertGetId(array('nombre_institucion' =&gt; 'Universidad de Chile', 'nombre_institucion_html'    =&gt; 'Universidad de Chile','nombre_institucion_no_tilde'    =&gt; 'Universidad de Chile',));</v>
      </c>
      <c r="K986" s="3" t="str">
        <f t="shared" si="31"/>
        <v>$idcarrera = \DB::table('institucions')-&gt;insertGetId(array('nombre_carrera' =&gt; 'Ingeniería Civil Eléctrica', 'nombre_carrera_html'    =&gt; 'Ingenier&amp;iacute;a Civil El&amp;eacute;ctrica','nombre_carrera_no_tilde'    =&gt; 'Ingenieria Civil Electrica',));</v>
      </c>
    </row>
    <row r="987" spans="1:11" x14ac:dyDescent="0.25">
      <c r="A987" s="3">
        <v>986</v>
      </c>
      <c r="B987" s="3">
        <v>126</v>
      </c>
      <c r="C987" s="3" t="s">
        <v>781</v>
      </c>
      <c r="D987" s="3" t="s">
        <v>781</v>
      </c>
      <c r="E987" s="3" t="s">
        <v>781</v>
      </c>
      <c r="F987" s="3">
        <v>41</v>
      </c>
      <c r="G987" s="3" t="s">
        <v>106</v>
      </c>
      <c r="H987" s="3" t="s">
        <v>107</v>
      </c>
      <c r="I987" s="3" t="str">
        <f>VLOOKUP(F987,[1]carrera!A:D,4,FALSE)</f>
        <v>Ingenieria Civil en Biotecnologia y/o Bioingenieria</v>
      </c>
      <c r="J987" s="3" t="str">
        <f t="shared" si="30"/>
        <v>$idInstitucion = \DB::table('institucions')-&gt;insertGetId(array('nombre_institucion' =&gt; 'Universidad de Chile', 'nombre_institucion_html'    =&gt; 'Universidad de Chile','nombre_institucion_no_tilde'    =&gt; 'Universidad de Chile',));</v>
      </c>
      <c r="K987" s="3" t="str">
        <f t="shared" si="31"/>
        <v>$idcarrera = \DB::table('institucions')-&gt;insertGetId(array('nombre_carrera' =&gt; 'Ingeniería Civil en Biotecnología y/o Bioingeniería', 'nombre_carrera_html'    =&gt; 'Ingenier&amp;iacute;a Civil en Biotecnolog&amp;iacute;a y/o Bioingenier&amp;iacute;a','nombre_carrera_no_tilde'    =&gt; 'Ingenieria Civil en Biotecnologia y/o Bioingenieria',));</v>
      </c>
    </row>
    <row r="988" spans="1:11" x14ac:dyDescent="0.25">
      <c r="A988" s="3">
        <v>987</v>
      </c>
      <c r="B988" s="3">
        <v>126</v>
      </c>
      <c r="C988" s="3" t="s">
        <v>781</v>
      </c>
      <c r="D988" s="3" t="s">
        <v>781</v>
      </c>
      <c r="E988" s="3" t="s">
        <v>781</v>
      </c>
      <c r="F988" s="3">
        <v>42</v>
      </c>
      <c r="G988" s="3" t="s">
        <v>109</v>
      </c>
      <c r="H988" s="3" t="s">
        <v>110</v>
      </c>
      <c r="I988" s="3" t="str">
        <f>VLOOKUP(F988,[1]carrera!A:D,4,FALSE)</f>
        <v>Ingenieria Civil en Computacion e Informatica</v>
      </c>
      <c r="J988" s="3" t="str">
        <f t="shared" si="30"/>
        <v>$idInstitucion = \DB::table('institucions')-&gt;insertGetId(array('nombre_institucion' =&gt; 'Universidad de Chile', 'nombre_institucion_html'    =&gt; 'Universidad de Chile','nombre_institucion_no_tilde'    =&gt; 'Universidad de Chile',));</v>
      </c>
      <c r="K988" s="3" t="str">
        <f t="shared" si="31"/>
        <v>$idcarrera = \DB::table('institucions')-&gt;insertGetId(array('nombre_carrera' =&gt; 'Ingeniería Civil en Computación e Informática', 'nombre_carrera_html'    =&gt; 'Ingenier&amp;iacute;a Civil en Computaci&amp;oacute;n e Inform&amp;aacute;tica','nombre_carrera_no_tilde'    =&gt; 'Ingenieria Civil en Computacion e Informatica',));</v>
      </c>
    </row>
    <row r="989" spans="1:11" x14ac:dyDescent="0.25">
      <c r="A989" s="3">
        <v>988</v>
      </c>
      <c r="B989" s="3">
        <v>126</v>
      </c>
      <c r="C989" s="3" t="s">
        <v>781</v>
      </c>
      <c r="D989" s="3" t="s">
        <v>781</v>
      </c>
      <c r="E989" s="3" t="s">
        <v>781</v>
      </c>
      <c r="F989" s="3">
        <v>43</v>
      </c>
      <c r="G989" s="3" t="s">
        <v>112</v>
      </c>
      <c r="H989" s="3" t="s">
        <v>113</v>
      </c>
      <c r="I989" s="3" t="str">
        <f>VLOOKUP(F989,[1]carrera!A:D,4,FALSE)</f>
        <v>Ingenieria Civil en Minas</v>
      </c>
      <c r="J989" s="3" t="str">
        <f t="shared" si="30"/>
        <v>$idInstitucion = \DB::table('institucions')-&gt;insertGetId(array('nombre_institucion' =&gt; 'Universidad de Chile', 'nombre_institucion_html'    =&gt; 'Universidad de Chile','nombre_institucion_no_tilde'    =&gt; 'Universidad de Chile',));</v>
      </c>
      <c r="K989" s="3" t="str">
        <f t="shared" si="31"/>
        <v>$idcarrera = \DB::table('institucions')-&gt;insertGetId(array('nombre_carrera' =&gt; 'Ingeniería Civil en Minas', 'nombre_carrera_html'    =&gt; 'Ingenier&amp;iacute;a Civil en Minas','nombre_carrera_no_tilde'    =&gt; 'Ingenieria Civil en Minas',));</v>
      </c>
    </row>
    <row r="990" spans="1:11" x14ac:dyDescent="0.25">
      <c r="A990" s="3">
        <v>989</v>
      </c>
      <c r="B990" s="3">
        <v>126</v>
      </c>
      <c r="C990" s="3" t="s">
        <v>781</v>
      </c>
      <c r="D990" s="3" t="s">
        <v>781</v>
      </c>
      <c r="E990" s="3" t="s">
        <v>781</v>
      </c>
      <c r="F990" s="3">
        <v>45</v>
      </c>
      <c r="G990" s="3" t="s">
        <v>118</v>
      </c>
      <c r="H990" s="3" t="s">
        <v>119</v>
      </c>
      <c r="I990" s="3" t="str">
        <f>VLOOKUP(F990,[1]carrera!A:D,4,FALSE)</f>
        <v>Ingenieria Civil Industrial</v>
      </c>
      <c r="J990" s="3" t="str">
        <f t="shared" si="30"/>
        <v>$idInstitucion = \DB::table('institucions')-&gt;insertGetId(array('nombre_institucion' =&gt; 'Universidad de Chile', 'nombre_institucion_html'    =&gt; 'Universidad de Chile','nombre_institucion_no_tilde'    =&gt; 'Universidad de Chile',));</v>
      </c>
      <c r="K990" s="3" t="str">
        <f t="shared" si="31"/>
        <v>$idcarrera = \DB::table('institucions')-&gt;insertGetId(array('nombre_carrera' =&gt; 'Ingeniería Civil Industrial', 'nombre_carrera_html'    =&gt; 'Ingenier&amp;iacute;a Civil Industrial','nombre_carrera_no_tilde'    =&gt; 'Ingenieria Civil Industrial',));</v>
      </c>
    </row>
    <row r="991" spans="1:11" x14ac:dyDescent="0.25">
      <c r="A991" s="3">
        <v>990</v>
      </c>
      <c r="B991" s="3">
        <v>126</v>
      </c>
      <c r="C991" s="3" t="s">
        <v>781</v>
      </c>
      <c r="D991" s="3" t="s">
        <v>781</v>
      </c>
      <c r="E991" s="3" t="s">
        <v>781</v>
      </c>
      <c r="F991" s="3">
        <v>46</v>
      </c>
      <c r="G991" s="3" t="s">
        <v>121</v>
      </c>
      <c r="H991" s="3" t="s">
        <v>122</v>
      </c>
      <c r="I991" s="3" t="str">
        <f>VLOOKUP(F991,[1]carrera!A:D,4,FALSE)</f>
        <v>Ingenieria Civil Mecanica</v>
      </c>
      <c r="J991" s="3" t="str">
        <f t="shared" si="30"/>
        <v>$idInstitucion = \DB::table('institucions')-&gt;insertGetId(array('nombre_institucion' =&gt; 'Universidad de Chile', 'nombre_institucion_html'    =&gt; 'Universidad de Chile','nombre_institucion_no_tilde'    =&gt; 'Universidad de Chile',));</v>
      </c>
      <c r="K991" s="3" t="str">
        <f t="shared" si="31"/>
        <v>$idcarrera = \DB::table('institucions')-&gt;insertGetId(array('nombre_carrera' =&gt; 'Ingeniería Civil Mecánica', 'nombre_carrera_html'    =&gt; 'Ingenier&amp;iacute;a Civil Mec&amp;aacute;nica','nombre_carrera_no_tilde'    =&gt; 'Ingenieria Civil Mecanica',));</v>
      </c>
    </row>
    <row r="992" spans="1:11" x14ac:dyDescent="0.25">
      <c r="A992" s="3">
        <v>991</v>
      </c>
      <c r="B992" s="3">
        <v>126</v>
      </c>
      <c r="C992" s="3" t="s">
        <v>781</v>
      </c>
      <c r="D992" s="3" t="s">
        <v>781</v>
      </c>
      <c r="E992" s="3" t="s">
        <v>781</v>
      </c>
      <c r="F992" s="3">
        <v>49</v>
      </c>
      <c r="G992" s="3" t="s">
        <v>130</v>
      </c>
      <c r="H992" s="3" t="s">
        <v>131</v>
      </c>
      <c r="I992" s="3" t="str">
        <f>VLOOKUP(F992,[1]carrera!A:D,4,FALSE)</f>
        <v>Ingenieria Civil, plan comun y licenciatura en Ciencias de la Ingenieria</v>
      </c>
      <c r="J992" s="3" t="str">
        <f t="shared" si="30"/>
        <v>$idInstitucion = \DB::table('institucions')-&gt;insertGetId(array('nombre_institucion' =&gt; 'Universidad de Chile', 'nombre_institucion_html'    =&gt; 'Universidad de Chile','nombre_institucion_no_tilde'    =&gt; 'Universidad de Chile',));</v>
      </c>
      <c r="K992" s="3" t="str">
        <f t="shared" si="31"/>
        <v>$idcarrera = \DB::table('institucions')-&gt;insertGetId(array('nombre_carrera' =&gt; 'Ingeniería Civil, plan común y licenciatura en Ciencias de la Ingeniería', 'nombre_carrera_html'    =&gt; 'Ingenier&amp;iacute;a Civil, plan com&amp;uacute;n y licenciatura en Ciencias de la Ingenier&amp;iacute;a','nombre_carrera_no_tilde'    =&gt; 'Ingenieria Civil, plan comun y licenciatura en Ciencias de la Ingenieria',));</v>
      </c>
    </row>
    <row r="993" spans="1:11" x14ac:dyDescent="0.25">
      <c r="A993" s="3">
        <v>992</v>
      </c>
      <c r="B993" s="3">
        <v>126</v>
      </c>
      <c r="C993" s="3" t="s">
        <v>781</v>
      </c>
      <c r="D993" s="3" t="s">
        <v>781</v>
      </c>
      <c r="E993" s="3" t="s">
        <v>781</v>
      </c>
      <c r="F993" s="3">
        <v>50</v>
      </c>
      <c r="G993" s="3" t="s">
        <v>133</v>
      </c>
      <c r="H993" s="3" t="s">
        <v>134</v>
      </c>
      <c r="I993" s="3" t="str">
        <f>VLOOKUP(F993,[1]carrera!A:D,4,FALSE)</f>
        <v>Ingenieria Comercial</v>
      </c>
      <c r="J993" s="3" t="str">
        <f t="shared" si="30"/>
        <v>$idInstitucion = \DB::table('institucions')-&gt;insertGetId(array('nombre_institucion' =&gt; 'Universidad de Chile', 'nombre_institucion_html'    =&gt; 'Universidad de Chile','nombre_institucion_no_tilde'    =&gt; 'Universidad de Chile',));</v>
      </c>
      <c r="K993" s="3" t="str">
        <f t="shared" si="31"/>
        <v>$idcarrera = \DB::table('institucions')-&gt;insertGetId(array('nombre_carrera' =&gt; 'Ingeniería Comercial', 'nombre_carrera_html'    =&gt; 'Ingenier&amp;iacute;a Comercial','nombre_carrera_no_tilde'    =&gt; 'Ingenieria Comercial',));</v>
      </c>
    </row>
    <row r="994" spans="1:11" x14ac:dyDescent="0.25">
      <c r="A994" s="3">
        <v>993</v>
      </c>
      <c r="B994" s="3">
        <v>126</v>
      </c>
      <c r="C994" s="3" t="s">
        <v>781</v>
      </c>
      <c r="D994" s="3" t="s">
        <v>781</v>
      </c>
      <c r="E994" s="3" t="s">
        <v>781</v>
      </c>
      <c r="F994" s="3">
        <v>52</v>
      </c>
      <c r="G994" s="3" t="s">
        <v>139</v>
      </c>
      <c r="H994" s="3" t="s">
        <v>140</v>
      </c>
      <c r="I994" s="3" t="str">
        <f>VLOOKUP(F994,[1]carrera!A:D,4,FALSE)</f>
        <v>Ingenieria en Alimentos</v>
      </c>
      <c r="J994" s="3" t="str">
        <f t="shared" si="30"/>
        <v>$idInstitucion = \DB::table('institucions')-&gt;insertGetId(array('nombre_institucion' =&gt; 'Universidad de Chile', 'nombre_institucion_html'    =&gt; 'Universidad de Chile','nombre_institucion_no_tilde'    =&gt; 'Universidad de Chile',));</v>
      </c>
      <c r="K994" s="3" t="str">
        <f t="shared" si="31"/>
        <v>$idcarrera = \DB::table('institucions')-&gt;insertGetId(array('nombre_carrera' =&gt; 'Ingeniería en Alimentos', 'nombre_carrera_html'    =&gt; 'Ingenier&amp;iacute;a en Alimentos','nombre_carrera_no_tilde'    =&gt; 'Ingenieria en Alimentos',));</v>
      </c>
    </row>
    <row r="995" spans="1:11" x14ac:dyDescent="0.25">
      <c r="A995" s="3">
        <v>994</v>
      </c>
      <c r="B995" s="3">
        <v>126</v>
      </c>
      <c r="C995" s="3" t="s">
        <v>781</v>
      </c>
      <c r="D995" s="3" t="s">
        <v>781</v>
      </c>
      <c r="E995" s="3" t="s">
        <v>781</v>
      </c>
      <c r="F995" s="3">
        <v>54</v>
      </c>
      <c r="G995" s="3" t="s">
        <v>145</v>
      </c>
      <c r="H995" s="3" t="s">
        <v>146</v>
      </c>
      <c r="I995" s="3" t="str">
        <f>VLOOKUP(F995,[1]carrera!A:D,4,FALSE)</f>
        <v>Ingenieria en Biotecnologia y Bioingenieria</v>
      </c>
      <c r="J995" s="3" t="str">
        <f t="shared" si="30"/>
        <v>$idInstitucion = \DB::table('institucions')-&gt;insertGetId(array('nombre_institucion' =&gt; 'Universidad de Chile', 'nombre_institucion_html'    =&gt; 'Universidad de Chile','nombre_institucion_no_tilde'    =&gt; 'Universidad de Chile',));</v>
      </c>
      <c r="K995" s="3" t="str">
        <f t="shared" si="31"/>
        <v>$idcarrera = \DB::table('institucions')-&gt;insertGetId(array('nombre_carrera' =&gt; 'Ingeniería en Biotecnología y Bioingeniería', 'nombre_carrera_html'    =&gt; 'Ingenier&amp;iacute;a en Biotecnolog&amp;iacute;a y Bioingenier&amp;iacute;a','nombre_carrera_no_tilde'    =&gt; 'Ingenieria en Biotecnologia y Bioingenieria',));</v>
      </c>
    </row>
    <row r="996" spans="1:11" x14ac:dyDescent="0.25">
      <c r="A996" s="3">
        <v>995</v>
      </c>
      <c r="B996" s="3">
        <v>126</v>
      </c>
      <c r="C996" s="3" t="s">
        <v>781</v>
      </c>
      <c r="D996" s="3" t="s">
        <v>781</v>
      </c>
      <c r="E996" s="3" t="s">
        <v>781</v>
      </c>
      <c r="F996" s="3">
        <v>59</v>
      </c>
      <c r="G996" s="3" t="s">
        <v>160</v>
      </c>
      <c r="H996" s="3" t="s">
        <v>161</v>
      </c>
      <c r="I996" s="3" t="str">
        <f>VLOOKUP(F996,[1]carrera!A:D,4,FALSE)</f>
        <v>Ingenieria en Control de Gestion</v>
      </c>
      <c r="J996" s="3" t="str">
        <f t="shared" si="30"/>
        <v>$idInstitucion = \DB::table('institucions')-&gt;insertGetId(array('nombre_institucion' =&gt; 'Universidad de Chile', 'nombre_institucion_html'    =&gt; 'Universidad de Chile','nombre_institucion_no_tilde'    =&gt; 'Universidad de Chile',));</v>
      </c>
      <c r="K996" s="3" t="str">
        <f t="shared" si="31"/>
        <v>$idcarrera = \DB::table('institucions')-&gt;insertGetId(array('nombre_carrera' =&gt; 'Ingeniería en Control de Gestión', 'nombre_carrera_html'    =&gt; 'Ingenier&amp;iacute;a en Control de Gesti&amp;oacute;n','nombre_carrera_no_tilde'    =&gt; 'Ingenieria en Control de Gestion',));</v>
      </c>
    </row>
    <row r="997" spans="1:11" x14ac:dyDescent="0.25">
      <c r="A997" s="3">
        <v>996</v>
      </c>
      <c r="B997" s="3">
        <v>126</v>
      </c>
      <c r="C997" s="3" t="s">
        <v>781</v>
      </c>
      <c r="D997" s="3" t="s">
        <v>781</v>
      </c>
      <c r="E997" s="3" t="s">
        <v>781</v>
      </c>
      <c r="F997" s="3">
        <v>74</v>
      </c>
      <c r="G997" s="3" t="s">
        <v>205</v>
      </c>
      <c r="H997" s="3" t="s">
        <v>206</v>
      </c>
      <c r="I997" s="3" t="str">
        <f>VLOOKUP(F997,[1]carrera!A:D,4,FALSE)</f>
        <v>Ingenieria en Recursos Renovables</v>
      </c>
      <c r="J997" s="3" t="str">
        <f t="shared" si="30"/>
        <v>$idInstitucion = \DB::table('institucions')-&gt;insertGetId(array('nombre_institucion' =&gt; 'Universidad de Chile', 'nombre_institucion_html'    =&gt; 'Universidad de Chile','nombre_institucion_no_tilde'    =&gt; 'Universidad de Chile',));</v>
      </c>
      <c r="K997" s="3" t="str">
        <f t="shared" si="31"/>
        <v>$idcarrera = \DB::table('institucions')-&gt;insertGetId(array('nombre_carrera' =&gt; 'Ingeniería en Recursos Renovables', 'nombre_carrera_html'    =&gt; 'Ingenier&amp;iacute;a en Recursos Renovables','nombre_carrera_no_tilde'    =&gt; 'Ingenieria en Recursos Renovables',));</v>
      </c>
    </row>
    <row r="998" spans="1:11" x14ac:dyDescent="0.25">
      <c r="A998" s="3">
        <v>997</v>
      </c>
      <c r="B998" s="3">
        <v>126</v>
      </c>
      <c r="C998" s="3" t="s">
        <v>781</v>
      </c>
      <c r="D998" s="3" t="s">
        <v>781</v>
      </c>
      <c r="E998" s="3" t="s">
        <v>781</v>
      </c>
      <c r="F998" s="3">
        <v>80</v>
      </c>
      <c r="G998" s="3" t="s">
        <v>223</v>
      </c>
      <c r="H998" s="3" t="s">
        <v>224</v>
      </c>
      <c r="I998" s="3" t="str">
        <f>VLOOKUP(F998,[1]carrera!A:D,4,FALSE)</f>
        <v>Ingenieria Forestal</v>
      </c>
      <c r="J998" s="3" t="str">
        <f t="shared" si="30"/>
        <v>$idInstitucion = \DB::table('institucions')-&gt;insertGetId(array('nombre_institucion' =&gt; 'Universidad de Chile', 'nombre_institucion_html'    =&gt; 'Universidad de Chile','nombre_institucion_no_tilde'    =&gt; 'Universidad de Chile',));</v>
      </c>
      <c r="K998" s="3" t="str">
        <f t="shared" si="31"/>
        <v>$idcarrera = \DB::table('institucions')-&gt;insertGetId(array('nombre_carrera' =&gt; 'Ingeniería Forestal', 'nombre_carrera_html'    =&gt; 'Ingenier&amp;iacute;a Forestal','nombre_carrera_no_tilde'    =&gt; 'Ingenieria Forestal',));</v>
      </c>
    </row>
    <row r="999" spans="1:11" x14ac:dyDescent="0.25">
      <c r="A999" s="3">
        <v>998</v>
      </c>
      <c r="B999" s="3">
        <v>126</v>
      </c>
      <c r="C999" s="3" t="s">
        <v>781</v>
      </c>
      <c r="D999" s="3" t="s">
        <v>781</v>
      </c>
      <c r="E999" s="3" t="s">
        <v>781</v>
      </c>
      <c r="F999" s="3">
        <v>85</v>
      </c>
      <c r="G999" s="3" t="s">
        <v>238</v>
      </c>
      <c r="H999" s="3" t="s">
        <v>239</v>
      </c>
      <c r="I999" s="3" t="str">
        <f>VLOOKUP(F999,[1]carrera!A:D,4,FALSE)</f>
        <v>Kinesiologia</v>
      </c>
      <c r="J999" s="3" t="str">
        <f t="shared" si="30"/>
        <v>$idInstitucion = \DB::table('institucions')-&gt;insertGetId(array('nombre_institucion' =&gt; 'Universidad de Chile', 'nombre_institucion_html'    =&gt; 'Universidad de Chile','nombre_institucion_no_tilde'    =&gt; 'Universidad de Chile',));</v>
      </c>
      <c r="K999" s="3" t="str">
        <f t="shared" si="31"/>
        <v>$idcarrera = \DB::table('institucions')-&gt;insertGetId(array('nombre_carrera' =&gt; 'Kinesiología', 'nombre_carrera_html'    =&gt; 'Kinesiolog&amp;iacute;a','nombre_carrera_no_tilde'    =&gt; 'Kinesiologia',));</v>
      </c>
    </row>
    <row r="1000" spans="1:11" x14ac:dyDescent="0.25">
      <c r="A1000" s="3">
        <v>999</v>
      </c>
      <c r="B1000" s="3">
        <v>126</v>
      </c>
      <c r="C1000" s="3" t="s">
        <v>781</v>
      </c>
      <c r="D1000" s="3" t="s">
        <v>781</v>
      </c>
      <c r="E1000" s="3" t="s">
        <v>781</v>
      </c>
      <c r="F1000" s="3">
        <v>87</v>
      </c>
      <c r="G1000" s="3" t="s">
        <v>244</v>
      </c>
      <c r="H1000" s="3" t="s">
        <v>244</v>
      </c>
      <c r="I1000" s="3" t="str">
        <f>VLOOKUP(F1000,[1]carrera!A:D,4,FALSE)</f>
        <v>Licenciatura en Letras y Literatura</v>
      </c>
      <c r="J1000" s="3" t="str">
        <f t="shared" si="30"/>
        <v>$idInstitucion = \DB::table('institucions')-&gt;insertGetId(array('nombre_institucion' =&gt; 'Universidad de Chile', 'nombre_institucion_html'    =&gt; 'Universidad de Chile','nombre_institucion_no_tilde'    =&gt; 'Universidad de Chile',));</v>
      </c>
      <c r="K1000" s="3" t="str">
        <f t="shared" si="31"/>
        <v>$idcarrera = \DB::table('institucions')-&gt;insertGetId(array('nombre_carrera' =&gt; 'Licenciatura en Letras y Literatura', 'nombre_carrera_html'    =&gt; 'Licenciatura en Letras y Literatura','nombre_carrera_no_tilde'    =&gt; 'Licenciatura en Letras y Literatura',));</v>
      </c>
    </row>
    <row r="1001" spans="1:11" x14ac:dyDescent="0.25">
      <c r="A1001" s="3">
        <v>1000</v>
      </c>
      <c r="B1001" s="3">
        <v>126</v>
      </c>
      <c r="C1001" s="3" t="s">
        <v>781</v>
      </c>
      <c r="D1001" s="3" t="s">
        <v>781</v>
      </c>
      <c r="E1001" s="3" t="s">
        <v>781</v>
      </c>
      <c r="F1001" s="3">
        <v>89</v>
      </c>
      <c r="G1001" s="3" t="s">
        <v>248</v>
      </c>
      <c r="H1001" s="3" t="s">
        <v>248</v>
      </c>
      <c r="I1001" s="3" t="str">
        <f>VLOOKUP(F1001,[1]carrera!A:D,4,FALSE)</f>
        <v>Medicina</v>
      </c>
      <c r="J1001" s="3" t="str">
        <f t="shared" si="30"/>
        <v>$idInstitucion = \DB::table('institucions')-&gt;insertGetId(array('nombre_institucion' =&gt; 'Universidad de Chile', 'nombre_institucion_html'    =&gt; 'Universidad de Chile','nombre_institucion_no_tilde'    =&gt; 'Universidad de Chile',));</v>
      </c>
      <c r="K1001" s="3" t="str">
        <f t="shared" si="31"/>
        <v>$idcarrera = \DB::table('institucions')-&gt;insertGetId(array('nombre_carrera' =&gt; 'Medicina', 'nombre_carrera_html'    =&gt; 'Medicina','nombre_carrera_no_tilde'    =&gt; 'Medicina',));</v>
      </c>
    </row>
    <row r="1002" spans="1:11" x14ac:dyDescent="0.25">
      <c r="A1002" s="3">
        <v>1001</v>
      </c>
      <c r="B1002" s="3">
        <v>126</v>
      </c>
      <c r="C1002" s="3" t="s">
        <v>781</v>
      </c>
      <c r="D1002" s="3" t="s">
        <v>781</v>
      </c>
      <c r="E1002" s="3" t="s">
        <v>781</v>
      </c>
      <c r="F1002" s="3">
        <v>90</v>
      </c>
      <c r="G1002" s="3" t="s">
        <v>249</v>
      </c>
      <c r="H1002" s="3" t="s">
        <v>249</v>
      </c>
      <c r="I1002" s="3" t="str">
        <f>VLOOKUP(F1002,[1]carrera!A:D,4,FALSE)</f>
        <v>Medicina Veterinaria</v>
      </c>
      <c r="J1002" s="3" t="str">
        <f t="shared" si="30"/>
        <v>$idInstitucion = \DB::table('institucions')-&gt;insertGetId(array('nombre_institucion' =&gt; 'Universidad de Chile', 'nombre_institucion_html'    =&gt; 'Universidad de Chile','nombre_institucion_no_tilde'    =&gt; 'Universidad de Chile',));</v>
      </c>
      <c r="K1002" s="3" t="str">
        <f t="shared" si="31"/>
        <v>$idcarrera = \DB::table('institucions')-&gt;insertGetId(array('nombre_carrera' =&gt; 'Medicina Veterinaria', 'nombre_carrera_html'    =&gt; 'Medicina Veterinaria','nombre_carrera_no_tilde'    =&gt; 'Medicina Veterinaria',));</v>
      </c>
    </row>
    <row r="1003" spans="1:11" x14ac:dyDescent="0.25">
      <c r="A1003" s="3">
        <v>1002</v>
      </c>
      <c r="B1003" s="3">
        <v>126</v>
      </c>
      <c r="C1003" s="3" t="s">
        <v>781</v>
      </c>
      <c r="D1003" s="3" t="s">
        <v>781</v>
      </c>
      <c r="E1003" s="3" t="s">
        <v>781</v>
      </c>
      <c r="F1003" s="3">
        <v>92</v>
      </c>
      <c r="G1003" s="3" t="s">
        <v>253</v>
      </c>
      <c r="H1003" s="3" t="s">
        <v>254</v>
      </c>
      <c r="I1003" s="3" t="str">
        <f>VLOOKUP(F1003,[1]carrera!A:D,4,FALSE)</f>
        <v>Nutricion y Dietetica</v>
      </c>
      <c r="J1003" s="3" t="str">
        <f t="shared" si="30"/>
        <v>$idInstitucion = \DB::table('institucions')-&gt;insertGetId(array('nombre_institucion' =&gt; 'Universidad de Chile', 'nombre_institucion_html'    =&gt; 'Universidad de Chile','nombre_institucion_no_tilde'    =&gt; 'Universidad de Chile',));</v>
      </c>
      <c r="K1003" s="3" t="str">
        <f t="shared" si="31"/>
        <v>$idcarrera = \DB::table('institucions')-&gt;insertGetId(array('nombre_carrera' =&gt; 'Nutrición y Dietética', 'nombre_carrera_html'    =&gt; 'Nutrici&amp;oacute;n y Diet&amp;eacute;tica','nombre_carrera_no_tilde'    =&gt; 'Nutricion y Dietetica',));</v>
      </c>
    </row>
    <row r="1004" spans="1:11" x14ac:dyDescent="0.25">
      <c r="A1004" s="3">
        <v>1003</v>
      </c>
      <c r="B1004" s="3">
        <v>126</v>
      </c>
      <c r="C1004" s="3" t="s">
        <v>781</v>
      </c>
      <c r="D1004" s="3" t="s">
        <v>781</v>
      </c>
      <c r="E1004" s="3" t="s">
        <v>781</v>
      </c>
      <c r="F1004" s="3">
        <v>93</v>
      </c>
      <c r="G1004" s="3" t="s">
        <v>256</v>
      </c>
      <c r="H1004" s="3" t="s">
        <v>256</v>
      </c>
      <c r="I1004" s="3" t="str">
        <f>VLOOKUP(F1004,[1]carrera!A:D,4,FALSE)</f>
        <v>Obstetricia y Puericultura</v>
      </c>
      <c r="J1004" s="3" t="str">
        <f t="shared" si="30"/>
        <v>$idInstitucion = \DB::table('institucions')-&gt;insertGetId(array('nombre_institucion' =&gt; 'Universidad de Chile', 'nombre_institucion_html'    =&gt; 'Universidad de Chile','nombre_institucion_no_tilde'    =&gt; 'Universidad de Chile',));</v>
      </c>
      <c r="K1004" s="3" t="str">
        <f t="shared" si="31"/>
        <v>$idcarrera = \DB::table('institucions')-&gt;insertGetId(array('nombre_carrera' =&gt; 'Obstetricia y Puericultura', 'nombre_carrera_html'    =&gt; 'Obstetricia y Puericultura','nombre_carrera_no_tilde'    =&gt; 'Obstetricia y Puericultura',));</v>
      </c>
    </row>
    <row r="1005" spans="1:11" x14ac:dyDescent="0.25">
      <c r="A1005" s="3">
        <v>1004</v>
      </c>
      <c r="B1005" s="3">
        <v>126</v>
      </c>
      <c r="C1005" s="3" t="s">
        <v>781</v>
      </c>
      <c r="D1005" s="3" t="s">
        <v>781</v>
      </c>
      <c r="E1005" s="3" t="s">
        <v>781</v>
      </c>
      <c r="F1005" s="3">
        <v>94</v>
      </c>
      <c r="G1005" s="3" t="s">
        <v>257</v>
      </c>
      <c r="H1005" s="3" t="s">
        <v>258</v>
      </c>
      <c r="I1005" s="3" t="str">
        <f>VLOOKUP(F1005,[1]carrera!A:D,4,FALSE)</f>
        <v>Odontologia</v>
      </c>
      <c r="J1005" s="3" t="str">
        <f t="shared" si="30"/>
        <v>$idInstitucion = \DB::table('institucions')-&gt;insertGetId(array('nombre_institucion' =&gt; 'Universidad de Chile', 'nombre_institucion_html'    =&gt; 'Universidad de Chile','nombre_institucion_no_tilde'    =&gt; 'Universidad de Chile',));</v>
      </c>
      <c r="K1005" s="3" t="str">
        <f t="shared" si="31"/>
        <v>$idcarrera = \DB::table('institucions')-&gt;insertGetId(array('nombre_carrera' =&gt; 'Odontología', 'nombre_carrera_html'    =&gt; 'Odontolog&amp;iacute;a','nombre_carrera_no_tilde'    =&gt; 'Odontologia',));</v>
      </c>
    </row>
    <row r="1006" spans="1:11" x14ac:dyDescent="0.25">
      <c r="A1006" s="3">
        <v>1005</v>
      </c>
      <c r="B1006" s="3">
        <v>126</v>
      </c>
      <c r="C1006" s="3" t="s">
        <v>781</v>
      </c>
      <c r="D1006" s="3" t="s">
        <v>781</v>
      </c>
      <c r="E1006" s="3" t="s">
        <v>781</v>
      </c>
      <c r="F1006" s="3">
        <v>97</v>
      </c>
      <c r="G1006" s="3" t="s">
        <v>266</v>
      </c>
      <c r="H1006" s="3" t="s">
        <v>267</v>
      </c>
      <c r="I1006" s="3" t="str">
        <f>VLOOKUP(F1006,[1]carrera!A:D,4,FALSE)</f>
        <v>Pedagogia en Ciencias</v>
      </c>
      <c r="J1006" s="3" t="str">
        <f t="shared" si="30"/>
        <v>$idInstitucion = \DB::table('institucions')-&gt;insertGetId(array('nombre_institucion' =&gt; 'Universidad de Chile', 'nombre_institucion_html'    =&gt; 'Universidad de Chile','nombre_institucion_no_tilde'    =&gt; 'Universidad de Chile',));</v>
      </c>
      <c r="K1006" s="3" t="str">
        <f t="shared" si="31"/>
        <v>$idcarrera = \DB::table('institucions')-&gt;insertGetId(array('nombre_carrera' =&gt; 'Pedagogía en Ciencias', 'nombre_carrera_html'    =&gt; 'Pedagog&amp;iacute;a en Ciencias','nombre_carrera_no_tilde'    =&gt; 'Pedagogia en Ciencias',));</v>
      </c>
    </row>
    <row r="1007" spans="1:11" x14ac:dyDescent="0.25">
      <c r="A1007" s="3">
        <v>1006</v>
      </c>
      <c r="B1007" s="3">
        <v>126</v>
      </c>
      <c r="C1007" s="3" t="s">
        <v>781</v>
      </c>
      <c r="D1007" s="3" t="s">
        <v>781</v>
      </c>
      <c r="E1007" s="3" t="s">
        <v>781</v>
      </c>
      <c r="F1007" s="3">
        <v>102</v>
      </c>
      <c r="G1007" s="3" t="s">
        <v>281</v>
      </c>
      <c r="H1007" s="3" t="s">
        <v>282</v>
      </c>
      <c r="I1007" s="3" t="str">
        <f>VLOOKUP(F1007,[1]carrera!A:D,4,FALSE)</f>
        <v>Pedagogia en Educaci&amp;ograve;n Media</v>
      </c>
      <c r="J1007" s="3" t="str">
        <f t="shared" si="30"/>
        <v>$idInstitucion = \DB::table('institucions')-&gt;insertGetId(array('nombre_institucion' =&gt; 'Universidad de Chile', 'nombre_institucion_html'    =&gt; 'Universidad de Chile','nombre_institucion_no_tilde'    =&gt; 'Universidad de Chile',));</v>
      </c>
      <c r="K1007" s="3" t="str">
        <f t="shared" si="31"/>
        <v>$idcarrera = \DB::table('institucions')-&gt;insertGetId(array('nombre_carrera' =&gt; 'Pedagogía en Educación Media', 'nombre_carrera_html'    =&gt; 'Pedagog&amp;iacute;a en Educaci&amp;ograve;n Media','nombre_carrera_no_tilde'    =&gt; 'Pedagogia en Educaci&amp;ograve;n Media',));</v>
      </c>
    </row>
    <row r="1008" spans="1:11" x14ac:dyDescent="0.25">
      <c r="A1008" s="3">
        <v>1007</v>
      </c>
      <c r="B1008" s="3">
        <v>126</v>
      </c>
      <c r="C1008" s="3" t="s">
        <v>781</v>
      </c>
      <c r="D1008" s="3" t="s">
        <v>781</v>
      </c>
      <c r="E1008" s="3" t="s">
        <v>781</v>
      </c>
      <c r="F1008" s="3">
        <v>109</v>
      </c>
      <c r="G1008" s="3" t="s">
        <v>302</v>
      </c>
      <c r="H1008" s="3" t="s">
        <v>302</v>
      </c>
      <c r="I1008" s="3" t="str">
        <f>VLOOKUP(F1008,[1]carrera!A:D,4,FALSE)</f>
        <v>Periodismo</v>
      </c>
      <c r="J1008" s="3" t="str">
        <f t="shared" si="30"/>
        <v>$idInstitucion = \DB::table('institucions')-&gt;insertGetId(array('nombre_institucion' =&gt; 'Universidad de Chile', 'nombre_institucion_html'    =&gt; 'Universidad de Chile','nombre_institucion_no_tilde'    =&gt; 'Universidad de Chile',));</v>
      </c>
      <c r="K1008" s="3" t="str">
        <f t="shared" si="31"/>
        <v>$idcarrera = \DB::table('institucions')-&gt;insertGetId(array('nombre_carrera' =&gt; 'Periodismo', 'nombre_carrera_html'    =&gt; 'Periodismo','nombre_carrera_no_tilde'    =&gt; 'Periodismo',));</v>
      </c>
    </row>
    <row r="1009" spans="1:11" x14ac:dyDescent="0.25">
      <c r="A1009" s="3">
        <v>1008</v>
      </c>
      <c r="B1009" s="3">
        <v>126</v>
      </c>
      <c r="C1009" s="3" t="s">
        <v>781</v>
      </c>
      <c r="D1009" s="3" t="s">
        <v>781</v>
      </c>
      <c r="E1009" s="3" t="s">
        <v>781</v>
      </c>
      <c r="F1009" s="3">
        <v>111</v>
      </c>
      <c r="G1009" s="3" t="s">
        <v>306</v>
      </c>
      <c r="H1009" s="3" t="s">
        <v>307</v>
      </c>
      <c r="I1009" s="3" t="str">
        <f>VLOOKUP(F1009,[1]carrera!A:D,4,FALSE)</f>
        <v>Psicologia</v>
      </c>
      <c r="J1009" s="3" t="str">
        <f t="shared" si="30"/>
        <v>$idInstitucion = \DB::table('institucions')-&gt;insertGetId(array('nombre_institucion' =&gt; 'Universidad de Chile', 'nombre_institucion_html'    =&gt; 'Universidad de Chile','nombre_institucion_no_tilde'    =&gt; 'Universidad de Chile',));</v>
      </c>
      <c r="K1009" s="3" t="str">
        <f t="shared" si="31"/>
        <v>$idcarrera = \DB::table('institucions')-&gt;insertGetId(array('nombre_carrera' =&gt; 'Psicología', 'nombre_carrera_html'    =&gt; 'Psicolog&amp;iacute;a','nombre_carrera_no_tilde'    =&gt; 'Psicologia',));</v>
      </c>
    </row>
    <row r="1010" spans="1:11" x14ac:dyDescent="0.25">
      <c r="A1010" s="3">
        <v>1009</v>
      </c>
      <c r="B1010" s="3">
        <v>126</v>
      </c>
      <c r="C1010" s="3" t="s">
        <v>781</v>
      </c>
      <c r="D1010" s="3" t="s">
        <v>781</v>
      </c>
      <c r="E1010" s="3" t="s">
        <v>781</v>
      </c>
      <c r="F1010" s="3">
        <v>114</v>
      </c>
      <c r="G1010" s="3" t="s">
        <v>313</v>
      </c>
      <c r="H1010" s="3" t="s">
        <v>314</v>
      </c>
      <c r="I1010" s="3" t="str">
        <f>VLOOKUP(F1010,[1]carrera!A:D,4,FALSE)</f>
        <v>Quimica Ambiental</v>
      </c>
      <c r="J1010" s="3" t="str">
        <f t="shared" si="30"/>
        <v>$idInstitucion = \DB::table('institucions')-&gt;insertGetId(array('nombre_institucion' =&gt; 'Universidad de Chile', 'nombre_institucion_html'    =&gt; 'Universidad de Chile','nombre_institucion_no_tilde'    =&gt; 'Universidad de Chile',));</v>
      </c>
      <c r="K1010" s="3" t="str">
        <f t="shared" si="31"/>
        <v>$idcarrera = \DB::table('institucions')-&gt;insertGetId(array('nombre_carrera' =&gt; 'Química Ambiental', 'nombre_carrera_html'    =&gt; 'Qu&amp;iacute;mica Ambiental','nombre_carrera_no_tilde'    =&gt; 'Quimica Ambiental',));</v>
      </c>
    </row>
    <row r="1011" spans="1:11" x14ac:dyDescent="0.25">
      <c r="A1011" s="3">
        <v>1010</v>
      </c>
      <c r="B1011" s="3">
        <v>126</v>
      </c>
      <c r="C1011" s="3" t="s">
        <v>781</v>
      </c>
      <c r="D1011" s="3" t="s">
        <v>781</v>
      </c>
      <c r="E1011" s="3" t="s">
        <v>781</v>
      </c>
      <c r="F1011" s="3">
        <v>116</v>
      </c>
      <c r="G1011" s="3" t="s">
        <v>319</v>
      </c>
      <c r="H1011" s="3" t="s">
        <v>320</v>
      </c>
      <c r="I1011" s="3" t="str">
        <f>VLOOKUP(F1011,[1]carrera!A:D,4,FALSE)</f>
        <v>Quimica y Farmacia</v>
      </c>
      <c r="J1011" s="3" t="str">
        <f t="shared" si="30"/>
        <v>$idInstitucion = \DB::table('institucions')-&gt;insertGetId(array('nombre_institucion' =&gt; 'Universidad de Chile', 'nombre_institucion_html'    =&gt; 'Universidad de Chile','nombre_institucion_no_tilde'    =&gt; 'Universidad de Chile',));</v>
      </c>
      <c r="K1011" s="3" t="str">
        <f t="shared" si="31"/>
        <v>$idcarrera = \DB::table('institucions')-&gt;insertGetId(array('nombre_carrera' =&gt; 'Química y Farmacia', 'nombre_carrera_html'    =&gt; 'Qu&amp;iacute;mica y Farmacia','nombre_carrera_no_tilde'    =&gt; 'Quimica y Farmacia',));</v>
      </c>
    </row>
    <row r="1012" spans="1:11" x14ac:dyDescent="0.25">
      <c r="A1012" s="3">
        <v>1011</v>
      </c>
      <c r="B1012" s="3">
        <v>126</v>
      </c>
      <c r="C1012" s="3" t="s">
        <v>781</v>
      </c>
      <c r="D1012" s="3" t="s">
        <v>781</v>
      </c>
      <c r="E1012" s="3" t="s">
        <v>781</v>
      </c>
      <c r="F1012" s="3">
        <v>117</v>
      </c>
      <c r="G1012" s="3" t="s">
        <v>322</v>
      </c>
      <c r="H1012" s="3" t="s">
        <v>323</v>
      </c>
      <c r="I1012" s="3" t="str">
        <f>VLOOKUP(F1012,[1]carrera!A:D,4,FALSE)</f>
        <v>Quimica, Licenciado en Quimica</v>
      </c>
      <c r="J1012" s="3" t="str">
        <f t="shared" si="30"/>
        <v>$idInstitucion = \DB::table('institucions')-&gt;insertGetId(array('nombre_institucion' =&gt; 'Universidad de Chile', 'nombre_institucion_html'    =&gt; 'Universidad de Chile','nombre_institucion_no_tilde'    =&gt; 'Universidad de Chile',));</v>
      </c>
      <c r="K1012" s="3" t="str">
        <f t="shared" si="31"/>
        <v>$idcarrera = \DB::table('institucions')-&gt;insertGetId(array('nombre_carrera' =&gt; 'Química, Licenciado en Química', 'nombre_carrera_html'    =&gt; 'Qu&amp;iacute;mica, Licenciado en Qu&amp;iacute;mica','nombre_carrera_no_tilde'    =&gt; 'Quimica, Licenciado en Quimica',));</v>
      </c>
    </row>
    <row r="1013" spans="1:11" x14ac:dyDescent="0.25">
      <c r="A1013" s="3">
        <v>1012</v>
      </c>
      <c r="B1013" s="3">
        <v>126</v>
      </c>
      <c r="C1013" s="3" t="s">
        <v>781</v>
      </c>
      <c r="D1013" s="3" t="s">
        <v>781</v>
      </c>
      <c r="E1013" s="3" t="s">
        <v>781</v>
      </c>
      <c r="F1013" s="3">
        <v>118</v>
      </c>
      <c r="G1013" s="3" t="s">
        <v>325</v>
      </c>
      <c r="H1013" s="3" t="s">
        <v>326</v>
      </c>
      <c r="I1013" s="3" t="str">
        <f>VLOOKUP(F1013,[1]carrera!A:D,4,FALSE)</f>
        <v>Realizador de Cine y Television</v>
      </c>
      <c r="J1013" s="3" t="str">
        <f t="shared" si="30"/>
        <v>$idInstitucion = \DB::table('institucions')-&gt;insertGetId(array('nombre_institucion' =&gt; 'Universidad de Chile', 'nombre_institucion_html'    =&gt; 'Universidad de Chile','nombre_institucion_no_tilde'    =&gt; 'Universidad de Chile',));</v>
      </c>
      <c r="K1013" s="3" t="str">
        <f t="shared" si="31"/>
        <v>$idcarrera = \DB::table('institucions')-&gt;insertGetId(array('nombre_carrera' =&gt; 'Realizador de Cine y Televisión', 'nombre_carrera_html'    =&gt; 'Realizador de Cine y Televisi&amp;oacute;n','nombre_carrera_no_tilde'    =&gt; 'Realizador de Cine y Television',));</v>
      </c>
    </row>
    <row r="1014" spans="1:11" x14ac:dyDescent="0.25">
      <c r="A1014" s="3">
        <v>1013</v>
      </c>
      <c r="B1014" s="3">
        <v>126</v>
      </c>
      <c r="C1014" s="3" t="s">
        <v>781</v>
      </c>
      <c r="D1014" s="3" t="s">
        <v>781</v>
      </c>
      <c r="E1014" s="3" t="s">
        <v>781</v>
      </c>
      <c r="F1014" s="3">
        <v>123</v>
      </c>
      <c r="G1014" s="3" t="s">
        <v>334</v>
      </c>
      <c r="H1014" s="3" t="s">
        <v>335</v>
      </c>
      <c r="I1014" s="3" t="str">
        <f>VLOOKUP(F1014,[1]carrera!A:D,4,FALSE)</f>
        <v>Sociologia</v>
      </c>
      <c r="J1014" s="3" t="str">
        <f t="shared" si="30"/>
        <v>$idInstitucion = \DB::table('institucions')-&gt;insertGetId(array('nombre_institucion' =&gt; 'Universidad de Chile', 'nombre_institucion_html'    =&gt; 'Universidad de Chile','nombre_institucion_no_tilde'    =&gt; 'Universidad de Chile',));</v>
      </c>
      <c r="K1014" s="3" t="str">
        <f t="shared" si="31"/>
        <v>$idcarrera = \DB::table('institucions')-&gt;insertGetId(array('nombre_carrera' =&gt; 'Sociología', 'nombre_carrera_html'    =&gt; 'Sociolog&amp;iacute;a','nombre_carrera_no_tilde'    =&gt; 'Sociologia',));</v>
      </c>
    </row>
    <row r="1015" spans="1:11" x14ac:dyDescent="0.25">
      <c r="A1015" s="3">
        <v>1014</v>
      </c>
      <c r="B1015" s="3">
        <v>126</v>
      </c>
      <c r="C1015" s="3" t="s">
        <v>781</v>
      </c>
      <c r="D1015" s="3" t="s">
        <v>781</v>
      </c>
      <c r="E1015" s="3" t="s">
        <v>781</v>
      </c>
      <c r="F1015" s="3">
        <v>199</v>
      </c>
      <c r="G1015" s="3" t="s">
        <v>562</v>
      </c>
      <c r="H1015" s="3" t="s">
        <v>563</v>
      </c>
      <c r="I1015" s="3" t="str">
        <f>VLOOKUP(F1015,[1]carrera!A:D,4,FALSE)</f>
        <v>Tecnologia Medica</v>
      </c>
      <c r="J1015" s="3" t="str">
        <f t="shared" si="30"/>
        <v>$idInstitucion = \DB::table('institucions')-&gt;insertGetId(array('nombre_institucion' =&gt; 'Universidad de Chile', 'nombre_institucion_html'    =&gt; 'Universidad de Chile','nombre_institucion_no_tilde'    =&gt; 'Universidad de Chile',));</v>
      </c>
      <c r="K1015" s="3" t="str">
        <f t="shared" si="31"/>
        <v>$idcarrera = \DB::table('institucions')-&gt;insertGetId(array('nombre_carrera' =&gt; 'Tecnología Médica', 'nombre_carrera_html'    =&gt; 'Tecnolog&amp;iacute;a M&amp;eacute;dica','nombre_carrera_no_tilde'    =&gt; 'Tecnologia Medica',));</v>
      </c>
    </row>
    <row r="1016" spans="1:11" x14ac:dyDescent="0.25">
      <c r="A1016" s="3">
        <v>1015</v>
      </c>
      <c r="B1016" s="3">
        <v>126</v>
      </c>
      <c r="C1016" s="3" t="s">
        <v>781</v>
      </c>
      <c r="D1016" s="3" t="s">
        <v>781</v>
      </c>
      <c r="E1016" s="3" t="s">
        <v>781</v>
      </c>
      <c r="F1016" s="3">
        <v>200</v>
      </c>
      <c r="G1016" s="3" t="s">
        <v>565</v>
      </c>
      <c r="H1016" s="3" t="s">
        <v>565</v>
      </c>
      <c r="I1016" s="3" t="str">
        <f>VLOOKUP(F1016,[1]carrera!A:D,4,FALSE)</f>
        <v>Terapia Ocupacional</v>
      </c>
      <c r="J1016" s="3" t="str">
        <f t="shared" si="30"/>
        <v>$idInstitucion = \DB::table('institucions')-&gt;insertGetId(array('nombre_institucion' =&gt; 'Universidad de Chile', 'nombre_institucion_html'    =&gt; 'Universidad de Chile','nombre_institucion_no_tilde'    =&gt; 'Universidad de Chile',));</v>
      </c>
      <c r="K1016" s="3" t="str">
        <f t="shared" si="31"/>
        <v>$idcarrera = \DB::table('institucions')-&gt;insertGetId(array('nombre_carrera' =&gt; 'Terapia Ocupacional', 'nombre_carrera_html'    =&gt; 'Terapia Ocupacional','nombre_carrera_no_tilde'    =&gt; 'Terapia Ocupacional',));</v>
      </c>
    </row>
    <row r="1017" spans="1:11" x14ac:dyDescent="0.25">
      <c r="A1017" s="3">
        <v>1016</v>
      </c>
      <c r="B1017" s="3">
        <v>127</v>
      </c>
      <c r="C1017" s="3" t="s">
        <v>782</v>
      </c>
      <c r="D1017" s="3" t="s">
        <v>782</v>
      </c>
      <c r="E1017" s="3" t="s">
        <v>782</v>
      </c>
      <c r="F1017" s="3">
        <v>6</v>
      </c>
      <c r="G1017" s="3" t="s">
        <v>15</v>
      </c>
      <c r="H1017" s="3" t="s">
        <v>16</v>
      </c>
      <c r="I1017" s="3" t="str">
        <f>VLOOKUP(F1017,[1]carrera!A:D,4,FALSE)</f>
        <v>Agronomia</v>
      </c>
      <c r="J1017" s="3" t="str">
        <f t="shared" si="30"/>
        <v>$idInstitucion = \DB::table('institucions')-&gt;insertGetId(array('nombre_institucion' =&gt; 'Universidad de La Frontera', 'nombre_institucion_html'    =&gt; 'Universidad de La Frontera','nombre_institucion_no_tilde'    =&gt; 'Universidad de La Frontera',));</v>
      </c>
      <c r="K1017" s="3" t="str">
        <f t="shared" si="31"/>
        <v>$idcarrera = \DB::table('institucions')-&gt;insertGetId(array('nombre_carrera' =&gt; 'Agronomía', 'nombre_carrera_html'    =&gt; 'Agronom&amp;iacute;a','nombre_carrera_no_tilde'    =&gt; 'Agronomia',));</v>
      </c>
    </row>
    <row r="1018" spans="1:11" x14ac:dyDescent="0.25">
      <c r="A1018" s="3">
        <v>1017</v>
      </c>
      <c r="B1018" s="3">
        <v>127</v>
      </c>
      <c r="C1018" s="3" t="s">
        <v>782</v>
      </c>
      <c r="D1018" s="3" t="s">
        <v>782</v>
      </c>
      <c r="E1018" s="3" t="s">
        <v>782</v>
      </c>
      <c r="F1018" s="3">
        <v>18</v>
      </c>
      <c r="G1018" s="3" t="s">
        <v>47</v>
      </c>
      <c r="H1018" s="3" t="s">
        <v>47</v>
      </c>
      <c r="I1018" s="3" t="str">
        <f>VLOOKUP(F1018,[1]carrera!A:D,4,FALSE)</f>
        <v>Contador Auditor</v>
      </c>
      <c r="J1018" s="3" t="str">
        <f t="shared" si="30"/>
        <v>$idInstitucion = \DB::table('institucions')-&gt;insertGetId(array('nombre_institucion' =&gt; 'Universidad de La Frontera', 'nombre_institucion_html'    =&gt; 'Universidad de La Frontera','nombre_institucion_no_tilde'    =&gt; 'Universidad de La Frontera',));</v>
      </c>
      <c r="K1018" s="3" t="str">
        <f t="shared" si="31"/>
        <v>$idcarrera = \DB::table('institucions')-&gt;insertGetId(array('nombre_carrera' =&gt; 'Contador Auditor', 'nombre_carrera_html'    =&gt; 'Contador Auditor','nombre_carrera_no_tilde'    =&gt; 'Contador Auditor',));</v>
      </c>
    </row>
    <row r="1019" spans="1:11" x14ac:dyDescent="0.25">
      <c r="A1019" s="3">
        <v>1018</v>
      </c>
      <c r="B1019" s="3">
        <v>127</v>
      </c>
      <c r="C1019" s="3" t="s">
        <v>782</v>
      </c>
      <c r="D1019" s="3" t="s">
        <v>782</v>
      </c>
      <c r="E1019" s="3" t="s">
        <v>782</v>
      </c>
      <c r="F1019" s="3">
        <v>26</v>
      </c>
      <c r="G1019" s="3" t="s">
        <v>63</v>
      </c>
      <c r="H1019" s="3" t="s">
        <v>64</v>
      </c>
      <c r="I1019" s="3" t="str">
        <f>VLOOKUP(F1019,[1]carrera!A:D,4,FALSE)</f>
        <v>Enfermeria</v>
      </c>
      <c r="J1019" s="3" t="str">
        <f t="shared" si="30"/>
        <v>$idInstitucion = \DB::table('institucions')-&gt;insertGetId(array('nombre_institucion' =&gt; 'Universidad de La Frontera', 'nombre_institucion_html'    =&gt; 'Universidad de La Frontera','nombre_institucion_no_tilde'    =&gt; 'Universidad de La Frontera',));</v>
      </c>
      <c r="K1019" s="3" t="str">
        <f t="shared" si="31"/>
        <v>$idcarrera = \DB::table('institucions')-&gt;insertGetId(array('nombre_carrera' =&gt; 'Enfermería', 'nombre_carrera_html'    =&gt; 'Enfermer&amp;iacute;a','nombre_carrera_no_tilde'    =&gt; 'Enfermeria',));</v>
      </c>
    </row>
    <row r="1020" spans="1:11" x14ac:dyDescent="0.25">
      <c r="A1020" s="3">
        <v>1019</v>
      </c>
      <c r="B1020" s="3">
        <v>127</v>
      </c>
      <c r="C1020" s="3" t="s">
        <v>782</v>
      </c>
      <c r="D1020" s="3" t="s">
        <v>782</v>
      </c>
      <c r="E1020" s="3" t="s">
        <v>782</v>
      </c>
      <c r="F1020" s="3">
        <v>29</v>
      </c>
      <c r="G1020" s="3" t="s">
        <v>72</v>
      </c>
      <c r="H1020" s="3" t="s">
        <v>73</v>
      </c>
      <c r="I1020" s="3" t="str">
        <f>VLOOKUP(F1020,[1]carrera!A:D,4,FALSE)</f>
        <v>Fonoaudiologia</v>
      </c>
      <c r="J1020" s="3" t="str">
        <f t="shared" si="30"/>
        <v>$idInstitucion = \DB::table('institucions')-&gt;insertGetId(array('nombre_institucion' =&gt; 'Universidad de La Frontera', 'nombre_institucion_html'    =&gt; 'Universidad de La Frontera','nombre_institucion_no_tilde'    =&gt; 'Universidad de La Frontera',));</v>
      </c>
      <c r="K1020" s="3" t="str">
        <f t="shared" si="31"/>
        <v>$idcarrera = \DB::table('institucions')-&gt;insertGetId(array('nombre_carrera' =&gt; 'Fonoaudiología', 'nombre_carrera_html'    =&gt; 'Fonoaudiolog&amp;iacute;a','nombre_carrera_no_tilde'    =&gt; 'Fonoaudiologia',));</v>
      </c>
    </row>
    <row r="1021" spans="1:11" x14ac:dyDescent="0.25">
      <c r="A1021" s="3">
        <v>1020</v>
      </c>
      <c r="B1021" s="3">
        <v>127</v>
      </c>
      <c r="C1021" s="3" t="s">
        <v>782</v>
      </c>
      <c r="D1021" s="3" t="s">
        <v>782</v>
      </c>
      <c r="E1021" s="3" t="s">
        <v>782</v>
      </c>
      <c r="F1021" s="3">
        <v>45</v>
      </c>
      <c r="G1021" s="3" t="s">
        <v>118</v>
      </c>
      <c r="H1021" s="3" t="s">
        <v>119</v>
      </c>
      <c r="I1021" s="3" t="str">
        <f>VLOOKUP(F1021,[1]carrera!A:D,4,FALSE)</f>
        <v>Ingenieria Civil Industrial</v>
      </c>
      <c r="J1021" s="3" t="str">
        <f t="shared" si="30"/>
        <v>$idInstitucion = \DB::table('institucions')-&gt;insertGetId(array('nombre_institucion' =&gt; 'Universidad de La Frontera', 'nombre_institucion_html'    =&gt; 'Universidad de La Frontera','nombre_institucion_no_tilde'    =&gt; 'Universidad de La Frontera',));</v>
      </c>
      <c r="K1021" s="3" t="str">
        <f t="shared" si="31"/>
        <v>$idcarrera = \DB::table('institucions')-&gt;insertGetId(array('nombre_carrera' =&gt; 'Ingeniería Civil Industrial', 'nombre_carrera_html'    =&gt; 'Ingenier&amp;iacute;a Civil Industrial','nombre_carrera_no_tilde'    =&gt; 'Ingenieria Civil Industrial',));</v>
      </c>
    </row>
    <row r="1022" spans="1:11" x14ac:dyDescent="0.25">
      <c r="A1022" s="3">
        <v>1021</v>
      </c>
      <c r="B1022" s="3">
        <v>127</v>
      </c>
      <c r="C1022" s="3" t="s">
        <v>782</v>
      </c>
      <c r="D1022" s="3" t="s">
        <v>782</v>
      </c>
      <c r="E1022" s="3" t="s">
        <v>782</v>
      </c>
      <c r="F1022" s="3">
        <v>50</v>
      </c>
      <c r="G1022" s="3" t="s">
        <v>133</v>
      </c>
      <c r="H1022" s="3" t="s">
        <v>134</v>
      </c>
      <c r="I1022" s="3" t="str">
        <f>VLOOKUP(F1022,[1]carrera!A:D,4,FALSE)</f>
        <v>Ingenieria Comercial</v>
      </c>
      <c r="J1022" s="3" t="str">
        <f t="shared" si="30"/>
        <v>$idInstitucion = \DB::table('institucions')-&gt;insertGetId(array('nombre_institucion' =&gt; 'Universidad de La Frontera', 'nombre_institucion_html'    =&gt; 'Universidad de La Frontera','nombre_institucion_no_tilde'    =&gt; 'Universidad de La Frontera',));</v>
      </c>
      <c r="K1022" s="3" t="str">
        <f t="shared" si="31"/>
        <v>$idcarrera = \DB::table('institucions')-&gt;insertGetId(array('nombre_carrera' =&gt; 'Ingeniería Comercial', 'nombre_carrera_html'    =&gt; 'Ingenier&amp;iacute;a Comercial','nombre_carrera_no_tilde'    =&gt; 'Ingenieria Comercial',));</v>
      </c>
    </row>
    <row r="1023" spans="1:11" x14ac:dyDescent="0.25">
      <c r="A1023" s="3">
        <v>1022</v>
      </c>
      <c r="B1023" s="3">
        <v>127</v>
      </c>
      <c r="C1023" s="3" t="s">
        <v>782</v>
      </c>
      <c r="D1023" s="3" t="s">
        <v>782</v>
      </c>
      <c r="E1023" s="3" t="s">
        <v>782</v>
      </c>
      <c r="F1023" s="3">
        <v>52</v>
      </c>
      <c r="G1023" s="3" t="s">
        <v>139</v>
      </c>
      <c r="H1023" s="3" t="s">
        <v>140</v>
      </c>
      <c r="I1023" s="3" t="str">
        <f>VLOOKUP(F1023,[1]carrera!A:D,4,FALSE)</f>
        <v>Ingenieria en Alimentos</v>
      </c>
      <c r="J1023" s="3" t="str">
        <f t="shared" si="30"/>
        <v>$idInstitucion = \DB::table('institucions')-&gt;insertGetId(array('nombre_institucion' =&gt; 'Universidad de La Frontera', 'nombre_institucion_html'    =&gt; 'Universidad de La Frontera','nombre_institucion_no_tilde'    =&gt; 'Universidad de La Frontera',));</v>
      </c>
      <c r="K1023" s="3" t="str">
        <f t="shared" si="31"/>
        <v>$idcarrera = \DB::table('institucions')-&gt;insertGetId(array('nombre_carrera' =&gt; 'Ingeniería en Alimentos', 'nombre_carrera_html'    =&gt; 'Ingenier&amp;iacute;a en Alimentos','nombre_carrera_no_tilde'    =&gt; 'Ingenieria en Alimentos',));</v>
      </c>
    </row>
    <row r="1024" spans="1:11" x14ac:dyDescent="0.25">
      <c r="A1024" s="3">
        <v>1023</v>
      </c>
      <c r="B1024" s="3">
        <v>127</v>
      </c>
      <c r="C1024" s="3" t="s">
        <v>782</v>
      </c>
      <c r="D1024" s="3" t="s">
        <v>782</v>
      </c>
      <c r="E1024" s="3" t="s">
        <v>782</v>
      </c>
      <c r="F1024" s="3">
        <v>56</v>
      </c>
      <c r="G1024" s="3" t="s">
        <v>151</v>
      </c>
      <c r="H1024" s="3" t="s">
        <v>152</v>
      </c>
      <c r="I1024" s="3" t="str">
        <f>VLOOKUP(F1024,[1]carrera!A:D,4,FALSE)</f>
        <v>Ingenieria en Computacion e Informatica</v>
      </c>
      <c r="J1024" s="3" t="str">
        <f t="shared" si="30"/>
        <v>$idInstitucion = \DB::table('institucions')-&gt;insertGetId(array('nombre_institucion' =&gt; 'Universidad de La Frontera', 'nombre_institucion_html'    =&gt; 'Universidad de La Frontera','nombre_institucion_no_tilde'    =&gt; 'Universidad de La Frontera',));</v>
      </c>
      <c r="K1024" s="3" t="str">
        <f t="shared" si="31"/>
        <v>$idcarrera = \DB::table('institucions')-&gt;insertGetId(array('nombre_carrera' =&gt; 'Ingeniería en Computación e Informática', 'nombre_carrera_html'    =&gt; 'Ingenier&amp;iacute;a en Computaci&amp;oacute;n e Inform&amp;aacute;tica','nombre_carrera_no_tilde'    =&gt; 'Ingenieria en Computacion e Informatica',));</v>
      </c>
    </row>
    <row r="1025" spans="1:11" x14ac:dyDescent="0.25">
      <c r="A1025" s="3">
        <v>1024</v>
      </c>
      <c r="B1025" s="3">
        <v>127</v>
      </c>
      <c r="C1025" s="3" t="s">
        <v>782</v>
      </c>
      <c r="D1025" s="3" t="s">
        <v>782</v>
      </c>
      <c r="E1025" s="3" t="s">
        <v>782</v>
      </c>
      <c r="F1025" s="3">
        <v>58</v>
      </c>
      <c r="G1025" s="3" t="s">
        <v>157</v>
      </c>
      <c r="H1025" s="3" t="s">
        <v>158</v>
      </c>
      <c r="I1025" s="3" t="str">
        <f>VLOOKUP(F1025,[1]carrera!A:D,4,FALSE)</f>
        <v>Ingenieria en Construccion</v>
      </c>
      <c r="J1025" s="3" t="str">
        <f t="shared" si="30"/>
        <v>$idInstitucion = \DB::table('institucions')-&gt;insertGetId(array('nombre_institucion' =&gt; 'Universidad de La Frontera', 'nombre_institucion_html'    =&gt; 'Universidad de La Frontera','nombre_institucion_no_tilde'    =&gt; 'Universidad de La Frontera',));</v>
      </c>
      <c r="K1025" s="3" t="str">
        <f t="shared" si="31"/>
        <v>$idcarrera = \DB::table('institucions')-&gt;insertGetId(array('nombre_carrera' =&gt; 'Ingeniería en Construcción', 'nombre_carrera_html'    =&gt; 'Ingenier&amp;iacute;a en Construcci&amp;oacute;n','nombre_carrera_no_tilde'    =&gt; 'Ingenieria en Construccion',));</v>
      </c>
    </row>
    <row r="1026" spans="1:11" x14ac:dyDescent="0.25">
      <c r="A1026" s="3">
        <v>1025</v>
      </c>
      <c r="B1026" s="3">
        <v>127</v>
      </c>
      <c r="C1026" s="3" t="s">
        <v>782</v>
      </c>
      <c r="D1026" s="3" t="s">
        <v>782</v>
      </c>
      <c r="E1026" s="3" t="s">
        <v>782</v>
      </c>
      <c r="F1026" s="3">
        <v>83</v>
      </c>
      <c r="G1026" s="3" t="s">
        <v>232</v>
      </c>
      <c r="H1026" s="3" t="s">
        <v>233</v>
      </c>
      <c r="I1026" s="3" t="str">
        <f>VLOOKUP(F1026,[1]carrera!A:D,4,FALSE)</f>
        <v>Ingenieria Mecanica</v>
      </c>
      <c r="J1026" s="3" t="str">
        <f t="shared" si="30"/>
        <v>$idInstitucion = \DB::table('institucions')-&gt;insertGetId(array('nombre_institucion' =&gt; 'Universidad de La Frontera', 'nombre_institucion_html'    =&gt; 'Universidad de La Frontera','nombre_institucion_no_tilde'    =&gt; 'Universidad de La Frontera',));</v>
      </c>
      <c r="K1026" s="3" t="str">
        <f t="shared" si="31"/>
        <v>$idcarrera = \DB::table('institucions')-&gt;insertGetId(array('nombre_carrera' =&gt; 'Ingeniería Mecánica', 'nombre_carrera_html'    =&gt; 'Ingenier&amp;iacute;a Mec&amp;aacute;nica','nombre_carrera_no_tilde'    =&gt; 'Ingenieria Mecanica',));</v>
      </c>
    </row>
    <row r="1027" spans="1:11" x14ac:dyDescent="0.25">
      <c r="A1027" s="3">
        <v>1026</v>
      </c>
      <c r="B1027" s="3">
        <v>127</v>
      </c>
      <c r="C1027" s="3" t="s">
        <v>782</v>
      </c>
      <c r="D1027" s="3" t="s">
        <v>782</v>
      </c>
      <c r="E1027" s="3" t="s">
        <v>782</v>
      </c>
      <c r="F1027" s="3">
        <v>85</v>
      </c>
      <c r="G1027" s="3" t="s">
        <v>238</v>
      </c>
      <c r="H1027" s="3" t="s">
        <v>239</v>
      </c>
      <c r="I1027" s="3" t="str">
        <f>VLOOKUP(F1027,[1]carrera!A:D,4,FALSE)</f>
        <v>Kinesiologia</v>
      </c>
      <c r="J1027" s="3" t="str">
        <f t="shared" ref="J1027:J1090" si="32">"$idInstitucion = \DB::table('institucions')-&gt;insertGetId(array('nombre_institucion' =&gt; "&amp;"'"&amp;C1027&amp;"', 'nombre_institucion_html'    =&gt; '"&amp;D1027&amp;"','nombre_institucion_no_tilde'    =&gt; '"&amp;E1027&amp;"',));"</f>
        <v>$idInstitucion = \DB::table('institucions')-&gt;insertGetId(array('nombre_institucion' =&gt; 'Universidad de La Frontera', 'nombre_institucion_html'    =&gt; 'Universidad de La Frontera','nombre_institucion_no_tilde'    =&gt; 'Universidad de La Frontera',));</v>
      </c>
      <c r="K1027" s="3" t="str">
        <f t="shared" ref="K1027:K1090" si="33">"$idcarrera = \DB::table('institucions')-&gt;insertGetId(array('nombre_carrera' =&gt; "&amp;"'"&amp;G1027&amp;"', 'nombre_carrera_html'    =&gt; '"&amp;H1027&amp;"','nombre_carrera_no_tilde'    =&gt; '"&amp;I1027&amp;"',));"</f>
        <v>$idcarrera = \DB::table('institucions')-&gt;insertGetId(array('nombre_carrera' =&gt; 'Kinesiología', 'nombre_carrera_html'    =&gt; 'Kinesiolog&amp;iacute;a','nombre_carrera_no_tilde'    =&gt; 'Kinesiologia',));</v>
      </c>
    </row>
    <row r="1028" spans="1:11" x14ac:dyDescent="0.25">
      <c r="A1028" s="3">
        <v>1027</v>
      </c>
      <c r="B1028" s="3">
        <v>127</v>
      </c>
      <c r="C1028" s="3" t="s">
        <v>782</v>
      </c>
      <c r="D1028" s="3" t="s">
        <v>782</v>
      </c>
      <c r="E1028" s="3" t="s">
        <v>782</v>
      </c>
      <c r="F1028" s="3">
        <v>89</v>
      </c>
      <c r="G1028" s="3" t="s">
        <v>248</v>
      </c>
      <c r="H1028" s="3" t="s">
        <v>248</v>
      </c>
      <c r="I1028" s="3" t="str">
        <f>VLOOKUP(F1028,[1]carrera!A:D,4,FALSE)</f>
        <v>Medicina</v>
      </c>
      <c r="J1028" s="3" t="str">
        <f t="shared" si="32"/>
        <v>$idInstitucion = \DB::table('institucions')-&gt;insertGetId(array('nombre_institucion' =&gt; 'Universidad de La Frontera', 'nombre_institucion_html'    =&gt; 'Universidad de La Frontera','nombre_institucion_no_tilde'    =&gt; 'Universidad de La Frontera',));</v>
      </c>
      <c r="K1028" s="3" t="str">
        <f t="shared" si="33"/>
        <v>$idcarrera = \DB::table('institucions')-&gt;insertGetId(array('nombre_carrera' =&gt; 'Medicina', 'nombre_carrera_html'    =&gt; 'Medicina','nombre_carrera_no_tilde'    =&gt; 'Medicina',));</v>
      </c>
    </row>
    <row r="1029" spans="1:11" x14ac:dyDescent="0.25">
      <c r="A1029" s="3">
        <v>1028</v>
      </c>
      <c r="B1029" s="3">
        <v>127</v>
      </c>
      <c r="C1029" s="3" t="s">
        <v>782</v>
      </c>
      <c r="D1029" s="3" t="s">
        <v>782</v>
      </c>
      <c r="E1029" s="3" t="s">
        <v>782</v>
      </c>
      <c r="F1029" s="3">
        <v>92</v>
      </c>
      <c r="G1029" s="3" t="s">
        <v>253</v>
      </c>
      <c r="H1029" s="3" t="s">
        <v>254</v>
      </c>
      <c r="I1029" s="3" t="str">
        <f>VLOOKUP(F1029,[1]carrera!A:D,4,FALSE)</f>
        <v>Nutricion y Dietetica</v>
      </c>
      <c r="J1029" s="3" t="str">
        <f t="shared" si="32"/>
        <v>$idInstitucion = \DB::table('institucions')-&gt;insertGetId(array('nombre_institucion' =&gt; 'Universidad de La Frontera', 'nombre_institucion_html'    =&gt; 'Universidad de La Frontera','nombre_institucion_no_tilde'    =&gt; 'Universidad de La Frontera',));</v>
      </c>
      <c r="K1029" s="3" t="str">
        <f t="shared" si="33"/>
        <v>$idcarrera = \DB::table('institucions')-&gt;insertGetId(array('nombre_carrera' =&gt; 'Nutrición y Dietética', 'nombre_carrera_html'    =&gt; 'Nutrici&amp;oacute;n y Diet&amp;eacute;tica','nombre_carrera_no_tilde'    =&gt; 'Nutricion y Dietetica',));</v>
      </c>
    </row>
    <row r="1030" spans="1:11" x14ac:dyDescent="0.25">
      <c r="A1030" s="3">
        <v>1029</v>
      </c>
      <c r="B1030" s="3">
        <v>127</v>
      </c>
      <c r="C1030" s="3" t="s">
        <v>782</v>
      </c>
      <c r="D1030" s="3" t="s">
        <v>782</v>
      </c>
      <c r="E1030" s="3" t="s">
        <v>782</v>
      </c>
      <c r="F1030" s="3">
        <v>93</v>
      </c>
      <c r="G1030" s="3" t="s">
        <v>256</v>
      </c>
      <c r="H1030" s="3" t="s">
        <v>256</v>
      </c>
      <c r="I1030" s="3" t="str">
        <f>VLOOKUP(F1030,[1]carrera!A:D,4,FALSE)</f>
        <v>Obstetricia y Puericultura</v>
      </c>
      <c r="J1030" s="3" t="str">
        <f t="shared" si="32"/>
        <v>$idInstitucion = \DB::table('institucions')-&gt;insertGetId(array('nombre_institucion' =&gt; 'Universidad de La Frontera', 'nombre_institucion_html'    =&gt; 'Universidad de La Frontera','nombre_institucion_no_tilde'    =&gt; 'Universidad de La Frontera',));</v>
      </c>
      <c r="K1030" s="3" t="str">
        <f t="shared" si="33"/>
        <v>$idcarrera = \DB::table('institucions')-&gt;insertGetId(array('nombre_carrera' =&gt; 'Obstetricia y Puericultura', 'nombre_carrera_html'    =&gt; 'Obstetricia y Puericultura','nombre_carrera_no_tilde'    =&gt; 'Obstetricia y Puericultura',));</v>
      </c>
    </row>
    <row r="1031" spans="1:11" x14ac:dyDescent="0.25">
      <c r="A1031" s="3">
        <v>1030</v>
      </c>
      <c r="B1031" s="3">
        <v>127</v>
      </c>
      <c r="C1031" s="3" t="s">
        <v>782</v>
      </c>
      <c r="D1031" s="3" t="s">
        <v>782</v>
      </c>
      <c r="E1031" s="3" t="s">
        <v>782</v>
      </c>
      <c r="F1031" s="3">
        <v>94</v>
      </c>
      <c r="G1031" s="3" t="s">
        <v>257</v>
      </c>
      <c r="H1031" s="3" t="s">
        <v>258</v>
      </c>
      <c r="I1031" s="3" t="str">
        <f>VLOOKUP(F1031,[1]carrera!A:D,4,FALSE)</f>
        <v>Odontologia</v>
      </c>
      <c r="J1031" s="3" t="str">
        <f t="shared" si="32"/>
        <v>$idInstitucion = \DB::table('institucions')-&gt;insertGetId(array('nombre_institucion' =&gt; 'Universidad de La Frontera', 'nombre_institucion_html'    =&gt; 'Universidad de La Frontera','nombre_institucion_no_tilde'    =&gt; 'Universidad de La Frontera',));</v>
      </c>
      <c r="K1031" s="3" t="str">
        <f t="shared" si="33"/>
        <v>$idcarrera = \DB::table('institucions')-&gt;insertGetId(array('nombre_carrera' =&gt; 'Odontología', 'nombre_carrera_html'    =&gt; 'Odontolog&amp;iacute;a','nombre_carrera_no_tilde'    =&gt; 'Odontologia',));</v>
      </c>
    </row>
    <row r="1032" spans="1:11" x14ac:dyDescent="0.25">
      <c r="A1032" s="3">
        <v>1031</v>
      </c>
      <c r="B1032" s="3">
        <v>127</v>
      </c>
      <c r="C1032" s="3" t="s">
        <v>782</v>
      </c>
      <c r="D1032" s="3" t="s">
        <v>782</v>
      </c>
      <c r="E1032" s="3" t="s">
        <v>782</v>
      </c>
      <c r="F1032" s="3">
        <v>97</v>
      </c>
      <c r="G1032" s="3" t="s">
        <v>266</v>
      </c>
      <c r="H1032" s="3" t="s">
        <v>267</v>
      </c>
      <c r="I1032" s="3" t="str">
        <f>VLOOKUP(F1032,[1]carrera!A:D,4,FALSE)</f>
        <v>Pedagogia en Ciencias</v>
      </c>
      <c r="J1032" s="3" t="str">
        <f t="shared" si="32"/>
        <v>$idInstitucion = \DB::table('institucions')-&gt;insertGetId(array('nombre_institucion' =&gt; 'Universidad de La Frontera', 'nombre_institucion_html'    =&gt; 'Universidad de La Frontera','nombre_institucion_no_tilde'    =&gt; 'Universidad de La Frontera',));</v>
      </c>
      <c r="K1032" s="3" t="str">
        <f t="shared" si="33"/>
        <v>$idcarrera = \DB::table('institucions')-&gt;insertGetId(array('nombre_carrera' =&gt; 'Pedagogía en Ciencias', 'nombre_carrera_html'    =&gt; 'Pedagog&amp;iacute;a en Ciencias','nombre_carrera_no_tilde'    =&gt; 'Pedagogia en Ciencias',));</v>
      </c>
    </row>
    <row r="1033" spans="1:11" x14ac:dyDescent="0.25">
      <c r="A1033" s="3">
        <v>1032</v>
      </c>
      <c r="B1033" s="3">
        <v>127</v>
      </c>
      <c r="C1033" s="3" t="s">
        <v>782</v>
      </c>
      <c r="D1033" s="3" t="s">
        <v>782</v>
      </c>
      <c r="E1033" s="3" t="s">
        <v>782</v>
      </c>
      <c r="F1033" s="3">
        <v>101</v>
      </c>
      <c r="G1033" s="3" t="s">
        <v>278</v>
      </c>
      <c r="H1033" s="3" t="s">
        <v>279</v>
      </c>
      <c r="I1033" s="3" t="str">
        <f>VLOOKUP(F1033,[1]carrera!A:D,4,FALSE)</f>
        <v>Pedagogia en Educacion Fisica</v>
      </c>
      <c r="J1033" s="3" t="str">
        <f t="shared" si="32"/>
        <v>$idInstitucion = \DB::table('institucions')-&gt;insertGetId(array('nombre_institucion' =&gt; 'Universidad de La Frontera', 'nombre_institucion_html'    =&gt; 'Universidad de La Frontera','nombre_institucion_no_tilde'    =&gt; 'Universidad de La Frontera',));</v>
      </c>
      <c r="K1033" s="3" t="str">
        <f t="shared" si="33"/>
        <v>$idcarrera = \DB::table('institucions')-&gt;insertGetId(array('nombre_carrera' =&gt; 'Pedagogía en Educación Física', 'nombre_carrera_html'    =&gt; 'Pedagog&amp;iacute;a en Educaci&amp;oacute;n F&amp;iacute;sica','nombre_carrera_no_tilde'    =&gt; 'Pedagogia en Educacion Fisica',));</v>
      </c>
    </row>
    <row r="1034" spans="1:11" x14ac:dyDescent="0.25">
      <c r="A1034" s="3">
        <v>1033</v>
      </c>
      <c r="B1034" s="3">
        <v>127</v>
      </c>
      <c r="C1034" s="3" t="s">
        <v>782</v>
      </c>
      <c r="D1034" s="3" t="s">
        <v>782</v>
      </c>
      <c r="E1034" s="3" t="s">
        <v>782</v>
      </c>
      <c r="F1034" s="3">
        <v>105</v>
      </c>
      <c r="G1034" s="3" t="s">
        <v>290</v>
      </c>
      <c r="H1034" s="3" t="s">
        <v>291</v>
      </c>
      <c r="I1034" s="3" t="str">
        <f>VLOOKUP(F1034,[1]carrera!A:D,4,FALSE)</f>
        <v>Pedagogia en Historia, Geografia y Ciencias Sociales</v>
      </c>
      <c r="J1034" s="3" t="str">
        <f t="shared" si="32"/>
        <v>$idInstitucion = \DB::table('institucions')-&gt;insertGetId(array('nombre_institucion' =&gt; 'Universidad de La Frontera', 'nombre_institucion_html'    =&gt; 'Universidad de La Frontera','nombre_institucion_no_tilde'    =&gt; 'Universidad de La Frontera',));</v>
      </c>
      <c r="K1034" s="3" t="str">
        <f t="shared" si="33"/>
        <v>$idcarrera = \DB::table('institucions')-&gt;insertGetId(array('nombre_carrera' =&gt; 'Pedagogía en Historia, Geografía y Ciencias Sociales', 'nombre_carrera_html'    =&gt; 'Pedagog&amp;iacute;a en Historia, Geograf&amp;iacute;a y Ciencias Sociales','nombre_carrera_no_tilde'    =&gt; 'Pedagogia en Historia, Geografia y Ciencias Sociales',));</v>
      </c>
    </row>
    <row r="1035" spans="1:11" x14ac:dyDescent="0.25">
      <c r="A1035" s="3">
        <v>1034</v>
      </c>
      <c r="B1035" s="3">
        <v>127</v>
      </c>
      <c r="C1035" s="3" t="s">
        <v>782</v>
      </c>
      <c r="D1035" s="3" t="s">
        <v>782</v>
      </c>
      <c r="E1035" s="3" t="s">
        <v>782</v>
      </c>
      <c r="F1035" s="3">
        <v>107</v>
      </c>
      <c r="G1035" s="3" t="s">
        <v>296</v>
      </c>
      <c r="H1035" s="3" t="s">
        <v>297</v>
      </c>
      <c r="I1035" s="3" t="str">
        <f>VLOOKUP(F1035,[1]carrera!A:D,4,FALSE)</f>
        <v>Pedagogia en Lenguaje, Comunicacion y/o Castellano</v>
      </c>
      <c r="J1035" s="3" t="str">
        <f t="shared" si="32"/>
        <v>$idInstitucion = \DB::table('institucions')-&gt;insertGetId(array('nombre_institucion' =&gt; 'Universidad de La Frontera', 'nombre_institucion_html'    =&gt; 'Universidad de La Frontera','nombre_institucion_no_tilde'    =&gt; 'Universidad de La Frontera',));</v>
      </c>
      <c r="K1035" s="3" t="str">
        <f t="shared" si="33"/>
        <v>$idcarrera = \DB::table('institucions')-&gt;insertGetId(array('nombre_carrera' =&gt; 'Pedagogía en Lenguaje, Comunicación y/o Castellano', 'nombre_carrera_html'    =&gt; 'Pedagog&amp;iacute;a en Lenguaje, Comunicaci&amp;oacute;n y/o Castellano','nombre_carrera_no_tilde'    =&gt; 'Pedagogia en Lenguaje, Comunicacion y/o Castellano',));</v>
      </c>
    </row>
    <row r="1036" spans="1:11" x14ac:dyDescent="0.25">
      <c r="A1036" s="3">
        <v>1035</v>
      </c>
      <c r="B1036" s="3">
        <v>127</v>
      </c>
      <c r="C1036" s="3" t="s">
        <v>782</v>
      </c>
      <c r="D1036" s="3" t="s">
        <v>782</v>
      </c>
      <c r="E1036" s="3" t="s">
        <v>782</v>
      </c>
      <c r="F1036" s="3">
        <v>108</v>
      </c>
      <c r="G1036" s="3" t="s">
        <v>299</v>
      </c>
      <c r="H1036" s="3" t="s">
        <v>300</v>
      </c>
      <c r="I1036" s="3" t="str">
        <f>VLOOKUP(F1036,[1]carrera!A:D,4,FALSE)</f>
        <v>Pedagogia en Matematicas y Computacion</v>
      </c>
      <c r="J1036" s="3" t="str">
        <f t="shared" si="32"/>
        <v>$idInstitucion = \DB::table('institucions')-&gt;insertGetId(array('nombre_institucion' =&gt; 'Universidad de La Frontera', 'nombre_institucion_html'    =&gt; 'Universidad de La Frontera','nombre_institucion_no_tilde'    =&gt; 'Universidad de La Frontera',));</v>
      </c>
      <c r="K1036" s="3" t="str">
        <f t="shared" si="33"/>
        <v>$idcarrera = \DB::table('institucions')-&gt;insertGetId(array('nombre_carrera' =&gt; 'Pedagogía en Matemáticas y Computación', 'nombre_carrera_html'    =&gt; 'Pedagog&amp;iacute;a en Matem&amp;aacute;ticas y Computaci&amp;oacute;n','nombre_carrera_no_tilde'    =&gt; 'Pedagogia en Matematicas y Computacion',));</v>
      </c>
    </row>
    <row r="1037" spans="1:11" x14ac:dyDescent="0.25">
      <c r="A1037" s="3">
        <v>1036</v>
      </c>
      <c r="B1037" s="3">
        <v>127</v>
      </c>
      <c r="C1037" s="3" t="s">
        <v>782</v>
      </c>
      <c r="D1037" s="3" t="s">
        <v>782</v>
      </c>
      <c r="E1037" s="3" t="s">
        <v>782</v>
      </c>
      <c r="F1037" s="3">
        <v>109</v>
      </c>
      <c r="G1037" s="3" t="s">
        <v>302</v>
      </c>
      <c r="H1037" s="3" t="s">
        <v>302</v>
      </c>
      <c r="I1037" s="3" t="str">
        <f>VLOOKUP(F1037,[1]carrera!A:D,4,FALSE)</f>
        <v>Periodismo</v>
      </c>
      <c r="J1037" s="3" t="str">
        <f t="shared" si="32"/>
        <v>$idInstitucion = \DB::table('institucions')-&gt;insertGetId(array('nombre_institucion' =&gt; 'Universidad de La Frontera', 'nombre_institucion_html'    =&gt; 'Universidad de La Frontera','nombre_institucion_no_tilde'    =&gt; 'Universidad de La Frontera',));</v>
      </c>
      <c r="K1037" s="3" t="str">
        <f t="shared" si="33"/>
        <v>$idcarrera = \DB::table('institucions')-&gt;insertGetId(array('nombre_carrera' =&gt; 'Periodismo', 'nombre_carrera_html'    =&gt; 'Periodismo','nombre_carrera_no_tilde'    =&gt; 'Periodismo',));</v>
      </c>
    </row>
    <row r="1038" spans="1:11" x14ac:dyDescent="0.25">
      <c r="A1038" s="3">
        <v>1037</v>
      </c>
      <c r="B1038" s="3">
        <v>127</v>
      </c>
      <c r="C1038" s="3" t="s">
        <v>782</v>
      </c>
      <c r="D1038" s="3" t="s">
        <v>782</v>
      </c>
      <c r="E1038" s="3" t="s">
        <v>782</v>
      </c>
      <c r="F1038" s="3">
        <v>111</v>
      </c>
      <c r="G1038" s="3" t="s">
        <v>306</v>
      </c>
      <c r="H1038" s="3" t="s">
        <v>307</v>
      </c>
      <c r="I1038" s="3" t="str">
        <f>VLOOKUP(F1038,[1]carrera!A:D,4,FALSE)</f>
        <v>Psicologia</v>
      </c>
      <c r="J1038" s="3" t="str">
        <f t="shared" si="32"/>
        <v>$idInstitucion = \DB::table('institucions')-&gt;insertGetId(array('nombre_institucion' =&gt; 'Universidad de La Frontera', 'nombre_institucion_html'    =&gt; 'Universidad de La Frontera','nombre_institucion_no_tilde'    =&gt; 'Universidad de La Frontera',));</v>
      </c>
      <c r="K1038" s="3" t="str">
        <f t="shared" si="33"/>
        <v>$idcarrera = \DB::table('institucions')-&gt;insertGetId(array('nombre_carrera' =&gt; 'Psicología', 'nombre_carrera_html'    =&gt; 'Psicolog&amp;iacute;a','nombre_carrera_no_tilde'    =&gt; 'Psicologia',));</v>
      </c>
    </row>
    <row r="1039" spans="1:11" x14ac:dyDescent="0.25">
      <c r="A1039" s="3">
        <v>1038</v>
      </c>
      <c r="B1039" s="3">
        <v>127</v>
      </c>
      <c r="C1039" s="3" t="s">
        <v>782</v>
      </c>
      <c r="D1039" s="3" t="s">
        <v>782</v>
      </c>
      <c r="E1039" s="3" t="s">
        <v>782</v>
      </c>
      <c r="F1039" s="3">
        <v>123</v>
      </c>
      <c r="G1039" s="3" t="s">
        <v>334</v>
      </c>
      <c r="H1039" s="3" t="s">
        <v>335</v>
      </c>
      <c r="I1039" s="3" t="str">
        <f>VLOOKUP(F1039,[1]carrera!A:D,4,FALSE)</f>
        <v>Sociologia</v>
      </c>
      <c r="J1039" s="3" t="str">
        <f t="shared" si="32"/>
        <v>$idInstitucion = \DB::table('institucions')-&gt;insertGetId(array('nombre_institucion' =&gt; 'Universidad de La Frontera', 'nombre_institucion_html'    =&gt; 'Universidad de La Frontera','nombre_institucion_no_tilde'    =&gt; 'Universidad de La Frontera',));</v>
      </c>
      <c r="K1039" s="3" t="str">
        <f t="shared" si="33"/>
        <v>$idcarrera = \DB::table('institucions')-&gt;insertGetId(array('nombre_carrera' =&gt; 'Sociología', 'nombre_carrera_html'    =&gt; 'Sociolog&amp;iacute;a','nombre_carrera_no_tilde'    =&gt; 'Sociologia',));</v>
      </c>
    </row>
    <row r="1040" spans="1:11" x14ac:dyDescent="0.25">
      <c r="A1040" s="3">
        <v>1039</v>
      </c>
      <c r="B1040" s="3">
        <v>127</v>
      </c>
      <c r="C1040" s="3" t="s">
        <v>782</v>
      </c>
      <c r="D1040" s="3" t="s">
        <v>782</v>
      </c>
      <c r="E1040" s="3" t="s">
        <v>782</v>
      </c>
      <c r="F1040" s="3">
        <v>199</v>
      </c>
      <c r="G1040" s="3" t="s">
        <v>562</v>
      </c>
      <c r="H1040" s="3" t="s">
        <v>563</v>
      </c>
      <c r="I1040" s="3" t="str">
        <f>VLOOKUP(F1040,[1]carrera!A:D,4,FALSE)</f>
        <v>Tecnologia Medica</v>
      </c>
      <c r="J1040" s="3" t="str">
        <f t="shared" si="32"/>
        <v>$idInstitucion = \DB::table('institucions')-&gt;insertGetId(array('nombre_institucion' =&gt; 'Universidad de La Frontera', 'nombre_institucion_html'    =&gt; 'Universidad de La Frontera','nombre_institucion_no_tilde'    =&gt; 'Universidad de La Frontera',));</v>
      </c>
      <c r="K1040" s="3" t="str">
        <f t="shared" si="33"/>
        <v>$idcarrera = \DB::table('institucions')-&gt;insertGetId(array('nombre_carrera' =&gt; 'Tecnología Médica', 'nombre_carrera_html'    =&gt; 'Tecnolog&amp;iacute;a M&amp;eacute;dica','nombre_carrera_no_tilde'    =&gt; 'Tecnologia Medica',));</v>
      </c>
    </row>
    <row r="1041" spans="1:11" x14ac:dyDescent="0.25">
      <c r="A1041" s="3">
        <v>1040</v>
      </c>
      <c r="B1041" s="3">
        <v>127</v>
      </c>
      <c r="C1041" s="3" t="s">
        <v>782</v>
      </c>
      <c r="D1041" s="3" t="s">
        <v>782</v>
      </c>
      <c r="E1041" s="3" t="s">
        <v>782</v>
      </c>
      <c r="F1041" s="3">
        <v>201</v>
      </c>
      <c r="G1041" s="3" t="s">
        <v>566</v>
      </c>
      <c r="H1041" s="3" t="s">
        <v>566</v>
      </c>
      <c r="I1041" s="3" t="str">
        <f>VLOOKUP(F1041,[1]carrera!A:D,4,FALSE)</f>
        <v>Trabajo Social</v>
      </c>
      <c r="J1041" s="3" t="str">
        <f t="shared" si="32"/>
        <v>$idInstitucion = \DB::table('institucions')-&gt;insertGetId(array('nombre_institucion' =&gt; 'Universidad de La Frontera', 'nombre_institucion_html'    =&gt; 'Universidad de La Frontera','nombre_institucion_no_tilde'    =&gt; 'Universidad de La Frontera',));</v>
      </c>
      <c r="K1041" s="3" t="str">
        <f t="shared" si="33"/>
        <v>$idcarrera = \DB::table('institucions')-&gt;insertGetId(array('nombre_carrera' =&gt; 'Trabajo Social', 'nombre_carrera_html'    =&gt; 'Trabajo Social','nombre_carrera_no_tilde'    =&gt; 'Trabajo Social',));</v>
      </c>
    </row>
    <row r="1042" spans="1:11" x14ac:dyDescent="0.25">
      <c r="A1042" s="3">
        <v>1041</v>
      </c>
      <c r="B1042" s="3">
        <v>128</v>
      </c>
      <c r="C1042" s="3" t="s">
        <v>783</v>
      </c>
      <c r="D1042" s="3" t="s">
        <v>783</v>
      </c>
      <c r="E1042" s="3" t="s">
        <v>783</v>
      </c>
      <c r="F1042" s="3">
        <v>5</v>
      </c>
      <c r="G1042" s="3" t="s">
        <v>12</v>
      </c>
      <c r="H1042" s="3" t="s">
        <v>13</v>
      </c>
      <c r="I1042" s="3" t="str">
        <f>VLOOKUP(F1042,[1]carrera!A:D,4,FALSE)</f>
        <v>Administracion Turistica y Hotelera</v>
      </c>
      <c r="J1042" s="3" t="str">
        <f t="shared" si="32"/>
        <v>$idInstitucion = \DB::table('institucions')-&gt;insertGetId(array('nombre_institucion' =&gt; 'Universidad de La Serena', 'nombre_institucion_html'    =&gt; 'Universidad de La Serena','nombre_institucion_no_tilde'    =&gt; 'Universidad de La Serena',));</v>
      </c>
      <c r="K1042" s="3" t="str">
        <f t="shared" si="33"/>
        <v>$idcarrera = \DB::table('institucions')-&gt;insertGetId(array('nombre_carrera' =&gt; 'Administración Turística y Hotelera', 'nombre_carrera_html'    =&gt; 'Administraci&amp;oacute;n Tur&amp;iacute;stica y Hotelera','nombre_carrera_no_tilde'    =&gt; 'Administracion Turistica y Hotelera',));</v>
      </c>
    </row>
    <row r="1043" spans="1:11" x14ac:dyDescent="0.25">
      <c r="A1043" s="3">
        <v>1042</v>
      </c>
      <c r="B1043" s="3">
        <v>128</v>
      </c>
      <c r="C1043" s="3" t="s">
        <v>783</v>
      </c>
      <c r="D1043" s="3" t="s">
        <v>783</v>
      </c>
      <c r="E1043" s="3" t="s">
        <v>783</v>
      </c>
      <c r="F1043" s="3">
        <v>6</v>
      </c>
      <c r="G1043" s="3" t="s">
        <v>15</v>
      </c>
      <c r="H1043" s="3" t="s">
        <v>16</v>
      </c>
      <c r="I1043" s="3" t="str">
        <f>VLOOKUP(F1043,[1]carrera!A:D,4,FALSE)</f>
        <v>Agronomia</v>
      </c>
      <c r="J1043" s="3" t="str">
        <f t="shared" si="32"/>
        <v>$idInstitucion = \DB::table('institucions')-&gt;insertGetId(array('nombre_institucion' =&gt; 'Universidad de La Serena', 'nombre_institucion_html'    =&gt; 'Universidad de La Serena','nombre_institucion_no_tilde'    =&gt; 'Universidad de La Serena',));</v>
      </c>
      <c r="K1043" s="3" t="str">
        <f t="shared" si="33"/>
        <v>$idcarrera = \DB::table('institucions')-&gt;insertGetId(array('nombre_carrera' =&gt; 'Agronomía', 'nombre_carrera_html'    =&gt; 'Agronom&amp;iacute;a','nombre_carrera_no_tilde'    =&gt; 'Agronomia',));</v>
      </c>
    </row>
    <row r="1044" spans="1:11" x14ac:dyDescent="0.25">
      <c r="A1044" s="3">
        <v>1043</v>
      </c>
      <c r="B1044" s="3">
        <v>128</v>
      </c>
      <c r="C1044" s="3" t="s">
        <v>783</v>
      </c>
      <c r="D1044" s="3" t="s">
        <v>783</v>
      </c>
      <c r="E1044" s="3" t="s">
        <v>783</v>
      </c>
      <c r="F1044" s="3">
        <v>7</v>
      </c>
      <c r="G1044" s="3" t="s">
        <v>18</v>
      </c>
      <c r="H1044" s="3" t="s">
        <v>19</v>
      </c>
      <c r="I1044" s="3" t="str">
        <f>VLOOKUP(F1044,[1]carrera!A:D,4,FALSE)</f>
        <v>Analista Quimico</v>
      </c>
      <c r="J1044" s="3" t="str">
        <f t="shared" si="32"/>
        <v>$idInstitucion = \DB::table('institucions')-&gt;insertGetId(array('nombre_institucion' =&gt; 'Universidad de La Serena', 'nombre_institucion_html'    =&gt; 'Universidad de La Serena','nombre_institucion_no_tilde'    =&gt; 'Universidad de La Serena',));</v>
      </c>
      <c r="K1044" s="3" t="str">
        <f t="shared" si="33"/>
        <v>$idcarrera = \DB::table('institucions')-&gt;insertGetId(array('nombre_carrera' =&gt; 'Analista Químico', 'nombre_carrera_html'    =&gt; 'Analista Qu&amp;iacute;mico','nombre_carrera_no_tilde'    =&gt; 'Analista Quimico',));</v>
      </c>
    </row>
    <row r="1045" spans="1:11" x14ac:dyDescent="0.25">
      <c r="A1045" s="3">
        <v>1044</v>
      </c>
      <c r="B1045" s="3">
        <v>128</v>
      </c>
      <c r="C1045" s="3" t="s">
        <v>783</v>
      </c>
      <c r="D1045" s="3" t="s">
        <v>783</v>
      </c>
      <c r="E1045" s="3" t="s">
        <v>783</v>
      </c>
      <c r="F1045" s="3">
        <v>9</v>
      </c>
      <c r="G1045" s="3" t="s">
        <v>24</v>
      </c>
      <c r="H1045" s="3" t="s">
        <v>24</v>
      </c>
      <c r="I1045" s="3" t="str">
        <f>VLOOKUP(F1045,[1]carrera!A:D,4,FALSE)</f>
        <v>Arquitectura</v>
      </c>
      <c r="J1045" s="3" t="str">
        <f t="shared" si="32"/>
        <v>$idInstitucion = \DB::table('institucions')-&gt;insertGetId(array('nombre_institucion' =&gt; 'Universidad de La Serena', 'nombre_institucion_html'    =&gt; 'Universidad de La Serena','nombre_institucion_no_tilde'    =&gt; 'Universidad de La Serena',));</v>
      </c>
      <c r="K1045" s="3" t="str">
        <f t="shared" si="33"/>
        <v>$idcarrera = \DB::table('institucions')-&gt;insertGetId(array('nombre_carrera' =&gt; 'Arquitectura', 'nombre_carrera_html'    =&gt; 'Arquitectura','nombre_carrera_no_tilde'    =&gt; 'Arquitectura',));</v>
      </c>
    </row>
    <row r="1046" spans="1:11" x14ac:dyDescent="0.25">
      <c r="A1046" s="3">
        <v>1045</v>
      </c>
      <c r="B1046" s="3">
        <v>128</v>
      </c>
      <c r="C1046" s="3" t="s">
        <v>783</v>
      </c>
      <c r="D1046" s="3" t="s">
        <v>783</v>
      </c>
      <c r="E1046" s="3" t="s">
        <v>783</v>
      </c>
      <c r="F1046" s="3">
        <v>18</v>
      </c>
      <c r="G1046" s="3" t="s">
        <v>47</v>
      </c>
      <c r="H1046" s="3" t="s">
        <v>47</v>
      </c>
      <c r="I1046" s="3" t="str">
        <f>VLOOKUP(F1046,[1]carrera!A:D,4,FALSE)</f>
        <v>Contador Auditor</v>
      </c>
      <c r="J1046" s="3" t="str">
        <f t="shared" si="32"/>
        <v>$idInstitucion = \DB::table('institucions')-&gt;insertGetId(array('nombre_institucion' =&gt; 'Universidad de La Serena', 'nombre_institucion_html'    =&gt; 'Universidad de La Serena','nombre_institucion_no_tilde'    =&gt; 'Universidad de La Serena',));</v>
      </c>
      <c r="K1046" s="3" t="str">
        <f t="shared" si="33"/>
        <v>$idcarrera = \DB::table('institucions')-&gt;insertGetId(array('nombre_carrera' =&gt; 'Contador Auditor', 'nombre_carrera_html'    =&gt; 'Contador Auditor','nombre_carrera_no_tilde'    =&gt; 'Contador Auditor',));</v>
      </c>
    </row>
    <row r="1047" spans="1:11" x14ac:dyDescent="0.25">
      <c r="A1047" s="3">
        <v>1046</v>
      </c>
      <c r="B1047" s="3">
        <v>128</v>
      </c>
      <c r="C1047" s="3" t="s">
        <v>783</v>
      </c>
      <c r="D1047" s="3" t="s">
        <v>783</v>
      </c>
      <c r="E1047" s="3" t="s">
        <v>783</v>
      </c>
      <c r="F1047" s="3">
        <v>21</v>
      </c>
      <c r="G1047" s="3" t="s">
        <v>52</v>
      </c>
      <c r="H1047" s="3" t="s">
        <v>53</v>
      </c>
      <c r="I1047" s="3" t="str">
        <f>VLOOKUP(F1047,[1]carrera!A:D,4,FALSE)</f>
        <v>Diseño</v>
      </c>
      <c r="J1047" s="3" t="str">
        <f t="shared" si="32"/>
        <v>$idInstitucion = \DB::table('institucions')-&gt;insertGetId(array('nombre_institucion' =&gt; 'Universidad de La Serena', 'nombre_institucion_html'    =&gt; 'Universidad de La Serena','nombre_institucion_no_tilde'    =&gt; 'Universidad de La Serena',));</v>
      </c>
      <c r="K1047" s="3" t="str">
        <f t="shared" si="33"/>
        <v>$idcarrera = \DB::table('institucions')-&gt;insertGetId(array('nombre_carrera' =&gt; 'Diseño', 'nombre_carrera_html'    =&gt; 'Dise&amp;ntilde;o','nombre_carrera_no_tilde'    =&gt; 'Diseño',));</v>
      </c>
    </row>
    <row r="1048" spans="1:11" x14ac:dyDescent="0.25">
      <c r="A1048" s="3">
        <v>1047</v>
      </c>
      <c r="B1048" s="3">
        <v>128</v>
      </c>
      <c r="C1048" s="3" t="s">
        <v>783</v>
      </c>
      <c r="D1048" s="3" t="s">
        <v>783</v>
      </c>
      <c r="E1048" s="3" t="s">
        <v>783</v>
      </c>
      <c r="F1048" s="3">
        <v>26</v>
      </c>
      <c r="G1048" s="3" t="s">
        <v>63</v>
      </c>
      <c r="H1048" s="3" t="s">
        <v>64</v>
      </c>
      <c r="I1048" s="3" t="str">
        <f>VLOOKUP(F1048,[1]carrera!A:D,4,FALSE)</f>
        <v>Enfermeria</v>
      </c>
      <c r="J1048" s="3" t="str">
        <f t="shared" si="32"/>
        <v>$idInstitucion = \DB::table('institucions')-&gt;insertGetId(array('nombre_institucion' =&gt; 'Universidad de La Serena', 'nombre_institucion_html'    =&gt; 'Universidad de La Serena','nombre_institucion_no_tilde'    =&gt; 'Universidad de La Serena',));</v>
      </c>
      <c r="K1048" s="3" t="str">
        <f t="shared" si="33"/>
        <v>$idcarrera = \DB::table('institucions')-&gt;insertGetId(array('nombre_carrera' =&gt; 'Enfermería', 'nombre_carrera_html'    =&gt; 'Enfermer&amp;iacute;a','nombre_carrera_no_tilde'    =&gt; 'Enfermeria',));</v>
      </c>
    </row>
    <row r="1049" spans="1:11" x14ac:dyDescent="0.25">
      <c r="A1049" s="3">
        <v>1048</v>
      </c>
      <c r="B1049" s="3">
        <v>128</v>
      </c>
      <c r="C1049" s="3" t="s">
        <v>783</v>
      </c>
      <c r="D1049" s="3" t="s">
        <v>783</v>
      </c>
      <c r="E1049" s="3" t="s">
        <v>783</v>
      </c>
      <c r="F1049" s="3">
        <v>43</v>
      </c>
      <c r="G1049" s="3" t="s">
        <v>112</v>
      </c>
      <c r="H1049" s="3" t="s">
        <v>113</v>
      </c>
      <c r="I1049" s="3" t="str">
        <f>VLOOKUP(F1049,[1]carrera!A:D,4,FALSE)</f>
        <v>Ingenieria Civil en Minas</v>
      </c>
      <c r="J1049" s="3" t="str">
        <f t="shared" si="32"/>
        <v>$idInstitucion = \DB::table('institucions')-&gt;insertGetId(array('nombre_institucion' =&gt; 'Universidad de La Serena', 'nombre_institucion_html'    =&gt; 'Universidad de La Serena','nombre_institucion_no_tilde'    =&gt; 'Universidad de La Serena',));</v>
      </c>
      <c r="K1049" s="3" t="str">
        <f t="shared" si="33"/>
        <v>$idcarrera = \DB::table('institucions')-&gt;insertGetId(array('nombre_carrera' =&gt; 'Ingeniería Civil en Minas', 'nombre_carrera_html'    =&gt; 'Ingenier&amp;iacute;a Civil en Minas','nombre_carrera_no_tilde'    =&gt; 'Ingenieria Civil en Minas',));</v>
      </c>
    </row>
    <row r="1050" spans="1:11" x14ac:dyDescent="0.25">
      <c r="A1050" s="3">
        <v>1049</v>
      </c>
      <c r="B1050" s="3">
        <v>128</v>
      </c>
      <c r="C1050" s="3" t="s">
        <v>783</v>
      </c>
      <c r="D1050" s="3" t="s">
        <v>783</v>
      </c>
      <c r="E1050" s="3" t="s">
        <v>783</v>
      </c>
      <c r="F1050" s="3">
        <v>45</v>
      </c>
      <c r="G1050" s="3" t="s">
        <v>118</v>
      </c>
      <c r="H1050" s="3" t="s">
        <v>119</v>
      </c>
      <c r="I1050" s="3" t="str">
        <f>VLOOKUP(F1050,[1]carrera!A:D,4,FALSE)</f>
        <v>Ingenieria Civil Industrial</v>
      </c>
      <c r="J1050" s="3" t="str">
        <f t="shared" si="32"/>
        <v>$idInstitucion = \DB::table('institucions')-&gt;insertGetId(array('nombre_institucion' =&gt; 'Universidad de La Serena', 'nombre_institucion_html'    =&gt; 'Universidad de La Serena','nombre_institucion_no_tilde'    =&gt; 'Universidad de La Serena',));</v>
      </c>
      <c r="K1050" s="3" t="str">
        <f t="shared" si="33"/>
        <v>$idcarrera = \DB::table('institucions')-&gt;insertGetId(array('nombre_carrera' =&gt; 'Ingeniería Civil Industrial', 'nombre_carrera_html'    =&gt; 'Ingenier&amp;iacute;a Civil Industrial','nombre_carrera_no_tilde'    =&gt; 'Ingenieria Civil Industrial',));</v>
      </c>
    </row>
    <row r="1051" spans="1:11" x14ac:dyDescent="0.25">
      <c r="A1051" s="3">
        <v>1050</v>
      </c>
      <c r="B1051" s="3">
        <v>128</v>
      </c>
      <c r="C1051" s="3" t="s">
        <v>783</v>
      </c>
      <c r="D1051" s="3" t="s">
        <v>783</v>
      </c>
      <c r="E1051" s="3" t="s">
        <v>783</v>
      </c>
      <c r="F1051" s="3">
        <v>46</v>
      </c>
      <c r="G1051" s="3" t="s">
        <v>121</v>
      </c>
      <c r="H1051" s="3" t="s">
        <v>122</v>
      </c>
      <c r="I1051" s="3" t="str">
        <f>VLOOKUP(F1051,[1]carrera!A:D,4,FALSE)</f>
        <v>Ingenieria Civil Mecanica</v>
      </c>
      <c r="J1051" s="3" t="str">
        <f t="shared" si="32"/>
        <v>$idInstitucion = \DB::table('institucions')-&gt;insertGetId(array('nombre_institucion' =&gt; 'Universidad de La Serena', 'nombre_institucion_html'    =&gt; 'Universidad de La Serena','nombre_institucion_no_tilde'    =&gt; 'Universidad de La Serena',));</v>
      </c>
      <c r="K1051" s="3" t="str">
        <f t="shared" si="33"/>
        <v>$idcarrera = \DB::table('institucions')-&gt;insertGetId(array('nombre_carrera' =&gt; 'Ingeniería Civil Mecánica', 'nombre_carrera_html'    =&gt; 'Ingenier&amp;iacute;a Civil Mec&amp;aacute;nica','nombre_carrera_no_tilde'    =&gt; 'Ingenieria Civil Mecanica',));</v>
      </c>
    </row>
    <row r="1052" spans="1:11" x14ac:dyDescent="0.25">
      <c r="A1052" s="3">
        <v>1051</v>
      </c>
      <c r="B1052" s="3">
        <v>128</v>
      </c>
      <c r="C1052" s="3" t="s">
        <v>783</v>
      </c>
      <c r="D1052" s="3" t="s">
        <v>783</v>
      </c>
      <c r="E1052" s="3" t="s">
        <v>783</v>
      </c>
      <c r="F1052" s="3">
        <v>49</v>
      </c>
      <c r="G1052" s="3" t="s">
        <v>130</v>
      </c>
      <c r="H1052" s="3" t="s">
        <v>131</v>
      </c>
      <c r="I1052" s="3" t="str">
        <f>VLOOKUP(F1052,[1]carrera!A:D,4,FALSE)</f>
        <v>Ingenieria Civil, plan comun y licenciatura en Ciencias de la Ingenieria</v>
      </c>
      <c r="J1052" s="3" t="str">
        <f t="shared" si="32"/>
        <v>$idInstitucion = \DB::table('institucions')-&gt;insertGetId(array('nombre_institucion' =&gt; 'Universidad de La Serena', 'nombre_institucion_html'    =&gt; 'Universidad de La Serena','nombre_institucion_no_tilde'    =&gt; 'Universidad de La Serena',));</v>
      </c>
      <c r="K1052" s="3" t="str">
        <f t="shared" si="33"/>
        <v>$idcarrera = \DB::table('institucions')-&gt;insertGetId(array('nombre_carrera' =&gt; 'Ingeniería Civil, plan común y licenciatura en Ciencias de la Ingeniería', 'nombre_carrera_html'    =&gt; 'Ingenier&amp;iacute;a Civil, plan com&amp;uacute;n y licenciatura en Ciencias de la Ingenier&amp;iacute;a','nombre_carrera_no_tilde'    =&gt; 'Ingenieria Civil, plan comun y licenciatura en Ciencias de la Ingenieria',));</v>
      </c>
    </row>
    <row r="1053" spans="1:11" x14ac:dyDescent="0.25">
      <c r="A1053" s="3">
        <v>1052</v>
      </c>
      <c r="B1053" s="3">
        <v>128</v>
      </c>
      <c r="C1053" s="3" t="s">
        <v>783</v>
      </c>
      <c r="D1053" s="3" t="s">
        <v>783</v>
      </c>
      <c r="E1053" s="3" t="s">
        <v>783</v>
      </c>
      <c r="F1053" s="3">
        <v>50</v>
      </c>
      <c r="G1053" s="3" t="s">
        <v>133</v>
      </c>
      <c r="H1053" s="3" t="s">
        <v>134</v>
      </c>
      <c r="I1053" s="3" t="str">
        <f>VLOOKUP(F1053,[1]carrera!A:D,4,FALSE)</f>
        <v>Ingenieria Comercial</v>
      </c>
      <c r="J1053" s="3" t="str">
        <f t="shared" si="32"/>
        <v>$idInstitucion = \DB::table('institucions')-&gt;insertGetId(array('nombre_institucion' =&gt; 'Universidad de La Serena', 'nombre_institucion_html'    =&gt; 'Universidad de La Serena','nombre_institucion_no_tilde'    =&gt; 'Universidad de La Serena',));</v>
      </c>
      <c r="K1053" s="3" t="str">
        <f t="shared" si="33"/>
        <v>$idcarrera = \DB::table('institucions')-&gt;insertGetId(array('nombre_carrera' =&gt; 'Ingeniería Comercial', 'nombre_carrera_html'    =&gt; 'Ingenier&amp;iacute;a Comercial','nombre_carrera_no_tilde'    =&gt; 'Ingenieria Comercial',));</v>
      </c>
    </row>
    <row r="1054" spans="1:11" x14ac:dyDescent="0.25">
      <c r="A1054" s="3">
        <v>1053</v>
      </c>
      <c r="B1054" s="3">
        <v>128</v>
      </c>
      <c r="C1054" s="3" t="s">
        <v>783</v>
      </c>
      <c r="D1054" s="3" t="s">
        <v>783</v>
      </c>
      <c r="E1054" s="3" t="s">
        <v>783</v>
      </c>
      <c r="F1054" s="3">
        <v>52</v>
      </c>
      <c r="G1054" s="3" t="s">
        <v>139</v>
      </c>
      <c r="H1054" s="3" t="s">
        <v>140</v>
      </c>
      <c r="I1054" s="3" t="str">
        <f>VLOOKUP(F1054,[1]carrera!A:D,4,FALSE)</f>
        <v>Ingenieria en Alimentos</v>
      </c>
      <c r="J1054" s="3" t="str">
        <f t="shared" si="32"/>
        <v>$idInstitucion = \DB::table('institucions')-&gt;insertGetId(array('nombre_institucion' =&gt; 'Universidad de La Serena', 'nombre_institucion_html'    =&gt; 'Universidad de La Serena','nombre_institucion_no_tilde'    =&gt; 'Universidad de La Serena',));</v>
      </c>
      <c r="K1054" s="3" t="str">
        <f t="shared" si="33"/>
        <v>$idcarrera = \DB::table('institucions')-&gt;insertGetId(array('nombre_carrera' =&gt; 'Ingeniería en Alimentos', 'nombre_carrera_html'    =&gt; 'Ingenier&amp;iacute;a en Alimentos','nombre_carrera_no_tilde'    =&gt; 'Ingenieria en Alimentos',));</v>
      </c>
    </row>
    <row r="1055" spans="1:11" x14ac:dyDescent="0.25">
      <c r="A1055" s="3">
        <v>1054</v>
      </c>
      <c r="B1055" s="3">
        <v>128</v>
      </c>
      <c r="C1055" s="3" t="s">
        <v>783</v>
      </c>
      <c r="D1055" s="3" t="s">
        <v>783</v>
      </c>
      <c r="E1055" s="3" t="s">
        <v>783</v>
      </c>
      <c r="F1055" s="3">
        <v>58</v>
      </c>
      <c r="G1055" s="3" t="s">
        <v>157</v>
      </c>
      <c r="H1055" s="3" t="s">
        <v>158</v>
      </c>
      <c r="I1055" s="3" t="str">
        <f>VLOOKUP(F1055,[1]carrera!A:D,4,FALSE)</f>
        <v>Ingenieria en Construccion</v>
      </c>
      <c r="J1055" s="3" t="str">
        <f t="shared" si="32"/>
        <v>$idInstitucion = \DB::table('institucions')-&gt;insertGetId(array('nombre_institucion' =&gt; 'Universidad de La Serena', 'nombre_institucion_html'    =&gt; 'Universidad de La Serena','nombre_institucion_no_tilde'    =&gt; 'Universidad de La Serena',));</v>
      </c>
      <c r="K1055" s="3" t="str">
        <f t="shared" si="33"/>
        <v>$idcarrera = \DB::table('institucions')-&gt;insertGetId(array('nombre_carrera' =&gt; 'Ingeniería en Construcción', 'nombre_carrera_html'    =&gt; 'Ingenier&amp;iacute;a en Construcci&amp;oacute;n','nombre_carrera_no_tilde'    =&gt; 'Ingenieria en Construccion',));</v>
      </c>
    </row>
    <row r="1056" spans="1:11" x14ac:dyDescent="0.25">
      <c r="A1056" s="3">
        <v>1055</v>
      </c>
      <c r="B1056" s="3">
        <v>128</v>
      </c>
      <c r="C1056" s="3" t="s">
        <v>783</v>
      </c>
      <c r="D1056" s="3" t="s">
        <v>783</v>
      </c>
      <c r="E1056" s="3" t="s">
        <v>783</v>
      </c>
      <c r="F1056" s="3">
        <v>70</v>
      </c>
      <c r="G1056" s="3" t="s">
        <v>193</v>
      </c>
      <c r="H1056" s="3" t="s">
        <v>194</v>
      </c>
      <c r="I1056" s="3" t="str">
        <f>VLOOKUP(F1056,[1]carrera!A:D,4,FALSE)</f>
        <v>Ingenieria en Minas y Metalurgia</v>
      </c>
      <c r="J1056" s="3" t="str">
        <f t="shared" si="32"/>
        <v>$idInstitucion = \DB::table('institucions')-&gt;insertGetId(array('nombre_institucion' =&gt; 'Universidad de La Serena', 'nombre_institucion_html'    =&gt; 'Universidad de La Serena','nombre_institucion_no_tilde'    =&gt; 'Universidad de La Serena',));</v>
      </c>
      <c r="K1056" s="3" t="str">
        <f t="shared" si="33"/>
        <v>$idcarrera = \DB::table('institucions')-&gt;insertGetId(array('nombre_carrera' =&gt; 'Ingeniería en Minas y Metalurgia', 'nombre_carrera_html'    =&gt; 'Ingenier&amp;iacute;a en Minas y Metalurgia','nombre_carrera_no_tilde'    =&gt; 'Ingenieria en Minas y Metalurgia',));</v>
      </c>
    </row>
    <row r="1057" spans="1:11" x14ac:dyDescent="0.25">
      <c r="A1057" s="3">
        <v>1056</v>
      </c>
      <c r="B1057" s="3">
        <v>128</v>
      </c>
      <c r="C1057" s="3" t="s">
        <v>783</v>
      </c>
      <c r="D1057" s="3" t="s">
        <v>783</v>
      </c>
      <c r="E1057" s="3" t="s">
        <v>783</v>
      </c>
      <c r="F1057" s="3">
        <v>83</v>
      </c>
      <c r="G1057" s="3" t="s">
        <v>232</v>
      </c>
      <c r="H1057" s="3" t="s">
        <v>233</v>
      </c>
      <c r="I1057" s="3" t="str">
        <f>VLOOKUP(F1057,[1]carrera!A:D,4,FALSE)</f>
        <v>Ingenieria Mecanica</v>
      </c>
      <c r="J1057" s="3" t="str">
        <f t="shared" si="32"/>
        <v>$idInstitucion = \DB::table('institucions')-&gt;insertGetId(array('nombre_institucion' =&gt; 'Universidad de La Serena', 'nombre_institucion_html'    =&gt; 'Universidad de La Serena','nombre_institucion_no_tilde'    =&gt; 'Universidad de La Serena',));</v>
      </c>
      <c r="K1057" s="3" t="str">
        <f t="shared" si="33"/>
        <v>$idcarrera = \DB::table('institucions')-&gt;insertGetId(array('nombre_carrera' =&gt; 'Ingeniería Mecánica', 'nombre_carrera_html'    =&gt; 'Ingenier&amp;iacute;a Mec&amp;aacute;nica','nombre_carrera_no_tilde'    =&gt; 'Ingenieria Mecanica',));</v>
      </c>
    </row>
    <row r="1058" spans="1:11" x14ac:dyDescent="0.25">
      <c r="A1058" s="3">
        <v>1057</v>
      </c>
      <c r="B1058" s="3">
        <v>128</v>
      </c>
      <c r="C1058" s="3" t="s">
        <v>783</v>
      </c>
      <c r="D1058" s="3" t="s">
        <v>783</v>
      </c>
      <c r="E1058" s="3" t="s">
        <v>783</v>
      </c>
      <c r="F1058" s="3">
        <v>97</v>
      </c>
      <c r="G1058" s="3" t="s">
        <v>266</v>
      </c>
      <c r="H1058" s="3" t="s">
        <v>267</v>
      </c>
      <c r="I1058" s="3" t="str">
        <f>VLOOKUP(F1058,[1]carrera!A:D,4,FALSE)</f>
        <v>Pedagogia en Ciencias</v>
      </c>
      <c r="J1058" s="3" t="str">
        <f t="shared" si="32"/>
        <v>$idInstitucion = \DB::table('institucions')-&gt;insertGetId(array('nombre_institucion' =&gt; 'Universidad de La Serena', 'nombre_institucion_html'    =&gt; 'Universidad de La Serena','nombre_institucion_no_tilde'    =&gt; 'Universidad de La Serena',));</v>
      </c>
      <c r="K1058" s="3" t="str">
        <f t="shared" si="33"/>
        <v>$idcarrera = \DB::table('institucions')-&gt;insertGetId(array('nombre_carrera' =&gt; 'Pedagogía en Ciencias', 'nombre_carrera_html'    =&gt; 'Pedagog&amp;iacute;a en Ciencias','nombre_carrera_no_tilde'    =&gt; 'Pedagogia en Ciencias',));</v>
      </c>
    </row>
    <row r="1059" spans="1:11" x14ac:dyDescent="0.25">
      <c r="A1059" s="3">
        <v>1058</v>
      </c>
      <c r="B1059" s="3">
        <v>128</v>
      </c>
      <c r="C1059" s="3" t="s">
        <v>783</v>
      </c>
      <c r="D1059" s="3" t="s">
        <v>783</v>
      </c>
      <c r="E1059" s="3" t="s">
        <v>783</v>
      </c>
      <c r="F1059" s="3">
        <v>98</v>
      </c>
      <c r="G1059" s="3" t="s">
        <v>269</v>
      </c>
      <c r="H1059" s="3" t="s">
        <v>270</v>
      </c>
      <c r="I1059" s="3" t="str">
        <f>VLOOKUP(F1059,[1]carrera!A:D,4,FALSE)</f>
        <v>Pedagogia en Educacion Basica</v>
      </c>
      <c r="J1059" s="3" t="str">
        <f t="shared" si="32"/>
        <v>$idInstitucion = \DB::table('institucions')-&gt;insertGetId(array('nombre_institucion' =&gt; 'Universidad de La Serena', 'nombre_institucion_html'    =&gt; 'Universidad de La Serena','nombre_institucion_no_tilde'    =&gt; 'Universidad de La Serena',));</v>
      </c>
      <c r="K1059" s="3" t="str">
        <f t="shared" si="33"/>
        <v>$idcarrera = \DB::table('institucions')-&gt;insertGetId(array('nombre_carrera' =&gt; 'Pedagogía en Educación Básica', 'nombre_carrera_html'    =&gt; 'Pedagog&amp;iacute;a en Educaci&amp;oacute;n B&amp;aacute;sica','nombre_carrera_no_tilde'    =&gt; 'Pedagogia en Educacion Basica',));</v>
      </c>
    </row>
    <row r="1060" spans="1:11" x14ac:dyDescent="0.25">
      <c r="A1060" s="3">
        <v>1059</v>
      </c>
      <c r="B1060" s="3">
        <v>128</v>
      </c>
      <c r="C1060" s="3" t="s">
        <v>783</v>
      </c>
      <c r="D1060" s="3" t="s">
        <v>783</v>
      </c>
      <c r="E1060" s="3" t="s">
        <v>783</v>
      </c>
      <c r="F1060" s="3">
        <v>99</v>
      </c>
      <c r="G1060" s="3" t="s">
        <v>272</v>
      </c>
      <c r="H1060" s="3" t="s">
        <v>273</v>
      </c>
      <c r="I1060" s="3" t="str">
        <f>VLOOKUP(F1060,[1]carrera!A:D,4,FALSE)</f>
        <v>Pedagogia en Educacion de Parvulos</v>
      </c>
      <c r="J1060" s="3" t="str">
        <f t="shared" si="32"/>
        <v>$idInstitucion = \DB::table('institucions')-&gt;insertGetId(array('nombre_institucion' =&gt; 'Universidad de La Serena', 'nombre_institucion_html'    =&gt; 'Universidad de La Serena','nombre_institucion_no_tilde'    =&gt; 'Universidad de La Serena',));</v>
      </c>
      <c r="K1060" s="3" t="str">
        <f t="shared" si="33"/>
        <v>$idcarrera = \DB::table('institucions')-&gt;insertGetId(array('nombre_carrera' =&gt; 'Pedagogía en Educación de Párvulos', 'nombre_carrera_html'    =&gt; 'Pedagog&amp;iacute;a en Educaci&amp;oacute;n de P&amp;aacute;rvulos','nombre_carrera_no_tilde'    =&gt; 'Pedagogia en Educacion de Parvulos',));</v>
      </c>
    </row>
    <row r="1061" spans="1:11" x14ac:dyDescent="0.25">
      <c r="A1061" s="3">
        <v>1060</v>
      </c>
      <c r="B1061" s="3">
        <v>128</v>
      </c>
      <c r="C1061" s="3" t="s">
        <v>783</v>
      </c>
      <c r="D1061" s="3" t="s">
        <v>783</v>
      </c>
      <c r="E1061" s="3" t="s">
        <v>783</v>
      </c>
      <c r="F1061" s="3">
        <v>100</v>
      </c>
      <c r="G1061" s="3" t="s">
        <v>275</v>
      </c>
      <c r="H1061" s="3" t="s">
        <v>276</v>
      </c>
      <c r="I1061" s="3" t="str">
        <f>VLOOKUP(F1061,[1]carrera!A:D,4,FALSE)</f>
        <v>Pedagogia en Educacion Diferencial</v>
      </c>
      <c r="J1061" s="3" t="str">
        <f t="shared" si="32"/>
        <v>$idInstitucion = \DB::table('institucions')-&gt;insertGetId(array('nombre_institucion' =&gt; 'Universidad de La Serena', 'nombre_institucion_html'    =&gt; 'Universidad de La Serena','nombre_institucion_no_tilde'    =&gt; 'Universidad de La Serena',));</v>
      </c>
      <c r="K1061" s="3" t="str">
        <f t="shared" si="33"/>
        <v>$idcarrera = \DB::table('institucions')-&gt;insertGetId(array('nombre_carrera' =&gt; 'Pedagogía en Educación Diferencial', 'nombre_carrera_html'    =&gt; 'Pedagog&amp;iacute;a en Educaci&amp;oacute;n Diferencial','nombre_carrera_no_tilde'    =&gt; 'Pedagogia en Educacion Diferencial',));</v>
      </c>
    </row>
    <row r="1062" spans="1:11" x14ac:dyDescent="0.25">
      <c r="A1062" s="3">
        <v>1061</v>
      </c>
      <c r="B1062" s="3">
        <v>128</v>
      </c>
      <c r="C1062" s="3" t="s">
        <v>783</v>
      </c>
      <c r="D1062" s="3" t="s">
        <v>783</v>
      </c>
      <c r="E1062" s="3" t="s">
        <v>783</v>
      </c>
      <c r="F1062" s="3">
        <v>105</v>
      </c>
      <c r="G1062" s="3" t="s">
        <v>290</v>
      </c>
      <c r="H1062" s="3" t="s">
        <v>291</v>
      </c>
      <c r="I1062" s="3" t="str">
        <f>VLOOKUP(F1062,[1]carrera!A:D,4,FALSE)</f>
        <v>Pedagogia en Historia, Geografia y Ciencias Sociales</v>
      </c>
      <c r="J1062" s="3" t="str">
        <f t="shared" si="32"/>
        <v>$idInstitucion = \DB::table('institucions')-&gt;insertGetId(array('nombre_institucion' =&gt; 'Universidad de La Serena', 'nombre_institucion_html'    =&gt; 'Universidad de La Serena','nombre_institucion_no_tilde'    =&gt; 'Universidad de La Serena',));</v>
      </c>
      <c r="K1062" s="3" t="str">
        <f t="shared" si="33"/>
        <v>$idcarrera = \DB::table('institucions')-&gt;insertGetId(array('nombre_carrera' =&gt; 'Pedagogía en Historia, Geografía y Ciencias Sociales', 'nombre_carrera_html'    =&gt; 'Pedagog&amp;iacute;a en Historia, Geograf&amp;iacute;a y Ciencias Sociales','nombre_carrera_no_tilde'    =&gt; 'Pedagogia en Historia, Geografia y Ciencias Sociales',));</v>
      </c>
    </row>
    <row r="1063" spans="1:11" x14ac:dyDescent="0.25">
      <c r="A1063" s="3">
        <v>1062</v>
      </c>
      <c r="B1063" s="3">
        <v>128</v>
      </c>
      <c r="C1063" s="3" t="s">
        <v>783</v>
      </c>
      <c r="D1063" s="3" t="s">
        <v>783</v>
      </c>
      <c r="E1063" s="3" t="s">
        <v>783</v>
      </c>
      <c r="F1063" s="3">
        <v>106</v>
      </c>
      <c r="G1063" s="3" t="s">
        <v>293</v>
      </c>
      <c r="H1063" s="3" t="s">
        <v>294</v>
      </c>
      <c r="I1063" s="3" t="str">
        <f>VLOOKUP(F1063,[1]carrera!A:D,4,FALSE)</f>
        <v>Pedagogia en Idiomas</v>
      </c>
      <c r="J1063" s="3" t="str">
        <f t="shared" si="32"/>
        <v>$idInstitucion = \DB::table('institucions')-&gt;insertGetId(array('nombre_institucion' =&gt; 'Universidad de La Serena', 'nombre_institucion_html'    =&gt; 'Universidad de La Serena','nombre_institucion_no_tilde'    =&gt; 'Universidad de La Serena',));</v>
      </c>
      <c r="K1063" s="3" t="str">
        <f t="shared" si="33"/>
        <v>$idcarrera = \DB::table('institucions')-&gt;insertGetId(array('nombre_carrera' =&gt; 'Pedagogía en Idiomas', 'nombre_carrera_html'    =&gt; 'Pedagog&amp;iacute;a en Idiomas','nombre_carrera_no_tilde'    =&gt; 'Pedagogia en Idiomas',));</v>
      </c>
    </row>
    <row r="1064" spans="1:11" x14ac:dyDescent="0.25">
      <c r="A1064" s="3">
        <v>1063</v>
      </c>
      <c r="B1064" s="3">
        <v>128</v>
      </c>
      <c r="C1064" s="3" t="s">
        <v>783</v>
      </c>
      <c r="D1064" s="3" t="s">
        <v>783</v>
      </c>
      <c r="E1064" s="3" t="s">
        <v>783</v>
      </c>
      <c r="F1064" s="3">
        <v>107</v>
      </c>
      <c r="G1064" s="3" t="s">
        <v>296</v>
      </c>
      <c r="H1064" s="3" t="s">
        <v>297</v>
      </c>
      <c r="I1064" s="3" t="str">
        <f>VLOOKUP(F1064,[1]carrera!A:D,4,FALSE)</f>
        <v>Pedagogia en Lenguaje, Comunicacion y/o Castellano</v>
      </c>
      <c r="J1064" s="3" t="str">
        <f t="shared" si="32"/>
        <v>$idInstitucion = \DB::table('institucions')-&gt;insertGetId(array('nombre_institucion' =&gt; 'Universidad de La Serena', 'nombre_institucion_html'    =&gt; 'Universidad de La Serena','nombre_institucion_no_tilde'    =&gt; 'Universidad de La Serena',));</v>
      </c>
      <c r="K1064" s="3" t="str">
        <f t="shared" si="33"/>
        <v>$idcarrera = \DB::table('institucions')-&gt;insertGetId(array('nombre_carrera' =&gt; 'Pedagogía en Lenguaje, Comunicación y/o Castellano', 'nombre_carrera_html'    =&gt; 'Pedagog&amp;iacute;a en Lenguaje, Comunicaci&amp;oacute;n y/o Castellano','nombre_carrera_no_tilde'    =&gt; 'Pedagogia en Lenguaje, Comunicacion y/o Castellano',));</v>
      </c>
    </row>
    <row r="1065" spans="1:11" x14ac:dyDescent="0.25">
      <c r="A1065" s="3">
        <v>1064</v>
      </c>
      <c r="B1065" s="3">
        <v>128</v>
      </c>
      <c r="C1065" s="3" t="s">
        <v>783</v>
      </c>
      <c r="D1065" s="3" t="s">
        <v>783</v>
      </c>
      <c r="E1065" s="3" t="s">
        <v>783</v>
      </c>
      <c r="F1065" s="3">
        <v>108</v>
      </c>
      <c r="G1065" s="3" t="s">
        <v>299</v>
      </c>
      <c r="H1065" s="3" t="s">
        <v>300</v>
      </c>
      <c r="I1065" s="3" t="str">
        <f>VLOOKUP(F1065,[1]carrera!A:D,4,FALSE)</f>
        <v>Pedagogia en Matematicas y Computacion</v>
      </c>
      <c r="J1065" s="3" t="str">
        <f t="shared" si="32"/>
        <v>$idInstitucion = \DB::table('institucions')-&gt;insertGetId(array('nombre_institucion' =&gt; 'Universidad de La Serena', 'nombre_institucion_html'    =&gt; 'Universidad de La Serena','nombre_institucion_no_tilde'    =&gt; 'Universidad de La Serena',));</v>
      </c>
      <c r="K1065" s="3" t="str">
        <f t="shared" si="33"/>
        <v>$idcarrera = \DB::table('institucions')-&gt;insertGetId(array('nombre_carrera' =&gt; 'Pedagogía en Matemáticas y Computación', 'nombre_carrera_html'    =&gt; 'Pedagog&amp;iacute;a en Matem&amp;aacute;ticas y Computaci&amp;oacute;n','nombre_carrera_no_tilde'    =&gt; 'Pedagogia en Matematicas y Computacion',));</v>
      </c>
    </row>
    <row r="1066" spans="1:11" x14ac:dyDescent="0.25">
      <c r="A1066" s="3">
        <v>1065</v>
      </c>
      <c r="B1066" s="3">
        <v>128</v>
      </c>
      <c r="C1066" s="3" t="s">
        <v>783</v>
      </c>
      <c r="D1066" s="3" t="s">
        <v>783</v>
      </c>
      <c r="E1066" s="3" t="s">
        <v>783</v>
      </c>
      <c r="F1066" s="3">
        <v>109</v>
      </c>
      <c r="G1066" s="3" t="s">
        <v>302</v>
      </c>
      <c r="H1066" s="3" t="s">
        <v>302</v>
      </c>
      <c r="I1066" s="3" t="str">
        <f>VLOOKUP(F1066,[1]carrera!A:D,4,FALSE)</f>
        <v>Periodismo</v>
      </c>
      <c r="J1066" s="3" t="str">
        <f t="shared" si="32"/>
        <v>$idInstitucion = \DB::table('institucions')-&gt;insertGetId(array('nombre_institucion' =&gt; 'Universidad de La Serena', 'nombre_institucion_html'    =&gt; 'Universidad de La Serena','nombre_institucion_no_tilde'    =&gt; 'Universidad de La Serena',));</v>
      </c>
      <c r="K1066" s="3" t="str">
        <f t="shared" si="33"/>
        <v>$idcarrera = \DB::table('institucions')-&gt;insertGetId(array('nombre_carrera' =&gt; 'Periodismo', 'nombre_carrera_html'    =&gt; 'Periodismo','nombre_carrera_no_tilde'    =&gt; 'Periodismo',));</v>
      </c>
    </row>
    <row r="1067" spans="1:11" x14ac:dyDescent="0.25">
      <c r="A1067" s="3">
        <v>1066</v>
      </c>
      <c r="B1067" s="3">
        <v>128</v>
      </c>
      <c r="C1067" s="3" t="s">
        <v>783</v>
      </c>
      <c r="D1067" s="3" t="s">
        <v>783</v>
      </c>
      <c r="E1067" s="3" t="s">
        <v>783</v>
      </c>
      <c r="F1067" s="3">
        <v>111</v>
      </c>
      <c r="G1067" s="3" t="s">
        <v>306</v>
      </c>
      <c r="H1067" s="3" t="s">
        <v>307</v>
      </c>
      <c r="I1067" s="3" t="str">
        <f>VLOOKUP(F1067,[1]carrera!A:D,4,FALSE)</f>
        <v>Psicologia</v>
      </c>
      <c r="J1067" s="3" t="str">
        <f t="shared" si="32"/>
        <v>$idInstitucion = \DB::table('institucions')-&gt;insertGetId(array('nombre_institucion' =&gt; 'Universidad de La Serena', 'nombre_institucion_html'    =&gt; 'Universidad de La Serena','nombre_institucion_no_tilde'    =&gt; 'Universidad de La Serena',));</v>
      </c>
      <c r="K1067" s="3" t="str">
        <f t="shared" si="33"/>
        <v>$idcarrera = \DB::table('institucions')-&gt;insertGetId(array('nombre_carrera' =&gt; 'Psicología', 'nombre_carrera_html'    =&gt; 'Psicolog&amp;iacute;a','nombre_carrera_no_tilde'    =&gt; 'Psicologia',));</v>
      </c>
    </row>
    <row r="1068" spans="1:11" x14ac:dyDescent="0.25">
      <c r="A1068" s="3">
        <v>1067</v>
      </c>
      <c r="B1068" s="3">
        <v>129</v>
      </c>
      <c r="C1068" s="3" t="s">
        <v>784</v>
      </c>
      <c r="D1068" s="3" t="s">
        <v>785</v>
      </c>
      <c r="E1068" s="3" t="s">
        <v>1160</v>
      </c>
      <c r="F1068" s="3">
        <v>1</v>
      </c>
      <c r="G1068" s="3" t="s">
        <v>0</v>
      </c>
      <c r="H1068" s="3" t="s">
        <v>1</v>
      </c>
      <c r="I1068" s="3" t="str">
        <f>VLOOKUP(F1068,[1]carrera!A:D,4,FALSE)</f>
        <v>Actuacion y Teatro</v>
      </c>
      <c r="J1068" s="3" t="str">
        <f t="shared" si="32"/>
        <v>$idInstitucion = \DB::table('institucions')-&gt;insertGetId(array('nombre_institucion' =&gt; 'Universidad de Las Américas', 'nombre_institucion_html'    =&gt; 'Universidad de Las Am&amp;eacute;ricas','nombre_institucion_no_tilde'    =&gt; 'Universidad de Las Americas',));</v>
      </c>
      <c r="K1068" s="3" t="str">
        <f t="shared" si="33"/>
        <v>$idcarrera = \DB::table('institucions')-&gt;insertGetId(array('nombre_carrera' =&gt; 'Actuación y Teatro', 'nombre_carrera_html'    =&gt; 'Actuaci&amp;oacute;n y Teatro','nombre_carrera_no_tilde'    =&gt; 'Actuacion y Teatro',));</v>
      </c>
    </row>
    <row r="1069" spans="1:11" x14ac:dyDescent="0.25">
      <c r="A1069" s="3">
        <v>1068</v>
      </c>
      <c r="B1069" s="3">
        <v>129</v>
      </c>
      <c r="C1069" s="3" t="s">
        <v>784</v>
      </c>
      <c r="D1069" s="3" t="s">
        <v>785</v>
      </c>
      <c r="E1069" s="3" t="s">
        <v>1160</v>
      </c>
      <c r="F1069" s="3">
        <v>2</v>
      </c>
      <c r="G1069" s="3" t="s">
        <v>3</v>
      </c>
      <c r="H1069" s="3" t="s">
        <v>4</v>
      </c>
      <c r="I1069" s="3" t="str">
        <f>VLOOKUP(F1069,[1]carrera!A:D,4,FALSE)</f>
        <v>Administracion de Empresas e Ing. Asociadas</v>
      </c>
      <c r="J1069" s="3" t="str">
        <f t="shared" si="32"/>
        <v>$idInstitucion = \DB::table('institucions')-&gt;insertGetId(array('nombre_institucion' =&gt; 'Universidad de Las Américas', 'nombre_institucion_html'    =&gt; 'Universidad de Las Am&amp;eacute;ricas','nombre_institucion_no_tilde'    =&gt; 'Universidad de Las Americas',));</v>
      </c>
      <c r="K1069" s="3" t="str">
        <f t="shared" si="33"/>
        <v>$idcarrera = \DB::table('institucions')-&gt;insertGetId(array('nombre_carrera' =&gt; 'Administración de Empresas e Ing. Asociadas', 'nombre_carrera_html'    =&gt; 'Administraci&amp;oacute;n de Empresas e Ing. Asociadas','nombre_carrera_no_tilde'    =&gt; 'Administracion de Empresas e Ing. Asociadas',));</v>
      </c>
    </row>
    <row r="1070" spans="1:11" x14ac:dyDescent="0.25">
      <c r="A1070" s="3">
        <v>1069</v>
      </c>
      <c r="B1070" s="3">
        <v>129</v>
      </c>
      <c r="C1070" s="3" t="s">
        <v>784</v>
      </c>
      <c r="D1070" s="3" t="s">
        <v>785</v>
      </c>
      <c r="E1070" s="3" t="s">
        <v>1160</v>
      </c>
      <c r="F1070" s="3">
        <v>6</v>
      </c>
      <c r="G1070" s="3" t="s">
        <v>15</v>
      </c>
      <c r="H1070" s="3" t="s">
        <v>16</v>
      </c>
      <c r="I1070" s="3" t="str">
        <f>VLOOKUP(F1070,[1]carrera!A:D,4,FALSE)</f>
        <v>Agronomia</v>
      </c>
      <c r="J1070" s="3" t="str">
        <f t="shared" si="32"/>
        <v>$idInstitucion = \DB::table('institucions')-&gt;insertGetId(array('nombre_institucion' =&gt; 'Universidad de Las Américas', 'nombre_institucion_html'    =&gt; 'Universidad de Las Am&amp;eacute;ricas','nombre_institucion_no_tilde'    =&gt; 'Universidad de Las Americas',));</v>
      </c>
      <c r="K1070" s="3" t="str">
        <f t="shared" si="33"/>
        <v>$idcarrera = \DB::table('institucions')-&gt;insertGetId(array('nombre_carrera' =&gt; 'Agronomía', 'nombre_carrera_html'    =&gt; 'Agronom&amp;iacute;a','nombre_carrera_no_tilde'    =&gt; 'Agronomia',));</v>
      </c>
    </row>
    <row r="1071" spans="1:11" x14ac:dyDescent="0.25">
      <c r="A1071" s="3">
        <v>1070</v>
      </c>
      <c r="B1071" s="3">
        <v>129</v>
      </c>
      <c r="C1071" s="3" t="s">
        <v>784</v>
      </c>
      <c r="D1071" s="3" t="s">
        <v>785</v>
      </c>
      <c r="E1071" s="3" t="s">
        <v>1160</v>
      </c>
      <c r="F1071" s="3">
        <v>9</v>
      </c>
      <c r="G1071" s="3" t="s">
        <v>24</v>
      </c>
      <c r="H1071" s="3" t="s">
        <v>24</v>
      </c>
      <c r="I1071" s="3" t="str">
        <f>VLOOKUP(F1071,[1]carrera!A:D,4,FALSE)</f>
        <v>Arquitectura</v>
      </c>
      <c r="J1071" s="3" t="str">
        <f t="shared" si="32"/>
        <v>$idInstitucion = \DB::table('institucions')-&gt;insertGetId(array('nombre_institucion' =&gt; 'Universidad de Las Américas', 'nombre_institucion_html'    =&gt; 'Universidad de Las Am&amp;eacute;ricas','nombre_institucion_no_tilde'    =&gt; 'Universidad de Las Americas',));</v>
      </c>
      <c r="K1071" s="3" t="str">
        <f t="shared" si="33"/>
        <v>$idcarrera = \DB::table('institucions')-&gt;insertGetId(array('nombre_carrera' =&gt; 'Arquitectura', 'nombre_carrera_html'    =&gt; 'Arquitectura','nombre_carrera_no_tilde'    =&gt; 'Arquitectura',));</v>
      </c>
    </row>
    <row r="1072" spans="1:11" x14ac:dyDescent="0.25">
      <c r="A1072" s="3">
        <v>1071</v>
      </c>
      <c r="B1072" s="3">
        <v>129</v>
      </c>
      <c r="C1072" s="3" t="s">
        <v>784</v>
      </c>
      <c r="D1072" s="3" t="s">
        <v>785</v>
      </c>
      <c r="E1072" s="3" t="s">
        <v>1160</v>
      </c>
      <c r="F1072" s="3">
        <v>17</v>
      </c>
      <c r="G1072" s="3" t="s">
        <v>44</v>
      </c>
      <c r="H1072" s="3" t="s">
        <v>45</v>
      </c>
      <c r="I1072" s="3" t="str">
        <f>VLOOKUP(F1072,[1]carrera!A:D,4,FALSE)</f>
        <v>Construccion Civil</v>
      </c>
      <c r="J1072" s="3" t="str">
        <f t="shared" si="32"/>
        <v>$idInstitucion = \DB::table('institucions')-&gt;insertGetId(array('nombre_institucion' =&gt; 'Universidad de Las Américas', 'nombre_institucion_html'    =&gt; 'Universidad de Las Am&amp;eacute;ricas','nombre_institucion_no_tilde'    =&gt; 'Universidad de Las Americas',));</v>
      </c>
      <c r="K1072" s="3" t="str">
        <f t="shared" si="33"/>
        <v>$idcarrera = \DB::table('institucions')-&gt;insertGetId(array('nombre_carrera' =&gt; 'Construcción Civil', 'nombre_carrera_html'    =&gt; 'Construcci&amp;oacute;n Civil','nombre_carrera_no_tilde'    =&gt; 'Construccion Civil',));</v>
      </c>
    </row>
    <row r="1073" spans="1:11" x14ac:dyDescent="0.25">
      <c r="A1073" s="3">
        <v>1072</v>
      </c>
      <c r="B1073" s="3">
        <v>129</v>
      </c>
      <c r="C1073" s="3" t="s">
        <v>784</v>
      </c>
      <c r="D1073" s="3" t="s">
        <v>785</v>
      </c>
      <c r="E1073" s="3" t="s">
        <v>1160</v>
      </c>
      <c r="F1073" s="3">
        <v>18</v>
      </c>
      <c r="G1073" s="3" t="s">
        <v>47</v>
      </c>
      <c r="H1073" s="3" t="s">
        <v>47</v>
      </c>
      <c r="I1073" s="3" t="str">
        <f>VLOOKUP(F1073,[1]carrera!A:D,4,FALSE)</f>
        <v>Contador Auditor</v>
      </c>
      <c r="J1073" s="3" t="str">
        <f t="shared" si="32"/>
        <v>$idInstitucion = \DB::table('institucions')-&gt;insertGetId(array('nombre_institucion' =&gt; 'Universidad de Las Américas', 'nombre_institucion_html'    =&gt; 'Universidad de Las Am&amp;eacute;ricas','nombre_institucion_no_tilde'    =&gt; 'Universidad de Las Americas',));</v>
      </c>
      <c r="K1073" s="3" t="str">
        <f t="shared" si="33"/>
        <v>$idcarrera = \DB::table('institucions')-&gt;insertGetId(array('nombre_carrera' =&gt; 'Contador Auditor', 'nombre_carrera_html'    =&gt; 'Contador Auditor','nombre_carrera_no_tilde'    =&gt; 'Contador Auditor',));</v>
      </c>
    </row>
    <row r="1074" spans="1:11" x14ac:dyDescent="0.25">
      <c r="A1074" s="3">
        <v>1073</v>
      </c>
      <c r="B1074" s="3">
        <v>129</v>
      </c>
      <c r="C1074" s="3" t="s">
        <v>784</v>
      </c>
      <c r="D1074" s="3" t="s">
        <v>785</v>
      </c>
      <c r="E1074" s="3" t="s">
        <v>1160</v>
      </c>
      <c r="F1074" s="3">
        <v>20</v>
      </c>
      <c r="G1074" s="3" t="s">
        <v>51</v>
      </c>
      <c r="H1074" s="3" t="s">
        <v>51</v>
      </c>
      <c r="I1074" s="3" t="str">
        <f>VLOOKUP(F1074,[1]carrera!A:D,4,FALSE)</f>
        <v>Derecho</v>
      </c>
      <c r="J1074" s="3" t="str">
        <f t="shared" si="32"/>
        <v>$idInstitucion = \DB::table('institucions')-&gt;insertGetId(array('nombre_institucion' =&gt; 'Universidad de Las Américas', 'nombre_institucion_html'    =&gt; 'Universidad de Las Am&amp;eacute;ricas','nombre_institucion_no_tilde'    =&gt; 'Universidad de Las Americas',));</v>
      </c>
      <c r="K1074" s="3" t="str">
        <f t="shared" si="33"/>
        <v>$idcarrera = \DB::table('institucions')-&gt;insertGetId(array('nombre_carrera' =&gt; 'Derecho', 'nombre_carrera_html'    =&gt; 'Derecho','nombre_carrera_no_tilde'    =&gt; 'Derecho',));</v>
      </c>
    </row>
    <row r="1075" spans="1:11" x14ac:dyDescent="0.25">
      <c r="A1075" s="3">
        <v>1074</v>
      </c>
      <c r="B1075" s="3">
        <v>129</v>
      </c>
      <c r="C1075" s="3" t="s">
        <v>784</v>
      </c>
      <c r="D1075" s="3" t="s">
        <v>785</v>
      </c>
      <c r="E1075" s="3" t="s">
        <v>1160</v>
      </c>
      <c r="F1075" s="3">
        <v>26</v>
      </c>
      <c r="G1075" s="3" t="s">
        <v>63</v>
      </c>
      <c r="H1075" s="3" t="s">
        <v>64</v>
      </c>
      <c r="I1075" s="3" t="str">
        <f>VLOOKUP(F1075,[1]carrera!A:D,4,FALSE)</f>
        <v>Enfermeria</v>
      </c>
      <c r="J1075" s="3" t="str">
        <f t="shared" si="32"/>
        <v>$idInstitucion = \DB::table('institucions')-&gt;insertGetId(array('nombre_institucion' =&gt; 'Universidad de Las Américas', 'nombre_institucion_html'    =&gt; 'Universidad de Las Am&amp;eacute;ricas','nombre_institucion_no_tilde'    =&gt; 'Universidad de Las Americas',));</v>
      </c>
      <c r="K1075" s="3" t="str">
        <f t="shared" si="33"/>
        <v>$idcarrera = \DB::table('institucions')-&gt;insertGetId(array('nombre_carrera' =&gt; 'Enfermería', 'nombre_carrera_html'    =&gt; 'Enfermer&amp;iacute;a','nombre_carrera_no_tilde'    =&gt; 'Enfermeria',));</v>
      </c>
    </row>
    <row r="1076" spans="1:11" x14ac:dyDescent="0.25">
      <c r="A1076" s="3">
        <v>1075</v>
      </c>
      <c r="B1076" s="3">
        <v>129</v>
      </c>
      <c r="C1076" s="3" t="s">
        <v>784</v>
      </c>
      <c r="D1076" s="3" t="s">
        <v>785</v>
      </c>
      <c r="E1076" s="3" t="s">
        <v>1160</v>
      </c>
      <c r="F1076" s="3">
        <v>42</v>
      </c>
      <c r="G1076" s="3" t="s">
        <v>109</v>
      </c>
      <c r="H1076" s="3" t="s">
        <v>110</v>
      </c>
      <c r="I1076" s="3" t="str">
        <f>VLOOKUP(F1076,[1]carrera!A:D,4,FALSE)</f>
        <v>Ingenieria Civil en Computacion e Informatica</v>
      </c>
      <c r="J1076" s="3" t="str">
        <f t="shared" si="32"/>
        <v>$idInstitucion = \DB::table('institucions')-&gt;insertGetId(array('nombre_institucion' =&gt; 'Universidad de Las Américas', 'nombre_institucion_html'    =&gt; 'Universidad de Las Am&amp;eacute;ricas','nombre_institucion_no_tilde'    =&gt; 'Universidad de Las Americas',));</v>
      </c>
      <c r="K1076" s="3" t="str">
        <f t="shared" si="33"/>
        <v>$idcarrera = \DB::table('institucions')-&gt;insertGetId(array('nombre_carrera' =&gt; 'Ingeniería Civil en Computación e Informática', 'nombre_carrera_html'    =&gt; 'Ingenier&amp;iacute;a Civil en Computaci&amp;oacute;n e Inform&amp;aacute;tica','nombre_carrera_no_tilde'    =&gt; 'Ingenieria Civil en Computacion e Informatica',));</v>
      </c>
    </row>
    <row r="1077" spans="1:11" x14ac:dyDescent="0.25">
      <c r="A1077" s="3">
        <v>1076</v>
      </c>
      <c r="B1077" s="3">
        <v>129</v>
      </c>
      <c r="C1077" s="3" t="s">
        <v>784</v>
      </c>
      <c r="D1077" s="3" t="s">
        <v>785</v>
      </c>
      <c r="E1077" s="3" t="s">
        <v>1160</v>
      </c>
      <c r="F1077" s="3">
        <v>45</v>
      </c>
      <c r="G1077" s="3" t="s">
        <v>118</v>
      </c>
      <c r="H1077" s="3" t="s">
        <v>119</v>
      </c>
      <c r="I1077" s="3" t="str">
        <f>VLOOKUP(F1077,[1]carrera!A:D,4,FALSE)</f>
        <v>Ingenieria Civil Industrial</v>
      </c>
      <c r="J1077" s="3" t="str">
        <f t="shared" si="32"/>
        <v>$idInstitucion = \DB::table('institucions')-&gt;insertGetId(array('nombre_institucion' =&gt; 'Universidad de Las Américas', 'nombre_institucion_html'    =&gt; 'Universidad de Las Am&amp;eacute;ricas','nombre_institucion_no_tilde'    =&gt; 'Universidad de Las Americas',));</v>
      </c>
      <c r="K1077" s="3" t="str">
        <f t="shared" si="33"/>
        <v>$idcarrera = \DB::table('institucions')-&gt;insertGetId(array('nombre_carrera' =&gt; 'Ingeniería Civil Industrial', 'nombre_carrera_html'    =&gt; 'Ingenier&amp;iacute;a Civil Industrial','nombre_carrera_no_tilde'    =&gt; 'Ingenieria Civil Industrial',));</v>
      </c>
    </row>
    <row r="1078" spans="1:11" x14ac:dyDescent="0.25">
      <c r="A1078" s="3">
        <v>1077</v>
      </c>
      <c r="B1078" s="3">
        <v>129</v>
      </c>
      <c r="C1078" s="3" t="s">
        <v>784</v>
      </c>
      <c r="D1078" s="3" t="s">
        <v>785</v>
      </c>
      <c r="E1078" s="3" t="s">
        <v>1160</v>
      </c>
      <c r="F1078" s="3">
        <v>50</v>
      </c>
      <c r="G1078" s="3" t="s">
        <v>133</v>
      </c>
      <c r="H1078" s="3" t="s">
        <v>134</v>
      </c>
      <c r="I1078" s="3" t="str">
        <f>VLOOKUP(F1078,[1]carrera!A:D,4,FALSE)</f>
        <v>Ingenieria Comercial</v>
      </c>
      <c r="J1078" s="3" t="str">
        <f t="shared" si="32"/>
        <v>$idInstitucion = \DB::table('institucions')-&gt;insertGetId(array('nombre_institucion' =&gt; 'Universidad de Las Américas', 'nombre_institucion_html'    =&gt; 'Universidad de Las Am&amp;eacute;ricas','nombre_institucion_no_tilde'    =&gt; 'Universidad de Las Americas',));</v>
      </c>
      <c r="K1078" s="3" t="str">
        <f t="shared" si="33"/>
        <v>$idcarrera = \DB::table('institucions')-&gt;insertGetId(array('nombre_carrera' =&gt; 'Ingeniería Comercial', 'nombre_carrera_html'    =&gt; 'Ingenier&amp;iacute;a Comercial','nombre_carrera_no_tilde'    =&gt; 'Ingenieria Comercial',));</v>
      </c>
    </row>
    <row r="1079" spans="1:11" x14ac:dyDescent="0.25">
      <c r="A1079" s="3">
        <v>1078</v>
      </c>
      <c r="B1079" s="3">
        <v>129</v>
      </c>
      <c r="C1079" s="3" t="s">
        <v>784</v>
      </c>
      <c r="D1079" s="3" t="s">
        <v>785</v>
      </c>
      <c r="E1079" s="3" t="s">
        <v>1160</v>
      </c>
      <c r="F1079" s="3">
        <v>56</v>
      </c>
      <c r="G1079" s="3" t="s">
        <v>151</v>
      </c>
      <c r="H1079" s="3" t="s">
        <v>152</v>
      </c>
      <c r="I1079" s="3" t="str">
        <f>VLOOKUP(F1079,[1]carrera!A:D,4,FALSE)</f>
        <v>Ingenieria en Computacion e Informatica</v>
      </c>
      <c r="J1079" s="3" t="str">
        <f t="shared" si="32"/>
        <v>$idInstitucion = \DB::table('institucions')-&gt;insertGetId(array('nombre_institucion' =&gt; 'Universidad de Las Américas', 'nombre_institucion_html'    =&gt; 'Universidad de Las Am&amp;eacute;ricas','nombre_institucion_no_tilde'    =&gt; 'Universidad de Las Americas',));</v>
      </c>
      <c r="K1079" s="3" t="str">
        <f t="shared" si="33"/>
        <v>$idcarrera = \DB::table('institucions')-&gt;insertGetId(array('nombre_carrera' =&gt; 'Ingeniería en Computación e Informática', 'nombre_carrera_html'    =&gt; 'Ingenier&amp;iacute;a en Computaci&amp;oacute;n e Inform&amp;aacute;tica','nombre_carrera_no_tilde'    =&gt; 'Ingenieria en Computacion e Informatica',));</v>
      </c>
    </row>
    <row r="1080" spans="1:11" x14ac:dyDescent="0.25">
      <c r="A1080" s="3">
        <v>1079</v>
      </c>
      <c r="B1080" s="3">
        <v>129</v>
      </c>
      <c r="C1080" s="3" t="s">
        <v>784</v>
      </c>
      <c r="D1080" s="3" t="s">
        <v>785</v>
      </c>
      <c r="E1080" s="3" t="s">
        <v>1160</v>
      </c>
      <c r="F1080" s="3">
        <v>81</v>
      </c>
      <c r="G1080" s="3" t="s">
        <v>226</v>
      </c>
      <c r="H1080" s="3" t="s">
        <v>227</v>
      </c>
      <c r="I1080" s="3" t="str">
        <f>VLOOKUP(F1080,[1]carrera!A:D,4,FALSE)</f>
        <v>Ingenieria Industrial</v>
      </c>
      <c r="J1080" s="3" t="str">
        <f t="shared" si="32"/>
        <v>$idInstitucion = \DB::table('institucions')-&gt;insertGetId(array('nombre_institucion' =&gt; 'Universidad de Las Américas', 'nombre_institucion_html'    =&gt; 'Universidad de Las Am&amp;eacute;ricas','nombre_institucion_no_tilde'    =&gt; 'Universidad de Las Americas',));</v>
      </c>
      <c r="K1080" s="3" t="str">
        <f t="shared" si="33"/>
        <v>$idcarrera = \DB::table('institucions')-&gt;insertGetId(array('nombre_carrera' =&gt; 'Ingeniería Industrial', 'nombre_carrera_html'    =&gt; 'Ingenier&amp;iacute;a Industrial','nombre_carrera_no_tilde'    =&gt; 'Ingenieria Industrial',));</v>
      </c>
    </row>
    <row r="1081" spans="1:11" x14ac:dyDescent="0.25">
      <c r="A1081" s="3">
        <v>1080</v>
      </c>
      <c r="B1081" s="3">
        <v>129</v>
      </c>
      <c r="C1081" s="3" t="s">
        <v>784</v>
      </c>
      <c r="D1081" s="3" t="s">
        <v>785</v>
      </c>
      <c r="E1081" s="3" t="s">
        <v>1160</v>
      </c>
      <c r="F1081" s="3">
        <v>85</v>
      </c>
      <c r="G1081" s="3" t="s">
        <v>238</v>
      </c>
      <c r="H1081" s="3" t="s">
        <v>239</v>
      </c>
      <c r="I1081" s="3" t="str">
        <f>VLOOKUP(F1081,[1]carrera!A:D,4,FALSE)</f>
        <v>Kinesiologia</v>
      </c>
      <c r="J1081" s="3" t="str">
        <f t="shared" si="32"/>
        <v>$idInstitucion = \DB::table('institucions')-&gt;insertGetId(array('nombre_institucion' =&gt; 'Universidad de Las Américas', 'nombre_institucion_html'    =&gt; 'Universidad de Las Am&amp;eacute;ricas','nombre_institucion_no_tilde'    =&gt; 'Universidad de Las Americas',));</v>
      </c>
      <c r="K1081" s="3" t="str">
        <f t="shared" si="33"/>
        <v>$idcarrera = \DB::table('institucions')-&gt;insertGetId(array('nombre_carrera' =&gt; 'Kinesiología', 'nombre_carrera_html'    =&gt; 'Kinesiolog&amp;iacute;a','nombre_carrera_no_tilde'    =&gt; 'Kinesiologia',));</v>
      </c>
    </row>
    <row r="1082" spans="1:11" x14ac:dyDescent="0.25">
      <c r="A1082" s="3">
        <v>1081</v>
      </c>
      <c r="B1082" s="3">
        <v>129</v>
      </c>
      <c r="C1082" s="3" t="s">
        <v>784</v>
      </c>
      <c r="D1082" s="3" t="s">
        <v>785</v>
      </c>
      <c r="E1082" s="3" t="s">
        <v>1160</v>
      </c>
      <c r="F1082" s="3">
        <v>90</v>
      </c>
      <c r="G1082" s="3" t="s">
        <v>249</v>
      </c>
      <c r="H1082" s="3" t="s">
        <v>249</v>
      </c>
      <c r="I1082" s="3" t="str">
        <f>VLOOKUP(F1082,[1]carrera!A:D,4,FALSE)</f>
        <v>Medicina Veterinaria</v>
      </c>
      <c r="J1082" s="3" t="str">
        <f t="shared" si="32"/>
        <v>$idInstitucion = \DB::table('institucions')-&gt;insertGetId(array('nombre_institucion' =&gt; 'Universidad de Las Américas', 'nombre_institucion_html'    =&gt; 'Universidad de Las Am&amp;eacute;ricas','nombre_institucion_no_tilde'    =&gt; 'Universidad de Las Americas',));</v>
      </c>
      <c r="K1082" s="3" t="str">
        <f t="shared" si="33"/>
        <v>$idcarrera = \DB::table('institucions')-&gt;insertGetId(array('nombre_carrera' =&gt; 'Medicina Veterinaria', 'nombre_carrera_html'    =&gt; 'Medicina Veterinaria','nombre_carrera_no_tilde'    =&gt; 'Medicina Veterinaria',));</v>
      </c>
    </row>
    <row r="1083" spans="1:11" x14ac:dyDescent="0.25">
      <c r="A1083" s="3">
        <v>1082</v>
      </c>
      <c r="B1083" s="3">
        <v>129</v>
      </c>
      <c r="C1083" s="3" t="s">
        <v>784</v>
      </c>
      <c r="D1083" s="3" t="s">
        <v>785</v>
      </c>
      <c r="E1083" s="3" t="s">
        <v>1160</v>
      </c>
      <c r="F1083" s="3">
        <v>91</v>
      </c>
      <c r="G1083" s="3" t="s">
        <v>250</v>
      </c>
      <c r="H1083" s="3" t="s">
        <v>251</v>
      </c>
      <c r="I1083" s="3" t="str">
        <f>VLOOKUP(F1083,[1]carrera!A:D,4,FALSE)</f>
        <v>Musica, Canto o Danza</v>
      </c>
      <c r="J1083" s="3" t="str">
        <f t="shared" si="32"/>
        <v>$idInstitucion = \DB::table('institucions')-&gt;insertGetId(array('nombre_institucion' =&gt; 'Universidad de Las Américas', 'nombre_institucion_html'    =&gt; 'Universidad de Las Am&amp;eacute;ricas','nombre_institucion_no_tilde'    =&gt; 'Universidad de Las Americas',));</v>
      </c>
      <c r="K1083" s="3" t="str">
        <f t="shared" si="33"/>
        <v>$idcarrera = \DB::table('institucions')-&gt;insertGetId(array('nombre_carrera' =&gt; 'Música, Canto o Danza', 'nombre_carrera_html'    =&gt; 'M&amp;uacute;sica, Canto o Danza','nombre_carrera_no_tilde'    =&gt; 'Musica, Canto o Danza',));</v>
      </c>
    </row>
    <row r="1084" spans="1:11" x14ac:dyDescent="0.25">
      <c r="A1084" s="3">
        <v>1083</v>
      </c>
      <c r="B1084" s="3">
        <v>129</v>
      </c>
      <c r="C1084" s="3" t="s">
        <v>784</v>
      </c>
      <c r="D1084" s="3" t="s">
        <v>785</v>
      </c>
      <c r="E1084" s="3" t="s">
        <v>1160</v>
      </c>
      <c r="F1084" s="3">
        <v>92</v>
      </c>
      <c r="G1084" s="3" t="s">
        <v>253</v>
      </c>
      <c r="H1084" s="3" t="s">
        <v>254</v>
      </c>
      <c r="I1084" s="3" t="str">
        <f>VLOOKUP(F1084,[1]carrera!A:D,4,FALSE)</f>
        <v>Nutricion y Dietetica</v>
      </c>
      <c r="J1084" s="3" t="str">
        <f t="shared" si="32"/>
        <v>$idInstitucion = \DB::table('institucions')-&gt;insertGetId(array('nombre_institucion' =&gt; 'Universidad de Las Américas', 'nombre_institucion_html'    =&gt; 'Universidad de Las Am&amp;eacute;ricas','nombre_institucion_no_tilde'    =&gt; 'Universidad de Las Americas',));</v>
      </c>
      <c r="K1084" s="3" t="str">
        <f t="shared" si="33"/>
        <v>$idcarrera = \DB::table('institucions')-&gt;insertGetId(array('nombre_carrera' =&gt; 'Nutrición y Dietética', 'nombre_carrera_html'    =&gt; 'Nutrici&amp;oacute;n y Diet&amp;eacute;tica','nombre_carrera_no_tilde'    =&gt; 'Nutricion y Dietetica',));</v>
      </c>
    </row>
    <row r="1085" spans="1:11" x14ac:dyDescent="0.25">
      <c r="A1085" s="3">
        <v>1084</v>
      </c>
      <c r="B1085" s="3">
        <v>129</v>
      </c>
      <c r="C1085" s="3" t="s">
        <v>784</v>
      </c>
      <c r="D1085" s="3" t="s">
        <v>785</v>
      </c>
      <c r="E1085" s="3" t="s">
        <v>1160</v>
      </c>
      <c r="F1085" s="3">
        <v>98</v>
      </c>
      <c r="G1085" s="3" t="s">
        <v>269</v>
      </c>
      <c r="H1085" s="3" t="s">
        <v>270</v>
      </c>
      <c r="I1085" s="3" t="str">
        <f>VLOOKUP(F1085,[1]carrera!A:D,4,FALSE)</f>
        <v>Pedagogia en Educacion Basica</v>
      </c>
      <c r="J1085" s="3" t="str">
        <f t="shared" si="32"/>
        <v>$idInstitucion = \DB::table('institucions')-&gt;insertGetId(array('nombre_institucion' =&gt; 'Universidad de Las Américas', 'nombre_institucion_html'    =&gt; 'Universidad de Las Am&amp;eacute;ricas','nombre_institucion_no_tilde'    =&gt; 'Universidad de Las Americas',));</v>
      </c>
      <c r="K1085" s="3" t="str">
        <f t="shared" si="33"/>
        <v>$idcarrera = \DB::table('institucions')-&gt;insertGetId(array('nombre_carrera' =&gt; 'Pedagogía en Educación Básica', 'nombre_carrera_html'    =&gt; 'Pedagog&amp;iacute;a en Educaci&amp;oacute;n B&amp;aacute;sica','nombre_carrera_no_tilde'    =&gt; 'Pedagogia en Educacion Basica',));</v>
      </c>
    </row>
    <row r="1086" spans="1:11" x14ac:dyDescent="0.25">
      <c r="A1086" s="3">
        <v>1085</v>
      </c>
      <c r="B1086" s="3">
        <v>129</v>
      </c>
      <c r="C1086" s="3" t="s">
        <v>784</v>
      </c>
      <c r="D1086" s="3" t="s">
        <v>785</v>
      </c>
      <c r="E1086" s="3" t="s">
        <v>1160</v>
      </c>
      <c r="F1086" s="3">
        <v>99</v>
      </c>
      <c r="G1086" s="3" t="s">
        <v>272</v>
      </c>
      <c r="H1086" s="3" t="s">
        <v>273</v>
      </c>
      <c r="I1086" s="3" t="str">
        <f>VLOOKUP(F1086,[1]carrera!A:D,4,FALSE)</f>
        <v>Pedagogia en Educacion de Parvulos</v>
      </c>
      <c r="J1086" s="3" t="str">
        <f t="shared" si="32"/>
        <v>$idInstitucion = \DB::table('institucions')-&gt;insertGetId(array('nombre_institucion' =&gt; 'Universidad de Las Américas', 'nombre_institucion_html'    =&gt; 'Universidad de Las Am&amp;eacute;ricas','nombre_institucion_no_tilde'    =&gt; 'Universidad de Las Americas',));</v>
      </c>
      <c r="K1086" s="3" t="str">
        <f t="shared" si="33"/>
        <v>$idcarrera = \DB::table('institucions')-&gt;insertGetId(array('nombre_carrera' =&gt; 'Pedagogía en Educación de Párvulos', 'nombre_carrera_html'    =&gt; 'Pedagog&amp;iacute;a en Educaci&amp;oacute;n de P&amp;aacute;rvulos','nombre_carrera_no_tilde'    =&gt; 'Pedagogia en Educacion de Parvulos',));</v>
      </c>
    </row>
    <row r="1087" spans="1:11" x14ac:dyDescent="0.25">
      <c r="A1087" s="3">
        <v>1086</v>
      </c>
      <c r="B1087" s="3">
        <v>129</v>
      </c>
      <c r="C1087" s="3" t="s">
        <v>784</v>
      </c>
      <c r="D1087" s="3" t="s">
        <v>785</v>
      </c>
      <c r="E1087" s="3" t="s">
        <v>1160</v>
      </c>
      <c r="F1087" s="3">
        <v>101</v>
      </c>
      <c r="G1087" s="3" t="s">
        <v>278</v>
      </c>
      <c r="H1087" s="3" t="s">
        <v>279</v>
      </c>
      <c r="I1087" s="3" t="str">
        <f>VLOOKUP(F1087,[1]carrera!A:D,4,FALSE)</f>
        <v>Pedagogia en Educacion Fisica</v>
      </c>
      <c r="J1087" s="3" t="str">
        <f t="shared" si="32"/>
        <v>$idInstitucion = \DB::table('institucions')-&gt;insertGetId(array('nombre_institucion' =&gt; 'Universidad de Las Américas', 'nombre_institucion_html'    =&gt; 'Universidad de Las Am&amp;eacute;ricas','nombre_institucion_no_tilde'    =&gt; 'Universidad de Las Americas',));</v>
      </c>
      <c r="K1087" s="3" t="str">
        <f t="shared" si="33"/>
        <v>$idcarrera = \DB::table('institucions')-&gt;insertGetId(array('nombre_carrera' =&gt; 'Pedagogía en Educación Física', 'nombre_carrera_html'    =&gt; 'Pedagog&amp;iacute;a en Educaci&amp;oacute;n F&amp;iacute;sica','nombre_carrera_no_tilde'    =&gt; 'Pedagogia en Educacion Fisica',));</v>
      </c>
    </row>
    <row r="1088" spans="1:11" x14ac:dyDescent="0.25">
      <c r="A1088" s="3">
        <v>1087</v>
      </c>
      <c r="B1088" s="3">
        <v>129</v>
      </c>
      <c r="C1088" s="3" t="s">
        <v>784</v>
      </c>
      <c r="D1088" s="3" t="s">
        <v>785</v>
      </c>
      <c r="E1088" s="3" t="s">
        <v>1160</v>
      </c>
      <c r="F1088" s="3">
        <v>105</v>
      </c>
      <c r="G1088" s="3" t="s">
        <v>290</v>
      </c>
      <c r="H1088" s="3" t="s">
        <v>291</v>
      </c>
      <c r="I1088" s="3" t="str">
        <f>VLOOKUP(F1088,[1]carrera!A:D,4,FALSE)</f>
        <v>Pedagogia en Historia, Geografia y Ciencias Sociales</v>
      </c>
      <c r="J1088" s="3" t="str">
        <f t="shared" si="32"/>
        <v>$idInstitucion = \DB::table('institucions')-&gt;insertGetId(array('nombre_institucion' =&gt; 'Universidad de Las Américas', 'nombre_institucion_html'    =&gt; 'Universidad de Las Am&amp;eacute;ricas','nombre_institucion_no_tilde'    =&gt; 'Universidad de Las Americas',));</v>
      </c>
      <c r="K1088" s="3" t="str">
        <f t="shared" si="33"/>
        <v>$idcarrera = \DB::table('institucions')-&gt;insertGetId(array('nombre_carrera' =&gt; 'Pedagogía en Historia, Geografía y Ciencias Sociales', 'nombre_carrera_html'    =&gt; 'Pedagog&amp;iacute;a en Historia, Geograf&amp;iacute;a y Ciencias Sociales','nombre_carrera_no_tilde'    =&gt; 'Pedagogia en Historia, Geografia y Ciencias Sociales',));</v>
      </c>
    </row>
    <row r="1089" spans="1:11" x14ac:dyDescent="0.25">
      <c r="A1089" s="3">
        <v>1088</v>
      </c>
      <c r="B1089" s="3">
        <v>129</v>
      </c>
      <c r="C1089" s="3" t="s">
        <v>784</v>
      </c>
      <c r="D1089" s="3" t="s">
        <v>785</v>
      </c>
      <c r="E1089" s="3" t="s">
        <v>1160</v>
      </c>
      <c r="F1089" s="3">
        <v>106</v>
      </c>
      <c r="G1089" s="3" t="s">
        <v>293</v>
      </c>
      <c r="H1089" s="3" t="s">
        <v>294</v>
      </c>
      <c r="I1089" s="3" t="str">
        <f>VLOOKUP(F1089,[1]carrera!A:D,4,FALSE)</f>
        <v>Pedagogia en Idiomas</v>
      </c>
      <c r="J1089" s="3" t="str">
        <f t="shared" si="32"/>
        <v>$idInstitucion = \DB::table('institucions')-&gt;insertGetId(array('nombre_institucion' =&gt; 'Universidad de Las Américas', 'nombre_institucion_html'    =&gt; 'Universidad de Las Am&amp;eacute;ricas','nombre_institucion_no_tilde'    =&gt; 'Universidad de Las Americas',));</v>
      </c>
      <c r="K1089" s="3" t="str">
        <f t="shared" si="33"/>
        <v>$idcarrera = \DB::table('institucions')-&gt;insertGetId(array('nombre_carrera' =&gt; 'Pedagogía en Idiomas', 'nombre_carrera_html'    =&gt; 'Pedagog&amp;iacute;a en Idiomas','nombre_carrera_no_tilde'    =&gt; 'Pedagogia en Idiomas',));</v>
      </c>
    </row>
    <row r="1090" spans="1:11" x14ac:dyDescent="0.25">
      <c r="A1090" s="3">
        <v>1089</v>
      </c>
      <c r="B1090" s="3">
        <v>129</v>
      </c>
      <c r="C1090" s="3" t="s">
        <v>784</v>
      </c>
      <c r="D1090" s="3" t="s">
        <v>785</v>
      </c>
      <c r="E1090" s="3" t="s">
        <v>1160</v>
      </c>
      <c r="F1090" s="3">
        <v>109</v>
      </c>
      <c r="G1090" s="3" t="s">
        <v>302</v>
      </c>
      <c r="H1090" s="3" t="s">
        <v>302</v>
      </c>
      <c r="I1090" s="3" t="str">
        <f>VLOOKUP(F1090,[1]carrera!A:D,4,FALSE)</f>
        <v>Periodismo</v>
      </c>
      <c r="J1090" s="3" t="str">
        <f t="shared" si="32"/>
        <v>$idInstitucion = \DB::table('institucions')-&gt;insertGetId(array('nombre_institucion' =&gt; 'Universidad de Las Américas', 'nombre_institucion_html'    =&gt; 'Universidad de Las Am&amp;eacute;ricas','nombre_institucion_no_tilde'    =&gt; 'Universidad de Las Americas',));</v>
      </c>
      <c r="K1090" s="3" t="str">
        <f t="shared" si="33"/>
        <v>$idcarrera = \DB::table('institucions')-&gt;insertGetId(array('nombre_carrera' =&gt; 'Periodismo', 'nombre_carrera_html'    =&gt; 'Periodismo','nombre_carrera_no_tilde'    =&gt; 'Periodismo',));</v>
      </c>
    </row>
    <row r="1091" spans="1:11" x14ac:dyDescent="0.25">
      <c r="A1091" s="3">
        <v>1090</v>
      </c>
      <c r="B1091" s="3">
        <v>129</v>
      </c>
      <c r="C1091" s="3" t="s">
        <v>784</v>
      </c>
      <c r="D1091" s="3" t="s">
        <v>785</v>
      </c>
      <c r="E1091" s="3" t="s">
        <v>1160</v>
      </c>
      <c r="F1091" s="3">
        <v>111</v>
      </c>
      <c r="G1091" s="3" t="s">
        <v>306</v>
      </c>
      <c r="H1091" s="3" t="s">
        <v>307</v>
      </c>
      <c r="I1091" s="3" t="str">
        <f>VLOOKUP(F1091,[1]carrera!A:D,4,FALSE)</f>
        <v>Psicologia</v>
      </c>
      <c r="J1091" s="3" t="str">
        <f t="shared" ref="J1091:J1154" si="34">"$idInstitucion = \DB::table('institucions')-&gt;insertGetId(array('nombre_institucion' =&gt; "&amp;"'"&amp;C1091&amp;"', 'nombre_institucion_html'    =&gt; '"&amp;D1091&amp;"','nombre_institucion_no_tilde'    =&gt; '"&amp;E1091&amp;"',));"</f>
        <v>$idInstitucion = \DB::table('institucions')-&gt;insertGetId(array('nombre_institucion' =&gt; 'Universidad de Las Américas', 'nombre_institucion_html'    =&gt; 'Universidad de Las Am&amp;eacute;ricas','nombre_institucion_no_tilde'    =&gt; 'Universidad de Las Americas',));</v>
      </c>
      <c r="K1091" s="3" t="str">
        <f t="shared" ref="K1091:K1154" si="35">"$idcarrera = \DB::table('institucions')-&gt;insertGetId(array('nombre_carrera' =&gt; "&amp;"'"&amp;G1091&amp;"', 'nombre_carrera_html'    =&gt; '"&amp;H1091&amp;"','nombre_carrera_no_tilde'    =&gt; '"&amp;I1091&amp;"',));"</f>
        <v>$idcarrera = \DB::table('institucions')-&gt;insertGetId(array('nombre_carrera' =&gt; 'Psicología', 'nombre_carrera_html'    =&gt; 'Psicolog&amp;iacute;a','nombre_carrera_no_tilde'    =&gt; 'Psicologia',));</v>
      </c>
    </row>
    <row r="1092" spans="1:11" x14ac:dyDescent="0.25">
      <c r="A1092" s="3">
        <v>1091</v>
      </c>
      <c r="B1092" s="3">
        <v>129</v>
      </c>
      <c r="C1092" s="3" t="s">
        <v>784</v>
      </c>
      <c r="D1092" s="3" t="s">
        <v>785</v>
      </c>
      <c r="E1092" s="3" t="s">
        <v>1160</v>
      </c>
      <c r="F1092" s="3">
        <v>113</v>
      </c>
      <c r="G1092" s="3" t="s">
        <v>312</v>
      </c>
      <c r="H1092" s="3" t="s">
        <v>312</v>
      </c>
      <c r="I1092" s="3" t="str">
        <f>VLOOKUP(F1092,[1]carrera!A:D,4,FALSE)</f>
        <v>Publicidad</v>
      </c>
      <c r="J1092" s="3" t="str">
        <f t="shared" si="34"/>
        <v>$idInstitucion = \DB::table('institucions')-&gt;insertGetId(array('nombre_institucion' =&gt; 'Universidad de Las Américas', 'nombre_institucion_html'    =&gt; 'Universidad de Las Am&amp;eacute;ricas','nombre_institucion_no_tilde'    =&gt; 'Universidad de Las Americas',));</v>
      </c>
      <c r="K1092" s="3" t="str">
        <f t="shared" si="35"/>
        <v>$idcarrera = \DB::table('institucions')-&gt;insertGetId(array('nombre_carrera' =&gt; 'Publicidad', 'nombre_carrera_html'    =&gt; 'Publicidad','nombre_carrera_no_tilde'    =&gt; 'Publicidad',));</v>
      </c>
    </row>
    <row r="1093" spans="1:11" x14ac:dyDescent="0.25">
      <c r="A1093" s="3">
        <v>1092</v>
      </c>
      <c r="B1093" s="3">
        <v>129</v>
      </c>
      <c r="C1093" s="3" t="s">
        <v>784</v>
      </c>
      <c r="D1093" s="3" t="s">
        <v>785</v>
      </c>
      <c r="E1093" s="3" t="s">
        <v>1160</v>
      </c>
      <c r="F1093" s="3">
        <v>119</v>
      </c>
      <c r="G1093" s="3" t="s">
        <v>328</v>
      </c>
      <c r="H1093" s="3" t="s">
        <v>329</v>
      </c>
      <c r="I1093" s="3" t="str">
        <f>VLOOKUP(F1093,[1]carrera!A:D,4,FALSE)</f>
        <v>Relaciones Publicas</v>
      </c>
      <c r="J1093" s="3" t="str">
        <f t="shared" si="34"/>
        <v>$idInstitucion = \DB::table('institucions')-&gt;insertGetId(array('nombre_institucion' =&gt; 'Universidad de Las Américas', 'nombre_institucion_html'    =&gt; 'Universidad de Las Am&amp;eacute;ricas','nombre_institucion_no_tilde'    =&gt; 'Universidad de Las Americas',));</v>
      </c>
      <c r="K1093" s="3" t="str">
        <f t="shared" si="35"/>
        <v>$idcarrera = \DB::table('institucions')-&gt;insertGetId(array('nombre_carrera' =&gt; 'Relaciones Públicas', 'nombre_carrera_html'    =&gt; 'Relaciones P&amp;uacute;blicas','nombre_carrera_no_tilde'    =&gt; 'Relaciones Publicas',));</v>
      </c>
    </row>
    <row r="1094" spans="1:11" x14ac:dyDescent="0.25">
      <c r="A1094" s="3">
        <v>1093</v>
      </c>
      <c r="B1094" s="3">
        <v>129</v>
      </c>
      <c r="C1094" s="3" t="s">
        <v>784</v>
      </c>
      <c r="D1094" s="3" t="s">
        <v>785</v>
      </c>
      <c r="E1094" s="3" t="s">
        <v>1160</v>
      </c>
      <c r="F1094" s="3">
        <v>130</v>
      </c>
      <c r="G1094" s="3" t="s">
        <v>355</v>
      </c>
      <c r="H1094" s="3" t="s">
        <v>356</v>
      </c>
      <c r="I1094" s="3" t="str">
        <f>VLOOKUP(F1094,[1]carrera!A:D,4,FALSE)</f>
        <v>Tecnico en Administracion de Empresas</v>
      </c>
      <c r="J1094" s="3" t="str">
        <f t="shared" si="34"/>
        <v>$idInstitucion = \DB::table('institucions')-&gt;insertGetId(array('nombre_institucion' =&gt; 'Universidad de Las Américas', 'nombre_institucion_html'    =&gt; 'Universidad de Las Am&amp;eacute;ricas','nombre_institucion_no_tilde'    =&gt; 'Universidad de Las Americas',));</v>
      </c>
      <c r="K1094" s="3" t="str">
        <f t="shared" si="35"/>
        <v>$idcarrera = \DB::table('institucions')-&gt;insertGetId(array('nombre_carrera' =&gt; 'Técnico en Administración de Empresas', 'nombre_carrera_html'    =&gt; 'T&amp;eacute;cnico en Administraci&amp;oacute;n de Empresas','nombre_carrera_no_tilde'    =&gt; 'Tecnico en Administracion de Empresas',));</v>
      </c>
    </row>
    <row r="1095" spans="1:11" x14ac:dyDescent="0.25">
      <c r="A1095" s="3">
        <v>1094</v>
      </c>
      <c r="B1095" s="3">
        <v>129</v>
      </c>
      <c r="C1095" s="3" t="s">
        <v>784</v>
      </c>
      <c r="D1095" s="3" t="s">
        <v>785</v>
      </c>
      <c r="E1095" s="3" t="s">
        <v>1160</v>
      </c>
      <c r="F1095" s="3">
        <v>132</v>
      </c>
      <c r="G1095" s="3" t="s">
        <v>361</v>
      </c>
      <c r="H1095" s="3" t="s">
        <v>362</v>
      </c>
      <c r="I1095" s="3" t="str">
        <f>VLOOKUP(F1095,[1]carrera!A:D,4,FALSE)</f>
        <v>Tecnico en Administracion de Redes y Soporte</v>
      </c>
      <c r="J1095" s="3" t="str">
        <f t="shared" si="34"/>
        <v>$idInstitucion = \DB::table('institucions')-&gt;insertGetId(array('nombre_institucion' =&gt; 'Universidad de Las Américas', 'nombre_institucion_html'    =&gt; 'Universidad de Las Am&amp;eacute;ricas','nombre_institucion_no_tilde'    =&gt; 'Universidad de Las Americas',));</v>
      </c>
      <c r="K1095" s="3" t="str">
        <f t="shared" si="35"/>
        <v>$idcarrera = \DB::table('institucions')-&gt;insertGetId(array('nombre_carrera' =&gt; 'Técnico en Administración de Redes y Soporte', 'nombre_carrera_html'    =&gt; 'T&amp;eacute;cnico en Administraci&amp;oacute;n de Redes y Soporte','nombre_carrera_no_tilde'    =&gt; 'Tecnico en Administracion de Redes y Soporte',));</v>
      </c>
    </row>
    <row r="1096" spans="1:11" x14ac:dyDescent="0.25">
      <c r="A1096" s="3">
        <v>1095</v>
      </c>
      <c r="B1096" s="3">
        <v>129</v>
      </c>
      <c r="C1096" s="3" t="s">
        <v>784</v>
      </c>
      <c r="D1096" s="3" t="s">
        <v>785</v>
      </c>
      <c r="E1096" s="3" t="s">
        <v>1160</v>
      </c>
      <c r="F1096" s="3">
        <v>143</v>
      </c>
      <c r="G1096" s="3" t="s">
        <v>394</v>
      </c>
      <c r="H1096" s="3" t="s">
        <v>395</v>
      </c>
      <c r="I1096" s="3" t="str">
        <f>VLOOKUP(F1096,[1]carrera!A:D,4,FALSE)</f>
        <v>Tecnico en Computacion e Informatica</v>
      </c>
      <c r="J1096" s="3" t="str">
        <f t="shared" si="34"/>
        <v>$idInstitucion = \DB::table('institucions')-&gt;insertGetId(array('nombre_institucion' =&gt; 'Universidad de Las Américas', 'nombre_institucion_html'    =&gt; 'Universidad de Las Am&amp;eacute;ricas','nombre_institucion_no_tilde'    =&gt; 'Universidad de Las Americas',));</v>
      </c>
      <c r="K1096" s="3" t="str">
        <f t="shared" si="35"/>
        <v>$idcarrera = \DB::table('institucions')-&gt;insertGetId(array('nombre_carrera' =&gt; 'Técnico en Computación e Informática', 'nombre_carrera_html'    =&gt; 'T&amp;eacute;cnico en Computaci&amp;oacute;n e Inform&amp;aacute;tica','nombre_carrera_no_tilde'    =&gt; 'Tecnico en Computacion e Informatica',));</v>
      </c>
    </row>
    <row r="1097" spans="1:11" x14ac:dyDescent="0.25">
      <c r="A1097" s="3">
        <v>1096</v>
      </c>
      <c r="B1097" s="3">
        <v>129</v>
      </c>
      <c r="C1097" s="3" t="s">
        <v>784</v>
      </c>
      <c r="D1097" s="3" t="s">
        <v>785</v>
      </c>
      <c r="E1097" s="3" t="s">
        <v>1160</v>
      </c>
      <c r="F1097" s="3">
        <v>149</v>
      </c>
      <c r="G1097" s="3" t="s">
        <v>412</v>
      </c>
      <c r="H1097" s="3" t="s">
        <v>413</v>
      </c>
      <c r="I1097" s="3" t="str">
        <f>VLOOKUP(F1097,[1]carrera!A:D,4,FALSE)</f>
        <v>Tecnico en Deporte, Recreacion y Preparacion Fisica</v>
      </c>
      <c r="J1097" s="3" t="str">
        <f t="shared" si="34"/>
        <v>$idInstitucion = \DB::table('institucions')-&gt;insertGetId(array('nombre_institucion' =&gt; 'Universidad de Las Américas', 'nombre_institucion_html'    =&gt; 'Universidad de Las Am&amp;eacute;ricas','nombre_institucion_no_tilde'    =&gt; 'Universidad de Las Americas',));</v>
      </c>
      <c r="K1097" s="3" t="str">
        <f t="shared" si="35"/>
        <v>$idcarrera = \DB::table('institucions')-&gt;insertGetId(array('nombre_carrera' =&gt; 'Técnico en Deporte, Recreación y Preparación Física', 'nombre_carrera_html'    =&gt; 'T&amp;eacute;cnico en Deporte, Recreaci&amp;oacute;n y Preparaci&amp;oacute;n F&amp;iacute;sica','nombre_carrera_no_tilde'    =&gt; 'Tecnico en Deporte, Recreacion y Preparacion Fisica',));</v>
      </c>
    </row>
    <row r="1098" spans="1:11" x14ac:dyDescent="0.25">
      <c r="A1098" s="3">
        <v>1097</v>
      </c>
      <c r="B1098" s="3">
        <v>129</v>
      </c>
      <c r="C1098" s="3" t="s">
        <v>784</v>
      </c>
      <c r="D1098" s="3" t="s">
        <v>785</v>
      </c>
      <c r="E1098" s="3" t="s">
        <v>1160</v>
      </c>
      <c r="F1098" s="3">
        <v>158</v>
      </c>
      <c r="G1098" s="3" t="s">
        <v>439</v>
      </c>
      <c r="H1098" s="3" t="s">
        <v>440</v>
      </c>
      <c r="I1098" s="3" t="str">
        <f>VLOOKUP(F1098,[1]carrera!A:D,4,FALSE)</f>
        <v>Tecnico en Enfermeria</v>
      </c>
      <c r="J1098" s="3" t="str">
        <f t="shared" si="34"/>
        <v>$idInstitucion = \DB::table('institucions')-&gt;insertGetId(array('nombre_institucion' =&gt; 'Universidad de Las Américas', 'nombre_institucion_html'    =&gt; 'Universidad de Las Am&amp;eacute;ricas','nombre_institucion_no_tilde'    =&gt; 'Universidad de Las Americas',));</v>
      </c>
      <c r="K1098" s="3" t="str">
        <f t="shared" si="35"/>
        <v>$idcarrera = \DB::table('institucions')-&gt;insertGetId(array('nombre_carrera' =&gt; 'Técnico en Enfermería', 'nombre_carrera_html'    =&gt; 'T&amp;eacute;cnico en Enfermer&amp;iacute;a','nombre_carrera_no_tilde'    =&gt; 'Tecnico en Enfermeria',));</v>
      </c>
    </row>
    <row r="1099" spans="1:11" x14ac:dyDescent="0.25">
      <c r="A1099" s="3">
        <v>1098</v>
      </c>
      <c r="B1099" s="3">
        <v>129</v>
      </c>
      <c r="C1099" s="3" t="s">
        <v>784</v>
      </c>
      <c r="D1099" s="3" t="s">
        <v>785</v>
      </c>
      <c r="E1099" s="3" t="s">
        <v>1160</v>
      </c>
      <c r="F1099" s="3">
        <v>202</v>
      </c>
      <c r="G1099" s="3" t="s">
        <v>567</v>
      </c>
      <c r="H1099" s="3" t="s">
        <v>568</v>
      </c>
      <c r="I1099" s="3" t="str">
        <f>VLOOKUP(F1099,[1]carrera!A:D,4,FALSE)</f>
        <v>Traduccion e Interpretacion</v>
      </c>
      <c r="J1099" s="3" t="str">
        <f t="shared" si="34"/>
        <v>$idInstitucion = \DB::table('institucions')-&gt;insertGetId(array('nombre_institucion' =&gt; 'Universidad de Las Américas', 'nombre_institucion_html'    =&gt; 'Universidad de Las Am&amp;eacute;ricas','nombre_institucion_no_tilde'    =&gt; 'Universidad de Las Americas',));</v>
      </c>
      <c r="K1099" s="3" t="str">
        <f t="shared" si="35"/>
        <v>$idcarrera = \DB::table('institucions')-&gt;insertGetId(array('nombre_carrera' =&gt; 'Traducción e Interpretación', 'nombre_carrera_html'    =&gt; 'Traducci&amp;oacute;n e Interpretaci&amp;oacute;n','nombre_carrera_no_tilde'    =&gt; 'Traduccion e Interpretacion',));</v>
      </c>
    </row>
    <row r="1100" spans="1:11" x14ac:dyDescent="0.25">
      <c r="A1100" s="3">
        <v>1099</v>
      </c>
      <c r="B1100" s="3">
        <v>130</v>
      </c>
      <c r="C1100" s="3" t="s">
        <v>786</v>
      </c>
      <c r="D1100" s="3" t="s">
        <v>786</v>
      </c>
      <c r="E1100" s="3" t="s">
        <v>786</v>
      </c>
      <c r="F1100" s="3">
        <v>2</v>
      </c>
      <c r="G1100" s="3" t="s">
        <v>3</v>
      </c>
      <c r="H1100" s="3" t="s">
        <v>4</v>
      </c>
      <c r="I1100" s="3" t="str">
        <f>VLOOKUP(F1100,[1]carrera!A:D,4,FALSE)</f>
        <v>Administracion de Empresas e Ing. Asociadas</v>
      </c>
      <c r="J1100" s="3" t="str">
        <f t="shared" si="34"/>
        <v>$idInstitucion = \DB::table('institucions')-&gt;insertGetId(array('nombre_institucion' =&gt; 'Universidad de Los Andes', 'nombre_institucion_html'    =&gt; 'Universidad de Los Andes','nombre_institucion_no_tilde'    =&gt; 'Universidad de Los Andes',));</v>
      </c>
      <c r="K1100" s="3" t="str">
        <f t="shared" si="35"/>
        <v>$idcarrera = \DB::table('institucions')-&gt;insertGetId(array('nombre_carrera' =&gt; 'Administración de Empresas e Ing. Asociadas', 'nombre_carrera_html'    =&gt; 'Administraci&amp;oacute;n de Empresas e Ing. Asociadas','nombre_carrera_no_tilde'    =&gt; 'Administracion de Empresas e Ing. Asociadas',));</v>
      </c>
    </row>
    <row r="1101" spans="1:11" x14ac:dyDescent="0.25">
      <c r="A1101" s="3">
        <v>1100</v>
      </c>
      <c r="B1101" s="3">
        <v>130</v>
      </c>
      <c r="C1101" s="3" t="s">
        <v>786</v>
      </c>
      <c r="D1101" s="3" t="s">
        <v>786</v>
      </c>
      <c r="E1101" s="3" t="s">
        <v>786</v>
      </c>
      <c r="F1101" s="3">
        <v>20</v>
      </c>
      <c r="G1101" s="3" t="s">
        <v>51</v>
      </c>
      <c r="H1101" s="3" t="s">
        <v>51</v>
      </c>
      <c r="I1101" s="3" t="str">
        <f>VLOOKUP(F1101,[1]carrera!A:D,4,FALSE)</f>
        <v>Derecho</v>
      </c>
      <c r="J1101" s="3" t="str">
        <f t="shared" si="34"/>
        <v>$idInstitucion = \DB::table('institucions')-&gt;insertGetId(array('nombre_institucion' =&gt; 'Universidad de Los Andes', 'nombre_institucion_html'    =&gt; 'Universidad de Los Andes','nombre_institucion_no_tilde'    =&gt; 'Universidad de Los Andes',));</v>
      </c>
      <c r="K1101" s="3" t="str">
        <f t="shared" si="35"/>
        <v>$idcarrera = \DB::table('institucions')-&gt;insertGetId(array('nombre_carrera' =&gt; 'Derecho', 'nombre_carrera_html'    =&gt; 'Derecho','nombre_carrera_no_tilde'    =&gt; 'Derecho',));</v>
      </c>
    </row>
    <row r="1102" spans="1:11" x14ac:dyDescent="0.25">
      <c r="A1102" s="3">
        <v>1101</v>
      </c>
      <c r="B1102" s="3">
        <v>130</v>
      </c>
      <c r="C1102" s="3" t="s">
        <v>786</v>
      </c>
      <c r="D1102" s="3" t="s">
        <v>786</v>
      </c>
      <c r="E1102" s="3" t="s">
        <v>786</v>
      </c>
      <c r="F1102" s="3">
        <v>26</v>
      </c>
      <c r="G1102" s="3" t="s">
        <v>63</v>
      </c>
      <c r="H1102" s="3" t="s">
        <v>64</v>
      </c>
      <c r="I1102" s="3" t="str">
        <f>VLOOKUP(F1102,[1]carrera!A:D,4,FALSE)</f>
        <v>Enfermeria</v>
      </c>
      <c r="J1102" s="3" t="str">
        <f t="shared" si="34"/>
        <v>$idInstitucion = \DB::table('institucions')-&gt;insertGetId(array('nombre_institucion' =&gt; 'Universidad de Los Andes', 'nombre_institucion_html'    =&gt; 'Universidad de Los Andes','nombre_institucion_no_tilde'    =&gt; 'Universidad de Los Andes',));</v>
      </c>
      <c r="K1102" s="3" t="str">
        <f t="shared" si="35"/>
        <v>$idcarrera = \DB::table('institucions')-&gt;insertGetId(array('nombre_carrera' =&gt; 'Enfermería', 'nombre_carrera_html'    =&gt; 'Enfermer&amp;iacute;a','nombre_carrera_no_tilde'    =&gt; 'Enfermeria',));</v>
      </c>
    </row>
    <row r="1103" spans="1:11" x14ac:dyDescent="0.25">
      <c r="A1103" s="3">
        <v>1102</v>
      </c>
      <c r="B1103" s="3">
        <v>130</v>
      </c>
      <c r="C1103" s="3" t="s">
        <v>786</v>
      </c>
      <c r="D1103" s="3" t="s">
        <v>786</v>
      </c>
      <c r="E1103" s="3" t="s">
        <v>786</v>
      </c>
      <c r="F1103" s="3">
        <v>44</v>
      </c>
      <c r="G1103" s="3" t="s">
        <v>115</v>
      </c>
      <c r="H1103" s="3" t="s">
        <v>116</v>
      </c>
      <c r="I1103" s="3" t="str">
        <f>VLOOKUP(F1103,[1]carrera!A:D,4,FALSE)</f>
        <v>Ingenieria Civil en Obras Civiles</v>
      </c>
      <c r="J1103" s="3" t="str">
        <f t="shared" si="34"/>
        <v>$idInstitucion = \DB::table('institucions')-&gt;insertGetId(array('nombre_institucion' =&gt; 'Universidad de Los Andes', 'nombre_institucion_html'    =&gt; 'Universidad de Los Andes','nombre_institucion_no_tilde'    =&gt; 'Universidad de Los Andes',));</v>
      </c>
      <c r="K1103" s="3" t="str">
        <f t="shared" si="35"/>
        <v>$idcarrera = \DB::table('institucions')-&gt;insertGetId(array('nombre_carrera' =&gt; 'Ingeniería Civil en Obras Civiles', 'nombre_carrera_html'    =&gt; 'Ingenier&amp;iacute;a Civil en Obras Civiles','nombre_carrera_no_tilde'    =&gt; 'Ingenieria Civil en Obras Civiles',));</v>
      </c>
    </row>
    <row r="1104" spans="1:11" x14ac:dyDescent="0.25">
      <c r="A1104" s="3">
        <v>1103</v>
      </c>
      <c r="B1104" s="3">
        <v>130</v>
      </c>
      <c r="C1104" s="3" t="s">
        <v>786</v>
      </c>
      <c r="D1104" s="3" t="s">
        <v>786</v>
      </c>
      <c r="E1104" s="3" t="s">
        <v>786</v>
      </c>
      <c r="F1104" s="3">
        <v>45</v>
      </c>
      <c r="G1104" s="3" t="s">
        <v>118</v>
      </c>
      <c r="H1104" s="3" t="s">
        <v>119</v>
      </c>
      <c r="I1104" s="3" t="str">
        <f>VLOOKUP(F1104,[1]carrera!A:D,4,FALSE)</f>
        <v>Ingenieria Civil Industrial</v>
      </c>
      <c r="J1104" s="3" t="str">
        <f t="shared" si="34"/>
        <v>$idInstitucion = \DB::table('institucions')-&gt;insertGetId(array('nombre_institucion' =&gt; 'Universidad de Los Andes', 'nombre_institucion_html'    =&gt; 'Universidad de Los Andes','nombre_institucion_no_tilde'    =&gt; 'Universidad de Los Andes',));</v>
      </c>
      <c r="K1104" s="3" t="str">
        <f t="shared" si="35"/>
        <v>$idcarrera = \DB::table('institucions')-&gt;insertGetId(array('nombre_carrera' =&gt; 'Ingeniería Civil Industrial', 'nombre_carrera_html'    =&gt; 'Ingenier&amp;iacute;a Civil Industrial','nombre_carrera_no_tilde'    =&gt; 'Ingenieria Civil Industrial',));</v>
      </c>
    </row>
    <row r="1105" spans="1:11" x14ac:dyDescent="0.25">
      <c r="A1105" s="3">
        <v>1104</v>
      </c>
      <c r="B1105" s="3">
        <v>130</v>
      </c>
      <c r="C1105" s="3" t="s">
        <v>786</v>
      </c>
      <c r="D1105" s="3" t="s">
        <v>786</v>
      </c>
      <c r="E1105" s="3" t="s">
        <v>786</v>
      </c>
      <c r="F1105" s="3">
        <v>50</v>
      </c>
      <c r="G1105" s="3" t="s">
        <v>133</v>
      </c>
      <c r="H1105" s="3" t="s">
        <v>134</v>
      </c>
      <c r="I1105" s="3" t="str">
        <f>VLOOKUP(F1105,[1]carrera!A:D,4,FALSE)</f>
        <v>Ingenieria Comercial</v>
      </c>
      <c r="J1105" s="3" t="str">
        <f t="shared" si="34"/>
        <v>$idInstitucion = \DB::table('institucions')-&gt;insertGetId(array('nombre_institucion' =&gt; 'Universidad de Los Andes', 'nombre_institucion_html'    =&gt; 'Universidad de Los Andes','nombre_institucion_no_tilde'    =&gt; 'Universidad de Los Andes',));</v>
      </c>
      <c r="K1105" s="3" t="str">
        <f t="shared" si="35"/>
        <v>$idcarrera = \DB::table('institucions')-&gt;insertGetId(array('nombre_carrera' =&gt; 'Ingeniería Comercial', 'nombre_carrera_html'    =&gt; 'Ingenier&amp;iacute;a Comercial','nombre_carrera_no_tilde'    =&gt; 'Ingenieria Comercial',));</v>
      </c>
    </row>
    <row r="1106" spans="1:11" x14ac:dyDescent="0.25">
      <c r="A1106" s="3">
        <v>1105</v>
      </c>
      <c r="B1106" s="3">
        <v>130</v>
      </c>
      <c r="C1106" s="3" t="s">
        <v>786</v>
      </c>
      <c r="D1106" s="3" t="s">
        <v>786</v>
      </c>
      <c r="E1106" s="3" t="s">
        <v>786</v>
      </c>
      <c r="F1106" s="3">
        <v>89</v>
      </c>
      <c r="G1106" s="3" t="s">
        <v>248</v>
      </c>
      <c r="H1106" s="3" t="s">
        <v>248</v>
      </c>
      <c r="I1106" s="3" t="str">
        <f>VLOOKUP(F1106,[1]carrera!A:D,4,FALSE)</f>
        <v>Medicina</v>
      </c>
      <c r="J1106" s="3" t="str">
        <f t="shared" si="34"/>
        <v>$idInstitucion = \DB::table('institucions')-&gt;insertGetId(array('nombre_institucion' =&gt; 'Universidad de Los Andes', 'nombre_institucion_html'    =&gt; 'Universidad de Los Andes','nombre_institucion_no_tilde'    =&gt; 'Universidad de Los Andes',));</v>
      </c>
      <c r="K1106" s="3" t="str">
        <f t="shared" si="35"/>
        <v>$idcarrera = \DB::table('institucions')-&gt;insertGetId(array('nombre_carrera' =&gt; 'Medicina', 'nombre_carrera_html'    =&gt; 'Medicina','nombre_carrera_no_tilde'    =&gt; 'Medicina',));</v>
      </c>
    </row>
    <row r="1107" spans="1:11" x14ac:dyDescent="0.25">
      <c r="A1107" s="3">
        <v>1106</v>
      </c>
      <c r="B1107" s="3">
        <v>130</v>
      </c>
      <c r="C1107" s="3" t="s">
        <v>786</v>
      </c>
      <c r="D1107" s="3" t="s">
        <v>786</v>
      </c>
      <c r="E1107" s="3" t="s">
        <v>786</v>
      </c>
      <c r="F1107" s="3">
        <v>94</v>
      </c>
      <c r="G1107" s="3" t="s">
        <v>257</v>
      </c>
      <c r="H1107" s="3" t="s">
        <v>258</v>
      </c>
      <c r="I1107" s="3" t="str">
        <f>VLOOKUP(F1107,[1]carrera!A:D,4,FALSE)</f>
        <v>Odontologia</v>
      </c>
      <c r="J1107" s="3" t="str">
        <f t="shared" si="34"/>
        <v>$idInstitucion = \DB::table('institucions')-&gt;insertGetId(array('nombre_institucion' =&gt; 'Universidad de Los Andes', 'nombre_institucion_html'    =&gt; 'Universidad de Los Andes','nombre_institucion_no_tilde'    =&gt; 'Universidad de Los Andes',));</v>
      </c>
      <c r="K1107" s="3" t="str">
        <f t="shared" si="35"/>
        <v>$idcarrera = \DB::table('institucions')-&gt;insertGetId(array('nombre_carrera' =&gt; 'Odontología', 'nombre_carrera_html'    =&gt; 'Odontolog&amp;iacute;a','nombre_carrera_no_tilde'    =&gt; 'Odontologia',));</v>
      </c>
    </row>
    <row r="1108" spans="1:11" x14ac:dyDescent="0.25">
      <c r="A1108" s="3">
        <v>1107</v>
      </c>
      <c r="B1108" s="3">
        <v>130</v>
      </c>
      <c r="C1108" s="3" t="s">
        <v>786</v>
      </c>
      <c r="D1108" s="3" t="s">
        <v>786</v>
      </c>
      <c r="E1108" s="3" t="s">
        <v>786</v>
      </c>
      <c r="F1108" s="3">
        <v>98</v>
      </c>
      <c r="G1108" s="3" t="s">
        <v>269</v>
      </c>
      <c r="H1108" s="3" t="s">
        <v>270</v>
      </c>
      <c r="I1108" s="3" t="str">
        <f>VLOOKUP(F1108,[1]carrera!A:D,4,FALSE)</f>
        <v>Pedagogia en Educacion Basica</v>
      </c>
      <c r="J1108" s="3" t="str">
        <f t="shared" si="34"/>
        <v>$idInstitucion = \DB::table('institucions')-&gt;insertGetId(array('nombre_institucion' =&gt; 'Universidad de Los Andes', 'nombre_institucion_html'    =&gt; 'Universidad de Los Andes','nombre_institucion_no_tilde'    =&gt; 'Universidad de Los Andes',));</v>
      </c>
      <c r="K1108" s="3" t="str">
        <f t="shared" si="35"/>
        <v>$idcarrera = \DB::table('institucions')-&gt;insertGetId(array('nombre_carrera' =&gt; 'Pedagogía en Educación Básica', 'nombre_carrera_html'    =&gt; 'Pedagog&amp;iacute;a en Educaci&amp;oacute;n B&amp;aacute;sica','nombre_carrera_no_tilde'    =&gt; 'Pedagogia en Educacion Basica',));</v>
      </c>
    </row>
    <row r="1109" spans="1:11" x14ac:dyDescent="0.25">
      <c r="A1109" s="3">
        <v>1108</v>
      </c>
      <c r="B1109" s="3">
        <v>130</v>
      </c>
      <c r="C1109" s="3" t="s">
        <v>786</v>
      </c>
      <c r="D1109" s="3" t="s">
        <v>786</v>
      </c>
      <c r="E1109" s="3" t="s">
        <v>786</v>
      </c>
      <c r="F1109" s="3">
        <v>99</v>
      </c>
      <c r="G1109" s="3" t="s">
        <v>272</v>
      </c>
      <c r="H1109" s="3" t="s">
        <v>273</v>
      </c>
      <c r="I1109" s="3" t="str">
        <f>VLOOKUP(F1109,[1]carrera!A:D,4,FALSE)</f>
        <v>Pedagogia en Educacion de Parvulos</v>
      </c>
      <c r="J1109" s="3" t="str">
        <f t="shared" si="34"/>
        <v>$idInstitucion = \DB::table('institucions')-&gt;insertGetId(array('nombre_institucion' =&gt; 'Universidad de Los Andes', 'nombre_institucion_html'    =&gt; 'Universidad de Los Andes','nombre_institucion_no_tilde'    =&gt; 'Universidad de Los Andes',));</v>
      </c>
      <c r="K1109" s="3" t="str">
        <f t="shared" si="35"/>
        <v>$idcarrera = \DB::table('institucions')-&gt;insertGetId(array('nombre_carrera' =&gt; 'Pedagogía en Educación de Párvulos', 'nombre_carrera_html'    =&gt; 'Pedagog&amp;iacute;a en Educaci&amp;oacute;n de P&amp;aacute;rvulos','nombre_carrera_no_tilde'    =&gt; 'Pedagogia en Educacion de Parvulos',));</v>
      </c>
    </row>
    <row r="1110" spans="1:11" x14ac:dyDescent="0.25">
      <c r="A1110" s="3">
        <v>1109</v>
      </c>
      <c r="B1110" s="3">
        <v>130</v>
      </c>
      <c r="C1110" s="3" t="s">
        <v>786</v>
      </c>
      <c r="D1110" s="3" t="s">
        <v>786</v>
      </c>
      <c r="E1110" s="3" t="s">
        <v>786</v>
      </c>
      <c r="F1110" s="3">
        <v>109</v>
      </c>
      <c r="G1110" s="3" t="s">
        <v>302</v>
      </c>
      <c r="H1110" s="3" t="s">
        <v>302</v>
      </c>
      <c r="I1110" s="3" t="str">
        <f>VLOOKUP(F1110,[1]carrera!A:D,4,FALSE)</f>
        <v>Periodismo</v>
      </c>
      <c r="J1110" s="3" t="str">
        <f t="shared" si="34"/>
        <v>$idInstitucion = \DB::table('institucions')-&gt;insertGetId(array('nombre_institucion' =&gt; 'Universidad de Los Andes', 'nombre_institucion_html'    =&gt; 'Universidad de Los Andes','nombre_institucion_no_tilde'    =&gt; 'Universidad de Los Andes',));</v>
      </c>
      <c r="K1110" s="3" t="str">
        <f t="shared" si="35"/>
        <v>$idcarrera = \DB::table('institucions')-&gt;insertGetId(array('nombre_carrera' =&gt; 'Periodismo', 'nombre_carrera_html'    =&gt; 'Periodismo','nombre_carrera_no_tilde'    =&gt; 'Periodismo',));</v>
      </c>
    </row>
    <row r="1111" spans="1:11" x14ac:dyDescent="0.25">
      <c r="A1111" s="3">
        <v>1110</v>
      </c>
      <c r="B1111" s="3">
        <v>130</v>
      </c>
      <c r="C1111" s="3" t="s">
        <v>786</v>
      </c>
      <c r="D1111" s="3" t="s">
        <v>786</v>
      </c>
      <c r="E1111" s="3" t="s">
        <v>786</v>
      </c>
      <c r="F1111" s="3">
        <v>111</v>
      </c>
      <c r="G1111" s="3" t="s">
        <v>306</v>
      </c>
      <c r="H1111" s="3" t="s">
        <v>307</v>
      </c>
      <c r="I1111" s="3" t="str">
        <f>VLOOKUP(F1111,[1]carrera!A:D,4,FALSE)</f>
        <v>Psicologia</v>
      </c>
      <c r="J1111" s="3" t="str">
        <f t="shared" si="34"/>
        <v>$idInstitucion = \DB::table('institucions')-&gt;insertGetId(array('nombre_institucion' =&gt; 'Universidad de Los Andes', 'nombre_institucion_html'    =&gt; 'Universidad de Los Andes','nombre_institucion_no_tilde'    =&gt; 'Universidad de Los Andes',));</v>
      </c>
      <c r="K1111" s="3" t="str">
        <f t="shared" si="35"/>
        <v>$idcarrera = \DB::table('institucions')-&gt;insertGetId(array('nombre_carrera' =&gt; 'Psicología', 'nombre_carrera_html'    =&gt; 'Psicolog&amp;iacute;a','nombre_carrera_no_tilde'    =&gt; 'Psicologia',));</v>
      </c>
    </row>
    <row r="1112" spans="1:11" x14ac:dyDescent="0.25">
      <c r="A1112" s="3">
        <v>1111</v>
      </c>
      <c r="B1112" s="3">
        <v>131</v>
      </c>
      <c r="C1112" s="3" t="s">
        <v>787</v>
      </c>
      <c r="D1112" s="3" t="s">
        <v>787</v>
      </c>
      <c r="E1112" s="3" t="s">
        <v>787</v>
      </c>
      <c r="F1112" s="3">
        <v>2</v>
      </c>
      <c r="G1112" s="3" t="s">
        <v>3</v>
      </c>
      <c r="H1112" s="3" t="s">
        <v>4</v>
      </c>
      <c r="I1112" s="3" t="str">
        <f>VLOOKUP(F1112,[1]carrera!A:D,4,FALSE)</f>
        <v>Administracion de Empresas e Ing. Asociadas</v>
      </c>
      <c r="J1112" s="3" t="str">
        <f t="shared" si="34"/>
        <v>$idInstitucion = \DB::table('institucions')-&gt;insertGetId(array('nombre_institucion' =&gt; 'Universidad de Los Lagos', 'nombre_institucion_html'    =&gt; 'Universidad de Los Lagos','nombre_institucion_no_tilde'    =&gt; 'Universidad de Los Lagos',));</v>
      </c>
      <c r="K1112" s="3" t="str">
        <f t="shared" si="35"/>
        <v>$idcarrera = \DB::table('institucions')-&gt;insertGetId(array('nombre_carrera' =&gt; 'Administración de Empresas e Ing. Asociadas', 'nombre_carrera_html'    =&gt; 'Administraci&amp;oacute;n de Empresas e Ing. Asociadas','nombre_carrera_no_tilde'    =&gt; 'Administracion de Empresas e Ing. Asociadas',));</v>
      </c>
    </row>
    <row r="1113" spans="1:11" x14ac:dyDescent="0.25">
      <c r="A1113" s="3">
        <v>1112</v>
      </c>
      <c r="B1113" s="3">
        <v>131</v>
      </c>
      <c r="C1113" s="3" t="s">
        <v>787</v>
      </c>
      <c r="D1113" s="3" t="s">
        <v>787</v>
      </c>
      <c r="E1113" s="3" t="s">
        <v>787</v>
      </c>
      <c r="F1113" s="3">
        <v>9</v>
      </c>
      <c r="G1113" s="3" t="s">
        <v>24</v>
      </c>
      <c r="H1113" s="3" t="s">
        <v>24</v>
      </c>
      <c r="I1113" s="3" t="str">
        <f>VLOOKUP(F1113,[1]carrera!A:D,4,FALSE)</f>
        <v>Arquitectura</v>
      </c>
      <c r="J1113" s="3" t="str">
        <f t="shared" si="34"/>
        <v>$idInstitucion = \DB::table('institucions')-&gt;insertGetId(array('nombre_institucion' =&gt; 'Universidad de Los Lagos', 'nombre_institucion_html'    =&gt; 'Universidad de Los Lagos','nombre_institucion_no_tilde'    =&gt; 'Universidad de Los Lagos',));</v>
      </c>
      <c r="K1113" s="3" t="str">
        <f t="shared" si="35"/>
        <v>$idcarrera = \DB::table('institucions')-&gt;insertGetId(array('nombre_carrera' =&gt; 'Arquitectura', 'nombre_carrera_html'    =&gt; 'Arquitectura','nombre_carrera_no_tilde'    =&gt; 'Arquitectura',));</v>
      </c>
    </row>
    <row r="1114" spans="1:11" x14ac:dyDescent="0.25">
      <c r="A1114" s="3">
        <v>1113</v>
      </c>
      <c r="B1114" s="3">
        <v>131</v>
      </c>
      <c r="C1114" s="3" t="s">
        <v>787</v>
      </c>
      <c r="D1114" s="3" t="s">
        <v>787</v>
      </c>
      <c r="E1114" s="3" t="s">
        <v>787</v>
      </c>
      <c r="F1114" s="3">
        <v>18</v>
      </c>
      <c r="G1114" s="3" t="s">
        <v>47</v>
      </c>
      <c r="H1114" s="3" t="s">
        <v>47</v>
      </c>
      <c r="I1114" s="3" t="str">
        <f>VLOOKUP(F1114,[1]carrera!A:D,4,FALSE)</f>
        <v>Contador Auditor</v>
      </c>
      <c r="J1114" s="3" t="str">
        <f t="shared" si="34"/>
        <v>$idInstitucion = \DB::table('institucions')-&gt;insertGetId(array('nombre_institucion' =&gt; 'Universidad de Los Lagos', 'nombre_institucion_html'    =&gt; 'Universidad de Los Lagos','nombre_institucion_no_tilde'    =&gt; 'Universidad de Los Lagos',));</v>
      </c>
      <c r="K1114" s="3" t="str">
        <f t="shared" si="35"/>
        <v>$idcarrera = \DB::table('institucions')-&gt;insertGetId(array('nombre_carrera' =&gt; 'Contador Auditor', 'nombre_carrera_html'    =&gt; 'Contador Auditor','nombre_carrera_no_tilde'    =&gt; 'Contador Auditor',));</v>
      </c>
    </row>
    <row r="1115" spans="1:11" x14ac:dyDescent="0.25">
      <c r="A1115" s="3">
        <v>1114</v>
      </c>
      <c r="B1115" s="3">
        <v>131</v>
      </c>
      <c r="C1115" s="3" t="s">
        <v>787</v>
      </c>
      <c r="D1115" s="3" t="s">
        <v>787</v>
      </c>
      <c r="E1115" s="3" t="s">
        <v>787</v>
      </c>
      <c r="F1115" s="3">
        <v>51</v>
      </c>
      <c r="G1115" s="3" t="s">
        <v>136</v>
      </c>
      <c r="H1115" s="3" t="s">
        <v>137</v>
      </c>
      <c r="I1115" s="3" t="str">
        <f>VLOOKUP(F1115,[1]carrera!A:D,4,FALSE)</f>
        <v>Ingenieria en Acuicultura y Pesca</v>
      </c>
      <c r="J1115" s="3" t="str">
        <f t="shared" si="34"/>
        <v>$idInstitucion = \DB::table('institucions')-&gt;insertGetId(array('nombre_institucion' =&gt; 'Universidad de Los Lagos', 'nombre_institucion_html'    =&gt; 'Universidad de Los Lagos','nombre_institucion_no_tilde'    =&gt; 'Universidad de Los Lagos',));</v>
      </c>
      <c r="K1115" s="3" t="str">
        <f t="shared" si="35"/>
        <v>$idcarrera = \DB::table('institucions')-&gt;insertGetId(array('nombre_carrera' =&gt; 'Ingeniería en Acuicultura y Pesca', 'nombre_carrera_html'    =&gt; 'Ingenier&amp;iacute;a en Acuicultura y Pesca','nombre_carrera_no_tilde'    =&gt; 'Ingenieria en Acuicultura y Pesca',));</v>
      </c>
    </row>
    <row r="1116" spans="1:11" x14ac:dyDescent="0.25">
      <c r="A1116" s="3">
        <v>1115</v>
      </c>
      <c r="B1116" s="3">
        <v>131</v>
      </c>
      <c r="C1116" s="3" t="s">
        <v>787</v>
      </c>
      <c r="D1116" s="3" t="s">
        <v>787</v>
      </c>
      <c r="E1116" s="3" t="s">
        <v>787</v>
      </c>
      <c r="F1116" s="3">
        <v>52</v>
      </c>
      <c r="G1116" s="3" t="s">
        <v>139</v>
      </c>
      <c r="H1116" s="3" t="s">
        <v>140</v>
      </c>
      <c r="I1116" s="3" t="str">
        <f>VLOOKUP(F1116,[1]carrera!A:D,4,FALSE)</f>
        <v>Ingenieria en Alimentos</v>
      </c>
      <c r="J1116" s="3" t="str">
        <f t="shared" si="34"/>
        <v>$idInstitucion = \DB::table('institucions')-&gt;insertGetId(array('nombre_institucion' =&gt; 'Universidad de Los Lagos', 'nombre_institucion_html'    =&gt; 'Universidad de Los Lagos','nombre_institucion_no_tilde'    =&gt; 'Universidad de Los Lagos',));</v>
      </c>
      <c r="K1116" s="3" t="str">
        <f t="shared" si="35"/>
        <v>$idcarrera = \DB::table('institucions')-&gt;insertGetId(array('nombre_carrera' =&gt; 'Ingeniería en Alimentos', 'nombre_carrera_html'    =&gt; 'Ingenier&amp;iacute;a en Alimentos','nombre_carrera_no_tilde'    =&gt; 'Ingenieria en Alimentos',));</v>
      </c>
    </row>
    <row r="1117" spans="1:11" x14ac:dyDescent="0.25">
      <c r="A1117" s="3">
        <v>1116</v>
      </c>
      <c r="B1117" s="3">
        <v>131</v>
      </c>
      <c r="C1117" s="3" t="s">
        <v>787</v>
      </c>
      <c r="D1117" s="3" t="s">
        <v>787</v>
      </c>
      <c r="E1117" s="3" t="s">
        <v>787</v>
      </c>
      <c r="F1117" s="3">
        <v>56</v>
      </c>
      <c r="G1117" s="3" t="s">
        <v>151</v>
      </c>
      <c r="H1117" s="3" t="s">
        <v>152</v>
      </c>
      <c r="I1117" s="3" t="str">
        <f>VLOOKUP(F1117,[1]carrera!A:D,4,FALSE)</f>
        <v>Ingenieria en Computacion e Informatica</v>
      </c>
      <c r="J1117" s="3" t="str">
        <f t="shared" si="34"/>
        <v>$idInstitucion = \DB::table('institucions')-&gt;insertGetId(array('nombre_institucion' =&gt; 'Universidad de Los Lagos', 'nombre_institucion_html'    =&gt; 'Universidad de Los Lagos','nombre_institucion_no_tilde'    =&gt; 'Universidad de Los Lagos',));</v>
      </c>
      <c r="K1117" s="3" t="str">
        <f t="shared" si="35"/>
        <v>$idcarrera = \DB::table('institucions')-&gt;insertGetId(array('nombre_carrera' =&gt; 'Ingeniería en Computación e Informática', 'nombre_carrera_html'    =&gt; 'Ingenier&amp;iacute;a en Computaci&amp;oacute;n e Inform&amp;aacute;tica','nombre_carrera_no_tilde'    =&gt; 'Ingenieria en Computacion e Informatica',));</v>
      </c>
    </row>
    <row r="1118" spans="1:11" x14ac:dyDescent="0.25">
      <c r="A1118" s="3">
        <v>1117</v>
      </c>
      <c r="B1118" s="3">
        <v>131</v>
      </c>
      <c r="C1118" s="3" t="s">
        <v>787</v>
      </c>
      <c r="D1118" s="3" t="s">
        <v>787</v>
      </c>
      <c r="E1118" s="3" t="s">
        <v>787</v>
      </c>
      <c r="F1118" s="3">
        <v>64</v>
      </c>
      <c r="G1118" s="3" t="s">
        <v>175</v>
      </c>
      <c r="H1118" s="3" t="s">
        <v>176</v>
      </c>
      <c r="I1118" s="3" t="str">
        <f>VLOOKUP(F1118,[1]carrera!A:D,4,FALSE)</f>
        <v>Ingenieria en Gestion Publica</v>
      </c>
      <c r="J1118" s="3" t="str">
        <f t="shared" si="34"/>
        <v>$idInstitucion = \DB::table('institucions')-&gt;insertGetId(array('nombre_institucion' =&gt; 'Universidad de Los Lagos', 'nombre_institucion_html'    =&gt; 'Universidad de Los Lagos','nombre_institucion_no_tilde'    =&gt; 'Universidad de Los Lagos',));</v>
      </c>
      <c r="K1118" s="3" t="str">
        <f t="shared" si="35"/>
        <v>$idcarrera = \DB::table('institucions')-&gt;insertGetId(array('nombre_carrera' =&gt; 'Ingeniería en Gestión Pública', 'nombre_carrera_html'    =&gt; 'Ingenier&amp;iacute;a en Gesti&amp;oacute;n P&amp;uacute;blica','nombre_carrera_no_tilde'    =&gt; 'Ingenieria en Gestion Publica',));</v>
      </c>
    </row>
    <row r="1119" spans="1:11" x14ac:dyDescent="0.25">
      <c r="A1119" s="3">
        <v>1118</v>
      </c>
      <c r="B1119" s="3">
        <v>131</v>
      </c>
      <c r="C1119" s="3" t="s">
        <v>787</v>
      </c>
      <c r="D1119" s="3" t="s">
        <v>787</v>
      </c>
      <c r="E1119" s="3" t="s">
        <v>787</v>
      </c>
      <c r="F1119" s="3">
        <v>71</v>
      </c>
      <c r="G1119" s="3" t="s">
        <v>196</v>
      </c>
      <c r="H1119" s="3" t="s">
        <v>197</v>
      </c>
      <c r="I1119" s="3" t="str">
        <f>VLOOKUP(F1119,[1]carrera!A:D,4,FALSE)</f>
        <v>Ingenieria en Prevencion de Riesgos</v>
      </c>
      <c r="J1119" s="3" t="str">
        <f t="shared" si="34"/>
        <v>$idInstitucion = \DB::table('institucions')-&gt;insertGetId(array('nombre_institucion' =&gt; 'Universidad de Los Lagos', 'nombre_institucion_html'    =&gt; 'Universidad de Los Lagos','nombre_institucion_no_tilde'    =&gt; 'Universidad de Los Lagos',));</v>
      </c>
      <c r="K1119" s="3" t="str">
        <f t="shared" si="35"/>
        <v>$idcarrera = \DB::table('institucions')-&gt;insertGetId(array('nombre_carrera' =&gt; 'Ingeniería en Prevención de Riesgos', 'nombre_carrera_html'    =&gt; 'Ingenier&amp;iacute;a en Prevenci&amp;oacute;n de Riesgos','nombre_carrera_no_tilde'    =&gt; 'Ingenieria en Prevencion de Riesgos',));</v>
      </c>
    </row>
    <row r="1120" spans="1:11" x14ac:dyDescent="0.25">
      <c r="A1120" s="3">
        <v>1119</v>
      </c>
      <c r="B1120" s="3">
        <v>131</v>
      </c>
      <c r="C1120" s="3" t="s">
        <v>787</v>
      </c>
      <c r="D1120" s="3" t="s">
        <v>787</v>
      </c>
      <c r="E1120" s="3" t="s">
        <v>787</v>
      </c>
      <c r="F1120" s="3">
        <v>81</v>
      </c>
      <c r="G1120" s="3" t="s">
        <v>226</v>
      </c>
      <c r="H1120" s="3" t="s">
        <v>227</v>
      </c>
      <c r="I1120" s="3" t="str">
        <f>VLOOKUP(F1120,[1]carrera!A:D,4,FALSE)</f>
        <v>Ingenieria Industrial</v>
      </c>
      <c r="J1120" s="3" t="str">
        <f t="shared" si="34"/>
        <v>$idInstitucion = \DB::table('institucions')-&gt;insertGetId(array('nombre_institucion' =&gt; 'Universidad de Los Lagos', 'nombre_institucion_html'    =&gt; 'Universidad de Los Lagos','nombre_institucion_no_tilde'    =&gt; 'Universidad de Los Lagos',));</v>
      </c>
      <c r="K1120" s="3" t="str">
        <f t="shared" si="35"/>
        <v>$idcarrera = \DB::table('institucions')-&gt;insertGetId(array('nombre_carrera' =&gt; 'Ingeniería Industrial', 'nombre_carrera_html'    =&gt; 'Ingenier&amp;iacute;a Industrial','nombre_carrera_no_tilde'    =&gt; 'Ingenieria Industrial',));</v>
      </c>
    </row>
    <row r="1121" spans="1:11" x14ac:dyDescent="0.25">
      <c r="A1121" s="3">
        <v>1120</v>
      </c>
      <c r="B1121" s="3">
        <v>131</v>
      </c>
      <c r="C1121" s="3" t="s">
        <v>787</v>
      </c>
      <c r="D1121" s="3" t="s">
        <v>787</v>
      </c>
      <c r="E1121" s="3" t="s">
        <v>787</v>
      </c>
      <c r="F1121" s="3">
        <v>92</v>
      </c>
      <c r="G1121" s="3" t="s">
        <v>253</v>
      </c>
      <c r="H1121" s="3" t="s">
        <v>254</v>
      </c>
      <c r="I1121" s="3" t="str">
        <f>VLOOKUP(F1121,[1]carrera!A:D,4,FALSE)</f>
        <v>Nutricion y Dietetica</v>
      </c>
      <c r="J1121" s="3" t="str">
        <f t="shared" si="34"/>
        <v>$idInstitucion = \DB::table('institucions')-&gt;insertGetId(array('nombre_institucion' =&gt; 'Universidad de Los Lagos', 'nombre_institucion_html'    =&gt; 'Universidad de Los Lagos','nombre_institucion_no_tilde'    =&gt; 'Universidad de Los Lagos',));</v>
      </c>
      <c r="K1121" s="3" t="str">
        <f t="shared" si="35"/>
        <v>$idcarrera = \DB::table('institucions')-&gt;insertGetId(array('nombre_carrera' =&gt; 'Nutrición y Dietética', 'nombre_carrera_html'    =&gt; 'Nutrici&amp;oacute;n y Diet&amp;eacute;tica','nombre_carrera_no_tilde'    =&gt; 'Nutricion y Dietetica',));</v>
      </c>
    </row>
    <row r="1122" spans="1:11" x14ac:dyDescent="0.25">
      <c r="A1122" s="3">
        <v>1121</v>
      </c>
      <c r="B1122" s="3">
        <v>131</v>
      </c>
      <c r="C1122" s="3" t="s">
        <v>787</v>
      </c>
      <c r="D1122" s="3" t="s">
        <v>787</v>
      </c>
      <c r="E1122" s="3" t="s">
        <v>787</v>
      </c>
      <c r="F1122" s="3">
        <v>95</v>
      </c>
      <c r="G1122" s="3" t="s">
        <v>260</v>
      </c>
      <c r="H1122" s="3" t="s">
        <v>261</v>
      </c>
      <c r="I1122" s="3" t="str">
        <f>VLOOKUP(F1122,[1]carrera!A:D,4,FALSE)</f>
        <v>Orientacion Familiar y Relaciones Humanas</v>
      </c>
      <c r="J1122" s="3" t="str">
        <f t="shared" si="34"/>
        <v>$idInstitucion = \DB::table('institucions')-&gt;insertGetId(array('nombre_institucion' =&gt; 'Universidad de Los Lagos', 'nombre_institucion_html'    =&gt; 'Universidad de Los Lagos','nombre_institucion_no_tilde'    =&gt; 'Universidad de Los Lagos',));</v>
      </c>
      <c r="K1122" s="3" t="str">
        <f t="shared" si="35"/>
        <v>$idcarrera = \DB::table('institucions')-&gt;insertGetId(array('nombre_carrera' =&gt; 'Orientación Familiar y Relaciones Humanas', 'nombre_carrera_html'    =&gt; 'Orientaci&amp;oacute;n Familiar y Relaciones Humanas','nombre_carrera_no_tilde'    =&gt; 'Orientacion Familiar y Relaciones Humanas',));</v>
      </c>
    </row>
    <row r="1123" spans="1:11" x14ac:dyDescent="0.25">
      <c r="A1123" s="3">
        <v>1122</v>
      </c>
      <c r="B1123" s="3">
        <v>131</v>
      </c>
      <c r="C1123" s="3" t="s">
        <v>787</v>
      </c>
      <c r="D1123" s="3" t="s">
        <v>787</v>
      </c>
      <c r="E1123" s="3" t="s">
        <v>787</v>
      </c>
      <c r="F1123" s="3">
        <v>98</v>
      </c>
      <c r="G1123" s="3" t="s">
        <v>269</v>
      </c>
      <c r="H1123" s="3" t="s">
        <v>270</v>
      </c>
      <c r="I1123" s="3" t="str">
        <f>VLOOKUP(F1123,[1]carrera!A:D,4,FALSE)</f>
        <v>Pedagogia en Educacion Basica</v>
      </c>
      <c r="J1123" s="3" t="str">
        <f t="shared" si="34"/>
        <v>$idInstitucion = \DB::table('institucions')-&gt;insertGetId(array('nombre_institucion' =&gt; 'Universidad de Los Lagos', 'nombre_institucion_html'    =&gt; 'Universidad de Los Lagos','nombre_institucion_no_tilde'    =&gt; 'Universidad de Los Lagos',));</v>
      </c>
      <c r="K1123" s="3" t="str">
        <f t="shared" si="35"/>
        <v>$idcarrera = \DB::table('institucions')-&gt;insertGetId(array('nombre_carrera' =&gt; 'Pedagogía en Educación Básica', 'nombre_carrera_html'    =&gt; 'Pedagog&amp;iacute;a en Educaci&amp;oacute;n B&amp;aacute;sica','nombre_carrera_no_tilde'    =&gt; 'Pedagogia en Educacion Basica',));</v>
      </c>
    </row>
    <row r="1124" spans="1:11" x14ac:dyDescent="0.25">
      <c r="A1124" s="3">
        <v>1123</v>
      </c>
      <c r="B1124" s="3">
        <v>131</v>
      </c>
      <c r="C1124" s="3" t="s">
        <v>787</v>
      </c>
      <c r="D1124" s="3" t="s">
        <v>787</v>
      </c>
      <c r="E1124" s="3" t="s">
        <v>787</v>
      </c>
      <c r="F1124" s="3">
        <v>99</v>
      </c>
      <c r="G1124" s="3" t="s">
        <v>272</v>
      </c>
      <c r="H1124" s="3" t="s">
        <v>273</v>
      </c>
      <c r="I1124" s="3" t="str">
        <f>VLOOKUP(F1124,[1]carrera!A:D,4,FALSE)</f>
        <v>Pedagogia en Educacion de Parvulos</v>
      </c>
      <c r="J1124" s="3" t="str">
        <f t="shared" si="34"/>
        <v>$idInstitucion = \DB::table('institucions')-&gt;insertGetId(array('nombre_institucion' =&gt; 'Universidad de Los Lagos', 'nombre_institucion_html'    =&gt; 'Universidad de Los Lagos','nombre_institucion_no_tilde'    =&gt; 'Universidad de Los Lagos',));</v>
      </c>
      <c r="K1124" s="3" t="str">
        <f t="shared" si="35"/>
        <v>$idcarrera = \DB::table('institucions')-&gt;insertGetId(array('nombre_carrera' =&gt; 'Pedagogía en Educación de Párvulos', 'nombre_carrera_html'    =&gt; 'Pedagog&amp;iacute;a en Educaci&amp;oacute;n de P&amp;aacute;rvulos','nombre_carrera_no_tilde'    =&gt; 'Pedagogia en Educacion de Parvulos',));</v>
      </c>
    </row>
    <row r="1125" spans="1:11" x14ac:dyDescent="0.25">
      <c r="A1125" s="3">
        <v>1124</v>
      </c>
      <c r="B1125" s="3">
        <v>131</v>
      </c>
      <c r="C1125" s="3" t="s">
        <v>787</v>
      </c>
      <c r="D1125" s="3" t="s">
        <v>787</v>
      </c>
      <c r="E1125" s="3" t="s">
        <v>787</v>
      </c>
      <c r="F1125" s="3">
        <v>100</v>
      </c>
      <c r="G1125" s="3" t="s">
        <v>275</v>
      </c>
      <c r="H1125" s="3" t="s">
        <v>276</v>
      </c>
      <c r="I1125" s="3" t="str">
        <f>VLOOKUP(F1125,[1]carrera!A:D,4,FALSE)</f>
        <v>Pedagogia en Educacion Diferencial</v>
      </c>
      <c r="J1125" s="3" t="str">
        <f t="shared" si="34"/>
        <v>$idInstitucion = \DB::table('institucions')-&gt;insertGetId(array('nombre_institucion' =&gt; 'Universidad de Los Lagos', 'nombre_institucion_html'    =&gt; 'Universidad de Los Lagos','nombre_institucion_no_tilde'    =&gt; 'Universidad de Los Lagos',));</v>
      </c>
      <c r="K1125" s="3" t="str">
        <f t="shared" si="35"/>
        <v>$idcarrera = \DB::table('institucions')-&gt;insertGetId(array('nombre_carrera' =&gt; 'Pedagogía en Educación Diferencial', 'nombre_carrera_html'    =&gt; 'Pedagog&amp;iacute;a en Educaci&amp;oacute;n Diferencial','nombre_carrera_no_tilde'    =&gt; 'Pedagogia en Educacion Diferencial',));</v>
      </c>
    </row>
    <row r="1126" spans="1:11" x14ac:dyDescent="0.25">
      <c r="A1126" s="3">
        <v>1125</v>
      </c>
      <c r="B1126" s="3">
        <v>131</v>
      </c>
      <c r="C1126" s="3" t="s">
        <v>787</v>
      </c>
      <c r="D1126" s="3" t="s">
        <v>787</v>
      </c>
      <c r="E1126" s="3" t="s">
        <v>787</v>
      </c>
      <c r="F1126" s="3">
        <v>101</v>
      </c>
      <c r="G1126" s="3" t="s">
        <v>278</v>
      </c>
      <c r="H1126" s="3" t="s">
        <v>279</v>
      </c>
      <c r="I1126" s="3" t="str">
        <f>VLOOKUP(F1126,[1]carrera!A:D,4,FALSE)</f>
        <v>Pedagogia en Educacion Fisica</v>
      </c>
      <c r="J1126" s="3" t="str">
        <f t="shared" si="34"/>
        <v>$idInstitucion = \DB::table('institucions')-&gt;insertGetId(array('nombre_institucion' =&gt; 'Universidad de Los Lagos', 'nombre_institucion_html'    =&gt; 'Universidad de Los Lagos','nombre_institucion_no_tilde'    =&gt; 'Universidad de Los Lagos',));</v>
      </c>
      <c r="K1126" s="3" t="str">
        <f t="shared" si="35"/>
        <v>$idcarrera = \DB::table('institucions')-&gt;insertGetId(array('nombre_carrera' =&gt; 'Pedagogía en Educación Física', 'nombre_carrera_html'    =&gt; 'Pedagog&amp;iacute;a en Educaci&amp;oacute;n F&amp;iacute;sica','nombre_carrera_no_tilde'    =&gt; 'Pedagogia en Educacion Fisica',));</v>
      </c>
    </row>
    <row r="1127" spans="1:11" x14ac:dyDescent="0.25">
      <c r="A1127" s="3">
        <v>1126</v>
      </c>
      <c r="B1127" s="3">
        <v>131</v>
      </c>
      <c r="C1127" s="3" t="s">
        <v>787</v>
      </c>
      <c r="D1127" s="3" t="s">
        <v>787</v>
      </c>
      <c r="E1127" s="3" t="s">
        <v>787</v>
      </c>
      <c r="F1127" s="3">
        <v>105</v>
      </c>
      <c r="G1127" s="3" t="s">
        <v>290</v>
      </c>
      <c r="H1127" s="3" t="s">
        <v>291</v>
      </c>
      <c r="I1127" s="3" t="str">
        <f>VLOOKUP(F1127,[1]carrera!A:D,4,FALSE)</f>
        <v>Pedagogia en Historia, Geografia y Ciencias Sociales</v>
      </c>
      <c r="J1127" s="3" t="str">
        <f t="shared" si="34"/>
        <v>$idInstitucion = \DB::table('institucions')-&gt;insertGetId(array('nombre_institucion' =&gt; 'Universidad de Los Lagos', 'nombre_institucion_html'    =&gt; 'Universidad de Los Lagos','nombre_institucion_no_tilde'    =&gt; 'Universidad de Los Lagos',));</v>
      </c>
      <c r="K1127" s="3" t="str">
        <f t="shared" si="35"/>
        <v>$idcarrera = \DB::table('institucions')-&gt;insertGetId(array('nombre_carrera' =&gt; 'Pedagogía en Historia, Geografía y Ciencias Sociales', 'nombre_carrera_html'    =&gt; 'Pedagog&amp;iacute;a en Historia, Geograf&amp;iacute;a y Ciencias Sociales','nombre_carrera_no_tilde'    =&gt; 'Pedagogia en Historia, Geografia y Ciencias Sociales',));</v>
      </c>
    </row>
    <row r="1128" spans="1:11" x14ac:dyDescent="0.25">
      <c r="A1128" s="3">
        <v>1127</v>
      </c>
      <c r="B1128" s="3">
        <v>131</v>
      </c>
      <c r="C1128" s="3" t="s">
        <v>787</v>
      </c>
      <c r="D1128" s="3" t="s">
        <v>787</v>
      </c>
      <c r="E1128" s="3" t="s">
        <v>787</v>
      </c>
      <c r="F1128" s="3">
        <v>106</v>
      </c>
      <c r="G1128" s="3" t="s">
        <v>293</v>
      </c>
      <c r="H1128" s="3" t="s">
        <v>294</v>
      </c>
      <c r="I1128" s="3" t="str">
        <f>VLOOKUP(F1128,[1]carrera!A:D,4,FALSE)</f>
        <v>Pedagogia en Idiomas</v>
      </c>
      <c r="J1128" s="3" t="str">
        <f t="shared" si="34"/>
        <v>$idInstitucion = \DB::table('institucions')-&gt;insertGetId(array('nombre_institucion' =&gt; 'Universidad de Los Lagos', 'nombre_institucion_html'    =&gt; 'Universidad de Los Lagos','nombre_institucion_no_tilde'    =&gt; 'Universidad de Los Lagos',));</v>
      </c>
      <c r="K1128" s="3" t="str">
        <f t="shared" si="35"/>
        <v>$idcarrera = \DB::table('institucions')-&gt;insertGetId(array('nombre_carrera' =&gt; 'Pedagogía en Idiomas', 'nombre_carrera_html'    =&gt; 'Pedagog&amp;iacute;a en Idiomas','nombre_carrera_no_tilde'    =&gt; 'Pedagogia en Idiomas',));</v>
      </c>
    </row>
    <row r="1129" spans="1:11" x14ac:dyDescent="0.25">
      <c r="A1129" s="3">
        <v>1128</v>
      </c>
      <c r="B1129" s="3">
        <v>131</v>
      </c>
      <c r="C1129" s="3" t="s">
        <v>787</v>
      </c>
      <c r="D1129" s="3" t="s">
        <v>787</v>
      </c>
      <c r="E1129" s="3" t="s">
        <v>787</v>
      </c>
      <c r="F1129" s="3">
        <v>107</v>
      </c>
      <c r="G1129" s="3" t="s">
        <v>296</v>
      </c>
      <c r="H1129" s="3" t="s">
        <v>297</v>
      </c>
      <c r="I1129" s="3" t="str">
        <f>VLOOKUP(F1129,[1]carrera!A:D,4,FALSE)</f>
        <v>Pedagogia en Lenguaje, Comunicacion y/o Castellano</v>
      </c>
      <c r="J1129" s="3" t="str">
        <f t="shared" si="34"/>
        <v>$idInstitucion = \DB::table('institucions')-&gt;insertGetId(array('nombre_institucion' =&gt; 'Universidad de Los Lagos', 'nombre_institucion_html'    =&gt; 'Universidad de Los Lagos','nombre_institucion_no_tilde'    =&gt; 'Universidad de Los Lagos',));</v>
      </c>
      <c r="K1129" s="3" t="str">
        <f t="shared" si="35"/>
        <v>$idcarrera = \DB::table('institucions')-&gt;insertGetId(array('nombre_carrera' =&gt; 'Pedagogía en Lenguaje, Comunicación y/o Castellano', 'nombre_carrera_html'    =&gt; 'Pedagog&amp;iacute;a en Lenguaje, Comunicaci&amp;oacute;n y/o Castellano','nombre_carrera_no_tilde'    =&gt; 'Pedagogia en Lenguaje, Comunicacion y/o Castellano',));</v>
      </c>
    </row>
    <row r="1130" spans="1:11" x14ac:dyDescent="0.25">
      <c r="A1130" s="3">
        <v>1129</v>
      </c>
      <c r="B1130" s="3">
        <v>131</v>
      </c>
      <c r="C1130" s="3" t="s">
        <v>787</v>
      </c>
      <c r="D1130" s="3" t="s">
        <v>787</v>
      </c>
      <c r="E1130" s="3" t="s">
        <v>787</v>
      </c>
      <c r="F1130" s="3">
        <v>126</v>
      </c>
      <c r="G1130" s="3" t="s">
        <v>343</v>
      </c>
      <c r="H1130" s="3" t="s">
        <v>344</v>
      </c>
      <c r="I1130" s="3" t="str">
        <f>VLOOKUP(F1130,[1]carrera!A:D,4,FALSE)</f>
        <v>Tecnico Asistente del Educador de Parvulos</v>
      </c>
      <c r="J1130" s="3" t="str">
        <f t="shared" si="34"/>
        <v>$idInstitucion = \DB::table('institucions')-&gt;insertGetId(array('nombre_institucion' =&gt; 'Universidad de Los Lagos', 'nombre_institucion_html'    =&gt; 'Universidad de Los Lagos','nombre_institucion_no_tilde'    =&gt; 'Universidad de Los Lagos',));</v>
      </c>
      <c r="K1130" s="3" t="str">
        <f t="shared" si="35"/>
        <v>$idcarrera = \DB::table('institucions')-&gt;insertGetId(array('nombre_carrera' =&gt; 'Técnico Asistente del Educador de Párvulos', 'nombre_carrera_html'    =&gt; 'T&amp;eacute;cnico Asistente del Educador de P&amp;aacute;rvulos','nombre_carrera_no_tilde'    =&gt; 'Tecnico Asistente del Educador de Parvulos',));</v>
      </c>
    </row>
    <row r="1131" spans="1:11" x14ac:dyDescent="0.25">
      <c r="A1131" s="3">
        <v>1130</v>
      </c>
      <c r="B1131" s="3">
        <v>131</v>
      </c>
      <c r="C1131" s="3" t="s">
        <v>787</v>
      </c>
      <c r="D1131" s="3" t="s">
        <v>787</v>
      </c>
      <c r="E1131" s="3" t="s">
        <v>787</v>
      </c>
      <c r="F1131" s="3">
        <v>130</v>
      </c>
      <c r="G1131" s="3" t="s">
        <v>355</v>
      </c>
      <c r="H1131" s="3" t="s">
        <v>356</v>
      </c>
      <c r="I1131" s="3" t="str">
        <f>VLOOKUP(F1131,[1]carrera!A:D,4,FALSE)</f>
        <v>Tecnico en Administracion de Empresas</v>
      </c>
      <c r="J1131" s="3" t="str">
        <f t="shared" si="34"/>
        <v>$idInstitucion = \DB::table('institucions')-&gt;insertGetId(array('nombre_institucion' =&gt; 'Universidad de Los Lagos', 'nombre_institucion_html'    =&gt; 'Universidad de Los Lagos','nombre_institucion_no_tilde'    =&gt; 'Universidad de Los Lagos',));</v>
      </c>
      <c r="K1131" s="3" t="str">
        <f t="shared" si="35"/>
        <v>$idcarrera = \DB::table('institucions')-&gt;insertGetId(array('nombre_carrera' =&gt; 'Técnico en Administración de Empresas', 'nombre_carrera_html'    =&gt; 'T&amp;eacute;cnico en Administraci&amp;oacute;n de Empresas','nombre_carrera_no_tilde'    =&gt; 'Tecnico en Administracion de Empresas',));</v>
      </c>
    </row>
    <row r="1132" spans="1:11" x14ac:dyDescent="0.25">
      <c r="A1132" s="3">
        <v>1131</v>
      </c>
      <c r="B1132" s="3">
        <v>131</v>
      </c>
      <c r="C1132" s="3" t="s">
        <v>787</v>
      </c>
      <c r="D1132" s="3" t="s">
        <v>787</v>
      </c>
      <c r="E1132" s="3" t="s">
        <v>787</v>
      </c>
      <c r="F1132" s="3">
        <v>143</v>
      </c>
      <c r="G1132" s="3" t="s">
        <v>394</v>
      </c>
      <c r="H1132" s="3" t="s">
        <v>395</v>
      </c>
      <c r="I1132" s="3" t="str">
        <f>VLOOKUP(F1132,[1]carrera!A:D,4,FALSE)</f>
        <v>Tecnico en Computacion e Informatica</v>
      </c>
      <c r="J1132" s="3" t="str">
        <f t="shared" si="34"/>
        <v>$idInstitucion = \DB::table('institucions')-&gt;insertGetId(array('nombre_institucion' =&gt; 'Universidad de Los Lagos', 'nombre_institucion_html'    =&gt; 'Universidad de Los Lagos','nombre_institucion_no_tilde'    =&gt; 'Universidad de Los Lagos',));</v>
      </c>
      <c r="K1132" s="3" t="str">
        <f t="shared" si="35"/>
        <v>$idcarrera = \DB::table('institucions')-&gt;insertGetId(array('nombre_carrera' =&gt; 'Técnico en Computación e Informática', 'nombre_carrera_html'    =&gt; 'T&amp;eacute;cnico en Computaci&amp;oacute;n e Inform&amp;aacute;tica','nombre_carrera_no_tilde'    =&gt; 'Tecnico en Computacion e Informatica',));</v>
      </c>
    </row>
    <row r="1133" spans="1:11" x14ac:dyDescent="0.25">
      <c r="A1133" s="3">
        <v>1132</v>
      </c>
      <c r="B1133" s="3">
        <v>131</v>
      </c>
      <c r="C1133" s="3" t="s">
        <v>787</v>
      </c>
      <c r="D1133" s="3" t="s">
        <v>787</v>
      </c>
      <c r="E1133" s="3" t="s">
        <v>787</v>
      </c>
      <c r="F1133" s="3">
        <v>145</v>
      </c>
      <c r="G1133" s="3" t="s">
        <v>400</v>
      </c>
      <c r="H1133" s="3" t="s">
        <v>401</v>
      </c>
      <c r="I1133" s="3" t="str">
        <f>VLOOKUP(F1133,[1]carrera!A:D,4,FALSE)</f>
        <v>Tecnico en Construccion y Obras Civiles</v>
      </c>
      <c r="J1133" s="3" t="str">
        <f t="shared" si="34"/>
        <v>$idInstitucion = \DB::table('institucions')-&gt;insertGetId(array('nombre_institucion' =&gt; 'Universidad de Los Lagos', 'nombre_institucion_html'    =&gt; 'Universidad de Los Lagos','nombre_institucion_no_tilde'    =&gt; 'Universidad de Los Lagos',));</v>
      </c>
      <c r="K1133" s="3" t="str">
        <f t="shared" si="35"/>
        <v>$idcarrera = \DB::table('institucions')-&gt;insertGetId(array('nombre_carrera' =&gt; 'Técnico en Construcción y Obras Civiles', 'nombre_carrera_html'    =&gt; 'T&amp;eacute;cnico en Construcci&amp;oacute;n y Obras Civiles','nombre_carrera_no_tilde'    =&gt; 'Tecnico en Construccion y Obras Civiles',));</v>
      </c>
    </row>
    <row r="1134" spans="1:11" x14ac:dyDescent="0.25">
      <c r="A1134" s="3">
        <v>1133</v>
      </c>
      <c r="B1134" s="3">
        <v>131</v>
      </c>
      <c r="C1134" s="3" t="s">
        <v>787</v>
      </c>
      <c r="D1134" s="3" t="s">
        <v>787</v>
      </c>
      <c r="E1134" s="3" t="s">
        <v>787</v>
      </c>
      <c r="F1134" s="3">
        <v>177</v>
      </c>
      <c r="G1134" s="3" t="s">
        <v>496</v>
      </c>
      <c r="H1134" s="3" t="s">
        <v>497</v>
      </c>
      <c r="I1134" s="3" t="str">
        <f>VLOOKUP(F1134,[1]carrera!A:D,4,FALSE)</f>
        <v>Tecnico en Prevencion de Riesgos</v>
      </c>
      <c r="J1134" s="3" t="str">
        <f t="shared" si="34"/>
        <v>$idInstitucion = \DB::table('institucions')-&gt;insertGetId(array('nombre_institucion' =&gt; 'Universidad de Los Lagos', 'nombre_institucion_html'    =&gt; 'Universidad de Los Lagos','nombre_institucion_no_tilde'    =&gt; 'Universidad de Los Lagos',));</v>
      </c>
      <c r="K1134" s="3" t="str">
        <f t="shared" si="35"/>
        <v>$idcarrera = \DB::table('institucions')-&gt;insertGetId(array('nombre_carrera' =&gt; 'Técnico en Prevención de Riesgos', 'nombre_carrera_html'    =&gt; 'T&amp;eacute;cnico en Prevenci&amp;oacute;n de Riesgos','nombre_carrera_no_tilde'    =&gt; 'Tecnico en Prevencion de Riesgos',));</v>
      </c>
    </row>
    <row r="1135" spans="1:11" x14ac:dyDescent="0.25">
      <c r="A1135" s="3">
        <v>1134</v>
      </c>
      <c r="B1135" s="3">
        <v>132</v>
      </c>
      <c r="C1135" s="3" t="s">
        <v>788</v>
      </c>
      <c r="D1135" s="3" t="s">
        <v>788</v>
      </c>
      <c r="E1135" s="3" t="s">
        <v>788</v>
      </c>
      <c r="F1135" s="3">
        <v>26</v>
      </c>
      <c r="G1135" s="3" t="s">
        <v>63</v>
      </c>
      <c r="H1135" s="3" t="s">
        <v>64</v>
      </c>
      <c r="I1135" s="3" t="str">
        <f>VLOOKUP(F1135,[1]carrera!A:D,4,FALSE)</f>
        <v>Enfermeria</v>
      </c>
      <c r="J1135" s="3" t="str">
        <f t="shared" si="34"/>
        <v>$idInstitucion = \DB::table('institucions')-&gt;insertGetId(array('nombre_institucion' =&gt; 'Universidad de Magallanes', 'nombre_institucion_html'    =&gt; 'Universidad de Magallanes','nombre_institucion_no_tilde'    =&gt; 'Universidad de Magallanes',));</v>
      </c>
      <c r="K1135" s="3" t="str">
        <f t="shared" si="35"/>
        <v>$idcarrera = \DB::table('institucions')-&gt;insertGetId(array('nombre_carrera' =&gt; 'Enfermería', 'nombre_carrera_html'    =&gt; 'Enfermer&amp;iacute;a','nombre_carrera_no_tilde'    =&gt; 'Enfermeria',));</v>
      </c>
    </row>
    <row r="1136" spans="1:11" x14ac:dyDescent="0.25">
      <c r="A1136" s="3">
        <v>1135</v>
      </c>
      <c r="B1136" s="3">
        <v>132</v>
      </c>
      <c r="C1136" s="3" t="s">
        <v>788</v>
      </c>
      <c r="D1136" s="3" t="s">
        <v>788</v>
      </c>
      <c r="E1136" s="3" t="s">
        <v>788</v>
      </c>
      <c r="F1136" s="3">
        <v>50</v>
      </c>
      <c r="G1136" s="3" t="s">
        <v>133</v>
      </c>
      <c r="H1136" s="3" t="s">
        <v>134</v>
      </c>
      <c r="I1136" s="3" t="str">
        <f>VLOOKUP(F1136,[1]carrera!A:D,4,FALSE)</f>
        <v>Ingenieria Comercial</v>
      </c>
      <c r="J1136" s="3" t="str">
        <f t="shared" si="34"/>
        <v>$idInstitucion = \DB::table('institucions')-&gt;insertGetId(array('nombre_institucion' =&gt; 'Universidad de Magallanes', 'nombre_institucion_html'    =&gt; 'Universidad de Magallanes','nombre_institucion_no_tilde'    =&gt; 'Universidad de Magallanes',));</v>
      </c>
      <c r="K1136" s="3" t="str">
        <f t="shared" si="35"/>
        <v>$idcarrera = \DB::table('institucions')-&gt;insertGetId(array('nombre_carrera' =&gt; 'Ingeniería Comercial', 'nombre_carrera_html'    =&gt; 'Ingenier&amp;iacute;a Comercial','nombre_carrera_no_tilde'    =&gt; 'Ingenieria Comercial',));</v>
      </c>
    </row>
    <row r="1137" spans="1:11" x14ac:dyDescent="0.25">
      <c r="A1137" s="3">
        <v>1136</v>
      </c>
      <c r="B1137" s="3">
        <v>132</v>
      </c>
      <c r="C1137" s="3" t="s">
        <v>788</v>
      </c>
      <c r="D1137" s="3" t="s">
        <v>788</v>
      </c>
      <c r="E1137" s="3" t="s">
        <v>788</v>
      </c>
      <c r="F1137" s="3">
        <v>58</v>
      </c>
      <c r="G1137" s="3" t="s">
        <v>157</v>
      </c>
      <c r="H1137" s="3" t="s">
        <v>158</v>
      </c>
      <c r="I1137" s="3" t="str">
        <f>VLOOKUP(F1137,[1]carrera!A:D,4,FALSE)</f>
        <v>Ingenieria en Construccion</v>
      </c>
      <c r="J1137" s="3" t="str">
        <f t="shared" si="34"/>
        <v>$idInstitucion = \DB::table('institucions')-&gt;insertGetId(array('nombre_institucion' =&gt; 'Universidad de Magallanes', 'nombre_institucion_html'    =&gt; 'Universidad de Magallanes','nombre_institucion_no_tilde'    =&gt; 'Universidad de Magallanes',));</v>
      </c>
      <c r="K1137" s="3" t="str">
        <f t="shared" si="35"/>
        <v>$idcarrera = \DB::table('institucions')-&gt;insertGetId(array('nombre_carrera' =&gt; 'Ingeniería en Construcción', 'nombre_carrera_html'    =&gt; 'Ingenier&amp;iacute;a en Construcci&amp;oacute;n','nombre_carrera_no_tilde'    =&gt; 'Ingenieria en Construccion',));</v>
      </c>
    </row>
    <row r="1138" spans="1:11" x14ac:dyDescent="0.25">
      <c r="A1138" s="3">
        <v>1137</v>
      </c>
      <c r="B1138" s="3">
        <v>132</v>
      </c>
      <c r="C1138" s="3" t="s">
        <v>788</v>
      </c>
      <c r="D1138" s="3" t="s">
        <v>788</v>
      </c>
      <c r="E1138" s="3" t="s">
        <v>788</v>
      </c>
      <c r="F1138" s="3">
        <v>85</v>
      </c>
      <c r="G1138" s="3" t="s">
        <v>238</v>
      </c>
      <c r="H1138" s="3" t="s">
        <v>239</v>
      </c>
      <c r="I1138" s="3" t="str">
        <f>VLOOKUP(F1138,[1]carrera!A:D,4,FALSE)</f>
        <v>Kinesiologia</v>
      </c>
      <c r="J1138" s="3" t="str">
        <f t="shared" si="34"/>
        <v>$idInstitucion = \DB::table('institucions')-&gt;insertGetId(array('nombre_institucion' =&gt; 'Universidad de Magallanes', 'nombre_institucion_html'    =&gt; 'Universidad de Magallanes','nombre_institucion_no_tilde'    =&gt; 'Universidad de Magallanes',));</v>
      </c>
      <c r="K1138" s="3" t="str">
        <f t="shared" si="35"/>
        <v>$idcarrera = \DB::table('institucions')-&gt;insertGetId(array('nombre_carrera' =&gt; 'Kinesiología', 'nombre_carrera_html'    =&gt; 'Kinesiolog&amp;iacute;a','nombre_carrera_no_tilde'    =&gt; 'Kinesiologia',));</v>
      </c>
    </row>
    <row r="1139" spans="1:11" x14ac:dyDescent="0.25">
      <c r="A1139" s="3">
        <v>1138</v>
      </c>
      <c r="B1139" s="3">
        <v>132</v>
      </c>
      <c r="C1139" s="3" t="s">
        <v>788</v>
      </c>
      <c r="D1139" s="3" t="s">
        <v>788</v>
      </c>
      <c r="E1139" s="3" t="s">
        <v>788</v>
      </c>
      <c r="F1139" s="3">
        <v>111</v>
      </c>
      <c r="G1139" s="3" t="s">
        <v>306</v>
      </c>
      <c r="H1139" s="3" t="s">
        <v>307</v>
      </c>
      <c r="I1139" s="3" t="str">
        <f>VLOOKUP(F1139,[1]carrera!A:D,4,FALSE)</f>
        <v>Psicologia</v>
      </c>
      <c r="J1139" s="3" t="str">
        <f t="shared" si="34"/>
        <v>$idInstitucion = \DB::table('institucions')-&gt;insertGetId(array('nombre_institucion' =&gt; 'Universidad de Magallanes', 'nombre_institucion_html'    =&gt; 'Universidad de Magallanes','nombre_institucion_no_tilde'    =&gt; 'Universidad de Magallanes',));</v>
      </c>
      <c r="K1139" s="3" t="str">
        <f t="shared" si="35"/>
        <v>$idcarrera = \DB::table('institucions')-&gt;insertGetId(array('nombre_carrera' =&gt; 'Psicología', 'nombre_carrera_html'    =&gt; 'Psicolog&amp;iacute;a','nombre_carrera_no_tilde'    =&gt; 'Psicologia',));</v>
      </c>
    </row>
    <row r="1140" spans="1:11" x14ac:dyDescent="0.25">
      <c r="A1140" s="3">
        <v>1139</v>
      </c>
      <c r="B1140" s="3">
        <v>133</v>
      </c>
      <c r="C1140" s="3" t="s">
        <v>789</v>
      </c>
      <c r="D1140" s="3" t="s">
        <v>790</v>
      </c>
      <c r="E1140" s="3" t="s">
        <v>1221</v>
      </c>
      <c r="F1140" s="3">
        <v>11</v>
      </c>
      <c r="G1140" s="3" t="s">
        <v>26</v>
      </c>
      <c r="H1140" s="3" t="s">
        <v>27</v>
      </c>
      <c r="I1140" s="3" t="str">
        <f>VLOOKUP(F1140,[1]carrera!A:D,4,FALSE)</f>
        <v>Bibliotecologia</v>
      </c>
      <c r="J1140" s="3" t="str">
        <f t="shared" si="34"/>
        <v>$idInstitucion = \DB::table('institucions')-&gt;insertGetId(array('nombre_institucion' =&gt; 'Universidad de Playa Ancha de Ciencias de la Educación', 'nombre_institucion_html'    =&gt; 'Universidad de Playa Ancha de Ciencias de la Educaci&amp;oacute;n','nombre_institucion_no_tilde'    =&gt; 'Universidad de Playa Ancha de Ciencias de la Educacion',));</v>
      </c>
      <c r="K1140" s="3" t="str">
        <f t="shared" si="35"/>
        <v>$idcarrera = \DB::table('institucions')-&gt;insertGetId(array('nombre_carrera' =&gt; 'Bibliotecología', 'nombre_carrera_html'    =&gt; 'Bibliotecolog&amp;iacute;a','nombre_carrera_no_tilde'    =&gt; 'Bibliotecologia',));</v>
      </c>
    </row>
    <row r="1141" spans="1:11" x14ac:dyDescent="0.25">
      <c r="A1141" s="3">
        <v>1140</v>
      </c>
      <c r="B1141" s="3">
        <v>133</v>
      </c>
      <c r="C1141" s="3" t="s">
        <v>789</v>
      </c>
      <c r="D1141" s="3" t="s">
        <v>790</v>
      </c>
      <c r="E1141" s="3" t="s">
        <v>1221</v>
      </c>
      <c r="F1141" s="3">
        <v>85</v>
      </c>
      <c r="G1141" s="3" t="s">
        <v>238</v>
      </c>
      <c r="H1141" s="3" t="s">
        <v>239</v>
      </c>
      <c r="I1141" s="3" t="str">
        <f>VLOOKUP(F1141,[1]carrera!A:D,4,FALSE)</f>
        <v>Kinesiologia</v>
      </c>
      <c r="J1141" s="3" t="str">
        <f t="shared" si="34"/>
        <v>$idInstitucion = \DB::table('institucions')-&gt;insertGetId(array('nombre_institucion' =&gt; 'Universidad de Playa Ancha de Ciencias de la Educación', 'nombre_institucion_html'    =&gt; 'Universidad de Playa Ancha de Ciencias de la Educaci&amp;oacute;n','nombre_institucion_no_tilde'    =&gt; 'Universidad de Playa Ancha de Ciencias de la Educacion',));</v>
      </c>
      <c r="K1141" s="3" t="str">
        <f t="shared" si="35"/>
        <v>$idcarrera = \DB::table('institucions')-&gt;insertGetId(array('nombre_carrera' =&gt; 'Kinesiología', 'nombre_carrera_html'    =&gt; 'Kinesiolog&amp;iacute;a','nombre_carrera_no_tilde'    =&gt; 'Kinesiologia',));</v>
      </c>
    </row>
    <row r="1142" spans="1:11" x14ac:dyDescent="0.25">
      <c r="A1142" s="3">
        <v>1141</v>
      </c>
      <c r="B1142" s="3">
        <v>133</v>
      </c>
      <c r="C1142" s="3" t="s">
        <v>789</v>
      </c>
      <c r="D1142" s="3" t="s">
        <v>790</v>
      </c>
      <c r="E1142" s="3" t="s">
        <v>1221</v>
      </c>
      <c r="F1142" s="3">
        <v>92</v>
      </c>
      <c r="G1142" s="3" t="s">
        <v>253</v>
      </c>
      <c r="H1142" s="3" t="s">
        <v>254</v>
      </c>
      <c r="I1142" s="3" t="str">
        <f>VLOOKUP(F1142,[1]carrera!A:D,4,FALSE)</f>
        <v>Nutricion y Dietetica</v>
      </c>
      <c r="J1142" s="3" t="str">
        <f t="shared" si="34"/>
        <v>$idInstitucion = \DB::table('institucions')-&gt;insertGetId(array('nombre_institucion' =&gt; 'Universidad de Playa Ancha de Ciencias de la Educación', 'nombre_institucion_html'    =&gt; 'Universidad de Playa Ancha de Ciencias de la Educaci&amp;oacute;n','nombre_institucion_no_tilde'    =&gt; 'Universidad de Playa Ancha de Ciencias de la Educacion',));</v>
      </c>
      <c r="K1142" s="3" t="str">
        <f t="shared" si="35"/>
        <v>$idcarrera = \DB::table('institucions')-&gt;insertGetId(array('nombre_carrera' =&gt; 'Nutrición y Dietética', 'nombre_carrera_html'    =&gt; 'Nutrici&amp;oacute;n y Diet&amp;eacute;tica','nombre_carrera_no_tilde'    =&gt; 'Nutricion y Dietetica',));</v>
      </c>
    </row>
    <row r="1143" spans="1:11" x14ac:dyDescent="0.25">
      <c r="A1143" s="3">
        <v>1142</v>
      </c>
      <c r="B1143" s="3">
        <v>133</v>
      </c>
      <c r="C1143" s="3" t="s">
        <v>789</v>
      </c>
      <c r="D1143" s="3" t="s">
        <v>790</v>
      </c>
      <c r="E1143" s="3" t="s">
        <v>1221</v>
      </c>
      <c r="F1143" s="3">
        <v>96</v>
      </c>
      <c r="G1143" s="3" t="s">
        <v>263</v>
      </c>
      <c r="H1143" s="3" t="s">
        <v>264</v>
      </c>
      <c r="I1143" s="3" t="str">
        <f>VLOOKUP(F1143,[1]carrera!A:D,4,FALSE)</f>
        <v>Pedagogia en Artes y Musica</v>
      </c>
      <c r="J1143" s="3" t="str">
        <f t="shared" si="34"/>
        <v>$idInstitucion = \DB::table('institucions')-&gt;insertGetId(array('nombre_institucion' =&gt; 'Universidad de Playa Ancha de Ciencias de la Educación', 'nombre_institucion_html'    =&gt; 'Universidad de Playa Ancha de Ciencias de la Educaci&amp;oacute;n','nombre_institucion_no_tilde'    =&gt; 'Universidad de Playa Ancha de Ciencias de la Educacion',));</v>
      </c>
      <c r="K1143" s="3" t="str">
        <f t="shared" si="35"/>
        <v>$idcarrera = \DB::table('institucions')-&gt;insertGetId(array('nombre_carrera' =&gt; 'Pedagogía en Artes y Música', 'nombre_carrera_html'    =&gt; 'Pedagog&amp;iacute;a en Artes y M&amp;uacute;sica','nombre_carrera_no_tilde'    =&gt; 'Pedagogia en Artes y Musica',));</v>
      </c>
    </row>
    <row r="1144" spans="1:11" x14ac:dyDescent="0.25">
      <c r="A1144" s="3">
        <v>1143</v>
      </c>
      <c r="B1144" s="3">
        <v>133</v>
      </c>
      <c r="C1144" s="3" t="s">
        <v>789</v>
      </c>
      <c r="D1144" s="3" t="s">
        <v>790</v>
      </c>
      <c r="E1144" s="3" t="s">
        <v>1221</v>
      </c>
      <c r="F1144" s="3">
        <v>97</v>
      </c>
      <c r="G1144" s="3" t="s">
        <v>266</v>
      </c>
      <c r="H1144" s="3" t="s">
        <v>267</v>
      </c>
      <c r="I1144" s="3" t="str">
        <f>VLOOKUP(F1144,[1]carrera!A:D,4,FALSE)</f>
        <v>Pedagogia en Ciencias</v>
      </c>
      <c r="J1144" s="3" t="str">
        <f t="shared" si="34"/>
        <v>$idInstitucion = \DB::table('institucions')-&gt;insertGetId(array('nombre_institucion' =&gt; 'Universidad de Playa Ancha de Ciencias de la Educación', 'nombre_institucion_html'    =&gt; 'Universidad de Playa Ancha de Ciencias de la Educaci&amp;oacute;n','nombre_institucion_no_tilde'    =&gt; 'Universidad de Playa Ancha de Ciencias de la Educacion',));</v>
      </c>
      <c r="K1144" s="3" t="str">
        <f t="shared" si="35"/>
        <v>$idcarrera = \DB::table('institucions')-&gt;insertGetId(array('nombre_carrera' =&gt; 'Pedagogía en Ciencias', 'nombre_carrera_html'    =&gt; 'Pedagog&amp;iacute;a en Ciencias','nombre_carrera_no_tilde'    =&gt; 'Pedagogia en Ciencias',));</v>
      </c>
    </row>
    <row r="1145" spans="1:11" x14ac:dyDescent="0.25">
      <c r="A1145" s="3">
        <v>1144</v>
      </c>
      <c r="B1145" s="3">
        <v>133</v>
      </c>
      <c r="C1145" s="3" t="s">
        <v>789</v>
      </c>
      <c r="D1145" s="3" t="s">
        <v>790</v>
      </c>
      <c r="E1145" s="3" t="s">
        <v>1221</v>
      </c>
      <c r="F1145" s="3">
        <v>98</v>
      </c>
      <c r="G1145" s="3" t="s">
        <v>269</v>
      </c>
      <c r="H1145" s="3" t="s">
        <v>270</v>
      </c>
      <c r="I1145" s="3" t="str">
        <f>VLOOKUP(F1145,[1]carrera!A:D,4,FALSE)</f>
        <v>Pedagogia en Educacion Basica</v>
      </c>
      <c r="J1145" s="3" t="str">
        <f t="shared" si="34"/>
        <v>$idInstitucion = \DB::table('institucions')-&gt;insertGetId(array('nombre_institucion' =&gt; 'Universidad de Playa Ancha de Ciencias de la Educación', 'nombre_institucion_html'    =&gt; 'Universidad de Playa Ancha de Ciencias de la Educaci&amp;oacute;n','nombre_institucion_no_tilde'    =&gt; 'Universidad de Playa Ancha de Ciencias de la Educacion',));</v>
      </c>
      <c r="K1145" s="3" t="str">
        <f t="shared" si="35"/>
        <v>$idcarrera = \DB::table('institucions')-&gt;insertGetId(array('nombre_carrera' =&gt; 'Pedagogía en Educación Básica', 'nombre_carrera_html'    =&gt; 'Pedagog&amp;iacute;a en Educaci&amp;oacute;n B&amp;aacute;sica','nombre_carrera_no_tilde'    =&gt; 'Pedagogia en Educacion Basica',));</v>
      </c>
    </row>
    <row r="1146" spans="1:11" x14ac:dyDescent="0.25">
      <c r="A1146" s="3">
        <v>1145</v>
      </c>
      <c r="B1146" s="3">
        <v>133</v>
      </c>
      <c r="C1146" s="3" t="s">
        <v>789</v>
      </c>
      <c r="D1146" s="3" t="s">
        <v>790</v>
      </c>
      <c r="E1146" s="3" t="s">
        <v>1221</v>
      </c>
      <c r="F1146" s="3">
        <v>99</v>
      </c>
      <c r="G1146" s="3" t="s">
        <v>272</v>
      </c>
      <c r="H1146" s="3" t="s">
        <v>273</v>
      </c>
      <c r="I1146" s="3" t="str">
        <f>VLOOKUP(F1146,[1]carrera!A:D,4,FALSE)</f>
        <v>Pedagogia en Educacion de Parvulos</v>
      </c>
      <c r="J1146" s="3" t="str">
        <f t="shared" si="34"/>
        <v>$idInstitucion = \DB::table('institucions')-&gt;insertGetId(array('nombre_institucion' =&gt; 'Universidad de Playa Ancha de Ciencias de la Educación', 'nombre_institucion_html'    =&gt; 'Universidad de Playa Ancha de Ciencias de la Educaci&amp;oacute;n','nombre_institucion_no_tilde'    =&gt; 'Universidad de Playa Ancha de Ciencias de la Educacion',));</v>
      </c>
      <c r="K1146" s="3" t="str">
        <f t="shared" si="35"/>
        <v>$idcarrera = \DB::table('institucions')-&gt;insertGetId(array('nombre_carrera' =&gt; 'Pedagogía en Educación de Párvulos', 'nombre_carrera_html'    =&gt; 'Pedagog&amp;iacute;a en Educaci&amp;oacute;n de P&amp;aacute;rvulos','nombre_carrera_no_tilde'    =&gt; 'Pedagogia en Educacion de Parvulos',));</v>
      </c>
    </row>
    <row r="1147" spans="1:11" x14ac:dyDescent="0.25">
      <c r="A1147" s="3">
        <v>1146</v>
      </c>
      <c r="B1147" s="3">
        <v>133</v>
      </c>
      <c r="C1147" s="3" t="s">
        <v>789</v>
      </c>
      <c r="D1147" s="3" t="s">
        <v>790</v>
      </c>
      <c r="E1147" s="3" t="s">
        <v>1221</v>
      </c>
      <c r="F1147" s="3">
        <v>100</v>
      </c>
      <c r="G1147" s="3" t="s">
        <v>275</v>
      </c>
      <c r="H1147" s="3" t="s">
        <v>276</v>
      </c>
      <c r="I1147" s="3" t="str">
        <f>VLOOKUP(F1147,[1]carrera!A:D,4,FALSE)</f>
        <v>Pedagogia en Educacion Diferencial</v>
      </c>
      <c r="J1147" s="3" t="str">
        <f t="shared" si="34"/>
        <v>$idInstitucion = \DB::table('institucions')-&gt;insertGetId(array('nombre_institucion' =&gt; 'Universidad de Playa Ancha de Ciencias de la Educación', 'nombre_institucion_html'    =&gt; 'Universidad de Playa Ancha de Ciencias de la Educaci&amp;oacute;n','nombre_institucion_no_tilde'    =&gt; 'Universidad de Playa Ancha de Ciencias de la Educacion',));</v>
      </c>
      <c r="K1147" s="3" t="str">
        <f t="shared" si="35"/>
        <v>$idcarrera = \DB::table('institucions')-&gt;insertGetId(array('nombre_carrera' =&gt; 'Pedagogía en Educación Diferencial', 'nombre_carrera_html'    =&gt; 'Pedagog&amp;iacute;a en Educaci&amp;oacute;n Diferencial','nombre_carrera_no_tilde'    =&gt; 'Pedagogia en Educacion Diferencial',));</v>
      </c>
    </row>
    <row r="1148" spans="1:11" x14ac:dyDescent="0.25">
      <c r="A1148" s="3">
        <v>1147</v>
      </c>
      <c r="B1148" s="3">
        <v>133</v>
      </c>
      <c r="C1148" s="3" t="s">
        <v>789</v>
      </c>
      <c r="D1148" s="3" t="s">
        <v>790</v>
      </c>
      <c r="E1148" s="3" t="s">
        <v>1221</v>
      </c>
      <c r="F1148" s="3">
        <v>101</v>
      </c>
      <c r="G1148" s="3" t="s">
        <v>278</v>
      </c>
      <c r="H1148" s="3" t="s">
        <v>279</v>
      </c>
      <c r="I1148" s="3" t="str">
        <f>VLOOKUP(F1148,[1]carrera!A:D,4,FALSE)</f>
        <v>Pedagogia en Educacion Fisica</v>
      </c>
      <c r="J1148" s="3" t="str">
        <f t="shared" si="34"/>
        <v>$idInstitucion = \DB::table('institucions')-&gt;insertGetId(array('nombre_institucion' =&gt; 'Universidad de Playa Ancha de Ciencias de la Educación', 'nombre_institucion_html'    =&gt; 'Universidad de Playa Ancha de Ciencias de la Educaci&amp;oacute;n','nombre_institucion_no_tilde'    =&gt; 'Universidad de Playa Ancha de Ciencias de la Educacion',));</v>
      </c>
      <c r="K1148" s="3" t="str">
        <f t="shared" si="35"/>
        <v>$idcarrera = \DB::table('institucions')-&gt;insertGetId(array('nombre_carrera' =&gt; 'Pedagogía en Educación Física', 'nombre_carrera_html'    =&gt; 'Pedagog&amp;iacute;a en Educaci&amp;oacute;n F&amp;iacute;sica','nombre_carrera_no_tilde'    =&gt; 'Pedagogia en Educacion Fisica',));</v>
      </c>
    </row>
    <row r="1149" spans="1:11" x14ac:dyDescent="0.25">
      <c r="A1149" s="3">
        <v>1148</v>
      </c>
      <c r="B1149" s="3">
        <v>133</v>
      </c>
      <c r="C1149" s="3" t="s">
        <v>789</v>
      </c>
      <c r="D1149" s="3" t="s">
        <v>790</v>
      </c>
      <c r="E1149" s="3" t="s">
        <v>1221</v>
      </c>
      <c r="F1149" s="3">
        <v>105</v>
      </c>
      <c r="G1149" s="3" t="s">
        <v>290</v>
      </c>
      <c r="H1149" s="3" t="s">
        <v>291</v>
      </c>
      <c r="I1149" s="3" t="str">
        <f>VLOOKUP(F1149,[1]carrera!A:D,4,FALSE)</f>
        <v>Pedagogia en Historia, Geografia y Ciencias Sociales</v>
      </c>
      <c r="J1149" s="3" t="str">
        <f t="shared" si="34"/>
        <v>$idInstitucion = \DB::table('institucions')-&gt;insertGetId(array('nombre_institucion' =&gt; 'Universidad de Playa Ancha de Ciencias de la Educación', 'nombre_institucion_html'    =&gt; 'Universidad de Playa Ancha de Ciencias de la Educaci&amp;oacute;n','nombre_institucion_no_tilde'    =&gt; 'Universidad de Playa Ancha de Ciencias de la Educacion',));</v>
      </c>
      <c r="K1149" s="3" t="str">
        <f t="shared" si="35"/>
        <v>$idcarrera = \DB::table('institucions')-&gt;insertGetId(array('nombre_carrera' =&gt; 'Pedagogía en Historia, Geografía y Ciencias Sociales', 'nombre_carrera_html'    =&gt; 'Pedagog&amp;iacute;a en Historia, Geograf&amp;iacute;a y Ciencias Sociales','nombre_carrera_no_tilde'    =&gt; 'Pedagogia en Historia, Geografia y Ciencias Sociales',));</v>
      </c>
    </row>
    <row r="1150" spans="1:11" x14ac:dyDescent="0.25">
      <c r="A1150" s="3">
        <v>1149</v>
      </c>
      <c r="B1150" s="3">
        <v>133</v>
      </c>
      <c r="C1150" s="3" t="s">
        <v>789</v>
      </c>
      <c r="D1150" s="3" t="s">
        <v>790</v>
      </c>
      <c r="E1150" s="3" t="s">
        <v>1221</v>
      </c>
      <c r="F1150" s="3">
        <v>106</v>
      </c>
      <c r="G1150" s="3" t="s">
        <v>293</v>
      </c>
      <c r="H1150" s="3" t="s">
        <v>294</v>
      </c>
      <c r="I1150" s="3" t="str">
        <f>VLOOKUP(F1150,[1]carrera!A:D,4,FALSE)</f>
        <v>Pedagogia en Idiomas</v>
      </c>
      <c r="J1150" s="3" t="str">
        <f t="shared" si="34"/>
        <v>$idInstitucion = \DB::table('institucions')-&gt;insertGetId(array('nombre_institucion' =&gt; 'Universidad de Playa Ancha de Ciencias de la Educación', 'nombre_institucion_html'    =&gt; 'Universidad de Playa Ancha de Ciencias de la Educaci&amp;oacute;n','nombre_institucion_no_tilde'    =&gt; 'Universidad de Playa Ancha de Ciencias de la Educacion',));</v>
      </c>
      <c r="K1150" s="3" t="str">
        <f t="shared" si="35"/>
        <v>$idcarrera = \DB::table('institucions')-&gt;insertGetId(array('nombre_carrera' =&gt; 'Pedagogía en Idiomas', 'nombre_carrera_html'    =&gt; 'Pedagog&amp;iacute;a en Idiomas','nombre_carrera_no_tilde'    =&gt; 'Pedagogia en Idiomas',));</v>
      </c>
    </row>
    <row r="1151" spans="1:11" x14ac:dyDescent="0.25">
      <c r="A1151" s="3">
        <v>1150</v>
      </c>
      <c r="B1151" s="3">
        <v>133</v>
      </c>
      <c r="C1151" s="3" t="s">
        <v>789</v>
      </c>
      <c r="D1151" s="3" t="s">
        <v>790</v>
      </c>
      <c r="E1151" s="3" t="s">
        <v>1221</v>
      </c>
      <c r="F1151" s="3">
        <v>107</v>
      </c>
      <c r="G1151" s="3" t="s">
        <v>296</v>
      </c>
      <c r="H1151" s="3" t="s">
        <v>297</v>
      </c>
      <c r="I1151" s="3" t="str">
        <f>VLOOKUP(F1151,[1]carrera!A:D,4,FALSE)</f>
        <v>Pedagogia en Lenguaje, Comunicacion y/o Castellano</v>
      </c>
      <c r="J1151" s="3" t="str">
        <f t="shared" si="34"/>
        <v>$idInstitucion = \DB::table('institucions')-&gt;insertGetId(array('nombre_institucion' =&gt; 'Universidad de Playa Ancha de Ciencias de la Educación', 'nombre_institucion_html'    =&gt; 'Universidad de Playa Ancha de Ciencias de la Educaci&amp;oacute;n','nombre_institucion_no_tilde'    =&gt; 'Universidad de Playa Ancha de Ciencias de la Educacion',));</v>
      </c>
      <c r="K1151" s="3" t="str">
        <f t="shared" si="35"/>
        <v>$idcarrera = \DB::table('institucions')-&gt;insertGetId(array('nombre_carrera' =&gt; 'Pedagogía en Lenguaje, Comunicación y/o Castellano', 'nombre_carrera_html'    =&gt; 'Pedagog&amp;iacute;a en Lenguaje, Comunicaci&amp;oacute;n y/o Castellano','nombre_carrera_no_tilde'    =&gt; 'Pedagogia en Lenguaje, Comunicacion y/o Castellano',));</v>
      </c>
    </row>
    <row r="1152" spans="1:11" x14ac:dyDescent="0.25">
      <c r="A1152" s="3">
        <v>1151</v>
      </c>
      <c r="B1152" s="3">
        <v>133</v>
      </c>
      <c r="C1152" s="3" t="s">
        <v>789</v>
      </c>
      <c r="D1152" s="3" t="s">
        <v>790</v>
      </c>
      <c r="E1152" s="3" t="s">
        <v>1221</v>
      </c>
      <c r="F1152" s="3">
        <v>108</v>
      </c>
      <c r="G1152" s="3" t="s">
        <v>299</v>
      </c>
      <c r="H1152" s="3" t="s">
        <v>300</v>
      </c>
      <c r="I1152" s="3" t="str">
        <f>VLOOKUP(F1152,[1]carrera!A:D,4,FALSE)</f>
        <v>Pedagogia en Matematicas y Computacion</v>
      </c>
      <c r="J1152" s="3" t="str">
        <f t="shared" si="34"/>
        <v>$idInstitucion = \DB::table('institucions')-&gt;insertGetId(array('nombre_institucion' =&gt; 'Universidad de Playa Ancha de Ciencias de la Educación', 'nombre_institucion_html'    =&gt; 'Universidad de Playa Ancha de Ciencias de la Educaci&amp;oacute;n','nombre_institucion_no_tilde'    =&gt; 'Universidad de Playa Ancha de Ciencias de la Educacion',));</v>
      </c>
      <c r="K1152" s="3" t="str">
        <f t="shared" si="35"/>
        <v>$idcarrera = \DB::table('institucions')-&gt;insertGetId(array('nombre_carrera' =&gt; 'Pedagogía en Matemáticas y Computación', 'nombre_carrera_html'    =&gt; 'Pedagog&amp;iacute;a en Matem&amp;aacute;ticas y Computaci&amp;oacute;n','nombre_carrera_no_tilde'    =&gt; 'Pedagogia en Matematicas y Computacion',));</v>
      </c>
    </row>
    <row r="1153" spans="1:11" x14ac:dyDescent="0.25">
      <c r="A1153" s="3">
        <v>1152</v>
      </c>
      <c r="B1153" s="3">
        <v>133</v>
      </c>
      <c r="C1153" s="3" t="s">
        <v>789</v>
      </c>
      <c r="D1153" s="3" t="s">
        <v>790</v>
      </c>
      <c r="E1153" s="3" t="s">
        <v>1221</v>
      </c>
      <c r="F1153" s="3">
        <v>110</v>
      </c>
      <c r="G1153" s="3" t="s">
        <v>303</v>
      </c>
      <c r="H1153" s="3" t="s">
        <v>304</v>
      </c>
      <c r="I1153" s="3" t="str">
        <f>VLOOKUP(F1153,[1]carrera!A:D,4,FALSE)</f>
        <v>Programas de Formacion Pedagogica</v>
      </c>
      <c r="J1153" s="3" t="str">
        <f t="shared" si="34"/>
        <v>$idInstitucion = \DB::table('institucions')-&gt;insertGetId(array('nombre_institucion' =&gt; 'Universidad de Playa Ancha de Ciencias de la Educación', 'nombre_institucion_html'    =&gt; 'Universidad de Playa Ancha de Ciencias de la Educaci&amp;oacute;n','nombre_institucion_no_tilde'    =&gt; 'Universidad de Playa Ancha de Ciencias de la Educacion',));</v>
      </c>
      <c r="K1153" s="3" t="str">
        <f t="shared" si="35"/>
        <v>$idcarrera = \DB::table('institucions')-&gt;insertGetId(array('nombre_carrera' =&gt; 'Programas de Formación Pedagógica', 'nombre_carrera_html'    =&gt; 'Programas de Formaci&amp;oacute;n Pedag&amp;oacute;gica','nombre_carrera_no_tilde'    =&gt; 'Programas de Formacion Pedagogica',));</v>
      </c>
    </row>
    <row r="1154" spans="1:11" x14ac:dyDescent="0.25">
      <c r="A1154" s="3">
        <v>1153</v>
      </c>
      <c r="B1154" s="3">
        <v>133</v>
      </c>
      <c r="C1154" s="3" t="s">
        <v>789</v>
      </c>
      <c r="D1154" s="3" t="s">
        <v>790</v>
      </c>
      <c r="E1154" s="3" t="s">
        <v>1221</v>
      </c>
      <c r="F1154" s="3">
        <v>200</v>
      </c>
      <c r="G1154" s="3" t="s">
        <v>565</v>
      </c>
      <c r="H1154" s="3" t="s">
        <v>565</v>
      </c>
      <c r="I1154" s="3" t="str">
        <f>VLOOKUP(F1154,[1]carrera!A:D,4,FALSE)</f>
        <v>Terapia Ocupacional</v>
      </c>
      <c r="J1154" s="3" t="str">
        <f t="shared" si="34"/>
        <v>$idInstitucion = \DB::table('institucions')-&gt;insertGetId(array('nombre_institucion' =&gt; 'Universidad de Playa Ancha de Ciencias de la Educación', 'nombre_institucion_html'    =&gt; 'Universidad de Playa Ancha de Ciencias de la Educaci&amp;oacute;n','nombre_institucion_no_tilde'    =&gt; 'Universidad de Playa Ancha de Ciencias de la Educacion',));</v>
      </c>
      <c r="K1154" s="3" t="str">
        <f t="shared" si="35"/>
        <v>$idcarrera = \DB::table('institucions')-&gt;insertGetId(array('nombre_carrera' =&gt; 'Terapia Ocupacional', 'nombre_carrera_html'    =&gt; 'Terapia Ocupacional','nombre_carrera_no_tilde'    =&gt; 'Terapia Ocupacional',));</v>
      </c>
    </row>
    <row r="1155" spans="1:11" x14ac:dyDescent="0.25">
      <c r="A1155" s="3">
        <v>1154</v>
      </c>
      <c r="B1155" s="3">
        <v>134</v>
      </c>
      <c r="C1155" s="3" t="s">
        <v>791</v>
      </c>
      <c r="D1155" s="3" t="s">
        <v>791</v>
      </c>
      <c r="E1155" s="3" t="s">
        <v>791</v>
      </c>
      <c r="F1155" s="3">
        <v>2</v>
      </c>
      <c r="G1155" s="3" t="s">
        <v>3</v>
      </c>
      <c r="H1155" s="3" t="s">
        <v>4</v>
      </c>
      <c r="I1155" s="3" t="str">
        <f>VLOOKUP(F1155,[1]carrera!A:D,4,FALSE)</f>
        <v>Administracion de Empresas e Ing. Asociadas</v>
      </c>
      <c r="J1155" s="3" t="str">
        <f t="shared" ref="J1155:J1218" si="36">"$idInstitucion = \DB::table('institucions')-&gt;insertGetId(array('nombre_institucion' =&gt; "&amp;"'"&amp;C1155&amp;"', 'nombre_institucion_html'    =&gt; '"&amp;D1155&amp;"','nombre_institucion_no_tilde'    =&gt; '"&amp;E1155&amp;"',));"</f>
        <v>$idInstitucion = \DB::table('institucions')-&gt;insertGetId(array('nombre_institucion' =&gt; 'Universidad de Santiago de Chile', 'nombre_institucion_html'    =&gt; 'Universidad de Santiago de Chile','nombre_institucion_no_tilde'    =&gt; 'Universidad de Santiago de Chile',));</v>
      </c>
      <c r="K1155" s="3" t="str">
        <f t="shared" ref="K1155:K1218" si="37">"$idcarrera = \DB::table('institucions')-&gt;insertGetId(array('nombre_carrera' =&gt; "&amp;"'"&amp;G1155&amp;"', 'nombre_carrera_html'    =&gt; '"&amp;H1155&amp;"','nombre_carrera_no_tilde'    =&gt; '"&amp;I1155&amp;"',));"</f>
        <v>$idcarrera = \DB::table('institucions')-&gt;insertGetId(array('nombre_carrera' =&gt; 'Administración de Empresas e Ing. Asociadas', 'nombre_carrera_html'    =&gt; 'Administraci&amp;oacute;n de Empresas e Ing. Asociadas','nombre_carrera_no_tilde'    =&gt; 'Administracion de Empresas e Ing. Asociadas',));</v>
      </c>
    </row>
    <row r="1156" spans="1:11" x14ac:dyDescent="0.25">
      <c r="A1156" s="3">
        <v>1155</v>
      </c>
      <c r="B1156" s="3">
        <v>134</v>
      </c>
      <c r="C1156" s="3" t="s">
        <v>791</v>
      </c>
      <c r="D1156" s="3" t="s">
        <v>791</v>
      </c>
      <c r="E1156" s="3" t="s">
        <v>791</v>
      </c>
      <c r="F1156" s="3">
        <v>4</v>
      </c>
      <c r="G1156" s="3" t="s">
        <v>9</v>
      </c>
      <c r="H1156" s="3" t="s">
        <v>10</v>
      </c>
      <c r="I1156" s="3" t="str">
        <f>VLOOKUP(F1156,[1]carrera!A:D,4,FALSE)</f>
        <v>Administracion Publica</v>
      </c>
      <c r="J1156" s="3" t="str">
        <f t="shared" si="36"/>
        <v>$idInstitucion = \DB::table('institucions')-&gt;insertGetId(array('nombre_institucion' =&gt; 'Universidad de Santiago de Chile', 'nombre_institucion_html'    =&gt; 'Universidad de Santiago de Chile','nombre_institucion_no_tilde'    =&gt; 'Universidad de Santiago de Chile',));</v>
      </c>
      <c r="K1156" s="3" t="str">
        <f t="shared" si="37"/>
        <v>$idcarrera = \DB::table('institucions')-&gt;insertGetId(array('nombre_carrera' =&gt; 'Administración Pública', 'nombre_carrera_html'    =&gt; 'Administraci&amp;oacute;n P&amp;uacute;blica','nombre_carrera_no_tilde'    =&gt; 'Administracion Publica',));</v>
      </c>
    </row>
    <row r="1157" spans="1:11" x14ac:dyDescent="0.25">
      <c r="A1157" s="3">
        <v>1156</v>
      </c>
      <c r="B1157" s="3">
        <v>134</v>
      </c>
      <c r="C1157" s="3" t="s">
        <v>791</v>
      </c>
      <c r="D1157" s="3" t="s">
        <v>791</v>
      </c>
      <c r="E1157" s="3" t="s">
        <v>791</v>
      </c>
      <c r="F1157" s="3">
        <v>9</v>
      </c>
      <c r="G1157" s="3" t="s">
        <v>24</v>
      </c>
      <c r="H1157" s="3" t="s">
        <v>24</v>
      </c>
      <c r="I1157" s="3" t="str">
        <f>VLOOKUP(F1157,[1]carrera!A:D,4,FALSE)</f>
        <v>Arquitectura</v>
      </c>
      <c r="J1157" s="3" t="str">
        <f t="shared" si="36"/>
        <v>$idInstitucion = \DB::table('institucions')-&gt;insertGetId(array('nombre_institucion' =&gt; 'Universidad de Santiago de Chile', 'nombre_institucion_html'    =&gt; 'Universidad de Santiago de Chile','nombre_institucion_no_tilde'    =&gt; 'Universidad de Santiago de Chile',));</v>
      </c>
      <c r="K1157" s="3" t="str">
        <f t="shared" si="37"/>
        <v>$idcarrera = \DB::table('institucions')-&gt;insertGetId(array('nombre_carrera' =&gt; 'Arquitectura', 'nombre_carrera_html'    =&gt; 'Arquitectura','nombre_carrera_no_tilde'    =&gt; 'Arquitectura',));</v>
      </c>
    </row>
    <row r="1158" spans="1:11" x14ac:dyDescent="0.25">
      <c r="A1158" s="3">
        <v>1157</v>
      </c>
      <c r="B1158" s="3">
        <v>134</v>
      </c>
      <c r="C1158" s="3" t="s">
        <v>791</v>
      </c>
      <c r="D1158" s="3" t="s">
        <v>791</v>
      </c>
      <c r="E1158" s="3" t="s">
        <v>791</v>
      </c>
      <c r="F1158" s="3">
        <v>14</v>
      </c>
      <c r="G1158" s="3" t="s">
        <v>35</v>
      </c>
      <c r="H1158" s="3" t="s">
        <v>36</v>
      </c>
      <c r="I1158" s="3" t="str">
        <f>VLOOKUP(F1158,[1]carrera!A:D,4,FALSE)</f>
        <v>Bioquimica</v>
      </c>
      <c r="J1158" s="3" t="str">
        <f t="shared" si="36"/>
        <v>$idInstitucion = \DB::table('institucions')-&gt;insertGetId(array('nombre_institucion' =&gt; 'Universidad de Santiago de Chile', 'nombre_institucion_html'    =&gt; 'Universidad de Santiago de Chile','nombre_institucion_no_tilde'    =&gt; 'Universidad de Santiago de Chile',));</v>
      </c>
      <c r="K1158" s="3" t="str">
        <f t="shared" si="37"/>
        <v>$idcarrera = \DB::table('institucions')-&gt;insertGetId(array('nombre_carrera' =&gt; 'Bioquímica', 'nombre_carrera_html'    =&gt; 'Bioqu&amp;iacute;mica','nombre_carrera_no_tilde'    =&gt; 'Bioquimica',));</v>
      </c>
    </row>
    <row r="1159" spans="1:11" x14ac:dyDescent="0.25">
      <c r="A1159" s="3">
        <v>1158</v>
      </c>
      <c r="B1159" s="3">
        <v>134</v>
      </c>
      <c r="C1159" s="3" t="s">
        <v>791</v>
      </c>
      <c r="D1159" s="3" t="s">
        <v>791</v>
      </c>
      <c r="E1159" s="3" t="s">
        <v>791</v>
      </c>
      <c r="F1159" s="3">
        <v>17</v>
      </c>
      <c r="G1159" s="3" t="s">
        <v>44</v>
      </c>
      <c r="H1159" s="3" t="s">
        <v>45</v>
      </c>
      <c r="I1159" s="3" t="str">
        <f>VLOOKUP(F1159,[1]carrera!A:D,4,FALSE)</f>
        <v>Construccion Civil</v>
      </c>
      <c r="J1159" s="3" t="str">
        <f t="shared" si="36"/>
        <v>$idInstitucion = \DB::table('institucions')-&gt;insertGetId(array('nombre_institucion' =&gt; 'Universidad de Santiago de Chile', 'nombre_institucion_html'    =&gt; 'Universidad de Santiago de Chile','nombre_institucion_no_tilde'    =&gt; 'Universidad de Santiago de Chile',));</v>
      </c>
      <c r="K1159" s="3" t="str">
        <f t="shared" si="37"/>
        <v>$idcarrera = \DB::table('institucions')-&gt;insertGetId(array('nombre_carrera' =&gt; 'Construcción Civil', 'nombre_carrera_html'    =&gt; 'Construcci&amp;oacute;n Civil','nombre_carrera_no_tilde'    =&gt; 'Construccion Civil',));</v>
      </c>
    </row>
    <row r="1160" spans="1:11" x14ac:dyDescent="0.25">
      <c r="A1160" s="3">
        <v>1159</v>
      </c>
      <c r="B1160" s="3">
        <v>134</v>
      </c>
      <c r="C1160" s="3" t="s">
        <v>791</v>
      </c>
      <c r="D1160" s="3" t="s">
        <v>791</v>
      </c>
      <c r="E1160" s="3" t="s">
        <v>791</v>
      </c>
      <c r="F1160" s="3">
        <v>18</v>
      </c>
      <c r="G1160" s="3" t="s">
        <v>47</v>
      </c>
      <c r="H1160" s="3" t="s">
        <v>47</v>
      </c>
      <c r="I1160" s="3" t="str">
        <f>VLOOKUP(F1160,[1]carrera!A:D,4,FALSE)</f>
        <v>Contador Auditor</v>
      </c>
      <c r="J1160" s="3" t="str">
        <f t="shared" si="36"/>
        <v>$idInstitucion = \DB::table('institucions')-&gt;insertGetId(array('nombre_institucion' =&gt; 'Universidad de Santiago de Chile', 'nombre_institucion_html'    =&gt; 'Universidad de Santiago de Chile','nombre_institucion_no_tilde'    =&gt; 'Universidad de Santiago de Chile',));</v>
      </c>
      <c r="K1160" s="3" t="str">
        <f t="shared" si="37"/>
        <v>$idcarrera = \DB::table('institucions')-&gt;insertGetId(array('nombre_carrera' =&gt; 'Contador Auditor', 'nombre_carrera_html'    =&gt; 'Contador Auditor','nombre_carrera_no_tilde'    =&gt; 'Contador Auditor',));</v>
      </c>
    </row>
    <row r="1161" spans="1:11" x14ac:dyDescent="0.25">
      <c r="A1161" s="3">
        <v>1160</v>
      </c>
      <c r="B1161" s="3">
        <v>134</v>
      </c>
      <c r="C1161" s="3" t="s">
        <v>791</v>
      </c>
      <c r="D1161" s="3" t="s">
        <v>791</v>
      </c>
      <c r="E1161" s="3" t="s">
        <v>791</v>
      </c>
      <c r="F1161" s="3">
        <v>26</v>
      </c>
      <c r="G1161" s="3" t="s">
        <v>63</v>
      </c>
      <c r="H1161" s="3" t="s">
        <v>64</v>
      </c>
      <c r="I1161" s="3" t="str">
        <f>VLOOKUP(F1161,[1]carrera!A:D,4,FALSE)</f>
        <v>Enfermeria</v>
      </c>
      <c r="J1161" s="3" t="str">
        <f t="shared" si="36"/>
        <v>$idInstitucion = \DB::table('institucions')-&gt;insertGetId(array('nombre_institucion' =&gt; 'Universidad de Santiago de Chile', 'nombre_institucion_html'    =&gt; 'Universidad de Santiago de Chile','nombre_institucion_no_tilde'    =&gt; 'Universidad de Santiago de Chile',));</v>
      </c>
      <c r="K1161" s="3" t="str">
        <f t="shared" si="37"/>
        <v>$idcarrera = \DB::table('institucions')-&gt;insertGetId(array('nombre_carrera' =&gt; 'Enfermería', 'nombre_carrera_html'    =&gt; 'Enfermer&amp;iacute;a','nombre_carrera_no_tilde'    =&gt; 'Enfermeria',));</v>
      </c>
    </row>
    <row r="1162" spans="1:11" x14ac:dyDescent="0.25">
      <c r="A1162" s="3">
        <v>1161</v>
      </c>
      <c r="B1162" s="3">
        <v>134</v>
      </c>
      <c r="C1162" s="3" t="s">
        <v>791</v>
      </c>
      <c r="D1162" s="3" t="s">
        <v>791</v>
      </c>
      <c r="E1162" s="3" t="s">
        <v>791</v>
      </c>
      <c r="F1162" s="3">
        <v>39</v>
      </c>
      <c r="G1162" s="3" t="s">
        <v>100</v>
      </c>
      <c r="H1162" s="3" t="s">
        <v>101</v>
      </c>
      <c r="I1162" s="3" t="str">
        <f>VLOOKUP(F1162,[1]carrera!A:D,4,FALSE)</f>
        <v>Ingenieria Civil Electrica</v>
      </c>
      <c r="J1162" s="3" t="str">
        <f t="shared" si="36"/>
        <v>$idInstitucion = \DB::table('institucions')-&gt;insertGetId(array('nombre_institucion' =&gt; 'Universidad de Santiago de Chile', 'nombre_institucion_html'    =&gt; 'Universidad de Santiago de Chile','nombre_institucion_no_tilde'    =&gt; 'Universidad de Santiago de Chile',));</v>
      </c>
      <c r="K1162" s="3" t="str">
        <f t="shared" si="37"/>
        <v>$idcarrera = \DB::table('institucions')-&gt;insertGetId(array('nombre_carrera' =&gt; 'Ingeniería Civil Eléctrica', 'nombre_carrera_html'    =&gt; 'Ingenier&amp;iacute;a Civil El&amp;eacute;ctrica','nombre_carrera_no_tilde'    =&gt; 'Ingenieria Civil Electrica',));</v>
      </c>
    </row>
    <row r="1163" spans="1:11" x14ac:dyDescent="0.25">
      <c r="A1163" s="3">
        <v>1162</v>
      </c>
      <c r="B1163" s="3">
        <v>134</v>
      </c>
      <c r="C1163" s="3" t="s">
        <v>791</v>
      </c>
      <c r="D1163" s="3" t="s">
        <v>791</v>
      </c>
      <c r="E1163" s="3" t="s">
        <v>791</v>
      </c>
      <c r="F1163" s="3">
        <v>42</v>
      </c>
      <c r="G1163" s="3" t="s">
        <v>109</v>
      </c>
      <c r="H1163" s="3" t="s">
        <v>110</v>
      </c>
      <c r="I1163" s="3" t="str">
        <f>VLOOKUP(F1163,[1]carrera!A:D,4,FALSE)</f>
        <v>Ingenieria Civil en Computacion e Informatica</v>
      </c>
      <c r="J1163" s="3" t="str">
        <f t="shared" si="36"/>
        <v>$idInstitucion = \DB::table('institucions')-&gt;insertGetId(array('nombre_institucion' =&gt; 'Universidad de Santiago de Chile', 'nombre_institucion_html'    =&gt; 'Universidad de Santiago de Chile','nombre_institucion_no_tilde'    =&gt; 'Universidad de Santiago de Chile',));</v>
      </c>
      <c r="K1163" s="3" t="str">
        <f t="shared" si="37"/>
        <v>$idcarrera = \DB::table('institucions')-&gt;insertGetId(array('nombre_carrera' =&gt; 'Ingeniería Civil en Computación e Informática', 'nombre_carrera_html'    =&gt; 'Ingenier&amp;iacute;a Civil en Computaci&amp;oacute;n e Inform&amp;aacute;tica','nombre_carrera_no_tilde'    =&gt; 'Ingenieria Civil en Computacion e Informatica',));</v>
      </c>
    </row>
    <row r="1164" spans="1:11" x14ac:dyDescent="0.25">
      <c r="A1164" s="3">
        <v>1163</v>
      </c>
      <c r="B1164" s="3">
        <v>134</v>
      </c>
      <c r="C1164" s="3" t="s">
        <v>791</v>
      </c>
      <c r="D1164" s="3" t="s">
        <v>791</v>
      </c>
      <c r="E1164" s="3" t="s">
        <v>791</v>
      </c>
      <c r="F1164" s="3">
        <v>43</v>
      </c>
      <c r="G1164" s="3" t="s">
        <v>112</v>
      </c>
      <c r="H1164" s="3" t="s">
        <v>113</v>
      </c>
      <c r="I1164" s="3" t="str">
        <f>VLOOKUP(F1164,[1]carrera!A:D,4,FALSE)</f>
        <v>Ingenieria Civil en Minas</v>
      </c>
      <c r="J1164" s="3" t="str">
        <f t="shared" si="36"/>
        <v>$idInstitucion = \DB::table('institucions')-&gt;insertGetId(array('nombre_institucion' =&gt; 'Universidad de Santiago de Chile', 'nombre_institucion_html'    =&gt; 'Universidad de Santiago de Chile','nombre_institucion_no_tilde'    =&gt; 'Universidad de Santiago de Chile',));</v>
      </c>
      <c r="K1164" s="3" t="str">
        <f t="shared" si="37"/>
        <v>$idcarrera = \DB::table('institucions')-&gt;insertGetId(array('nombre_carrera' =&gt; 'Ingeniería Civil en Minas', 'nombre_carrera_html'    =&gt; 'Ingenier&amp;iacute;a Civil en Minas','nombre_carrera_no_tilde'    =&gt; 'Ingenieria Civil en Minas',));</v>
      </c>
    </row>
    <row r="1165" spans="1:11" x14ac:dyDescent="0.25">
      <c r="A1165" s="3">
        <v>1164</v>
      </c>
      <c r="B1165" s="3">
        <v>134</v>
      </c>
      <c r="C1165" s="3" t="s">
        <v>791</v>
      </c>
      <c r="D1165" s="3" t="s">
        <v>791</v>
      </c>
      <c r="E1165" s="3" t="s">
        <v>791</v>
      </c>
      <c r="F1165" s="3">
        <v>44</v>
      </c>
      <c r="G1165" s="3" t="s">
        <v>115</v>
      </c>
      <c r="H1165" s="3" t="s">
        <v>116</v>
      </c>
      <c r="I1165" s="3" t="str">
        <f>VLOOKUP(F1165,[1]carrera!A:D,4,FALSE)</f>
        <v>Ingenieria Civil en Obras Civiles</v>
      </c>
      <c r="J1165" s="3" t="str">
        <f t="shared" si="36"/>
        <v>$idInstitucion = \DB::table('institucions')-&gt;insertGetId(array('nombre_institucion' =&gt; 'Universidad de Santiago de Chile', 'nombre_institucion_html'    =&gt; 'Universidad de Santiago de Chile','nombre_institucion_no_tilde'    =&gt; 'Universidad de Santiago de Chile',));</v>
      </c>
      <c r="K1165" s="3" t="str">
        <f t="shared" si="37"/>
        <v>$idcarrera = \DB::table('institucions')-&gt;insertGetId(array('nombre_carrera' =&gt; 'Ingeniería Civil en Obras Civiles', 'nombre_carrera_html'    =&gt; 'Ingenier&amp;iacute;a Civil en Obras Civiles','nombre_carrera_no_tilde'    =&gt; 'Ingenieria Civil en Obras Civiles',));</v>
      </c>
    </row>
    <row r="1166" spans="1:11" x14ac:dyDescent="0.25">
      <c r="A1166" s="3">
        <v>1165</v>
      </c>
      <c r="B1166" s="3">
        <v>134</v>
      </c>
      <c r="C1166" s="3" t="s">
        <v>791</v>
      </c>
      <c r="D1166" s="3" t="s">
        <v>791</v>
      </c>
      <c r="E1166" s="3" t="s">
        <v>791</v>
      </c>
      <c r="F1166" s="3">
        <v>45</v>
      </c>
      <c r="G1166" s="3" t="s">
        <v>118</v>
      </c>
      <c r="H1166" s="3" t="s">
        <v>119</v>
      </c>
      <c r="I1166" s="3" t="str">
        <f>VLOOKUP(F1166,[1]carrera!A:D,4,FALSE)</f>
        <v>Ingenieria Civil Industrial</v>
      </c>
      <c r="J1166" s="3" t="str">
        <f t="shared" si="36"/>
        <v>$idInstitucion = \DB::table('institucions')-&gt;insertGetId(array('nombre_institucion' =&gt; 'Universidad de Santiago de Chile', 'nombre_institucion_html'    =&gt; 'Universidad de Santiago de Chile','nombre_institucion_no_tilde'    =&gt; 'Universidad de Santiago de Chile',));</v>
      </c>
      <c r="K1166" s="3" t="str">
        <f t="shared" si="37"/>
        <v>$idcarrera = \DB::table('institucions')-&gt;insertGetId(array('nombre_carrera' =&gt; 'Ingeniería Civil Industrial', 'nombre_carrera_html'    =&gt; 'Ingenier&amp;iacute;a Civil Industrial','nombre_carrera_no_tilde'    =&gt; 'Ingenieria Civil Industrial',));</v>
      </c>
    </row>
    <row r="1167" spans="1:11" x14ac:dyDescent="0.25">
      <c r="A1167" s="3">
        <v>1166</v>
      </c>
      <c r="B1167" s="3">
        <v>134</v>
      </c>
      <c r="C1167" s="3" t="s">
        <v>791</v>
      </c>
      <c r="D1167" s="3" t="s">
        <v>791</v>
      </c>
      <c r="E1167" s="3" t="s">
        <v>791</v>
      </c>
      <c r="F1167" s="3">
        <v>46</v>
      </c>
      <c r="G1167" s="3" t="s">
        <v>121</v>
      </c>
      <c r="H1167" s="3" t="s">
        <v>122</v>
      </c>
      <c r="I1167" s="3" t="str">
        <f>VLOOKUP(F1167,[1]carrera!A:D,4,FALSE)</f>
        <v>Ingenieria Civil Mecanica</v>
      </c>
      <c r="J1167" s="3" t="str">
        <f t="shared" si="36"/>
        <v>$idInstitucion = \DB::table('institucions')-&gt;insertGetId(array('nombre_institucion' =&gt; 'Universidad de Santiago de Chile', 'nombre_institucion_html'    =&gt; 'Universidad de Santiago de Chile','nombre_institucion_no_tilde'    =&gt; 'Universidad de Santiago de Chile',));</v>
      </c>
      <c r="K1167" s="3" t="str">
        <f t="shared" si="37"/>
        <v>$idcarrera = \DB::table('institucions')-&gt;insertGetId(array('nombre_carrera' =&gt; 'Ingeniería Civil Mecánica', 'nombre_carrera_html'    =&gt; 'Ingenier&amp;iacute;a Civil Mec&amp;aacute;nica','nombre_carrera_no_tilde'    =&gt; 'Ingenieria Civil Mecanica',));</v>
      </c>
    </row>
    <row r="1168" spans="1:11" x14ac:dyDescent="0.25">
      <c r="A1168" s="3">
        <v>1167</v>
      </c>
      <c r="B1168" s="3">
        <v>134</v>
      </c>
      <c r="C1168" s="3" t="s">
        <v>791</v>
      </c>
      <c r="D1168" s="3" t="s">
        <v>791</v>
      </c>
      <c r="E1168" s="3" t="s">
        <v>791</v>
      </c>
      <c r="F1168" s="3">
        <v>47</v>
      </c>
      <c r="G1168" s="3" t="s">
        <v>124</v>
      </c>
      <c r="H1168" s="3" t="s">
        <v>125</v>
      </c>
      <c r="I1168" s="3" t="str">
        <f>VLOOKUP(F1168,[1]carrera!A:D,4,FALSE)</f>
        <v>Ingenieria Civil Metalurgica</v>
      </c>
      <c r="J1168" s="3" t="str">
        <f t="shared" si="36"/>
        <v>$idInstitucion = \DB::table('institucions')-&gt;insertGetId(array('nombre_institucion' =&gt; 'Universidad de Santiago de Chile', 'nombre_institucion_html'    =&gt; 'Universidad de Santiago de Chile','nombre_institucion_no_tilde'    =&gt; 'Universidad de Santiago de Chile',));</v>
      </c>
      <c r="K1168" s="3" t="str">
        <f t="shared" si="37"/>
        <v>$idcarrera = \DB::table('institucions')-&gt;insertGetId(array('nombre_carrera' =&gt; 'Ingeniería Civil Metalúrgica', 'nombre_carrera_html'    =&gt; 'Ingenier&amp;iacute;a Civil Metal&amp;uacute;rgica','nombre_carrera_no_tilde'    =&gt; 'Ingenieria Civil Metalurgica',));</v>
      </c>
    </row>
    <row r="1169" spans="1:11" x14ac:dyDescent="0.25">
      <c r="A1169" s="3">
        <v>1168</v>
      </c>
      <c r="B1169" s="3">
        <v>134</v>
      </c>
      <c r="C1169" s="3" t="s">
        <v>791</v>
      </c>
      <c r="D1169" s="3" t="s">
        <v>791</v>
      </c>
      <c r="E1169" s="3" t="s">
        <v>791</v>
      </c>
      <c r="F1169" s="3">
        <v>48</v>
      </c>
      <c r="G1169" s="3" t="s">
        <v>127</v>
      </c>
      <c r="H1169" s="3" t="s">
        <v>128</v>
      </c>
      <c r="I1169" s="3" t="str">
        <f>VLOOKUP(F1169,[1]carrera!A:D,4,FALSE)</f>
        <v>Ingenieria Civil Quimica</v>
      </c>
      <c r="J1169" s="3" t="str">
        <f t="shared" si="36"/>
        <v>$idInstitucion = \DB::table('institucions')-&gt;insertGetId(array('nombre_institucion' =&gt; 'Universidad de Santiago de Chile', 'nombre_institucion_html'    =&gt; 'Universidad de Santiago de Chile','nombre_institucion_no_tilde'    =&gt; 'Universidad de Santiago de Chile',));</v>
      </c>
      <c r="K1169" s="3" t="str">
        <f t="shared" si="37"/>
        <v>$idcarrera = \DB::table('institucions')-&gt;insertGetId(array('nombre_carrera' =&gt; 'Ingeniería Civil Química', 'nombre_carrera_html'    =&gt; 'Ingenier&amp;iacute;a Civil Qu&amp;iacute;mica','nombre_carrera_no_tilde'    =&gt; 'Ingenieria Civil Quimica',));</v>
      </c>
    </row>
    <row r="1170" spans="1:11" x14ac:dyDescent="0.25">
      <c r="A1170" s="3">
        <v>1169</v>
      </c>
      <c r="B1170" s="3">
        <v>134</v>
      </c>
      <c r="C1170" s="3" t="s">
        <v>791</v>
      </c>
      <c r="D1170" s="3" t="s">
        <v>791</v>
      </c>
      <c r="E1170" s="3" t="s">
        <v>791</v>
      </c>
      <c r="F1170" s="3">
        <v>50</v>
      </c>
      <c r="G1170" s="3" t="s">
        <v>133</v>
      </c>
      <c r="H1170" s="3" t="s">
        <v>134</v>
      </c>
      <c r="I1170" s="3" t="str">
        <f>VLOOKUP(F1170,[1]carrera!A:D,4,FALSE)</f>
        <v>Ingenieria Comercial</v>
      </c>
      <c r="J1170" s="3" t="str">
        <f t="shared" si="36"/>
        <v>$idInstitucion = \DB::table('institucions')-&gt;insertGetId(array('nombre_institucion' =&gt; 'Universidad de Santiago de Chile', 'nombre_institucion_html'    =&gt; 'Universidad de Santiago de Chile','nombre_institucion_no_tilde'    =&gt; 'Universidad de Santiago de Chile',));</v>
      </c>
      <c r="K1170" s="3" t="str">
        <f t="shared" si="37"/>
        <v>$idcarrera = \DB::table('institucions')-&gt;insertGetId(array('nombre_carrera' =&gt; 'Ingeniería Comercial', 'nombre_carrera_html'    =&gt; 'Ingenier&amp;iacute;a Comercial','nombre_carrera_no_tilde'    =&gt; 'Ingenieria Comercial',));</v>
      </c>
    </row>
    <row r="1171" spans="1:11" x14ac:dyDescent="0.25">
      <c r="A1171" s="3">
        <v>1170</v>
      </c>
      <c r="B1171" s="3">
        <v>134</v>
      </c>
      <c r="C1171" s="3" t="s">
        <v>791</v>
      </c>
      <c r="D1171" s="3" t="s">
        <v>791</v>
      </c>
      <c r="E1171" s="3" t="s">
        <v>791</v>
      </c>
      <c r="F1171" s="3">
        <v>52</v>
      </c>
      <c r="G1171" s="3" t="s">
        <v>139</v>
      </c>
      <c r="H1171" s="3" t="s">
        <v>140</v>
      </c>
      <c r="I1171" s="3" t="str">
        <f>VLOOKUP(F1171,[1]carrera!A:D,4,FALSE)</f>
        <v>Ingenieria en Alimentos</v>
      </c>
      <c r="J1171" s="3" t="str">
        <f t="shared" si="36"/>
        <v>$idInstitucion = \DB::table('institucions')-&gt;insertGetId(array('nombre_institucion' =&gt; 'Universidad de Santiago de Chile', 'nombre_institucion_html'    =&gt; 'Universidad de Santiago de Chile','nombre_institucion_no_tilde'    =&gt; 'Universidad de Santiago de Chile',));</v>
      </c>
      <c r="K1171" s="3" t="str">
        <f t="shared" si="37"/>
        <v>$idcarrera = \DB::table('institucions')-&gt;insertGetId(array('nombre_carrera' =&gt; 'Ingeniería en Alimentos', 'nombre_carrera_html'    =&gt; 'Ingenier&amp;iacute;a en Alimentos','nombre_carrera_no_tilde'    =&gt; 'Ingenieria en Alimentos',));</v>
      </c>
    </row>
    <row r="1172" spans="1:11" x14ac:dyDescent="0.25">
      <c r="A1172" s="3">
        <v>1171</v>
      </c>
      <c r="B1172" s="3">
        <v>134</v>
      </c>
      <c r="C1172" s="3" t="s">
        <v>791</v>
      </c>
      <c r="D1172" s="3" t="s">
        <v>791</v>
      </c>
      <c r="E1172" s="3" t="s">
        <v>791</v>
      </c>
      <c r="F1172" s="3">
        <v>56</v>
      </c>
      <c r="G1172" s="3" t="s">
        <v>151</v>
      </c>
      <c r="H1172" s="3" t="s">
        <v>152</v>
      </c>
      <c r="I1172" s="3" t="str">
        <f>VLOOKUP(F1172,[1]carrera!A:D,4,FALSE)</f>
        <v>Ingenieria en Computacion e Informatica</v>
      </c>
      <c r="J1172" s="3" t="str">
        <f t="shared" si="36"/>
        <v>$idInstitucion = \DB::table('institucions')-&gt;insertGetId(array('nombre_institucion' =&gt; 'Universidad de Santiago de Chile', 'nombre_institucion_html'    =&gt; 'Universidad de Santiago de Chile','nombre_institucion_no_tilde'    =&gt; 'Universidad de Santiago de Chile',));</v>
      </c>
      <c r="K1172" s="3" t="str">
        <f t="shared" si="37"/>
        <v>$idcarrera = \DB::table('institucions')-&gt;insertGetId(array('nombre_carrera' =&gt; 'Ingeniería en Computación e Informática', 'nombre_carrera_html'    =&gt; 'Ingenier&amp;iacute;a en Computaci&amp;oacute;n e Inform&amp;aacute;tica','nombre_carrera_no_tilde'    =&gt; 'Ingenieria en Computacion e Informatica',));</v>
      </c>
    </row>
    <row r="1173" spans="1:11" x14ac:dyDescent="0.25">
      <c r="A1173" s="3">
        <v>1172</v>
      </c>
      <c r="B1173" s="3">
        <v>134</v>
      </c>
      <c r="C1173" s="3" t="s">
        <v>791</v>
      </c>
      <c r="D1173" s="3" t="s">
        <v>791</v>
      </c>
      <c r="E1173" s="3" t="s">
        <v>791</v>
      </c>
      <c r="F1173" s="3">
        <v>60</v>
      </c>
      <c r="G1173" s="3" t="s">
        <v>163</v>
      </c>
      <c r="H1173" s="3" t="s">
        <v>164</v>
      </c>
      <c r="I1173" s="3" t="str">
        <f>VLOOKUP(F1173,[1]carrera!A:D,4,FALSE)</f>
        <v>Ingenieria en Electricidad</v>
      </c>
      <c r="J1173" s="3" t="str">
        <f t="shared" si="36"/>
        <v>$idInstitucion = \DB::table('institucions')-&gt;insertGetId(array('nombre_institucion' =&gt; 'Universidad de Santiago de Chile', 'nombre_institucion_html'    =&gt; 'Universidad de Santiago de Chile','nombre_institucion_no_tilde'    =&gt; 'Universidad de Santiago de Chile',));</v>
      </c>
      <c r="K1173" s="3" t="str">
        <f t="shared" si="37"/>
        <v>$idcarrera = \DB::table('institucions')-&gt;insertGetId(array('nombre_carrera' =&gt; 'Ingeniería en Electricidad', 'nombre_carrera_html'    =&gt; 'Ingenier&amp;iacute;a en Electricidad','nombre_carrera_no_tilde'    =&gt; 'Ingenieria en Electricidad',));</v>
      </c>
    </row>
    <row r="1174" spans="1:11" x14ac:dyDescent="0.25">
      <c r="A1174" s="3">
        <v>1173</v>
      </c>
      <c r="B1174" s="3">
        <v>134</v>
      </c>
      <c r="C1174" s="3" t="s">
        <v>791</v>
      </c>
      <c r="D1174" s="3" t="s">
        <v>791</v>
      </c>
      <c r="E1174" s="3" t="s">
        <v>791</v>
      </c>
      <c r="F1174" s="3">
        <v>63</v>
      </c>
      <c r="G1174" s="3" t="s">
        <v>172</v>
      </c>
      <c r="H1174" s="3" t="s">
        <v>173</v>
      </c>
      <c r="I1174" s="3" t="str">
        <f>VLOOKUP(F1174,[1]carrera!A:D,4,FALSE)</f>
        <v>Ingenieria en Geomensura y Cartografia</v>
      </c>
      <c r="J1174" s="3" t="str">
        <f t="shared" si="36"/>
        <v>$idInstitucion = \DB::table('institucions')-&gt;insertGetId(array('nombre_institucion' =&gt; 'Universidad de Santiago de Chile', 'nombre_institucion_html'    =&gt; 'Universidad de Santiago de Chile','nombre_institucion_no_tilde'    =&gt; 'Universidad de Santiago de Chile',));</v>
      </c>
      <c r="K1174" s="3" t="str">
        <f t="shared" si="37"/>
        <v>$idcarrera = \DB::table('institucions')-&gt;insertGetId(array('nombre_carrera' =&gt; 'Ingeniería en Geomensura y Cartografía', 'nombre_carrera_html'    =&gt; 'Ingenier&amp;iacute;a en Geomensura y Cartograf&amp;iacute;a','nombre_carrera_no_tilde'    =&gt; 'Ingenieria en Geomensura y Cartografia',));</v>
      </c>
    </row>
    <row r="1175" spans="1:11" x14ac:dyDescent="0.25">
      <c r="A1175" s="3">
        <v>1174</v>
      </c>
      <c r="B1175" s="3">
        <v>134</v>
      </c>
      <c r="C1175" s="3" t="s">
        <v>791</v>
      </c>
      <c r="D1175" s="3" t="s">
        <v>791</v>
      </c>
      <c r="E1175" s="3" t="s">
        <v>791</v>
      </c>
      <c r="F1175" s="3">
        <v>67</v>
      </c>
      <c r="G1175" s="3" t="s">
        <v>184</v>
      </c>
      <c r="H1175" s="3" t="s">
        <v>185</v>
      </c>
      <c r="I1175" s="3" t="str">
        <f>VLOOKUP(F1175,[1]carrera!A:D,4,FALSE)</f>
        <v>Ingenieria en Matematica y Estadistica</v>
      </c>
      <c r="J1175" s="3" t="str">
        <f t="shared" si="36"/>
        <v>$idInstitucion = \DB::table('institucions')-&gt;insertGetId(array('nombre_institucion' =&gt; 'Universidad de Santiago de Chile', 'nombre_institucion_html'    =&gt; 'Universidad de Santiago de Chile','nombre_institucion_no_tilde'    =&gt; 'Universidad de Santiago de Chile',));</v>
      </c>
      <c r="K1175" s="3" t="str">
        <f t="shared" si="37"/>
        <v>$idcarrera = \DB::table('institucions')-&gt;insertGetId(array('nombre_carrera' =&gt; 'Ingeniería en Matemática y Estadística', 'nombre_carrera_html'    =&gt; 'Ingenier&amp;iacute;a en Matem&amp;aacute;tica y Estad&amp;iacute;stica','nombre_carrera_no_tilde'    =&gt; 'Ingenieria en Matematica y Estadistica',));</v>
      </c>
    </row>
    <row r="1176" spans="1:11" x14ac:dyDescent="0.25">
      <c r="A1176" s="3">
        <v>1175</v>
      </c>
      <c r="B1176" s="3">
        <v>134</v>
      </c>
      <c r="C1176" s="3" t="s">
        <v>791</v>
      </c>
      <c r="D1176" s="3" t="s">
        <v>791</v>
      </c>
      <c r="E1176" s="3" t="s">
        <v>791</v>
      </c>
      <c r="F1176" s="3">
        <v>69</v>
      </c>
      <c r="G1176" s="3" t="s">
        <v>190</v>
      </c>
      <c r="H1176" s="3" t="s">
        <v>191</v>
      </c>
      <c r="I1176" s="3" t="str">
        <f>VLOOKUP(F1176,[1]carrera!A:D,4,FALSE)</f>
        <v>Ingenieria en Medio Ambiente</v>
      </c>
      <c r="J1176" s="3" t="str">
        <f t="shared" si="36"/>
        <v>$idInstitucion = \DB::table('institucions')-&gt;insertGetId(array('nombre_institucion' =&gt; 'Universidad de Santiago de Chile', 'nombre_institucion_html'    =&gt; 'Universidad de Santiago de Chile','nombre_institucion_no_tilde'    =&gt; 'Universidad de Santiago de Chile',));</v>
      </c>
      <c r="K1176" s="3" t="str">
        <f t="shared" si="37"/>
        <v>$idcarrera = \DB::table('institucions')-&gt;insertGetId(array('nombre_carrera' =&gt; 'Ingeniería en Medio Ambiente', 'nombre_carrera_html'    =&gt; 'Ingenier&amp;iacute;a en Medio Ambiente','nombre_carrera_no_tilde'    =&gt; 'Ingenieria en Medio Ambiente',));</v>
      </c>
    </row>
    <row r="1177" spans="1:11" x14ac:dyDescent="0.25">
      <c r="A1177" s="3">
        <v>1176</v>
      </c>
      <c r="B1177" s="3">
        <v>134</v>
      </c>
      <c r="C1177" s="3" t="s">
        <v>791</v>
      </c>
      <c r="D1177" s="3" t="s">
        <v>791</v>
      </c>
      <c r="E1177" s="3" t="s">
        <v>791</v>
      </c>
      <c r="F1177" s="3">
        <v>70</v>
      </c>
      <c r="G1177" s="3" t="s">
        <v>193</v>
      </c>
      <c r="H1177" s="3" t="s">
        <v>194</v>
      </c>
      <c r="I1177" s="3" t="str">
        <f>VLOOKUP(F1177,[1]carrera!A:D,4,FALSE)</f>
        <v>Ingenieria en Minas y Metalurgia</v>
      </c>
      <c r="J1177" s="3" t="str">
        <f t="shared" si="36"/>
        <v>$idInstitucion = \DB::table('institucions')-&gt;insertGetId(array('nombre_institucion' =&gt; 'Universidad de Santiago de Chile', 'nombre_institucion_html'    =&gt; 'Universidad de Santiago de Chile','nombre_institucion_no_tilde'    =&gt; 'Universidad de Santiago de Chile',));</v>
      </c>
      <c r="K1177" s="3" t="str">
        <f t="shared" si="37"/>
        <v>$idcarrera = \DB::table('institucions')-&gt;insertGetId(array('nombre_carrera' =&gt; 'Ingeniería en Minas y Metalurgia', 'nombre_carrera_html'    =&gt; 'Ingenier&amp;iacute;a en Minas y Metalurgia','nombre_carrera_no_tilde'    =&gt; 'Ingenieria en Minas y Metalurgia',));</v>
      </c>
    </row>
    <row r="1178" spans="1:11" x14ac:dyDescent="0.25">
      <c r="A1178" s="3">
        <v>1177</v>
      </c>
      <c r="B1178" s="3">
        <v>134</v>
      </c>
      <c r="C1178" s="3" t="s">
        <v>791</v>
      </c>
      <c r="D1178" s="3" t="s">
        <v>791</v>
      </c>
      <c r="E1178" s="3" t="s">
        <v>791</v>
      </c>
      <c r="F1178" s="3">
        <v>72</v>
      </c>
      <c r="G1178" s="3" t="s">
        <v>199</v>
      </c>
      <c r="H1178" s="3" t="s">
        <v>200</v>
      </c>
      <c r="I1178" s="3" t="str">
        <f>VLOOKUP(F1178,[1]carrera!A:D,4,FALSE)</f>
        <v>Ingenieria en Quimica</v>
      </c>
      <c r="J1178" s="3" t="str">
        <f t="shared" si="36"/>
        <v>$idInstitucion = \DB::table('institucions')-&gt;insertGetId(array('nombre_institucion' =&gt; 'Universidad de Santiago de Chile', 'nombre_institucion_html'    =&gt; 'Universidad de Santiago de Chile','nombre_institucion_no_tilde'    =&gt; 'Universidad de Santiago de Chile',));</v>
      </c>
      <c r="K1178" s="3" t="str">
        <f t="shared" si="37"/>
        <v>$idcarrera = \DB::table('institucions')-&gt;insertGetId(array('nombre_carrera' =&gt; 'Ingeniería en Química', 'nombre_carrera_html'    =&gt; 'Ingenier&amp;iacute;a en Qu&amp;iacute;mica','nombre_carrera_no_tilde'    =&gt; 'Ingenieria en Quimica',));</v>
      </c>
    </row>
    <row r="1179" spans="1:11" x14ac:dyDescent="0.25">
      <c r="A1179" s="3">
        <v>1178</v>
      </c>
      <c r="B1179" s="3">
        <v>134</v>
      </c>
      <c r="C1179" s="3" t="s">
        <v>791</v>
      </c>
      <c r="D1179" s="3" t="s">
        <v>791</v>
      </c>
      <c r="E1179" s="3" t="s">
        <v>791</v>
      </c>
      <c r="F1179" s="3">
        <v>81</v>
      </c>
      <c r="G1179" s="3" t="s">
        <v>226</v>
      </c>
      <c r="H1179" s="3" t="s">
        <v>227</v>
      </c>
      <c r="I1179" s="3" t="str">
        <f>VLOOKUP(F1179,[1]carrera!A:D,4,FALSE)</f>
        <v>Ingenieria Industrial</v>
      </c>
      <c r="J1179" s="3" t="str">
        <f t="shared" si="36"/>
        <v>$idInstitucion = \DB::table('institucions')-&gt;insertGetId(array('nombre_institucion' =&gt; 'Universidad de Santiago de Chile', 'nombre_institucion_html'    =&gt; 'Universidad de Santiago de Chile','nombre_institucion_no_tilde'    =&gt; 'Universidad de Santiago de Chile',));</v>
      </c>
      <c r="K1179" s="3" t="str">
        <f t="shared" si="37"/>
        <v>$idcarrera = \DB::table('institucions')-&gt;insertGetId(array('nombre_carrera' =&gt; 'Ingeniería Industrial', 'nombre_carrera_html'    =&gt; 'Ingenier&amp;iacute;a Industrial','nombre_carrera_no_tilde'    =&gt; 'Ingenieria Industrial',));</v>
      </c>
    </row>
    <row r="1180" spans="1:11" x14ac:dyDescent="0.25">
      <c r="A1180" s="3">
        <v>1179</v>
      </c>
      <c r="B1180" s="3">
        <v>134</v>
      </c>
      <c r="C1180" s="3" t="s">
        <v>791</v>
      </c>
      <c r="D1180" s="3" t="s">
        <v>791</v>
      </c>
      <c r="E1180" s="3" t="s">
        <v>791</v>
      </c>
      <c r="F1180" s="3">
        <v>83</v>
      </c>
      <c r="G1180" s="3" t="s">
        <v>232</v>
      </c>
      <c r="H1180" s="3" t="s">
        <v>233</v>
      </c>
      <c r="I1180" s="3" t="str">
        <f>VLOOKUP(F1180,[1]carrera!A:D,4,FALSE)</f>
        <v>Ingenieria Mecanica</v>
      </c>
      <c r="J1180" s="3" t="str">
        <f t="shared" si="36"/>
        <v>$idInstitucion = \DB::table('institucions')-&gt;insertGetId(array('nombre_institucion' =&gt; 'Universidad de Santiago de Chile', 'nombre_institucion_html'    =&gt; 'Universidad de Santiago de Chile','nombre_institucion_no_tilde'    =&gt; 'Universidad de Santiago de Chile',));</v>
      </c>
      <c r="K1180" s="3" t="str">
        <f t="shared" si="37"/>
        <v>$idcarrera = \DB::table('institucions')-&gt;insertGetId(array('nombre_carrera' =&gt; 'Ingeniería Mecánica', 'nombre_carrera_html'    =&gt; 'Ingenier&amp;iacute;a Mec&amp;aacute;nica','nombre_carrera_no_tilde'    =&gt; 'Ingenieria Mecanica',));</v>
      </c>
    </row>
    <row r="1181" spans="1:11" x14ac:dyDescent="0.25">
      <c r="A1181" s="3">
        <v>1180</v>
      </c>
      <c r="B1181" s="3">
        <v>134</v>
      </c>
      <c r="C1181" s="3" t="s">
        <v>791</v>
      </c>
      <c r="D1181" s="3" t="s">
        <v>791</v>
      </c>
      <c r="E1181" s="3" t="s">
        <v>791</v>
      </c>
      <c r="F1181" s="3">
        <v>87</v>
      </c>
      <c r="G1181" s="3" t="s">
        <v>244</v>
      </c>
      <c r="H1181" s="3" t="s">
        <v>244</v>
      </c>
      <c r="I1181" s="3" t="str">
        <f>VLOOKUP(F1181,[1]carrera!A:D,4,FALSE)</f>
        <v>Licenciatura en Letras y Literatura</v>
      </c>
      <c r="J1181" s="3" t="str">
        <f t="shared" si="36"/>
        <v>$idInstitucion = \DB::table('institucions')-&gt;insertGetId(array('nombre_institucion' =&gt; 'Universidad de Santiago de Chile', 'nombre_institucion_html'    =&gt; 'Universidad de Santiago de Chile','nombre_institucion_no_tilde'    =&gt; 'Universidad de Santiago de Chile',));</v>
      </c>
      <c r="K1181" s="3" t="str">
        <f t="shared" si="37"/>
        <v>$idcarrera = \DB::table('institucions')-&gt;insertGetId(array('nombre_carrera' =&gt; 'Licenciatura en Letras y Literatura', 'nombre_carrera_html'    =&gt; 'Licenciatura en Letras y Literatura','nombre_carrera_no_tilde'    =&gt; 'Licenciatura en Letras y Literatura',));</v>
      </c>
    </row>
    <row r="1182" spans="1:11" x14ac:dyDescent="0.25">
      <c r="A1182" s="3">
        <v>1181</v>
      </c>
      <c r="B1182" s="3">
        <v>134</v>
      </c>
      <c r="C1182" s="3" t="s">
        <v>791</v>
      </c>
      <c r="D1182" s="3" t="s">
        <v>791</v>
      </c>
      <c r="E1182" s="3" t="s">
        <v>791</v>
      </c>
      <c r="F1182" s="3">
        <v>89</v>
      </c>
      <c r="G1182" s="3" t="s">
        <v>248</v>
      </c>
      <c r="H1182" s="3" t="s">
        <v>248</v>
      </c>
      <c r="I1182" s="3" t="str">
        <f>VLOOKUP(F1182,[1]carrera!A:D,4,FALSE)</f>
        <v>Medicina</v>
      </c>
      <c r="J1182" s="3" t="str">
        <f t="shared" si="36"/>
        <v>$idInstitucion = \DB::table('institucions')-&gt;insertGetId(array('nombre_institucion' =&gt; 'Universidad de Santiago de Chile', 'nombre_institucion_html'    =&gt; 'Universidad de Santiago de Chile','nombre_institucion_no_tilde'    =&gt; 'Universidad de Santiago de Chile',));</v>
      </c>
      <c r="K1182" s="3" t="str">
        <f t="shared" si="37"/>
        <v>$idcarrera = \DB::table('institucions')-&gt;insertGetId(array('nombre_carrera' =&gt; 'Medicina', 'nombre_carrera_html'    =&gt; 'Medicina','nombre_carrera_no_tilde'    =&gt; 'Medicina',));</v>
      </c>
    </row>
    <row r="1183" spans="1:11" x14ac:dyDescent="0.25">
      <c r="A1183" s="3">
        <v>1182</v>
      </c>
      <c r="B1183" s="3">
        <v>134</v>
      </c>
      <c r="C1183" s="3" t="s">
        <v>791</v>
      </c>
      <c r="D1183" s="3" t="s">
        <v>791</v>
      </c>
      <c r="E1183" s="3" t="s">
        <v>791</v>
      </c>
      <c r="F1183" s="3">
        <v>93</v>
      </c>
      <c r="G1183" s="3" t="s">
        <v>256</v>
      </c>
      <c r="H1183" s="3" t="s">
        <v>256</v>
      </c>
      <c r="I1183" s="3" t="str">
        <f>VLOOKUP(F1183,[1]carrera!A:D,4,FALSE)</f>
        <v>Obstetricia y Puericultura</v>
      </c>
      <c r="J1183" s="3" t="str">
        <f t="shared" si="36"/>
        <v>$idInstitucion = \DB::table('institucions')-&gt;insertGetId(array('nombre_institucion' =&gt; 'Universidad de Santiago de Chile', 'nombre_institucion_html'    =&gt; 'Universidad de Santiago de Chile','nombre_institucion_no_tilde'    =&gt; 'Universidad de Santiago de Chile',));</v>
      </c>
      <c r="K1183" s="3" t="str">
        <f t="shared" si="37"/>
        <v>$idcarrera = \DB::table('institucions')-&gt;insertGetId(array('nombre_carrera' =&gt; 'Obstetricia y Puericultura', 'nombre_carrera_html'    =&gt; 'Obstetricia y Puericultura','nombre_carrera_no_tilde'    =&gt; 'Obstetricia y Puericultura',));</v>
      </c>
    </row>
    <row r="1184" spans="1:11" x14ac:dyDescent="0.25">
      <c r="A1184" s="3">
        <v>1183</v>
      </c>
      <c r="B1184" s="3">
        <v>134</v>
      </c>
      <c r="C1184" s="3" t="s">
        <v>791</v>
      </c>
      <c r="D1184" s="3" t="s">
        <v>791</v>
      </c>
      <c r="E1184" s="3" t="s">
        <v>791</v>
      </c>
      <c r="F1184" s="3">
        <v>97</v>
      </c>
      <c r="G1184" s="3" t="s">
        <v>266</v>
      </c>
      <c r="H1184" s="3" t="s">
        <v>267</v>
      </c>
      <c r="I1184" s="3" t="str">
        <f>VLOOKUP(F1184,[1]carrera!A:D,4,FALSE)</f>
        <v>Pedagogia en Ciencias</v>
      </c>
      <c r="J1184" s="3" t="str">
        <f t="shared" si="36"/>
        <v>$idInstitucion = \DB::table('institucions')-&gt;insertGetId(array('nombre_institucion' =&gt; 'Universidad de Santiago de Chile', 'nombre_institucion_html'    =&gt; 'Universidad de Santiago de Chile','nombre_institucion_no_tilde'    =&gt; 'Universidad de Santiago de Chile',));</v>
      </c>
      <c r="K1184" s="3" t="str">
        <f t="shared" si="37"/>
        <v>$idcarrera = \DB::table('institucions')-&gt;insertGetId(array('nombre_carrera' =&gt; 'Pedagogía en Ciencias', 'nombre_carrera_html'    =&gt; 'Pedagog&amp;iacute;a en Ciencias','nombre_carrera_no_tilde'    =&gt; 'Pedagogia en Ciencias',));</v>
      </c>
    </row>
    <row r="1185" spans="1:11" x14ac:dyDescent="0.25">
      <c r="A1185" s="3">
        <v>1184</v>
      </c>
      <c r="B1185" s="3">
        <v>134</v>
      </c>
      <c r="C1185" s="3" t="s">
        <v>791</v>
      </c>
      <c r="D1185" s="3" t="s">
        <v>791</v>
      </c>
      <c r="E1185" s="3" t="s">
        <v>791</v>
      </c>
      <c r="F1185" s="3">
        <v>98</v>
      </c>
      <c r="G1185" s="3" t="s">
        <v>269</v>
      </c>
      <c r="H1185" s="3" t="s">
        <v>270</v>
      </c>
      <c r="I1185" s="3" t="str">
        <f>VLOOKUP(F1185,[1]carrera!A:D,4,FALSE)</f>
        <v>Pedagogia en Educacion Basica</v>
      </c>
      <c r="J1185" s="3" t="str">
        <f t="shared" si="36"/>
        <v>$idInstitucion = \DB::table('institucions')-&gt;insertGetId(array('nombre_institucion' =&gt; 'Universidad de Santiago de Chile', 'nombre_institucion_html'    =&gt; 'Universidad de Santiago de Chile','nombre_institucion_no_tilde'    =&gt; 'Universidad de Santiago de Chile',));</v>
      </c>
      <c r="K1185" s="3" t="str">
        <f t="shared" si="37"/>
        <v>$idcarrera = \DB::table('institucions')-&gt;insertGetId(array('nombre_carrera' =&gt; 'Pedagogía en Educación Básica', 'nombre_carrera_html'    =&gt; 'Pedagog&amp;iacute;a en Educaci&amp;oacute;n B&amp;aacute;sica','nombre_carrera_no_tilde'    =&gt; 'Pedagogia en Educacion Basica',));</v>
      </c>
    </row>
    <row r="1186" spans="1:11" x14ac:dyDescent="0.25">
      <c r="A1186" s="3">
        <v>1185</v>
      </c>
      <c r="B1186" s="3">
        <v>134</v>
      </c>
      <c r="C1186" s="3" t="s">
        <v>791</v>
      </c>
      <c r="D1186" s="3" t="s">
        <v>791</v>
      </c>
      <c r="E1186" s="3" t="s">
        <v>791</v>
      </c>
      <c r="F1186" s="3">
        <v>101</v>
      </c>
      <c r="G1186" s="3" t="s">
        <v>278</v>
      </c>
      <c r="H1186" s="3" t="s">
        <v>279</v>
      </c>
      <c r="I1186" s="3" t="str">
        <f>VLOOKUP(F1186,[1]carrera!A:D,4,FALSE)</f>
        <v>Pedagogia en Educacion Fisica</v>
      </c>
      <c r="J1186" s="3" t="str">
        <f t="shared" si="36"/>
        <v>$idInstitucion = \DB::table('institucions')-&gt;insertGetId(array('nombre_institucion' =&gt; 'Universidad de Santiago de Chile', 'nombre_institucion_html'    =&gt; 'Universidad de Santiago de Chile','nombre_institucion_no_tilde'    =&gt; 'Universidad de Santiago de Chile',));</v>
      </c>
      <c r="K1186" s="3" t="str">
        <f t="shared" si="37"/>
        <v>$idcarrera = \DB::table('institucions')-&gt;insertGetId(array('nombre_carrera' =&gt; 'Pedagogía en Educación Física', 'nombre_carrera_html'    =&gt; 'Pedagog&amp;iacute;a en Educaci&amp;oacute;n F&amp;iacute;sica','nombre_carrera_no_tilde'    =&gt; 'Pedagogia en Educacion Fisica',));</v>
      </c>
    </row>
    <row r="1187" spans="1:11" x14ac:dyDescent="0.25">
      <c r="A1187" s="3">
        <v>1186</v>
      </c>
      <c r="B1187" s="3">
        <v>134</v>
      </c>
      <c r="C1187" s="3" t="s">
        <v>791</v>
      </c>
      <c r="D1187" s="3" t="s">
        <v>791</v>
      </c>
      <c r="E1187" s="3" t="s">
        <v>791</v>
      </c>
      <c r="F1187" s="3">
        <v>103</v>
      </c>
      <c r="G1187" s="3" t="s">
        <v>284</v>
      </c>
      <c r="H1187" s="3" t="s">
        <v>285</v>
      </c>
      <c r="I1187" s="3" t="str">
        <f>VLOOKUP(F1187,[1]carrera!A:D,4,FALSE)</f>
        <v>Pedagogia en Educacion Tecnico Profesional</v>
      </c>
      <c r="J1187" s="3" t="str">
        <f t="shared" si="36"/>
        <v>$idInstitucion = \DB::table('institucions')-&gt;insertGetId(array('nombre_institucion' =&gt; 'Universidad de Santiago de Chile', 'nombre_institucion_html'    =&gt; 'Universidad de Santiago de Chile','nombre_institucion_no_tilde'    =&gt; 'Universidad de Santiago de Chile',));</v>
      </c>
      <c r="K1187" s="3" t="str">
        <f t="shared" si="37"/>
        <v>$idcarrera = \DB::table('institucions')-&gt;insertGetId(array('nombre_carrera' =&gt; 'Pedagogía en Educación Técnico Profesional', 'nombre_carrera_html'    =&gt; 'Pedagog&amp;iacute;a en Educaci&amp;oacute;n T&amp;eacute;cnico Profesional','nombre_carrera_no_tilde'    =&gt; 'Pedagogia en Educacion Tecnico Profesional',));</v>
      </c>
    </row>
    <row r="1188" spans="1:11" x14ac:dyDescent="0.25">
      <c r="A1188" s="3">
        <v>1187</v>
      </c>
      <c r="B1188" s="3">
        <v>134</v>
      </c>
      <c r="C1188" s="3" t="s">
        <v>791</v>
      </c>
      <c r="D1188" s="3" t="s">
        <v>791</v>
      </c>
      <c r="E1188" s="3" t="s">
        <v>791</v>
      </c>
      <c r="F1188" s="3">
        <v>105</v>
      </c>
      <c r="G1188" s="3" t="s">
        <v>290</v>
      </c>
      <c r="H1188" s="3" t="s">
        <v>291</v>
      </c>
      <c r="I1188" s="3" t="str">
        <f>VLOOKUP(F1188,[1]carrera!A:D,4,FALSE)</f>
        <v>Pedagogia en Historia, Geografia y Ciencias Sociales</v>
      </c>
      <c r="J1188" s="3" t="str">
        <f t="shared" si="36"/>
        <v>$idInstitucion = \DB::table('institucions')-&gt;insertGetId(array('nombre_institucion' =&gt; 'Universidad de Santiago de Chile', 'nombre_institucion_html'    =&gt; 'Universidad de Santiago de Chile','nombre_institucion_no_tilde'    =&gt; 'Universidad de Santiago de Chile',));</v>
      </c>
      <c r="K1188" s="3" t="str">
        <f t="shared" si="37"/>
        <v>$idcarrera = \DB::table('institucions')-&gt;insertGetId(array('nombre_carrera' =&gt; 'Pedagogía en Historia, Geografía y Ciencias Sociales', 'nombre_carrera_html'    =&gt; 'Pedagog&amp;iacute;a en Historia, Geograf&amp;iacute;a y Ciencias Sociales','nombre_carrera_no_tilde'    =&gt; 'Pedagogia en Historia, Geografia y Ciencias Sociales',));</v>
      </c>
    </row>
    <row r="1189" spans="1:11" x14ac:dyDescent="0.25">
      <c r="A1189" s="3">
        <v>1188</v>
      </c>
      <c r="B1189" s="3">
        <v>134</v>
      </c>
      <c r="C1189" s="3" t="s">
        <v>791</v>
      </c>
      <c r="D1189" s="3" t="s">
        <v>791</v>
      </c>
      <c r="E1189" s="3" t="s">
        <v>791</v>
      </c>
      <c r="F1189" s="3">
        <v>106</v>
      </c>
      <c r="G1189" s="3" t="s">
        <v>293</v>
      </c>
      <c r="H1189" s="3" t="s">
        <v>294</v>
      </c>
      <c r="I1189" s="3" t="str">
        <f>VLOOKUP(F1189,[1]carrera!A:D,4,FALSE)</f>
        <v>Pedagogia en Idiomas</v>
      </c>
      <c r="J1189" s="3" t="str">
        <f t="shared" si="36"/>
        <v>$idInstitucion = \DB::table('institucions')-&gt;insertGetId(array('nombre_institucion' =&gt; 'Universidad de Santiago de Chile', 'nombre_institucion_html'    =&gt; 'Universidad de Santiago de Chile','nombre_institucion_no_tilde'    =&gt; 'Universidad de Santiago de Chile',));</v>
      </c>
      <c r="K1189" s="3" t="str">
        <f t="shared" si="37"/>
        <v>$idcarrera = \DB::table('institucions')-&gt;insertGetId(array('nombre_carrera' =&gt; 'Pedagogía en Idiomas', 'nombre_carrera_html'    =&gt; 'Pedagog&amp;iacute;a en Idiomas','nombre_carrera_no_tilde'    =&gt; 'Pedagogia en Idiomas',));</v>
      </c>
    </row>
    <row r="1190" spans="1:11" x14ac:dyDescent="0.25">
      <c r="A1190" s="3">
        <v>1189</v>
      </c>
      <c r="B1190" s="3">
        <v>134</v>
      </c>
      <c r="C1190" s="3" t="s">
        <v>791</v>
      </c>
      <c r="D1190" s="3" t="s">
        <v>791</v>
      </c>
      <c r="E1190" s="3" t="s">
        <v>791</v>
      </c>
      <c r="F1190" s="3">
        <v>107</v>
      </c>
      <c r="G1190" s="3" t="s">
        <v>296</v>
      </c>
      <c r="H1190" s="3" t="s">
        <v>297</v>
      </c>
      <c r="I1190" s="3" t="str">
        <f>VLOOKUP(F1190,[1]carrera!A:D,4,FALSE)</f>
        <v>Pedagogia en Lenguaje, Comunicacion y/o Castellano</v>
      </c>
      <c r="J1190" s="3" t="str">
        <f t="shared" si="36"/>
        <v>$idInstitucion = \DB::table('institucions')-&gt;insertGetId(array('nombre_institucion' =&gt; 'Universidad de Santiago de Chile', 'nombre_institucion_html'    =&gt; 'Universidad de Santiago de Chile','nombre_institucion_no_tilde'    =&gt; 'Universidad de Santiago de Chile',));</v>
      </c>
      <c r="K1190" s="3" t="str">
        <f t="shared" si="37"/>
        <v>$idcarrera = \DB::table('institucions')-&gt;insertGetId(array('nombre_carrera' =&gt; 'Pedagogía en Lenguaje, Comunicación y/o Castellano', 'nombre_carrera_html'    =&gt; 'Pedagog&amp;iacute;a en Lenguaje, Comunicaci&amp;oacute;n y/o Castellano','nombre_carrera_no_tilde'    =&gt; 'Pedagogia en Lenguaje, Comunicacion y/o Castellano',));</v>
      </c>
    </row>
    <row r="1191" spans="1:11" x14ac:dyDescent="0.25">
      <c r="A1191" s="3">
        <v>1190</v>
      </c>
      <c r="B1191" s="3">
        <v>134</v>
      </c>
      <c r="C1191" s="3" t="s">
        <v>791</v>
      </c>
      <c r="D1191" s="3" t="s">
        <v>791</v>
      </c>
      <c r="E1191" s="3" t="s">
        <v>791</v>
      </c>
      <c r="F1191" s="3">
        <v>108</v>
      </c>
      <c r="G1191" s="3" t="s">
        <v>299</v>
      </c>
      <c r="H1191" s="3" t="s">
        <v>300</v>
      </c>
      <c r="I1191" s="3" t="str">
        <f>VLOOKUP(F1191,[1]carrera!A:D,4,FALSE)</f>
        <v>Pedagogia en Matematicas y Computacion</v>
      </c>
      <c r="J1191" s="3" t="str">
        <f t="shared" si="36"/>
        <v>$idInstitucion = \DB::table('institucions')-&gt;insertGetId(array('nombre_institucion' =&gt; 'Universidad de Santiago de Chile', 'nombre_institucion_html'    =&gt; 'Universidad de Santiago de Chile','nombre_institucion_no_tilde'    =&gt; 'Universidad de Santiago de Chile',));</v>
      </c>
      <c r="K1191" s="3" t="str">
        <f t="shared" si="37"/>
        <v>$idcarrera = \DB::table('institucions')-&gt;insertGetId(array('nombre_carrera' =&gt; 'Pedagogía en Matemáticas y Computación', 'nombre_carrera_html'    =&gt; 'Pedagog&amp;iacute;a en Matem&amp;aacute;ticas y Computaci&amp;oacute;n','nombre_carrera_no_tilde'    =&gt; 'Pedagogia en Matematicas y Computacion',));</v>
      </c>
    </row>
    <row r="1192" spans="1:11" x14ac:dyDescent="0.25">
      <c r="A1192" s="3">
        <v>1191</v>
      </c>
      <c r="B1192" s="3">
        <v>134</v>
      </c>
      <c r="C1192" s="3" t="s">
        <v>791</v>
      </c>
      <c r="D1192" s="3" t="s">
        <v>791</v>
      </c>
      <c r="E1192" s="3" t="s">
        <v>791</v>
      </c>
      <c r="F1192" s="3">
        <v>109</v>
      </c>
      <c r="G1192" s="3" t="s">
        <v>302</v>
      </c>
      <c r="H1192" s="3" t="s">
        <v>302</v>
      </c>
      <c r="I1192" s="3" t="str">
        <f>VLOOKUP(F1192,[1]carrera!A:D,4,FALSE)</f>
        <v>Periodismo</v>
      </c>
      <c r="J1192" s="3" t="str">
        <f t="shared" si="36"/>
        <v>$idInstitucion = \DB::table('institucions')-&gt;insertGetId(array('nombre_institucion' =&gt; 'Universidad de Santiago de Chile', 'nombre_institucion_html'    =&gt; 'Universidad de Santiago de Chile','nombre_institucion_no_tilde'    =&gt; 'Universidad de Santiago de Chile',));</v>
      </c>
      <c r="K1192" s="3" t="str">
        <f t="shared" si="37"/>
        <v>$idcarrera = \DB::table('institucions')-&gt;insertGetId(array('nombre_carrera' =&gt; 'Periodismo', 'nombre_carrera_html'    =&gt; 'Periodismo','nombre_carrera_no_tilde'    =&gt; 'Periodismo',));</v>
      </c>
    </row>
    <row r="1193" spans="1:11" x14ac:dyDescent="0.25">
      <c r="A1193" s="3">
        <v>1192</v>
      </c>
      <c r="B1193" s="3">
        <v>134</v>
      </c>
      <c r="C1193" s="3" t="s">
        <v>791</v>
      </c>
      <c r="D1193" s="3" t="s">
        <v>791</v>
      </c>
      <c r="E1193" s="3" t="s">
        <v>791</v>
      </c>
      <c r="F1193" s="3">
        <v>111</v>
      </c>
      <c r="G1193" s="3" t="s">
        <v>306</v>
      </c>
      <c r="H1193" s="3" t="s">
        <v>307</v>
      </c>
      <c r="I1193" s="3" t="str">
        <f>VLOOKUP(F1193,[1]carrera!A:D,4,FALSE)</f>
        <v>Psicologia</v>
      </c>
      <c r="J1193" s="3" t="str">
        <f t="shared" si="36"/>
        <v>$idInstitucion = \DB::table('institucions')-&gt;insertGetId(array('nombre_institucion' =&gt; 'Universidad de Santiago de Chile', 'nombre_institucion_html'    =&gt; 'Universidad de Santiago de Chile','nombre_institucion_no_tilde'    =&gt; 'Universidad de Santiago de Chile',));</v>
      </c>
      <c r="K1193" s="3" t="str">
        <f t="shared" si="37"/>
        <v>$idcarrera = \DB::table('institucions')-&gt;insertGetId(array('nombre_carrera' =&gt; 'Psicología', 'nombre_carrera_html'    =&gt; 'Psicolog&amp;iacute;a','nombre_carrera_no_tilde'    =&gt; 'Psicologia',));</v>
      </c>
    </row>
    <row r="1194" spans="1:11" x14ac:dyDescent="0.25">
      <c r="A1194" s="3">
        <v>1193</v>
      </c>
      <c r="B1194" s="3">
        <v>134</v>
      </c>
      <c r="C1194" s="3" t="s">
        <v>791</v>
      </c>
      <c r="D1194" s="3" t="s">
        <v>791</v>
      </c>
      <c r="E1194" s="3" t="s">
        <v>791</v>
      </c>
      <c r="F1194" s="3">
        <v>113</v>
      </c>
      <c r="G1194" s="3" t="s">
        <v>312</v>
      </c>
      <c r="H1194" s="3" t="s">
        <v>312</v>
      </c>
      <c r="I1194" s="3" t="str">
        <f>VLOOKUP(F1194,[1]carrera!A:D,4,FALSE)</f>
        <v>Publicidad</v>
      </c>
      <c r="J1194" s="3" t="str">
        <f t="shared" si="36"/>
        <v>$idInstitucion = \DB::table('institucions')-&gt;insertGetId(array('nombre_institucion' =&gt; 'Universidad de Santiago de Chile', 'nombre_institucion_html'    =&gt; 'Universidad de Santiago de Chile','nombre_institucion_no_tilde'    =&gt; 'Universidad de Santiago de Chile',));</v>
      </c>
      <c r="K1194" s="3" t="str">
        <f t="shared" si="37"/>
        <v>$idcarrera = \DB::table('institucions')-&gt;insertGetId(array('nombre_carrera' =&gt; 'Publicidad', 'nombre_carrera_html'    =&gt; 'Publicidad','nombre_carrera_no_tilde'    =&gt; 'Publicidad',));</v>
      </c>
    </row>
    <row r="1195" spans="1:11" x14ac:dyDescent="0.25">
      <c r="A1195" s="3">
        <v>1194</v>
      </c>
      <c r="B1195" s="3">
        <v>134</v>
      </c>
      <c r="C1195" s="3" t="s">
        <v>791</v>
      </c>
      <c r="D1195" s="3" t="s">
        <v>791</v>
      </c>
      <c r="E1195" s="3" t="s">
        <v>791</v>
      </c>
      <c r="F1195" s="3">
        <v>117</v>
      </c>
      <c r="G1195" s="3" t="s">
        <v>322</v>
      </c>
      <c r="H1195" s="3" t="s">
        <v>323</v>
      </c>
      <c r="I1195" s="3" t="str">
        <f>VLOOKUP(F1195,[1]carrera!A:D,4,FALSE)</f>
        <v>Quimica, Licenciado en Quimica</v>
      </c>
      <c r="J1195" s="3" t="str">
        <f t="shared" si="36"/>
        <v>$idInstitucion = \DB::table('institucions')-&gt;insertGetId(array('nombre_institucion' =&gt; 'Universidad de Santiago de Chile', 'nombre_institucion_html'    =&gt; 'Universidad de Santiago de Chile','nombre_institucion_no_tilde'    =&gt; 'Universidad de Santiago de Chile',));</v>
      </c>
      <c r="K1195" s="3" t="str">
        <f t="shared" si="37"/>
        <v>$idcarrera = \DB::table('institucions')-&gt;insertGetId(array('nombre_carrera' =&gt; 'Química, Licenciado en Química', 'nombre_carrera_html'    =&gt; 'Qu&amp;iacute;mica, Licenciado en Qu&amp;iacute;mica','nombre_carrera_no_tilde'    =&gt; 'Quimica, Licenciado en Quimica',));</v>
      </c>
    </row>
    <row r="1196" spans="1:11" x14ac:dyDescent="0.25">
      <c r="A1196" s="3">
        <v>1195</v>
      </c>
      <c r="B1196" s="3">
        <v>134</v>
      </c>
      <c r="C1196" s="3" t="s">
        <v>791</v>
      </c>
      <c r="D1196" s="3" t="s">
        <v>791</v>
      </c>
      <c r="E1196" s="3" t="s">
        <v>791</v>
      </c>
      <c r="F1196" s="3">
        <v>165</v>
      </c>
      <c r="G1196" s="3" t="s">
        <v>460</v>
      </c>
      <c r="H1196" s="3" t="s">
        <v>461</v>
      </c>
      <c r="I1196" s="3" t="str">
        <f>VLOOKUP(F1196,[1]carrera!A:D,4,FALSE)</f>
        <v>Tecnico en Instrumentacion, Automatizacion y Control Industrial</v>
      </c>
      <c r="J1196" s="3" t="str">
        <f t="shared" si="36"/>
        <v>$idInstitucion = \DB::table('institucions')-&gt;insertGetId(array('nombre_institucion' =&gt; 'Universidad de Santiago de Chile', 'nombre_institucion_html'    =&gt; 'Universidad de Santiago de Chile','nombre_institucion_no_tilde'    =&gt; 'Universidad de Santiago de Chile',));</v>
      </c>
      <c r="K1196" s="3" t="str">
        <f t="shared" si="37"/>
        <v>$idcarrera = \DB::table('institucions')-&gt;insertGetId(array('nombre_carrera' =&gt; 'Técnico en Instrumentación, Automatización y Control Industrial', 'nombre_carrera_html'    =&gt; 'T&amp;eacute;cnico en Instrumentaci&amp;oacute;n, Automatizaci&amp;oacute;n y Control Industrial','nombre_carrera_no_tilde'    =&gt; 'Tecnico en Instrumentacion, Automatizacion y Control Industrial',));</v>
      </c>
    </row>
    <row r="1197" spans="1:11" x14ac:dyDescent="0.25">
      <c r="A1197" s="3">
        <v>1196</v>
      </c>
      <c r="B1197" s="3">
        <v>134</v>
      </c>
      <c r="C1197" s="3" t="s">
        <v>791</v>
      </c>
      <c r="D1197" s="3" t="s">
        <v>791</v>
      </c>
      <c r="E1197" s="3" t="s">
        <v>791</v>
      </c>
      <c r="F1197" s="3">
        <v>183</v>
      </c>
      <c r="G1197" s="3" t="s">
        <v>514</v>
      </c>
      <c r="H1197" s="3" t="s">
        <v>515</v>
      </c>
      <c r="I1197" s="3" t="str">
        <f>VLOOKUP(F1197,[1]carrera!A:D,4,FALSE)</f>
        <v>Tecnico en Quimica (Analisis e Industrial)</v>
      </c>
      <c r="J1197" s="3" t="str">
        <f t="shared" si="36"/>
        <v>$idInstitucion = \DB::table('institucions')-&gt;insertGetId(array('nombre_institucion' =&gt; 'Universidad de Santiago de Chile', 'nombre_institucion_html'    =&gt; 'Universidad de Santiago de Chile','nombre_institucion_no_tilde'    =&gt; 'Universidad de Santiago de Chile',));</v>
      </c>
      <c r="K1197" s="3" t="str">
        <f t="shared" si="37"/>
        <v>$idcarrera = \DB::table('institucions')-&gt;insertGetId(array('nombre_carrera' =&gt; 'Técnico en Química (Análisis e Industrial)', 'nombre_carrera_html'    =&gt; 'T&amp;eacute;cnico en Qu&amp;iacute;mica (An&amp;aacute;lisis e Industrial)','nombre_carrera_no_tilde'    =&gt; 'Tecnico en Quimica (Analisis e Industrial)',));</v>
      </c>
    </row>
    <row r="1198" spans="1:11" x14ac:dyDescent="0.25">
      <c r="A1198" s="3">
        <v>1197</v>
      </c>
      <c r="B1198" s="3">
        <v>135</v>
      </c>
      <c r="C1198" s="3" t="s">
        <v>792</v>
      </c>
      <c r="D1198" s="3" t="s">
        <v>792</v>
      </c>
      <c r="E1198" s="3" t="s">
        <v>792</v>
      </c>
      <c r="F1198" s="3">
        <v>6</v>
      </c>
      <c r="G1198" s="3" t="s">
        <v>15</v>
      </c>
      <c r="H1198" s="3" t="s">
        <v>16</v>
      </c>
      <c r="I1198" s="3" t="str">
        <f>VLOOKUP(F1198,[1]carrera!A:D,4,FALSE)</f>
        <v>Agronomia</v>
      </c>
      <c r="J1198" s="3" t="str">
        <f t="shared" si="36"/>
        <v>$idInstitucion = \DB::table('institucions')-&gt;insertGetId(array('nombre_institucion' =&gt; 'Universidad de Talca', 'nombre_institucion_html'    =&gt; 'Universidad de Talca','nombre_institucion_no_tilde'    =&gt; 'Universidad de Talca',));</v>
      </c>
      <c r="K1198" s="3" t="str">
        <f t="shared" si="37"/>
        <v>$idcarrera = \DB::table('institucions')-&gt;insertGetId(array('nombre_carrera' =&gt; 'Agronomía', 'nombre_carrera_html'    =&gt; 'Agronom&amp;iacute;a','nombre_carrera_no_tilde'    =&gt; 'Agronomia',));</v>
      </c>
    </row>
    <row r="1199" spans="1:11" x14ac:dyDescent="0.25">
      <c r="A1199" s="3">
        <v>1198</v>
      </c>
      <c r="B1199" s="3">
        <v>135</v>
      </c>
      <c r="C1199" s="3" t="s">
        <v>792</v>
      </c>
      <c r="D1199" s="3" t="s">
        <v>792</v>
      </c>
      <c r="E1199" s="3" t="s">
        <v>792</v>
      </c>
      <c r="F1199" s="3">
        <v>9</v>
      </c>
      <c r="G1199" s="3" t="s">
        <v>24</v>
      </c>
      <c r="H1199" s="3" t="s">
        <v>24</v>
      </c>
      <c r="I1199" s="3" t="str">
        <f>VLOOKUP(F1199,[1]carrera!A:D,4,FALSE)</f>
        <v>Arquitectura</v>
      </c>
      <c r="J1199" s="3" t="str">
        <f t="shared" si="36"/>
        <v>$idInstitucion = \DB::table('institucions')-&gt;insertGetId(array('nombre_institucion' =&gt; 'Universidad de Talca', 'nombre_institucion_html'    =&gt; 'Universidad de Talca','nombre_institucion_no_tilde'    =&gt; 'Universidad de Talca',));</v>
      </c>
      <c r="K1199" s="3" t="str">
        <f t="shared" si="37"/>
        <v>$idcarrera = \DB::table('institucions')-&gt;insertGetId(array('nombre_carrera' =&gt; 'Arquitectura', 'nombre_carrera_html'    =&gt; 'Arquitectura','nombre_carrera_no_tilde'    =&gt; 'Arquitectura',));</v>
      </c>
    </row>
    <row r="1200" spans="1:11" x14ac:dyDescent="0.25">
      <c r="A1200" s="3">
        <v>1199</v>
      </c>
      <c r="B1200" s="3">
        <v>135</v>
      </c>
      <c r="C1200" s="3" t="s">
        <v>792</v>
      </c>
      <c r="D1200" s="3" t="s">
        <v>792</v>
      </c>
      <c r="E1200" s="3" t="s">
        <v>792</v>
      </c>
      <c r="F1200" s="3">
        <v>18</v>
      </c>
      <c r="G1200" s="3" t="s">
        <v>47</v>
      </c>
      <c r="H1200" s="3" t="s">
        <v>47</v>
      </c>
      <c r="I1200" s="3" t="str">
        <f>VLOOKUP(F1200,[1]carrera!A:D,4,FALSE)</f>
        <v>Contador Auditor</v>
      </c>
      <c r="J1200" s="3" t="str">
        <f t="shared" si="36"/>
        <v>$idInstitucion = \DB::table('institucions')-&gt;insertGetId(array('nombre_institucion' =&gt; 'Universidad de Talca', 'nombre_institucion_html'    =&gt; 'Universidad de Talca','nombre_institucion_no_tilde'    =&gt; 'Universidad de Talca',));</v>
      </c>
      <c r="K1200" s="3" t="str">
        <f t="shared" si="37"/>
        <v>$idcarrera = \DB::table('institucions')-&gt;insertGetId(array('nombre_carrera' =&gt; 'Contador Auditor', 'nombre_carrera_html'    =&gt; 'Contador Auditor','nombre_carrera_no_tilde'    =&gt; 'Contador Auditor',));</v>
      </c>
    </row>
    <row r="1201" spans="1:11" x14ac:dyDescent="0.25">
      <c r="A1201" s="3">
        <v>1200</v>
      </c>
      <c r="B1201" s="3">
        <v>135</v>
      </c>
      <c r="C1201" s="3" t="s">
        <v>792</v>
      </c>
      <c r="D1201" s="3" t="s">
        <v>792</v>
      </c>
      <c r="E1201" s="3" t="s">
        <v>792</v>
      </c>
      <c r="F1201" s="3">
        <v>20</v>
      </c>
      <c r="G1201" s="3" t="s">
        <v>51</v>
      </c>
      <c r="H1201" s="3" t="s">
        <v>51</v>
      </c>
      <c r="I1201" s="3" t="str">
        <f>VLOOKUP(F1201,[1]carrera!A:D,4,FALSE)</f>
        <v>Derecho</v>
      </c>
      <c r="J1201" s="3" t="str">
        <f t="shared" si="36"/>
        <v>$idInstitucion = \DB::table('institucions')-&gt;insertGetId(array('nombre_institucion' =&gt; 'Universidad de Talca', 'nombre_institucion_html'    =&gt; 'Universidad de Talca','nombre_institucion_no_tilde'    =&gt; 'Universidad de Talca',));</v>
      </c>
      <c r="K1201" s="3" t="str">
        <f t="shared" si="37"/>
        <v>$idcarrera = \DB::table('institucions')-&gt;insertGetId(array('nombre_carrera' =&gt; 'Derecho', 'nombre_carrera_html'    =&gt; 'Derecho','nombre_carrera_no_tilde'    =&gt; 'Derecho',));</v>
      </c>
    </row>
    <row r="1202" spans="1:11" x14ac:dyDescent="0.25">
      <c r="A1202" s="3">
        <v>1201</v>
      </c>
      <c r="B1202" s="3">
        <v>135</v>
      </c>
      <c r="C1202" s="3" t="s">
        <v>792</v>
      </c>
      <c r="D1202" s="3" t="s">
        <v>792</v>
      </c>
      <c r="E1202" s="3" t="s">
        <v>792</v>
      </c>
      <c r="F1202" s="3">
        <v>21</v>
      </c>
      <c r="G1202" s="3" t="s">
        <v>52</v>
      </c>
      <c r="H1202" s="3" t="s">
        <v>53</v>
      </c>
      <c r="I1202" s="3" t="str">
        <f>VLOOKUP(F1202,[1]carrera!A:D,4,FALSE)</f>
        <v>Diseño</v>
      </c>
      <c r="J1202" s="3" t="str">
        <f t="shared" si="36"/>
        <v>$idInstitucion = \DB::table('institucions')-&gt;insertGetId(array('nombre_institucion' =&gt; 'Universidad de Talca', 'nombre_institucion_html'    =&gt; 'Universidad de Talca','nombre_institucion_no_tilde'    =&gt; 'Universidad de Talca',));</v>
      </c>
      <c r="K1202" s="3" t="str">
        <f t="shared" si="37"/>
        <v>$idcarrera = \DB::table('institucions')-&gt;insertGetId(array('nombre_carrera' =&gt; 'Diseño', 'nombre_carrera_html'    =&gt; 'Dise&amp;ntilde;o','nombre_carrera_no_tilde'    =&gt; 'Diseño',));</v>
      </c>
    </row>
    <row r="1203" spans="1:11" x14ac:dyDescent="0.25">
      <c r="A1203" s="3">
        <v>1202</v>
      </c>
      <c r="B1203" s="3">
        <v>135</v>
      </c>
      <c r="C1203" s="3" t="s">
        <v>792</v>
      </c>
      <c r="D1203" s="3" t="s">
        <v>792</v>
      </c>
      <c r="E1203" s="3" t="s">
        <v>792</v>
      </c>
      <c r="F1203" s="3">
        <v>29</v>
      </c>
      <c r="G1203" s="3" t="s">
        <v>72</v>
      </c>
      <c r="H1203" s="3" t="s">
        <v>73</v>
      </c>
      <c r="I1203" s="3" t="str">
        <f>VLOOKUP(F1203,[1]carrera!A:D,4,FALSE)</f>
        <v>Fonoaudiologia</v>
      </c>
      <c r="J1203" s="3" t="str">
        <f t="shared" si="36"/>
        <v>$idInstitucion = \DB::table('institucions')-&gt;insertGetId(array('nombre_institucion' =&gt; 'Universidad de Talca', 'nombre_institucion_html'    =&gt; 'Universidad de Talca','nombre_institucion_no_tilde'    =&gt; 'Universidad de Talca',));</v>
      </c>
      <c r="K1203" s="3" t="str">
        <f t="shared" si="37"/>
        <v>$idcarrera = \DB::table('institucions')-&gt;insertGetId(array('nombre_carrera' =&gt; 'Fonoaudiología', 'nombre_carrera_html'    =&gt; 'Fonoaudiolog&amp;iacute;a','nombre_carrera_no_tilde'    =&gt; 'Fonoaudiologia',));</v>
      </c>
    </row>
    <row r="1204" spans="1:11" x14ac:dyDescent="0.25">
      <c r="A1204" s="3">
        <v>1203</v>
      </c>
      <c r="B1204" s="3">
        <v>135</v>
      </c>
      <c r="C1204" s="3" t="s">
        <v>792</v>
      </c>
      <c r="D1204" s="3" t="s">
        <v>792</v>
      </c>
      <c r="E1204" s="3" t="s">
        <v>792</v>
      </c>
      <c r="F1204" s="3">
        <v>42</v>
      </c>
      <c r="G1204" s="3" t="s">
        <v>109</v>
      </c>
      <c r="H1204" s="3" t="s">
        <v>110</v>
      </c>
      <c r="I1204" s="3" t="str">
        <f>VLOOKUP(F1204,[1]carrera!A:D,4,FALSE)</f>
        <v>Ingenieria Civil en Computacion e Informatica</v>
      </c>
      <c r="J1204" s="3" t="str">
        <f t="shared" si="36"/>
        <v>$idInstitucion = \DB::table('institucions')-&gt;insertGetId(array('nombre_institucion' =&gt; 'Universidad de Talca', 'nombre_institucion_html'    =&gt; 'Universidad de Talca','nombre_institucion_no_tilde'    =&gt; 'Universidad de Talca',));</v>
      </c>
      <c r="K1204" s="3" t="str">
        <f t="shared" si="37"/>
        <v>$idcarrera = \DB::table('institucions')-&gt;insertGetId(array('nombre_carrera' =&gt; 'Ingeniería Civil en Computación e Informática', 'nombre_carrera_html'    =&gt; 'Ingenier&amp;iacute;a Civil en Computaci&amp;oacute;n e Inform&amp;aacute;tica','nombre_carrera_no_tilde'    =&gt; 'Ingenieria Civil en Computacion e Informatica',));</v>
      </c>
    </row>
    <row r="1205" spans="1:11" x14ac:dyDescent="0.25">
      <c r="A1205" s="3">
        <v>1204</v>
      </c>
      <c r="B1205" s="3">
        <v>135</v>
      </c>
      <c r="C1205" s="3" t="s">
        <v>792</v>
      </c>
      <c r="D1205" s="3" t="s">
        <v>792</v>
      </c>
      <c r="E1205" s="3" t="s">
        <v>792</v>
      </c>
      <c r="F1205" s="3">
        <v>45</v>
      </c>
      <c r="G1205" s="3" t="s">
        <v>118</v>
      </c>
      <c r="H1205" s="3" t="s">
        <v>119</v>
      </c>
      <c r="I1205" s="3" t="str">
        <f>VLOOKUP(F1205,[1]carrera!A:D,4,FALSE)</f>
        <v>Ingenieria Civil Industrial</v>
      </c>
      <c r="J1205" s="3" t="str">
        <f t="shared" si="36"/>
        <v>$idInstitucion = \DB::table('institucions')-&gt;insertGetId(array('nombre_institucion' =&gt; 'Universidad de Talca', 'nombre_institucion_html'    =&gt; 'Universidad de Talca','nombre_institucion_no_tilde'    =&gt; 'Universidad de Talca',));</v>
      </c>
      <c r="K1205" s="3" t="str">
        <f t="shared" si="37"/>
        <v>$idcarrera = \DB::table('institucions')-&gt;insertGetId(array('nombre_carrera' =&gt; 'Ingeniería Civil Industrial', 'nombre_carrera_html'    =&gt; 'Ingenier&amp;iacute;a Civil Industrial','nombre_carrera_no_tilde'    =&gt; 'Ingenieria Civil Industrial',));</v>
      </c>
    </row>
    <row r="1206" spans="1:11" x14ac:dyDescent="0.25">
      <c r="A1206" s="3">
        <v>1205</v>
      </c>
      <c r="B1206" s="3">
        <v>135</v>
      </c>
      <c r="C1206" s="3" t="s">
        <v>792</v>
      </c>
      <c r="D1206" s="3" t="s">
        <v>792</v>
      </c>
      <c r="E1206" s="3" t="s">
        <v>792</v>
      </c>
      <c r="F1206" s="3">
        <v>50</v>
      </c>
      <c r="G1206" s="3" t="s">
        <v>133</v>
      </c>
      <c r="H1206" s="3" t="s">
        <v>134</v>
      </c>
      <c r="I1206" s="3" t="str">
        <f>VLOOKUP(F1206,[1]carrera!A:D,4,FALSE)</f>
        <v>Ingenieria Comercial</v>
      </c>
      <c r="J1206" s="3" t="str">
        <f t="shared" si="36"/>
        <v>$idInstitucion = \DB::table('institucions')-&gt;insertGetId(array('nombre_institucion' =&gt; 'Universidad de Talca', 'nombre_institucion_html'    =&gt; 'Universidad de Talca','nombre_institucion_no_tilde'    =&gt; 'Universidad de Talca',));</v>
      </c>
      <c r="K1206" s="3" t="str">
        <f t="shared" si="37"/>
        <v>$idcarrera = \DB::table('institucions')-&gt;insertGetId(array('nombre_carrera' =&gt; 'Ingeniería Comercial', 'nombre_carrera_html'    =&gt; 'Ingenier&amp;iacute;a Comercial','nombre_carrera_no_tilde'    =&gt; 'Ingenieria Comercial',));</v>
      </c>
    </row>
    <row r="1207" spans="1:11" x14ac:dyDescent="0.25">
      <c r="A1207" s="3">
        <v>1206</v>
      </c>
      <c r="B1207" s="3">
        <v>135</v>
      </c>
      <c r="C1207" s="3" t="s">
        <v>792</v>
      </c>
      <c r="D1207" s="3" t="s">
        <v>792</v>
      </c>
      <c r="E1207" s="3" t="s">
        <v>792</v>
      </c>
      <c r="F1207" s="3">
        <v>56</v>
      </c>
      <c r="G1207" s="3" t="s">
        <v>151</v>
      </c>
      <c r="H1207" s="3" t="s">
        <v>152</v>
      </c>
      <c r="I1207" s="3" t="str">
        <f>VLOOKUP(F1207,[1]carrera!A:D,4,FALSE)</f>
        <v>Ingenieria en Computacion e Informatica</v>
      </c>
      <c r="J1207" s="3" t="str">
        <f t="shared" si="36"/>
        <v>$idInstitucion = \DB::table('institucions')-&gt;insertGetId(array('nombre_institucion' =&gt; 'Universidad de Talca', 'nombre_institucion_html'    =&gt; 'Universidad de Talca','nombre_institucion_no_tilde'    =&gt; 'Universidad de Talca',));</v>
      </c>
      <c r="K1207" s="3" t="str">
        <f t="shared" si="37"/>
        <v>$idcarrera = \DB::table('institucions')-&gt;insertGetId(array('nombre_carrera' =&gt; 'Ingeniería en Computación e Informática', 'nombre_carrera_html'    =&gt; 'Ingenier&amp;iacute;a en Computaci&amp;oacute;n e Inform&amp;aacute;tica','nombre_carrera_no_tilde'    =&gt; 'Ingenieria en Computacion e Informatica',));</v>
      </c>
    </row>
    <row r="1208" spans="1:11" x14ac:dyDescent="0.25">
      <c r="A1208" s="3">
        <v>1207</v>
      </c>
      <c r="B1208" s="3">
        <v>135</v>
      </c>
      <c r="C1208" s="3" t="s">
        <v>792</v>
      </c>
      <c r="D1208" s="3" t="s">
        <v>792</v>
      </c>
      <c r="E1208" s="3" t="s">
        <v>792</v>
      </c>
      <c r="F1208" s="3">
        <v>85</v>
      </c>
      <c r="G1208" s="3" t="s">
        <v>238</v>
      </c>
      <c r="H1208" s="3" t="s">
        <v>239</v>
      </c>
      <c r="I1208" s="3" t="str">
        <f>VLOOKUP(F1208,[1]carrera!A:D,4,FALSE)</f>
        <v>Kinesiologia</v>
      </c>
      <c r="J1208" s="3" t="str">
        <f t="shared" si="36"/>
        <v>$idInstitucion = \DB::table('institucions')-&gt;insertGetId(array('nombre_institucion' =&gt; 'Universidad de Talca', 'nombre_institucion_html'    =&gt; 'Universidad de Talca','nombre_institucion_no_tilde'    =&gt; 'Universidad de Talca',));</v>
      </c>
      <c r="K1208" s="3" t="str">
        <f t="shared" si="37"/>
        <v>$idcarrera = \DB::table('institucions')-&gt;insertGetId(array('nombre_carrera' =&gt; 'Kinesiología', 'nombre_carrera_html'    =&gt; 'Kinesiolog&amp;iacute;a','nombre_carrera_no_tilde'    =&gt; 'Kinesiologia',));</v>
      </c>
    </row>
    <row r="1209" spans="1:11" x14ac:dyDescent="0.25">
      <c r="A1209" s="3">
        <v>1208</v>
      </c>
      <c r="B1209" s="3">
        <v>135</v>
      </c>
      <c r="C1209" s="3" t="s">
        <v>792</v>
      </c>
      <c r="D1209" s="3" t="s">
        <v>792</v>
      </c>
      <c r="E1209" s="3" t="s">
        <v>792</v>
      </c>
      <c r="F1209" s="3">
        <v>94</v>
      </c>
      <c r="G1209" s="3" t="s">
        <v>257</v>
      </c>
      <c r="H1209" s="3" t="s">
        <v>258</v>
      </c>
      <c r="I1209" s="3" t="str">
        <f>VLOOKUP(F1209,[1]carrera!A:D,4,FALSE)</f>
        <v>Odontologia</v>
      </c>
      <c r="J1209" s="3" t="str">
        <f t="shared" si="36"/>
        <v>$idInstitucion = \DB::table('institucions')-&gt;insertGetId(array('nombre_institucion' =&gt; 'Universidad de Talca', 'nombre_institucion_html'    =&gt; 'Universidad de Talca','nombre_institucion_no_tilde'    =&gt; 'Universidad de Talca',));</v>
      </c>
      <c r="K1209" s="3" t="str">
        <f t="shared" si="37"/>
        <v>$idcarrera = \DB::table('institucions')-&gt;insertGetId(array('nombre_carrera' =&gt; 'Odontología', 'nombre_carrera_html'    =&gt; 'Odontolog&amp;iacute;a','nombre_carrera_no_tilde'    =&gt; 'Odontologia',));</v>
      </c>
    </row>
    <row r="1210" spans="1:11" x14ac:dyDescent="0.25">
      <c r="A1210" s="3">
        <v>1209</v>
      </c>
      <c r="B1210" s="3">
        <v>135</v>
      </c>
      <c r="C1210" s="3" t="s">
        <v>792</v>
      </c>
      <c r="D1210" s="3" t="s">
        <v>792</v>
      </c>
      <c r="E1210" s="3" t="s">
        <v>792</v>
      </c>
      <c r="F1210" s="3">
        <v>111</v>
      </c>
      <c r="G1210" s="3" t="s">
        <v>306</v>
      </c>
      <c r="H1210" s="3" t="s">
        <v>307</v>
      </c>
      <c r="I1210" s="3" t="str">
        <f>VLOOKUP(F1210,[1]carrera!A:D,4,FALSE)</f>
        <v>Psicologia</v>
      </c>
      <c r="J1210" s="3" t="str">
        <f t="shared" si="36"/>
        <v>$idInstitucion = \DB::table('institucions')-&gt;insertGetId(array('nombre_institucion' =&gt; 'Universidad de Talca', 'nombre_institucion_html'    =&gt; 'Universidad de Talca','nombre_institucion_no_tilde'    =&gt; 'Universidad de Talca',));</v>
      </c>
      <c r="K1210" s="3" t="str">
        <f t="shared" si="37"/>
        <v>$idcarrera = \DB::table('institucions')-&gt;insertGetId(array('nombre_carrera' =&gt; 'Psicología', 'nombre_carrera_html'    =&gt; 'Psicolog&amp;iacute;a','nombre_carrera_no_tilde'    =&gt; 'Psicologia',));</v>
      </c>
    </row>
    <row r="1211" spans="1:11" x14ac:dyDescent="0.25">
      <c r="A1211" s="3">
        <v>1210</v>
      </c>
      <c r="B1211" s="3">
        <v>135</v>
      </c>
      <c r="C1211" s="3" t="s">
        <v>792</v>
      </c>
      <c r="D1211" s="3" t="s">
        <v>792</v>
      </c>
      <c r="E1211" s="3" t="s">
        <v>792</v>
      </c>
      <c r="F1211" s="3">
        <v>199</v>
      </c>
      <c r="G1211" s="3" t="s">
        <v>562</v>
      </c>
      <c r="H1211" s="3" t="s">
        <v>563</v>
      </c>
      <c r="I1211" s="3" t="str">
        <f>VLOOKUP(F1211,[1]carrera!A:D,4,FALSE)</f>
        <v>Tecnologia Medica</v>
      </c>
      <c r="J1211" s="3" t="str">
        <f t="shared" si="36"/>
        <v>$idInstitucion = \DB::table('institucions')-&gt;insertGetId(array('nombre_institucion' =&gt; 'Universidad de Talca', 'nombre_institucion_html'    =&gt; 'Universidad de Talca','nombre_institucion_no_tilde'    =&gt; 'Universidad de Talca',));</v>
      </c>
      <c r="K1211" s="3" t="str">
        <f t="shared" si="37"/>
        <v>$idcarrera = \DB::table('institucions')-&gt;insertGetId(array('nombre_carrera' =&gt; 'Tecnología Médica', 'nombre_carrera_html'    =&gt; 'Tecnolog&amp;iacute;a M&amp;eacute;dica','nombre_carrera_no_tilde'    =&gt; 'Tecnologia Medica',));</v>
      </c>
    </row>
    <row r="1212" spans="1:11" x14ac:dyDescent="0.25">
      <c r="A1212" s="3">
        <v>1211</v>
      </c>
      <c r="B1212" s="3">
        <v>136</v>
      </c>
      <c r="C1212" s="3" t="s">
        <v>793</v>
      </c>
      <c r="D1212" s="3" t="s">
        <v>794</v>
      </c>
      <c r="E1212" s="3" t="s">
        <v>1156</v>
      </c>
      <c r="F1212" s="3">
        <v>6</v>
      </c>
      <c r="G1212" s="3" t="s">
        <v>15</v>
      </c>
      <c r="H1212" s="3" t="s">
        <v>16</v>
      </c>
      <c r="I1212" s="3" t="str">
        <f>VLOOKUP(F1212,[1]carrera!A:D,4,FALSE)</f>
        <v>Agronomia</v>
      </c>
      <c r="J1212" s="3" t="str">
        <f t="shared" si="36"/>
        <v>$idInstitucion = \DB::table('institucions')-&gt;insertGetId(array('nombre_institucion' =&gt; 'Universidad de Tarapacá', 'nombre_institucion_html'    =&gt; 'Universidad de Tarapac&amp;aacute;','nombre_institucion_no_tilde'    =&gt; 'Universidad de Tarapaca',));</v>
      </c>
      <c r="K1212" s="3" t="str">
        <f t="shared" si="37"/>
        <v>$idcarrera = \DB::table('institucions')-&gt;insertGetId(array('nombre_carrera' =&gt; 'Agronomía', 'nombre_carrera_html'    =&gt; 'Agronom&amp;iacute;a','nombre_carrera_no_tilde'    =&gt; 'Agronomia',));</v>
      </c>
    </row>
    <row r="1213" spans="1:11" x14ac:dyDescent="0.25">
      <c r="A1213" s="3">
        <v>1212</v>
      </c>
      <c r="B1213" s="3">
        <v>136</v>
      </c>
      <c r="C1213" s="3" t="s">
        <v>793</v>
      </c>
      <c r="D1213" s="3" t="s">
        <v>794</v>
      </c>
      <c r="E1213" s="3" t="s">
        <v>1156</v>
      </c>
      <c r="F1213" s="3">
        <v>20</v>
      </c>
      <c r="G1213" s="3" t="s">
        <v>51</v>
      </c>
      <c r="H1213" s="3" t="s">
        <v>51</v>
      </c>
      <c r="I1213" s="3" t="str">
        <f>VLOOKUP(F1213,[1]carrera!A:D,4,FALSE)</f>
        <v>Derecho</v>
      </c>
      <c r="J1213" s="3" t="str">
        <f t="shared" si="36"/>
        <v>$idInstitucion = \DB::table('institucions')-&gt;insertGetId(array('nombre_institucion' =&gt; 'Universidad de Tarapacá', 'nombre_institucion_html'    =&gt; 'Universidad de Tarapac&amp;aacute;','nombre_institucion_no_tilde'    =&gt; 'Universidad de Tarapaca',));</v>
      </c>
      <c r="K1213" s="3" t="str">
        <f t="shared" si="37"/>
        <v>$idcarrera = \DB::table('institucions')-&gt;insertGetId(array('nombre_carrera' =&gt; 'Derecho', 'nombre_carrera_html'    =&gt; 'Derecho','nombre_carrera_no_tilde'    =&gt; 'Derecho',));</v>
      </c>
    </row>
    <row r="1214" spans="1:11" x14ac:dyDescent="0.25">
      <c r="A1214" s="3">
        <v>1213</v>
      </c>
      <c r="B1214" s="3">
        <v>136</v>
      </c>
      <c r="C1214" s="3" t="s">
        <v>793</v>
      </c>
      <c r="D1214" s="3" t="s">
        <v>794</v>
      </c>
      <c r="E1214" s="3" t="s">
        <v>1156</v>
      </c>
      <c r="F1214" s="3">
        <v>26</v>
      </c>
      <c r="G1214" s="3" t="s">
        <v>63</v>
      </c>
      <c r="H1214" s="3" t="s">
        <v>64</v>
      </c>
      <c r="I1214" s="3" t="str">
        <f>VLOOKUP(F1214,[1]carrera!A:D,4,FALSE)</f>
        <v>Enfermeria</v>
      </c>
      <c r="J1214" s="3" t="str">
        <f t="shared" si="36"/>
        <v>$idInstitucion = \DB::table('institucions')-&gt;insertGetId(array('nombre_institucion' =&gt; 'Universidad de Tarapacá', 'nombre_institucion_html'    =&gt; 'Universidad de Tarapac&amp;aacute;','nombre_institucion_no_tilde'    =&gt; 'Universidad de Tarapaca',));</v>
      </c>
      <c r="K1214" s="3" t="str">
        <f t="shared" si="37"/>
        <v>$idcarrera = \DB::table('institucions')-&gt;insertGetId(array('nombre_carrera' =&gt; 'Enfermería', 'nombre_carrera_html'    =&gt; 'Enfermer&amp;iacute;a','nombre_carrera_no_tilde'    =&gt; 'Enfermeria',));</v>
      </c>
    </row>
    <row r="1215" spans="1:11" x14ac:dyDescent="0.25">
      <c r="A1215" s="3">
        <v>1214</v>
      </c>
      <c r="B1215" s="3">
        <v>136</v>
      </c>
      <c r="C1215" s="3" t="s">
        <v>793</v>
      </c>
      <c r="D1215" s="3" t="s">
        <v>794</v>
      </c>
      <c r="E1215" s="3" t="s">
        <v>1156</v>
      </c>
      <c r="F1215" s="3">
        <v>42</v>
      </c>
      <c r="G1215" s="3" t="s">
        <v>109</v>
      </c>
      <c r="H1215" s="3" t="s">
        <v>110</v>
      </c>
      <c r="I1215" s="3" t="str">
        <f>VLOOKUP(F1215,[1]carrera!A:D,4,FALSE)</f>
        <v>Ingenieria Civil en Computacion e Informatica</v>
      </c>
      <c r="J1215" s="3" t="str">
        <f t="shared" si="36"/>
        <v>$idInstitucion = \DB::table('institucions')-&gt;insertGetId(array('nombre_institucion' =&gt; 'Universidad de Tarapacá', 'nombre_institucion_html'    =&gt; 'Universidad de Tarapac&amp;aacute;','nombre_institucion_no_tilde'    =&gt; 'Universidad de Tarapaca',));</v>
      </c>
      <c r="K1215" s="3" t="str">
        <f t="shared" si="37"/>
        <v>$idcarrera = \DB::table('institucions')-&gt;insertGetId(array('nombre_carrera' =&gt; 'Ingeniería Civil en Computación e Informática', 'nombre_carrera_html'    =&gt; 'Ingenier&amp;iacute;a Civil en Computaci&amp;oacute;n e Inform&amp;aacute;tica','nombre_carrera_no_tilde'    =&gt; 'Ingenieria Civil en Computacion e Informatica',));</v>
      </c>
    </row>
    <row r="1216" spans="1:11" x14ac:dyDescent="0.25">
      <c r="A1216" s="3">
        <v>1215</v>
      </c>
      <c r="B1216" s="3">
        <v>136</v>
      </c>
      <c r="C1216" s="3" t="s">
        <v>793</v>
      </c>
      <c r="D1216" s="3" t="s">
        <v>794</v>
      </c>
      <c r="E1216" s="3" t="s">
        <v>1156</v>
      </c>
      <c r="F1216" s="3">
        <v>45</v>
      </c>
      <c r="G1216" s="3" t="s">
        <v>118</v>
      </c>
      <c r="H1216" s="3" t="s">
        <v>119</v>
      </c>
      <c r="I1216" s="3" t="str">
        <f>VLOOKUP(F1216,[1]carrera!A:D,4,FALSE)</f>
        <v>Ingenieria Civil Industrial</v>
      </c>
      <c r="J1216" s="3" t="str">
        <f t="shared" si="36"/>
        <v>$idInstitucion = \DB::table('institucions')-&gt;insertGetId(array('nombre_institucion' =&gt; 'Universidad de Tarapacá', 'nombre_institucion_html'    =&gt; 'Universidad de Tarapac&amp;aacute;','nombre_institucion_no_tilde'    =&gt; 'Universidad de Tarapaca',));</v>
      </c>
      <c r="K1216" s="3" t="str">
        <f t="shared" si="37"/>
        <v>$idcarrera = \DB::table('institucions')-&gt;insertGetId(array('nombre_carrera' =&gt; 'Ingeniería Civil Industrial', 'nombre_carrera_html'    =&gt; 'Ingenier&amp;iacute;a Civil Industrial','nombre_carrera_no_tilde'    =&gt; 'Ingenieria Civil Industrial',));</v>
      </c>
    </row>
    <row r="1217" spans="1:11" x14ac:dyDescent="0.25">
      <c r="A1217" s="3">
        <v>1216</v>
      </c>
      <c r="B1217" s="3">
        <v>136</v>
      </c>
      <c r="C1217" s="3" t="s">
        <v>793</v>
      </c>
      <c r="D1217" s="3" t="s">
        <v>794</v>
      </c>
      <c r="E1217" s="3" t="s">
        <v>1156</v>
      </c>
      <c r="F1217" s="3">
        <v>46</v>
      </c>
      <c r="G1217" s="3" t="s">
        <v>121</v>
      </c>
      <c r="H1217" s="3" t="s">
        <v>122</v>
      </c>
      <c r="I1217" s="3" t="str">
        <f>VLOOKUP(F1217,[1]carrera!A:D,4,FALSE)</f>
        <v>Ingenieria Civil Mecanica</v>
      </c>
      <c r="J1217" s="3" t="str">
        <f t="shared" si="36"/>
        <v>$idInstitucion = \DB::table('institucions')-&gt;insertGetId(array('nombre_institucion' =&gt; 'Universidad de Tarapacá', 'nombre_institucion_html'    =&gt; 'Universidad de Tarapac&amp;aacute;','nombre_institucion_no_tilde'    =&gt; 'Universidad de Tarapaca',));</v>
      </c>
      <c r="K1217" s="3" t="str">
        <f t="shared" si="37"/>
        <v>$idcarrera = \DB::table('institucions')-&gt;insertGetId(array('nombre_carrera' =&gt; 'Ingeniería Civil Mecánica', 'nombre_carrera_html'    =&gt; 'Ingenier&amp;iacute;a Civil Mec&amp;aacute;nica','nombre_carrera_no_tilde'    =&gt; 'Ingenieria Civil Mecanica',));</v>
      </c>
    </row>
    <row r="1218" spans="1:11" x14ac:dyDescent="0.25">
      <c r="A1218" s="3">
        <v>1217</v>
      </c>
      <c r="B1218" s="3">
        <v>136</v>
      </c>
      <c r="C1218" s="3" t="s">
        <v>793</v>
      </c>
      <c r="D1218" s="3" t="s">
        <v>794</v>
      </c>
      <c r="E1218" s="3" t="s">
        <v>1156</v>
      </c>
      <c r="F1218" s="3">
        <v>50</v>
      </c>
      <c r="G1218" s="3" t="s">
        <v>133</v>
      </c>
      <c r="H1218" s="3" t="s">
        <v>134</v>
      </c>
      <c r="I1218" s="3" t="str">
        <f>VLOOKUP(F1218,[1]carrera!A:D,4,FALSE)</f>
        <v>Ingenieria Comercial</v>
      </c>
      <c r="J1218" s="3" t="str">
        <f t="shared" si="36"/>
        <v>$idInstitucion = \DB::table('institucions')-&gt;insertGetId(array('nombre_institucion' =&gt; 'Universidad de Tarapacá', 'nombre_institucion_html'    =&gt; 'Universidad de Tarapac&amp;aacute;','nombre_institucion_no_tilde'    =&gt; 'Universidad de Tarapaca',));</v>
      </c>
      <c r="K1218" s="3" t="str">
        <f t="shared" si="37"/>
        <v>$idcarrera = \DB::table('institucions')-&gt;insertGetId(array('nombre_carrera' =&gt; 'Ingeniería Comercial', 'nombre_carrera_html'    =&gt; 'Ingenier&amp;iacute;a Comercial','nombre_carrera_no_tilde'    =&gt; 'Ingenieria Comercial',));</v>
      </c>
    </row>
    <row r="1219" spans="1:11" x14ac:dyDescent="0.25">
      <c r="A1219" s="3">
        <v>1218</v>
      </c>
      <c r="B1219" s="3">
        <v>136</v>
      </c>
      <c r="C1219" s="3" t="s">
        <v>793</v>
      </c>
      <c r="D1219" s="3" t="s">
        <v>794</v>
      </c>
      <c r="E1219" s="3" t="s">
        <v>1156</v>
      </c>
      <c r="F1219" s="3">
        <v>59</v>
      </c>
      <c r="G1219" s="3" t="s">
        <v>160</v>
      </c>
      <c r="H1219" s="3" t="s">
        <v>161</v>
      </c>
      <c r="I1219" s="3" t="str">
        <f>VLOOKUP(F1219,[1]carrera!A:D,4,FALSE)</f>
        <v>Ingenieria en Control de Gestion</v>
      </c>
      <c r="J1219" s="3" t="str">
        <f t="shared" ref="J1219:J1282" si="38">"$idInstitucion = \DB::table('institucions')-&gt;insertGetId(array('nombre_institucion' =&gt; "&amp;"'"&amp;C1219&amp;"', 'nombre_institucion_html'    =&gt; '"&amp;D1219&amp;"','nombre_institucion_no_tilde'    =&gt; '"&amp;E1219&amp;"',));"</f>
        <v>$idInstitucion = \DB::table('institucions')-&gt;insertGetId(array('nombre_institucion' =&gt; 'Universidad de Tarapacá', 'nombre_institucion_html'    =&gt; 'Universidad de Tarapac&amp;aacute;','nombre_institucion_no_tilde'    =&gt; 'Universidad de Tarapaca',));</v>
      </c>
      <c r="K1219" s="3" t="str">
        <f t="shared" ref="K1219:K1282" si="39">"$idcarrera = \DB::table('institucions')-&gt;insertGetId(array('nombre_carrera' =&gt; "&amp;"'"&amp;G1219&amp;"', 'nombre_carrera_html'    =&gt; '"&amp;H1219&amp;"','nombre_carrera_no_tilde'    =&gt; '"&amp;I1219&amp;"',));"</f>
        <v>$idcarrera = \DB::table('institucions')-&gt;insertGetId(array('nombre_carrera' =&gt; 'Ingeniería en Control de Gestión', 'nombre_carrera_html'    =&gt; 'Ingenier&amp;iacute;a en Control de Gesti&amp;oacute;n','nombre_carrera_no_tilde'    =&gt; 'Ingenieria en Control de Gestion',));</v>
      </c>
    </row>
    <row r="1220" spans="1:11" x14ac:dyDescent="0.25">
      <c r="A1220" s="3">
        <v>1219</v>
      </c>
      <c r="B1220" s="3">
        <v>136</v>
      </c>
      <c r="C1220" s="3" t="s">
        <v>793</v>
      </c>
      <c r="D1220" s="3" t="s">
        <v>794</v>
      </c>
      <c r="E1220" s="3" t="s">
        <v>1156</v>
      </c>
      <c r="F1220" s="3">
        <v>83</v>
      </c>
      <c r="G1220" s="3" t="s">
        <v>232</v>
      </c>
      <c r="H1220" s="3" t="s">
        <v>233</v>
      </c>
      <c r="I1220" s="3" t="str">
        <f>VLOOKUP(F1220,[1]carrera!A:D,4,FALSE)</f>
        <v>Ingenieria Mecanica</v>
      </c>
      <c r="J1220" s="3" t="str">
        <f t="shared" si="38"/>
        <v>$idInstitucion = \DB::table('institucions')-&gt;insertGetId(array('nombre_institucion' =&gt; 'Universidad de Tarapacá', 'nombre_institucion_html'    =&gt; 'Universidad de Tarapac&amp;aacute;','nombre_institucion_no_tilde'    =&gt; 'Universidad de Tarapaca',));</v>
      </c>
      <c r="K1220" s="3" t="str">
        <f t="shared" si="39"/>
        <v>$idcarrera = \DB::table('institucions')-&gt;insertGetId(array('nombre_carrera' =&gt; 'Ingeniería Mecánica', 'nombre_carrera_html'    =&gt; 'Ingenier&amp;iacute;a Mec&amp;aacute;nica','nombre_carrera_no_tilde'    =&gt; 'Ingenieria Mecanica',));</v>
      </c>
    </row>
    <row r="1221" spans="1:11" x14ac:dyDescent="0.25">
      <c r="A1221" s="3">
        <v>1220</v>
      </c>
      <c r="B1221" s="3">
        <v>136</v>
      </c>
      <c r="C1221" s="3" t="s">
        <v>793</v>
      </c>
      <c r="D1221" s="3" t="s">
        <v>794</v>
      </c>
      <c r="E1221" s="3" t="s">
        <v>1156</v>
      </c>
      <c r="F1221" s="3">
        <v>85</v>
      </c>
      <c r="G1221" s="3" t="s">
        <v>238</v>
      </c>
      <c r="H1221" s="3" t="s">
        <v>239</v>
      </c>
      <c r="I1221" s="3" t="str">
        <f>VLOOKUP(F1221,[1]carrera!A:D,4,FALSE)</f>
        <v>Kinesiologia</v>
      </c>
      <c r="J1221" s="3" t="str">
        <f t="shared" si="38"/>
        <v>$idInstitucion = \DB::table('institucions')-&gt;insertGetId(array('nombre_institucion' =&gt; 'Universidad de Tarapacá', 'nombre_institucion_html'    =&gt; 'Universidad de Tarapac&amp;aacute;','nombre_institucion_no_tilde'    =&gt; 'Universidad de Tarapaca',));</v>
      </c>
      <c r="K1221" s="3" t="str">
        <f t="shared" si="39"/>
        <v>$idcarrera = \DB::table('institucions')-&gt;insertGetId(array('nombre_carrera' =&gt; 'Kinesiología', 'nombre_carrera_html'    =&gt; 'Kinesiolog&amp;iacute;a','nombre_carrera_no_tilde'    =&gt; 'Kinesiologia',));</v>
      </c>
    </row>
    <row r="1222" spans="1:11" x14ac:dyDescent="0.25">
      <c r="A1222" s="3">
        <v>1221</v>
      </c>
      <c r="B1222" s="3">
        <v>136</v>
      </c>
      <c r="C1222" s="3" t="s">
        <v>793</v>
      </c>
      <c r="D1222" s="3" t="s">
        <v>794</v>
      </c>
      <c r="E1222" s="3" t="s">
        <v>1156</v>
      </c>
      <c r="F1222" s="3">
        <v>93</v>
      </c>
      <c r="G1222" s="3" t="s">
        <v>256</v>
      </c>
      <c r="H1222" s="3" t="s">
        <v>256</v>
      </c>
      <c r="I1222" s="3" t="str">
        <f>VLOOKUP(F1222,[1]carrera!A:D,4,FALSE)</f>
        <v>Obstetricia y Puericultura</v>
      </c>
      <c r="J1222" s="3" t="str">
        <f t="shared" si="38"/>
        <v>$idInstitucion = \DB::table('institucions')-&gt;insertGetId(array('nombre_institucion' =&gt; 'Universidad de Tarapacá', 'nombre_institucion_html'    =&gt; 'Universidad de Tarapac&amp;aacute;','nombre_institucion_no_tilde'    =&gt; 'Universidad de Tarapaca',));</v>
      </c>
      <c r="K1222" s="3" t="str">
        <f t="shared" si="39"/>
        <v>$idcarrera = \DB::table('institucions')-&gt;insertGetId(array('nombre_carrera' =&gt; 'Obstetricia y Puericultura', 'nombre_carrera_html'    =&gt; 'Obstetricia y Puericultura','nombre_carrera_no_tilde'    =&gt; 'Obstetricia y Puericultura',));</v>
      </c>
    </row>
    <row r="1223" spans="1:11" x14ac:dyDescent="0.25">
      <c r="A1223" s="3">
        <v>1222</v>
      </c>
      <c r="B1223" s="3">
        <v>136</v>
      </c>
      <c r="C1223" s="3" t="s">
        <v>793</v>
      </c>
      <c r="D1223" s="3" t="s">
        <v>794</v>
      </c>
      <c r="E1223" s="3" t="s">
        <v>1156</v>
      </c>
      <c r="F1223" s="3">
        <v>98</v>
      </c>
      <c r="G1223" s="3" t="s">
        <v>269</v>
      </c>
      <c r="H1223" s="3" t="s">
        <v>270</v>
      </c>
      <c r="I1223" s="3" t="str">
        <f>VLOOKUP(F1223,[1]carrera!A:D,4,FALSE)</f>
        <v>Pedagogia en Educacion Basica</v>
      </c>
      <c r="J1223" s="3" t="str">
        <f t="shared" si="38"/>
        <v>$idInstitucion = \DB::table('institucions')-&gt;insertGetId(array('nombre_institucion' =&gt; 'Universidad de Tarapacá', 'nombre_institucion_html'    =&gt; 'Universidad de Tarapac&amp;aacute;','nombre_institucion_no_tilde'    =&gt; 'Universidad de Tarapaca',));</v>
      </c>
      <c r="K1223" s="3" t="str">
        <f t="shared" si="39"/>
        <v>$idcarrera = \DB::table('institucions')-&gt;insertGetId(array('nombre_carrera' =&gt; 'Pedagogía en Educación Básica', 'nombre_carrera_html'    =&gt; 'Pedagog&amp;iacute;a en Educaci&amp;oacute;n B&amp;aacute;sica','nombre_carrera_no_tilde'    =&gt; 'Pedagogia en Educacion Basica',));</v>
      </c>
    </row>
    <row r="1224" spans="1:11" x14ac:dyDescent="0.25">
      <c r="A1224" s="3">
        <v>1223</v>
      </c>
      <c r="B1224" s="3">
        <v>136</v>
      </c>
      <c r="C1224" s="3" t="s">
        <v>793</v>
      </c>
      <c r="D1224" s="3" t="s">
        <v>794</v>
      </c>
      <c r="E1224" s="3" t="s">
        <v>1156</v>
      </c>
      <c r="F1224" s="3">
        <v>99</v>
      </c>
      <c r="G1224" s="3" t="s">
        <v>272</v>
      </c>
      <c r="H1224" s="3" t="s">
        <v>273</v>
      </c>
      <c r="I1224" s="3" t="str">
        <f>VLOOKUP(F1224,[1]carrera!A:D,4,FALSE)</f>
        <v>Pedagogia en Educacion de Parvulos</v>
      </c>
      <c r="J1224" s="3" t="str">
        <f t="shared" si="38"/>
        <v>$idInstitucion = \DB::table('institucions')-&gt;insertGetId(array('nombre_institucion' =&gt; 'Universidad de Tarapacá', 'nombre_institucion_html'    =&gt; 'Universidad de Tarapac&amp;aacute;','nombre_institucion_no_tilde'    =&gt; 'Universidad de Tarapaca',));</v>
      </c>
      <c r="K1224" s="3" t="str">
        <f t="shared" si="39"/>
        <v>$idcarrera = \DB::table('institucions')-&gt;insertGetId(array('nombre_carrera' =&gt; 'Pedagogía en Educación de Párvulos', 'nombre_carrera_html'    =&gt; 'Pedagog&amp;iacute;a en Educaci&amp;oacute;n de P&amp;aacute;rvulos','nombre_carrera_no_tilde'    =&gt; 'Pedagogia en Educacion de Parvulos',));</v>
      </c>
    </row>
    <row r="1225" spans="1:11" x14ac:dyDescent="0.25">
      <c r="A1225" s="3">
        <v>1224</v>
      </c>
      <c r="B1225" s="3">
        <v>136</v>
      </c>
      <c r="C1225" s="3" t="s">
        <v>793</v>
      </c>
      <c r="D1225" s="3" t="s">
        <v>794</v>
      </c>
      <c r="E1225" s="3" t="s">
        <v>1156</v>
      </c>
      <c r="F1225" s="3">
        <v>101</v>
      </c>
      <c r="G1225" s="3" t="s">
        <v>278</v>
      </c>
      <c r="H1225" s="3" t="s">
        <v>279</v>
      </c>
      <c r="I1225" s="3" t="str">
        <f>VLOOKUP(F1225,[1]carrera!A:D,4,FALSE)</f>
        <v>Pedagogia en Educacion Fisica</v>
      </c>
      <c r="J1225" s="3" t="str">
        <f t="shared" si="38"/>
        <v>$idInstitucion = \DB::table('institucions')-&gt;insertGetId(array('nombre_institucion' =&gt; 'Universidad de Tarapacá', 'nombre_institucion_html'    =&gt; 'Universidad de Tarapac&amp;aacute;','nombre_institucion_no_tilde'    =&gt; 'Universidad de Tarapaca',));</v>
      </c>
      <c r="K1225" s="3" t="str">
        <f t="shared" si="39"/>
        <v>$idcarrera = \DB::table('institucions')-&gt;insertGetId(array('nombre_carrera' =&gt; 'Pedagogía en Educación Física', 'nombre_carrera_html'    =&gt; 'Pedagog&amp;iacute;a en Educaci&amp;oacute;n F&amp;iacute;sica','nombre_carrera_no_tilde'    =&gt; 'Pedagogia en Educacion Fisica',));</v>
      </c>
    </row>
    <row r="1226" spans="1:11" x14ac:dyDescent="0.25">
      <c r="A1226" s="3">
        <v>1225</v>
      </c>
      <c r="B1226" s="3">
        <v>136</v>
      </c>
      <c r="C1226" s="3" t="s">
        <v>793</v>
      </c>
      <c r="D1226" s="3" t="s">
        <v>794</v>
      </c>
      <c r="E1226" s="3" t="s">
        <v>1156</v>
      </c>
      <c r="F1226" s="3">
        <v>111</v>
      </c>
      <c r="G1226" s="3" t="s">
        <v>306</v>
      </c>
      <c r="H1226" s="3" t="s">
        <v>307</v>
      </c>
      <c r="I1226" s="3" t="str">
        <f>VLOOKUP(F1226,[1]carrera!A:D,4,FALSE)</f>
        <v>Psicologia</v>
      </c>
      <c r="J1226" s="3" t="str">
        <f t="shared" si="38"/>
        <v>$idInstitucion = \DB::table('institucions')-&gt;insertGetId(array('nombre_institucion' =&gt; 'Universidad de Tarapacá', 'nombre_institucion_html'    =&gt; 'Universidad de Tarapac&amp;aacute;','nombre_institucion_no_tilde'    =&gt; 'Universidad de Tarapaca',));</v>
      </c>
      <c r="K1226" s="3" t="str">
        <f t="shared" si="39"/>
        <v>$idcarrera = \DB::table('institucions')-&gt;insertGetId(array('nombre_carrera' =&gt; 'Psicología', 'nombre_carrera_html'    =&gt; 'Psicolog&amp;iacute;a','nombre_carrera_no_tilde'    =&gt; 'Psicologia',));</v>
      </c>
    </row>
    <row r="1227" spans="1:11" x14ac:dyDescent="0.25">
      <c r="A1227" s="3">
        <v>1226</v>
      </c>
      <c r="B1227" s="3">
        <v>136</v>
      </c>
      <c r="C1227" s="3" t="s">
        <v>793</v>
      </c>
      <c r="D1227" s="3" t="s">
        <v>794</v>
      </c>
      <c r="E1227" s="3" t="s">
        <v>1156</v>
      </c>
      <c r="F1227" s="3">
        <v>199</v>
      </c>
      <c r="G1227" s="3" t="s">
        <v>562</v>
      </c>
      <c r="H1227" s="3" t="s">
        <v>563</v>
      </c>
      <c r="I1227" s="3" t="str">
        <f>VLOOKUP(F1227,[1]carrera!A:D,4,FALSE)</f>
        <v>Tecnologia Medica</v>
      </c>
      <c r="J1227" s="3" t="str">
        <f t="shared" si="38"/>
        <v>$idInstitucion = \DB::table('institucions')-&gt;insertGetId(array('nombre_institucion' =&gt; 'Universidad de Tarapacá', 'nombre_institucion_html'    =&gt; 'Universidad de Tarapac&amp;aacute;','nombre_institucion_no_tilde'    =&gt; 'Universidad de Tarapaca',));</v>
      </c>
      <c r="K1227" s="3" t="str">
        <f t="shared" si="39"/>
        <v>$idcarrera = \DB::table('institucions')-&gt;insertGetId(array('nombre_carrera' =&gt; 'Tecnología Médica', 'nombre_carrera_html'    =&gt; 'Tecnolog&amp;iacute;a M&amp;eacute;dica','nombre_carrera_no_tilde'    =&gt; 'Tecnologia Medica',));</v>
      </c>
    </row>
    <row r="1228" spans="1:11" x14ac:dyDescent="0.25">
      <c r="A1228" s="3">
        <v>1227</v>
      </c>
      <c r="B1228" s="3">
        <v>136</v>
      </c>
      <c r="C1228" s="3" t="s">
        <v>793</v>
      </c>
      <c r="D1228" s="3" t="s">
        <v>794</v>
      </c>
      <c r="E1228" s="3" t="s">
        <v>1156</v>
      </c>
      <c r="F1228" s="3">
        <v>201</v>
      </c>
      <c r="G1228" s="3" t="s">
        <v>566</v>
      </c>
      <c r="H1228" s="3" t="s">
        <v>566</v>
      </c>
      <c r="I1228" s="3" t="str">
        <f>VLOOKUP(F1228,[1]carrera!A:D,4,FALSE)</f>
        <v>Trabajo Social</v>
      </c>
      <c r="J1228" s="3" t="str">
        <f t="shared" si="38"/>
        <v>$idInstitucion = \DB::table('institucions')-&gt;insertGetId(array('nombre_institucion' =&gt; 'Universidad de Tarapacá', 'nombre_institucion_html'    =&gt; 'Universidad de Tarapac&amp;aacute;','nombre_institucion_no_tilde'    =&gt; 'Universidad de Tarapaca',));</v>
      </c>
      <c r="K1228" s="3" t="str">
        <f t="shared" si="39"/>
        <v>$idcarrera = \DB::table('institucions')-&gt;insertGetId(array('nombre_carrera' =&gt; 'Trabajo Social', 'nombre_carrera_html'    =&gt; 'Trabajo Social','nombre_carrera_no_tilde'    =&gt; 'Trabajo Social',));</v>
      </c>
    </row>
    <row r="1229" spans="1:11" x14ac:dyDescent="0.25">
      <c r="A1229" s="3">
        <v>1228</v>
      </c>
      <c r="B1229" s="3">
        <v>137</v>
      </c>
      <c r="C1229" s="3" t="s">
        <v>795</v>
      </c>
      <c r="D1229" s="3" t="s">
        <v>796</v>
      </c>
      <c r="E1229" s="3" t="s">
        <v>1162</v>
      </c>
      <c r="F1229" s="3">
        <v>2</v>
      </c>
      <c r="G1229" s="3" t="s">
        <v>3</v>
      </c>
      <c r="H1229" s="3" t="s">
        <v>4</v>
      </c>
      <c r="I1229" s="3" t="str">
        <f>VLOOKUP(F1229,[1]carrera!A:D,4,FALSE)</f>
        <v>Administracion de Empresas e Ing. Asociadas</v>
      </c>
      <c r="J1229" s="3" t="str">
        <f t="shared" si="38"/>
        <v>$idInstitucion = \DB::table('institucions')-&gt;insertGetId(array('nombre_institucion' =&gt; 'Universidad de Valparaíso', 'nombre_institucion_html'    =&gt; 'Universidad de Valpara&amp;iacute;so','nombre_institucion_no_tilde'    =&gt; 'Universidad de Valparaiso',));</v>
      </c>
      <c r="K1229" s="3" t="str">
        <f t="shared" si="39"/>
        <v>$idcarrera = \DB::table('institucions')-&gt;insertGetId(array('nombre_carrera' =&gt; 'Administración de Empresas e Ing. Asociadas', 'nombre_carrera_html'    =&gt; 'Administraci&amp;oacute;n de Empresas e Ing. Asociadas','nombre_carrera_no_tilde'    =&gt; 'Administracion de Empresas e Ing. Asociadas',));</v>
      </c>
    </row>
    <row r="1230" spans="1:11" x14ac:dyDescent="0.25">
      <c r="A1230" s="3">
        <v>1229</v>
      </c>
      <c r="B1230" s="3">
        <v>137</v>
      </c>
      <c r="C1230" s="3" t="s">
        <v>795</v>
      </c>
      <c r="D1230" s="3" t="s">
        <v>796</v>
      </c>
      <c r="E1230" s="3" t="s">
        <v>1162</v>
      </c>
      <c r="F1230" s="3">
        <v>4</v>
      </c>
      <c r="G1230" s="3" t="s">
        <v>9</v>
      </c>
      <c r="H1230" s="3" t="s">
        <v>10</v>
      </c>
      <c r="I1230" s="3" t="str">
        <f>VLOOKUP(F1230,[1]carrera!A:D,4,FALSE)</f>
        <v>Administracion Publica</v>
      </c>
      <c r="J1230" s="3" t="str">
        <f t="shared" si="38"/>
        <v>$idInstitucion = \DB::table('institucions')-&gt;insertGetId(array('nombre_institucion' =&gt; 'Universidad de Valparaíso', 'nombre_institucion_html'    =&gt; 'Universidad de Valpara&amp;iacute;so','nombre_institucion_no_tilde'    =&gt; 'Universidad de Valparaiso',));</v>
      </c>
      <c r="K1230" s="3" t="str">
        <f t="shared" si="39"/>
        <v>$idcarrera = \DB::table('institucions')-&gt;insertGetId(array('nombre_carrera' =&gt; 'Administración Pública', 'nombre_carrera_html'    =&gt; 'Administraci&amp;oacute;n P&amp;uacute;blica','nombre_carrera_no_tilde'    =&gt; 'Administracion Publica',));</v>
      </c>
    </row>
    <row r="1231" spans="1:11" x14ac:dyDescent="0.25">
      <c r="A1231" s="3">
        <v>1230</v>
      </c>
      <c r="B1231" s="3">
        <v>137</v>
      </c>
      <c r="C1231" s="3" t="s">
        <v>795</v>
      </c>
      <c r="D1231" s="3" t="s">
        <v>796</v>
      </c>
      <c r="E1231" s="3" t="s">
        <v>1162</v>
      </c>
      <c r="F1231" s="3">
        <v>5</v>
      </c>
      <c r="G1231" s="3" t="s">
        <v>12</v>
      </c>
      <c r="H1231" s="3" t="s">
        <v>13</v>
      </c>
      <c r="I1231" s="3" t="str">
        <f>VLOOKUP(F1231,[1]carrera!A:D,4,FALSE)</f>
        <v>Administracion Turistica y Hotelera</v>
      </c>
      <c r="J1231" s="3" t="str">
        <f t="shared" si="38"/>
        <v>$idInstitucion = \DB::table('institucions')-&gt;insertGetId(array('nombre_institucion' =&gt; 'Universidad de Valparaíso', 'nombre_institucion_html'    =&gt; 'Universidad de Valpara&amp;iacute;so','nombre_institucion_no_tilde'    =&gt; 'Universidad de Valparaiso',));</v>
      </c>
      <c r="K1231" s="3" t="str">
        <f t="shared" si="39"/>
        <v>$idcarrera = \DB::table('institucions')-&gt;insertGetId(array('nombre_carrera' =&gt; 'Administración Turística y Hotelera', 'nombre_carrera_html'    =&gt; 'Administraci&amp;oacute;n Tur&amp;iacute;stica y Hotelera','nombre_carrera_no_tilde'    =&gt; 'Administracion Turistica y Hotelera',));</v>
      </c>
    </row>
    <row r="1232" spans="1:11" x14ac:dyDescent="0.25">
      <c r="A1232" s="3">
        <v>1231</v>
      </c>
      <c r="B1232" s="3">
        <v>137</v>
      </c>
      <c r="C1232" s="3" t="s">
        <v>795</v>
      </c>
      <c r="D1232" s="3" t="s">
        <v>796</v>
      </c>
      <c r="E1232" s="3" t="s">
        <v>1162</v>
      </c>
      <c r="F1232" s="3">
        <v>9</v>
      </c>
      <c r="G1232" s="3" t="s">
        <v>24</v>
      </c>
      <c r="H1232" s="3" t="s">
        <v>24</v>
      </c>
      <c r="I1232" s="3" t="str">
        <f>VLOOKUP(F1232,[1]carrera!A:D,4,FALSE)</f>
        <v>Arquitectura</v>
      </c>
      <c r="J1232" s="3" t="str">
        <f t="shared" si="38"/>
        <v>$idInstitucion = \DB::table('institucions')-&gt;insertGetId(array('nombre_institucion' =&gt; 'Universidad de Valparaíso', 'nombre_institucion_html'    =&gt; 'Universidad de Valpara&amp;iacute;so','nombre_institucion_no_tilde'    =&gt; 'Universidad de Valparaiso',));</v>
      </c>
      <c r="K1232" s="3" t="str">
        <f t="shared" si="39"/>
        <v>$idcarrera = \DB::table('institucions')-&gt;insertGetId(array('nombre_carrera' =&gt; 'Arquitectura', 'nombre_carrera_html'    =&gt; 'Arquitectura','nombre_carrera_no_tilde'    =&gt; 'Arquitectura',));</v>
      </c>
    </row>
    <row r="1233" spans="1:11" x14ac:dyDescent="0.25">
      <c r="A1233" s="3">
        <v>1232</v>
      </c>
      <c r="B1233" s="3">
        <v>137</v>
      </c>
      <c r="C1233" s="3" t="s">
        <v>795</v>
      </c>
      <c r="D1233" s="3" t="s">
        <v>796</v>
      </c>
      <c r="E1233" s="3" t="s">
        <v>1162</v>
      </c>
      <c r="F1233" s="3">
        <v>18</v>
      </c>
      <c r="G1233" s="3" t="s">
        <v>47</v>
      </c>
      <c r="H1233" s="3" t="s">
        <v>47</v>
      </c>
      <c r="I1233" s="3" t="str">
        <f>VLOOKUP(F1233,[1]carrera!A:D,4,FALSE)</f>
        <v>Contador Auditor</v>
      </c>
      <c r="J1233" s="3" t="str">
        <f t="shared" si="38"/>
        <v>$idInstitucion = \DB::table('institucions')-&gt;insertGetId(array('nombre_institucion' =&gt; 'Universidad de Valparaíso', 'nombre_institucion_html'    =&gt; 'Universidad de Valpara&amp;iacute;so','nombre_institucion_no_tilde'    =&gt; 'Universidad de Valparaiso',));</v>
      </c>
      <c r="K1233" s="3" t="str">
        <f t="shared" si="39"/>
        <v>$idcarrera = \DB::table('institucions')-&gt;insertGetId(array('nombre_carrera' =&gt; 'Contador Auditor', 'nombre_carrera_html'    =&gt; 'Contador Auditor','nombre_carrera_no_tilde'    =&gt; 'Contador Auditor',));</v>
      </c>
    </row>
    <row r="1234" spans="1:11" x14ac:dyDescent="0.25">
      <c r="A1234" s="3">
        <v>1233</v>
      </c>
      <c r="B1234" s="3">
        <v>137</v>
      </c>
      <c r="C1234" s="3" t="s">
        <v>795</v>
      </c>
      <c r="D1234" s="3" t="s">
        <v>796</v>
      </c>
      <c r="E1234" s="3" t="s">
        <v>1162</v>
      </c>
      <c r="F1234" s="3">
        <v>20</v>
      </c>
      <c r="G1234" s="3" t="s">
        <v>51</v>
      </c>
      <c r="H1234" s="3" t="s">
        <v>51</v>
      </c>
      <c r="I1234" s="3" t="str">
        <f>VLOOKUP(F1234,[1]carrera!A:D,4,FALSE)</f>
        <v>Derecho</v>
      </c>
      <c r="J1234" s="3" t="str">
        <f t="shared" si="38"/>
        <v>$idInstitucion = \DB::table('institucions')-&gt;insertGetId(array('nombre_institucion' =&gt; 'Universidad de Valparaíso', 'nombre_institucion_html'    =&gt; 'Universidad de Valpara&amp;iacute;so','nombre_institucion_no_tilde'    =&gt; 'Universidad de Valparaiso',));</v>
      </c>
      <c r="K1234" s="3" t="str">
        <f t="shared" si="39"/>
        <v>$idcarrera = \DB::table('institucions')-&gt;insertGetId(array('nombre_carrera' =&gt; 'Derecho', 'nombre_carrera_html'    =&gt; 'Derecho','nombre_carrera_no_tilde'    =&gt; 'Derecho',));</v>
      </c>
    </row>
    <row r="1235" spans="1:11" x14ac:dyDescent="0.25">
      <c r="A1235" s="3">
        <v>1234</v>
      </c>
      <c r="B1235" s="3">
        <v>137</v>
      </c>
      <c r="C1235" s="3" t="s">
        <v>795</v>
      </c>
      <c r="D1235" s="3" t="s">
        <v>796</v>
      </c>
      <c r="E1235" s="3" t="s">
        <v>1162</v>
      </c>
      <c r="F1235" s="3">
        <v>21</v>
      </c>
      <c r="G1235" s="3" t="s">
        <v>52</v>
      </c>
      <c r="H1235" s="3" t="s">
        <v>53</v>
      </c>
      <c r="I1235" s="3" t="str">
        <f>VLOOKUP(F1235,[1]carrera!A:D,4,FALSE)</f>
        <v>Diseño</v>
      </c>
      <c r="J1235" s="3" t="str">
        <f t="shared" si="38"/>
        <v>$idInstitucion = \DB::table('institucions')-&gt;insertGetId(array('nombre_institucion' =&gt; 'Universidad de Valparaíso', 'nombre_institucion_html'    =&gt; 'Universidad de Valpara&amp;iacute;so','nombre_institucion_no_tilde'    =&gt; 'Universidad de Valparaiso',));</v>
      </c>
      <c r="K1235" s="3" t="str">
        <f t="shared" si="39"/>
        <v>$idcarrera = \DB::table('institucions')-&gt;insertGetId(array('nombre_carrera' =&gt; 'Diseño', 'nombre_carrera_html'    =&gt; 'Dise&amp;ntilde;o','nombre_carrera_no_tilde'    =&gt; 'Diseño',));</v>
      </c>
    </row>
    <row r="1236" spans="1:11" x14ac:dyDescent="0.25">
      <c r="A1236" s="3">
        <v>1235</v>
      </c>
      <c r="B1236" s="3">
        <v>137</v>
      </c>
      <c r="C1236" s="3" t="s">
        <v>795</v>
      </c>
      <c r="D1236" s="3" t="s">
        <v>796</v>
      </c>
      <c r="E1236" s="3" t="s">
        <v>1162</v>
      </c>
      <c r="F1236" s="3">
        <v>26</v>
      </c>
      <c r="G1236" s="3" t="s">
        <v>63</v>
      </c>
      <c r="H1236" s="3" t="s">
        <v>64</v>
      </c>
      <c r="I1236" s="3" t="str">
        <f>VLOOKUP(F1236,[1]carrera!A:D,4,FALSE)</f>
        <v>Enfermeria</v>
      </c>
      <c r="J1236" s="3" t="str">
        <f t="shared" si="38"/>
        <v>$idInstitucion = \DB::table('institucions')-&gt;insertGetId(array('nombre_institucion' =&gt; 'Universidad de Valparaíso', 'nombre_institucion_html'    =&gt; 'Universidad de Valpara&amp;iacute;so','nombre_institucion_no_tilde'    =&gt; 'Universidad de Valparaiso',));</v>
      </c>
      <c r="K1236" s="3" t="str">
        <f t="shared" si="39"/>
        <v>$idcarrera = \DB::table('institucions')-&gt;insertGetId(array('nombre_carrera' =&gt; 'Enfermería', 'nombre_carrera_html'    =&gt; 'Enfermer&amp;iacute;a','nombre_carrera_no_tilde'    =&gt; 'Enfermeria',));</v>
      </c>
    </row>
    <row r="1237" spans="1:11" x14ac:dyDescent="0.25">
      <c r="A1237" s="3">
        <v>1236</v>
      </c>
      <c r="B1237" s="3">
        <v>137</v>
      </c>
      <c r="C1237" s="3" t="s">
        <v>795</v>
      </c>
      <c r="D1237" s="3" t="s">
        <v>796</v>
      </c>
      <c r="E1237" s="3" t="s">
        <v>1162</v>
      </c>
      <c r="F1237" s="3">
        <v>29</v>
      </c>
      <c r="G1237" s="3" t="s">
        <v>72</v>
      </c>
      <c r="H1237" s="3" t="s">
        <v>73</v>
      </c>
      <c r="I1237" s="3" t="str">
        <f>VLOOKUP(F1237,[1]carrera!A:D,4,FALSE)</f>
        <v>Fonoaudiologia</v>
      </c>
      <c r="J1237" s="3" t="str">
        <f t="shared" si="38"/>
        <v>$idInstitucion = \DB::table('institucions')-&gt;insertGetId(array('nombre_institucion' =&gt; 'Universidad de Valparaíso', 'nombre_institucion_html'    =&gt; 'Universidad de Valpara&amp;iacute;so','nombre_institucion_no_tilde'    =&gt; 'Universidad de Valparaiso',));</v>
      </c>
      <c r="K1237" s="3" t="str">
        <f t="shared" si="39"/>
        <v>$idcarrera = \DB::table('institucions')-&gt;insertGetId(array('nombre_carrera' =&gt; 'Fonoaudiología', 'nombre_carrera_html'    =&gt; 'Fonoaudiolog&amp;iacute;a','nombre_carrera_no_tilde'    =&gt; 'Fonoaudiologia',));</v>
      </c>
    </row>
    <row r="1238" spans="1:11" x14ac:dyDescent="0.25">
      <c r="A1238" s="3">
        <v>1237</v>
      </c>
      <c r="B1238" s="3">
        <v>137</v>
      </c>
      <c r="C1238" s="3" t="s">
        <v>795</v>
      </c>
      <c r="D1238" s="3" t="s">
        <v>796</v>
      </c>
      <c r="E1238" s="3" t="s">
        <v>1162</v>
      </c>
      <c r="F1238" s="3">
        <v>45</v>
      </c>
      <c r="G1238" s="3" t="s">
        <v>118</v>
      </c>
      <c r="H1238" s="3" t="s">
        <v>119</v>
      </c>
      <c r="I1238" s="3" t="str">
        <f>VLOOKUP(F1238,[1]carrera!A:D,4,FALSE)</f>
        <v>Ingenieria Civil Industrial</v>
      </c>
      <c r="J1238" s="3" t="str">
        <f t="shared" si="38"/>
        <v>$idInstitucion = \DB::table('institucions')-&gt;insertGetId(array('nombre_institucion' =&gt; 'Universidad de Valparaíso', 'nombre_institucion_html'    =&gt; 'Universidad de Valpara&amp;iacute;so','nombre_institucion_no_tilde'    =&gt; 'Universidad de Valparaiso',));</v>
      </c>
      <c r="K1238" s="3" t="str">
        <f t="shared" si="39"/>
        <v>$idcarrera = \DB::table('institucions')-&gt;insertGetId(array('nombre_carrera' =&gt; 'Ingeniería Civil Industrial', 'nombre_carrera_html'    =&gt; 'Ingenier&amp;iacute;a Civil Industrial','nombre_carrera_no_tilde'    =&gt; 'Ingenieria Civil Industrial',));</v>
      </c>
    </row>
    <row r="1239" spans="1:11" x14ac:dyDescent="0.25">
      <c r="A1239" s="3">
        <v>1238</v>
      </c>
      <c r="B1239" s="3">
        <v>137</v>
      </c>
      <c r="C1239" s="3" t="s">
        <v>795</v>
      </c>
      <c r="D1239" s="3" t="s">
        <v>796</v>
      </c>
      <c r="E1239" s="3" t="s">
        <v>1162</v>
      </c>
      <c r="F1239" s="3">
        <v>50</v>
      </c>
      <c r="G1239" s="3" t="s">
        <v>133</v>
      </c>
      <c r="H1239" s="3" t="s">
        <v>134</v>
      </c>
      <c r="I1239" s="3" t="str">
        <f>VLOOKUP(F1239,[1]carrera!A:D,4,FALSE)</f>
        <v>Ingenieria Comercial</v>
      </c>
      <c r="J1239" s="3" t="str">
        <f t="shared" si="38"/>
        <v>$idInstitucion = \DB::table('institucions')-&gt;insertGetId(array('nombre_institucion' =&gt; 'Universidad de Valparaíso', 'nombre_institucion_html'    =&gt; 'Universidad de Valpara&amp;iacute;so','nombre_institucion_no_tilde'    =&gt; 'Universidad de Valparaiso',));</v>
      </c>
      <c r="K1239" s="3" t="str">
        <f t="shared" si="39"/>
        <v>$idcarrera = \DB::table('institucions')-&gt;insertGetId(array('nombre_carrera' =&gt; 'Ingeniería Comercial', 'nombre_carrera_html'    =&gt; 'Ingenier&amp;iacute;a Comercial','nombre_carrera_no_tilde'    =&gt; 'Ingenieria Comercial',));</v>
      </c>
    </row>
    <row r="1240" spans="1:11" x14ac:dyDescent="0.25">
      <c r="A1240" s="3">
        <v>1239</v>
      </c>
      <c r="B1240" s="3">
        <v>137</v>
      </c>
      <c r="C1240" s="3" t="s">
        <v>795</v>
      </c>
      <c r="D1240" s="3" t="s">
        <v>796</v>
      </c>
      <c r="E1240" s="3" t="s">
        <v>1162</v>
      </c>
      <c r="F1240" s="3">
        <v>58</v>
      </c>
      <c r="G1240" s="3" t="s">
        <v>157</v>
      </c>
      <c r="H1240" s="3" t="s">
        <v>158</v>
      </c>
      <c r="I1240" s="3" t="str">
        <f>VLOOKUP(F1240,[1]carrera!A:D,4,FALSE)</f>
        <v>Ingenieria en Construccion</v>
      </c>
      <c r="J1240" s="3" t="str">
        <f t="shared" si="38"/>
        <v>$idInstitucion = \DB::table('institucions')-&gt;insertGetId(array('nombre_institucion' =&gt; 'Universidad de Valparaíso', 'nombre_institucion_html'    =&gt; 'Universidad de Valpara&amp;iacute;so','nombre_institucion_no_tilde'    =&gt; 'Universidad de Valparaiso',));</v>
      </c>
      <c r="K1240" s="3" t="str">
        <f t="shared" si="39"/>
        <v>$idcarrera = \DB::table('institucions')-&gt;insertGetId(array('nombre_carrera' =&gt; 'Ingeniería en Construcción', 'nombre_carrera_html'    =&gt; 'Ingenier&amp;iacute;a en Construcci&amp;oacute;n','nombre_carrera_no_tilde'    =&gt; 'Ingenieria en Construccion',));</v>
      </c>
    </row>
    <row r="1241" spans="1:11" x14ac:dyDescent="0.25">
      <c r="A1241" s="3">
        <v>1240</v>
      </c>
      <c r="B1241" s="3">
        <v>137</v>
      </c>
      <c r="C1241" s="3" t="s">
        <v>795</v>
      </c>
      <c r="D1241" s="3" t="s">
        <v>796</v>
      </c>
      <c r="E1241" s="3" t="s">
        <v>1162</v>
      </c>
      <c r="F1241" s="3">
        <v>69</v>
      </c>
      <c r="G1241" s="3" t="s">
        <v>190</v>
      </c>
      <c r="H1241" s="3" t="s">
        <v>191</v>
      </c>
      <c r="I1241" s="3" t="str">
        <f>VLOOKUP(F1241,[1]carrera!A:D,4,FALSE)</f>
        <v>Ingenieria en Medio Ambiente</v>
      </c>
      <c r="J1241" s="3" t="str">
        <f t="shared" si="38"/>
        <v>$idInstitucion = \DB::table('institucions')-&gt;insertGetId(array('nombre_institucion' =&gt; 'Universidad de Valparaíso', 'nombre_institucion_html'    =&gt; 'Universidad de Valpara&amp;iacute;so','nombre_institucion_no_tilde'    =&gt; 'Universidad de Valparaiso',));</v>
      </c>
      <c r="K1241" s="3" t="str">
        <f t="shared" si="39"/>
        <v>$idcarrera = \DB::table('institucions')-&gt;insertGetId(array('nombre_carrera' =&gt; 'Ingeniería en Medio Ambiente', 'nombre_carrera_html'    =&gt; 'Ingenier&amp;iacute;a en Medio Ambiente','nombre_carrera_no_tilde'    =&gt; 'Ingenieria en Medio Ambiente',));</v>
      </c>
    </row>
    <row r="1242" spans="1:11" x14ac:dyDescent="0.25">
      <c r="A1242" s="3">
        <v>1241</v>
      </c>
      <c r="B1242" s="3">
        <v>137</v>
      </c>
      <c r="C1242" s="3" t="s">
        <v>795</v>
      </c>
      <c r="D1242" s="3" t="s">
        <v>796</v>
      </c>
      <c r="E1242" s="3" t="s">
        <v>1162</v>
      </c>
      <c r="F1242" s="3">
        <v>85</v>
      </c>
      <c r="G1242" s="3" t="s">
        <v>238</v>
      </c>
      <c r="H1242" s="3" t="s">
        <v>239</v>
      </c>
      <c r="I1242" s="3" t="str">
        <f>VLOOKUP(F1242,[1]carrera!A:D,4,FALSE)</f>
        <v>Kinesiologia</v>
      </c>
      <c r="J1242" s="3" t="str">
        <f t="shared" si="38"/>
        <v>$idInstitucion = \DB::table('institucions')-&gt;insertGetId(array('nombre_institucion' =&gt; 'Universidad de Valparaíso', 'nombre_institucion_html'    =&gt; 'Universidad de Valpara&amp;iacute;so','nombre_institucion_no_tilde'    =&gt; 'Universidad de Valparaiso',));</v>
      </c>
      <c r="K1242" s="3" t="str">
        <f t="shared" si="39"/>
        <v>$idcarrera = \DB::table('institucions')-&gt;insertGetId(array('nombre_carrera' =&gt; 'Kinesiología', 'nombre_carrera_html'    =&gt; 'Kinesiolog&amp;iacute;a','nombre_carrera_no_tilde'    =&gt; 'Kinesiologia',));</v>
      </c>
    </row>
    <row r="1243" spans="1:11" x14ac:dyDescent="0.25">
      <c r="A1243" s="3">
        <v>1242</v>
      </c>
      <c r="B1243" s="3">
        <v>137</v>
      </c>
      <c r="C1243" s="3" t="s">
        <v>795</v>
      </c>
      <c r="D1243" s="3" t="s">
        <v>796</v>
      </c>
      <c r="E1243" s="3" t="s">
        <v>1162</v>
      </c>
      <c r="F1243" s="3">
        <v>88</v>
      </c>
      <c r="G1243" s="3" t="s">
        <v>245</v>
      </c>
      <c r="H1243" s="3" t="s">
        <v>246</v>
      </c>
      <c r="I1243" s="3" t="str">
        <f>VLOOKUP(F1243,[1]carrera!A:D,4,FALSE)</f>
        <v>Matematicas y/o Estadisticas</v>
      </c>
      <c r="J1243" s="3" t="str">
        <f t="shared" si="38"/>
        <v>$idInstitucion = \DB::table('institucions')-&gt;insertGetId(array('nombre_institucion' =&gt; 'Universidad de Valparaíso', 'nombre_institucion_html'    =&gt; 'Universidad de Valpara&amp;iacute;so','nombre_institucion_no_tilde'    =&gt; 'Universidad de Valparaiso',));</v>
      </c>
      <c r="K1243" s="3" t="str">
        <f t="shared" si="39"/>
        <v>$idcarrera = \DB::table('institucions')-&gt;insertGetId(array('nombre_carrera' =&gt; 'Matemáticas y/o Estadísticas', 'nombre_carrera_html'    =&gt; 'Matem&amp;aacute;ticas y/o Estad&amp;iacute;sticas','nombre_carrera_no_tilde'    =&gt; 'Matematicas y/o Estadisticas',));</v>
      </c>
    </row>
    <row r="1244" spans="1:11" x14ac:dyDescent="0.25">
      <c r="A1244" s="3">
        <v>1243</v>
      </c>
      <c r="B1244" s="3">
        <v>137</v>
      </c>
      <c r="C1244" s="3" t="s">
        <v>795</v>
      </c>
      <c r="D1244" s="3" t="s">
        <v>796</v>
      </c>
      <c r="E1244" s="3" t="s">
        <v>1162</v>
      </c>
      <c r="F1244" s="3">
        <v>89</v>
      </c>
      <c r="G1244" s="3" t="s">
        <v>248</v>
      </c>
      <c r="H1244" s="3" t="s">
        <v>248</v>
      </c>
      <c r="I1244" s="3" t="str">
        <f>VLOOKUP(F1244,[1]carrera!A:D,4,FALSE)</f>
        <v>Medicina</v>
      </c>
      <c r="J1244" s="3" t="str">
        <f t="shared" si="38"/>
        <v>$idInstitucion = \DB::table('institucions')-&gt;insertGetId(array('nombre_institucion' =&gt; 'Universidad de Valparaíso', 'nombre_institucion_html'    =&gt; 'Universidad de Valpara&amp;iacute;so','nombre_institucion_no_tilde'    =&gt; 'Universidad de Valparaiso',));</v>
      </c>
      <c r="K1244" s="3" t="str">
        <f t="shared" si="39"/>
        <v>$idcarrera = \DB::table('institucions')-&gt;insertGetId(array('nombre_carrera' =&gt; 'Medicina', 'nombre_carrera_html'    =&gt; 'Medicina','nombre_carrera_no_tilde'    =&gt; 'Medicina',));</v>
      </c>
    </row>
    <row r="1245" spans="1:11" x14ac:dyDescent="0.25">
      <c r="A1245" s="3">
        <v>1244</v>
      </c>
      <c r="B1245" s="3">
        <v>137</v>
      </c>
      <c r="C1245" s="3" t="s">
        <v>795</v>
      </c>
      <c r="D1245" s="3" t="s">
        <v>796</v>
      </c>
      <c r="E1245" s="3" t="s">
        <v>1162</v>
      </c>
      <c r="F1245" s="3">
        <v>92</v>
      </c>
      <c r="G1245" s="3" t="s">
        <v>253</v>
      </c>
      <c r="H1245" s="3" t="s">
        <v>254</v>
      </c>
      <c r="I1245" s="3" t="str">
        <f>VLOOKUP(F1245,[1]carrera!A:D,4,FALSE)</f>
        <v>Nutricion y Dietetica</v>
      </c>
      <c r="J1245" s="3" t="str">
        <f t="shared" si="38"/>
        <v>$idInstitucion = \DB::table('institucions')-&gt;insertGetId(array('nombre_institucion' =&gt; 'Universidad de Valparaíso', 'nombre_institucion_html'    =&gt; 'Universidad de Valpara&amp;iacute;so','nombre_institucion_no_tilde'    =&gt; 'Universidad de Valparaiso',));</v>
      </c>
      <c r="K1245" s="3" t="str">
        <f t="shared" si="39"/>
        <v>$idcarrera = \DB::table('institucions')-&gt;insertGetId(array('nombre_carrera' =&gt; 'Nutrición y Dietética', 'nombre_carrera_html'    =&gt; 'Nutrici&amp;oacute;n y Diet&amp;eacute;tica','nombre_carrera_no_tilde'    =&gt; 'Nutricion y Dietetica',));</v>
      </c>
    </row>
    <row r="1246" spans="1:11" x14ac:dyDescent="0.25">
      <c r="A1246" s="3">
        <v>1245</v>
      </c>
      <c r="B1246" s="3">
        <v>137</v>
      </c>
      <c r="C1246" s="3" t="s">
        <v>795</v>
      </c>
      <c r="D1246" s="3" t="s">
        <v>796</v>
      </c>
      <c r="E1246" s="3" t="s">
        <v>1162</v>
      </c>
      <c r="F1246" s="3">
        <v>93</v>
      </c>
      <c r="G1246" s="3" t="s">
        <v>256</v>
      </c>
      <c r="H1246" s="3" t="s">
        <v>256</v>
      </c>
      <c r="I1246" s="3" t="str">
        <f>VLOOKUP(F1246,[1]carrera!A:D,4,FALSE)</f>
        <v>Obstetricia y Puericultura</v>
      </c>
      <c r="J1246" s="3" t="str">
        <f t="shared" si="38"/>
        <v>$idInstitucion = \DB::table('institucions')-&gt;insertGetId(array('nombre_institucion' =&gt; 'Universidad de Valparaíso', 'nombre_institucion_html'    =&gt; 'Universidad de Valpara&amp;iacute;so','nombre_institucion_no_tilde'    =&gt; 'Universidad de Valparaiso',));</v>
      </c>
      <c r="K1246" s="3" t="str">
        <f t="shared" si="39"/>
        <v>$idcarrera = \DB::table('institucions')-&gt;insertGetId(array('nombre_carrera' =&gt; 'Obstetricia y Puericultura', 'nombre_carrera_html'    =&gt; 'Obstetricia y Puericultura','nombre_carrera_no_tilde'    =&gt; 'Obstetricia y Puericultura',));</v>
      </c>
    </row>
    <row r="1247" spans="1:11" x14ac:dyDescent="0.25">
      <c r="A1247" s="3">
        <v>1246</v>
      </c>
      <c r="B1247" s="3">
        <v>137</v>
      </c>
      <c r="C1247" s="3" t="s">
        <v>795</v>
      </c>
      <c r="D1247" s="3" t="s">
        <v>796</v>
      </c>
      <c r="E1247" s="3" t="s">
        <v>1162</v>
      </c>
      <c r="F1247" s="3">
        <v>94</v>
      </c>
      <c r="G1247" s="3" t="s">
        <v>257</v>
      </c>
      <c r="H1247" s="3" t="s">
        <v>258</v>
      </c>
      <c r="I1247" s="3" t="str">
        <f>VLOOKUP(F1247,[1]carrera!A:D,4,FALSE)</f>
        <v>Odontologia</v>
      </c>
      <c r="J1247" s="3" t="str">
        <f t="shared" si="38"/>
        <v>$idInstitucion = \DB::table('institucions')-&gt;insertGetId(array('nombre_institucion' =&gt; 'Universidad de Valparaíso', 'nombre_institucion_html'    =&gt; 'Universidad de Valpara&amp;iacute;so','nombre_institucion_no_tilde'    =&gt; 'Universidad de Valparaiso',));</v>
      </c>
      <c r="K1247" s="3" t="str">
        <f t="shared" si="39"/>
        <v>$idcarrera = \DB::table('institucions')-&gt;insertGetId(array('nombre_carrera' =&gt; 'Odontología', 'nombre_carrera_html'    =&gt; 'Odontolog&amp;iacute;a','nombre_carrera_no_tilde'    =&gt; 'Odontologia',));</v>
      </c>
    </row>
    <row r="1248" spans="1:11" x14ac:dyDescent="0.25">
      <c r="A1248" s="3">
        <v>1247</v>
      </c>
      <c r="B1248" s="3">
        <v>137</v>
      </c>
      <c r="C1248" s="3" t="s">
        <v>795</v>
      </c>
      <c r="D1248" s="3" t="s">
        <v>796</v>
      </c>
      <c r="E1248" s="3" t="s">
        <v>1162</v>
      </c>
      <c r="F1248" s="3">
        <v>99</v>
      </c>
      <c r="G1248" s="3" t="s">
        <v>272</v>
      </c>
      <c r="H1248" s="3" t="s">
        <v>273</v>
      </c>
      <c r="I1248" s="3" t="str">
        <f>VLOOKUP(F1248,[1]carrera!A:D,4,FALSE)</f>
        <v>Pedagogia en Educacion de Parvulos</v>
      </c>
      <c r="J1248" s="3" t="str">
        <f t="shared" si="38"/>
        <v>$idInstitucion = \DB::table('institucions')-&gt;insertGetId(array('nombre_institucion' =&gt; 'Universidad de Valparaíso', 'nombre_institucion_html'    =&gt; 'Universidad de Valpara&amp;iacute;so','nombre_institucion_no_tilde'    =&gt; 'Universidad de Valparaiso',));</v>
      </c>
      <c r="K1248" s="3" t="str">
        <f t="shared" si="39"/>
        <v>$idcarrera = \DB::table('institucions')-&gt;insertGetId(array('nombre_carrera' =&gt; 'Pedagogía en Educación de Párvulos', 'nombre_carrera_html'    =&gt; 'Pedagog&amp;iacute;a en Educaci&amp;oacute;n de P&amp;aacute;rvulos','nombre_carrera_no_tilde'    =&gt; 'Pedagogia en Educacion de Parvulos',));</v>
      </c>
    </row>
    <row r="1249" spans="1:11" x14ac:dyDescent="0.25">
      <c r="A1249" s="3">
        <v>1248</v>
      </c>
      <c r="B1249" s="3">
        <v>137</v>
      </c>
      <c r="C1249" s="3" t="s">
        <v>795</v>
      </c>
      <c r="D1249" s="3" t="s">
        <v>796</v>
      </c>
      <c r="E1249" s="3" t="s">
        <v>1162</v>
      </c>
      <c r="F1249" s="3">
        <v>104</v>
      </c>
      <c r="G1249" s="3" t="s">
        <v>287</v>
      </c>
      <c r="H1249" s="3" t="s">
        <v>288</v>
      </c>
      <c r="I1249" s="3" t="str">
        <f>VLOOKUP(F1249,[1]carrera!A:D,4,FALSE)</f>
        <v>Pedagogia en Filosofia y Religion</v>
      </c>
      <c r="J1249" s="3" t="str">
        <f t="shared" si="38"/>
        <v>$idInstitucion = \DB::table('institucions')-&gt;insertGetId(array('nombre_institucion' =&gt; 'Universidad de Valparaíso', 'nombre_institucion_html'    =&gt; 'Universidad de Valpara&amp;iacute;so','nombre_institucion_no_tilde'    =&gt; 'Universidad de Valparaiso',));</v>
      </c>
      <c r="K1249" s="3" t="str">
        <f t="shared" si="39"/>
        <v>$idcarrera = \DB::table('institucions')-&gt;insertGetId(array('nombre_carrera' =&gt; 'Pedagogía en Filosofía y Religión', 'nombre_carrera_html'    =&gt; 'Pedagog&amp;iacute;a en Filosof&amp;iacute;a y Religi&amp;oacute;n','nombre_carrera_no_tilde'    =&gt; 'Pedagogia en Filosofia y Religion',));</v>
      </c>
    </row>
    <row r="1250" spans="1:11" x14ac:dyDescent="0.25">
      <c r="A1250" s="3">
        <v>1249</v>
      </c>
      <c r="B1250" s="3">
        <v>137</v>
      </c>
      <c r="C1250" s="3" t="s">
        <v>795</v>
      </c>
      <c r="D1250" s="3" t="s">
        <v>796</v>
      </c>
      <c r="E1250" s="3" t="s">
        <v>1162</v>
      </c>
      <c r="F1250" s="3">
        <v>105</v>
      </c>
      <c r="G1250" s="3" t="s">
        <v>290</v>
      </c>
      <c r="H1250" s="3" t="s">
        <v>291</v>
      </c>
      <c r="I1250" s="3" t="str">
        <f>VLOOKUP(F1250,[1]carrera!A:D,4,FALSE)</f>
        <v>Pedagogia en Historia, Geografia y Ciencias Sociales</v>
      </c>
      <c r="J1250" s="3" t="str">
        <f t="shared" si="38"/>
        <v>$idInstitucion = \DB::table('institucions')-&gt;insertGetId(array('nombre_institucion' =&gt; 'Universidad de Valparaíso', 'nombre_institucion_html'    =&gt; 'Universidad de Valpara&amp;iacute;so','nombre_institucion_no_tilde'    =&gt; 'Universidad de Valparaiso',));</v>
      </c>
      <c r="K1250" s="3" t="str">
        <f t="shared" si="39"/>
        <v>$idcarrera = \DB::table('institucions')-&gt;insertGetId(array('nombre_carrera' =&gt; 'Pedagogía en Historia, Geografía y Ciencias Sociales', 'nombre_carrera_html'    =&gt; 'Pedagog&amp;iacute;a en Historia, Geograf&amp;iacute;a y Ciencias Sociales','nombre_carrera_no_tilde'    =&gt; 'Pedagogia en Historia, Geografia y Ciencias Sociales',));</v>
      </c>
    </row>
    <row r="1251" spans="1:11" x14ac:dyDescent="0.25">
      <c r="A1251" s="3">
        <v>1250</v>
      </c>
      <c r="B1251" s="3">
        <v>137</v>
      </c>
      <c r="C1251" s="3" t="s">
        <v>795</v>
      </c>
      <c r="D1251" s="3" t="s">
        <v>796</v>
      </c>
      <c r="E1251" s="3" t="s">
        <v>1162</v>
      </c>
      <c r="F1251" s="3">
        <v>111</v>
      </c>
      <c r="G1251" s="3" t="s">
        <v>306</v>
      </c>
      <c r="H1251" s="3" t="s">
        <v>307</v>
      </c>
      <c r="I1251" s="3" t="str">
        <f>VLOOKUP(F1251,[1]carrera!A:D,4,FALSE)</f>
        <v>Psicologia</v>
      </c>
      <c r="J1251" s="3" t="str">
        <f t="shared" si="38"/>
        <v>$idInstitucion = \DB::table('institucions')-&gt;insertGetId(array('nombre_institucion' =&gt; 'Universidad de Valparaíso', 'nombre_institucion_html'    =&gt; 'Universidad de Valpara&amp;iacute;so','nombre_institucion_no_tilde'    =&gt; 'Universidad de Valparaiso',));</v>
      </c>
      <c r="K1251" s="3" t="str">
        <f t="shared" si="39"/>
        <v>$idcarrera = \DB::table('institucions')-&gt;insertGetId(array('nombre_carrera' =&gt; 'Psicología', 'nombre_carrera_html'    =&gt; 'Psicolog&amp;iacute;a','nombre_carrera_no_tilde'    =&gt; 'Psicologia',));</v>
      </c>
    </row>
    <row r="1252" spans="1:11" x14ac:dyDescent="0.25">
      <c r="A1252" s="3">
        <v>1251</v>
      </c>
      <c r="B1252" s="3">
        <v>137</v>
      </c>
      <c r="C1252" s="3" t="s">
        <v>795</v>
      </c>
      <c r="D1252" s="3" t="s">
        <v>796</v>
      </c>
      <c r="E1252" s="3" t="s">
        <v>1162</v>
      </c>
      <c r="F1252" s="3">
        <v>116</v>
      </c>
      <c r="G1252" s="3" t="s">
        <v>319</v>
      </c>
      <c r="H1252" s="3" t="s">
        <v>320</v>
      </c>
      <c r="I1252" s="3" t="str">
        <f>VLOOKUP(F1252,[1]carrera!A:D,4,FALSE)</f>
        <v>Quimica y Farmacia</v>
      </c>
      <c r="J1252" s="3" t="str">
        <f t="shared" si="38"/>
        <v>$idInstitucion = \DB::table('institucions')-&gt;insertGetId(array('nombre_institucion' =&gt; 'Universidad de Valparaíso', 'nombre_institucion_html'    =&gt; 'Universidad de Valpara&amp;iacute;so','nombre_institucion_no_tilde'    =&gt; 'Universidad de Valparaiso',));</v>
      </c>
      <c r="K1252" s="3" t="str">
        <f t="shared" si="39"/>
        <v>$idcarrera = \DB::table('institucions')-&gt;insertGetId(array('nombre_carrera' =&gt; 'Química y Farmacia', 'nombre_carrera_html'    =&gt; 'Qu&amp;iacute;mica y Farmacia','nombre_carrera_no_tilde'    =&gt; 'Quimica y Farmacia',));</v>
      </c>
    </row>
    <row r="1253" spans="1:11" x14ac:dyDescent="0.25">
      <c r="A1253" s="3">
        <v>1252</v>
      </c>
      <c r="B1253" s="3">
        <v>137</v>
      </c>
      <c r="C1253" s="3" t="s">
        <v>795</v>
      </c>
      <c r="D1253" s="3" t="s">
        <v>796</v>
      </c>
      <c r="E1253" s="3" t="s">
        <v>1162</v>
      </c>
      <c r="F1253" s="3">
        <v>118</v>
      </c>
      <c r="G1253" s="3" t="s">
        <v>325</v>
      </c>
      <c r="H1253" s="3" t="s">
        <v>326</v>
      </c>
      <c r="I1253" s="3" t="str">
        <f>VLOOKUP(F1253,[1]carrera!A:D,4,FALSE)</f>
        <v>Realizador de Cine y Television</v>
      </c>
      <c r="J1253" s="3" t="str">
        <f t="shared" si="38"/>
        <v>$idInstitucion = \DB::table('institucions')-&gt;insertGetId(array('nombre_institucion' =&gt; 'Universidad de Valparaíso', 'nombre_institucion_html'    =&gt; 'Universidad de Valpara&amp;iacute;so','nombre_institucion_no_tilde'    =&gt; 'Universidad de Valparaiso',));</v>
      </c>
      <c r="K1253" s="3" t="str">
        <f t="shared" si="39"/>
        <v>$idcarrera = \DB::table('institucions')-&gt;insertGetId(array('nombre_carrera' =&gt; 'Realizador de Cine y Televisión', 'nombre_carrera_html'    =&gt; 'Realizador de Cine y Televisi&amp;oacute;n','nombre_carrera_no_tilde'    =&gt; 'Realizador de Cine y Television',));</v>
      </c>
    </row>
    <row r="1254" spans="1:11" x14ac:dyDescent="0.25">
      <c r="A1254" s="3">
        <v>1253</v>
      </c>
      <c r="B1254" s="3">
        <v>137</v>
      </c>
      <c r="C1254" s="3" t="s">
        <v>795</v>
      </c>
      <c r="D1254" s="3" t="s">
        <v>796</v>
      </c>
      <c r="E1254" s="3" t="s">
        <v>1162</v>
      </c>
      <c r="F1254" s="3">
        <v>123</v>
      </c>
      <c r="G1254" s="3" t="s">
        <v>334</v>
      </c>
      <c r="H1254" s="3" t="s">
        <v>335</v>
      </c>
      <c r="I1254" s="3" t="str">
        <f>VLOOKUP(F1254,[1]carrera!A:D,4,FALSE)</f>
        <v>Sociologia</v>
      </c>
      <c r="J1254" s="3" t="str">
        <f t="shared" si="38"/>
        <v>$idInstitucion = \DB::table('institucions')-&gt;insertGetId(array('nombre_institucion' =&gt; 'Universidad de Valparaíso', 'nombre_institucion_html'    =&gt; 'Universidad de Valpara&amp;iacute;so','nombre_institucion_no_tilde'    =&gt; 'Universidad de Valparaiso',));</v>
      </c>
      <c r="K1254" s="3" t="str">
        <f t="shared" si="39"/>
        <v>$idcarrera = \DB::table('institucions')-&gt;insertGetId(array('nombre_carrera' =&gt; 'Sociología', 'nombre_carrera_html'    =&gt; 'Sociolog&amp;iacute;a','nombre_carrera_no_tilde'    =&gt; 'Sociologia',));</v>
      </c>
    </row>
    <row r="1255" spans="1:11" x14ac:dyDescent="0.25">
      <c r="A1255" s="3">
        <v>1254</v>
      </c>
      <c r="B1255" s="3">
        <v>137</v>
      </c>
      <c r="C1255" s="3" t="s">
        <v>795</v>
      </c>
      <c r="D1255" s="3" t="s">
        <v>796</v>
      </c>
      <c r="E1255" s="3" t="s">
        <v>1162</v>
      </c>
      <c r="F1255" s="3">
        <v>199</v>
      </c>
      <c r="G1255" s="3" t="s">
        <v>562</v>
      </c>
      <c r="H1255" s="3" t="s">
        <v>563</v>
      </c>
      <c r="I1255" s="3" t="str">
        <f>VLOOKUP(F1255,[1]carrera!A:D,4,FALSE)</f>
        <v>Tecnologia Medica</v>
      </c>
      <c r="J1255" s="3" t="str">
        <f t="shared" si="38"/>
        <v>$idInstitucion = \DB::table('institucions')-&gt;insertGetId(array('nombre_institucion' =&gt; 'Universidad de Valparaíso', 'nombre_institucion_html'    =&gt; 'Universidad de Valpara&amp;iacute;so','nombre_institucion_no_tilde'    =&gt; 'Universidad de Valparaiso',));</v>
      </c>
      <c r="K1255" s="3" t="str">
        <f t="shared" si="39"/>
        <v>$idcarrera = \DB::table('institucions')-&gt;insertGetId(array('nombre_carrera' =&gt; 'Tecnología Médica', 'nombre_carrera_html'    =&gt; 'Tecnolog&amp;iacute;a M&amp;eacute;dica','nombre_carrera_no_tilde'    =&gt; 'Tecnologia Medica',));</v>
      </c>
    </row>
    <row r="1256" spans="1:11" x14ac:dyDescent="0.25">
      <c r="A1256" s="3">
        <v>1255</v>
      </c>
      <c r="B1256" s="3">
        <v>137</v>
      </c>
      <c r="C1256" s="3" t="s">
        <v>795</v>
      </c>
      <c r="D1256" s="3" t="s">
        <v>796</v>
      </c>
      <c r="E1256" s="3" t="s">
        <v>1162</v>
      </c>
      <c r="F1256" s="3">
        <v>201</v>
      </c>
      <c r="G1256" s="3" t="s">
        <v>566</v>
      </c>
      <c r="H1256" s="3" t="s">
        <v>566</v>
      </c>
      <c r="I1256" s="3" t="str">
        <f>VLOOKUP(F1256,[1]carrera!A:D,4,FALSE)</f>
        <v>Trabajo Social</v>
      </c>
      <c r="J1256" s="3" t="str">
        <f t="shared" si="38"/>
        <v>$idInstitucion = \DB::table('institucions')-&gt;insertGetId(array('nombre_institucion' =&gt; 'Universidad de Valparaíso', 'nombre_institucion_html'    =&gt; 'Universidad de Valpara&amp;iacute;so','nombre_institucion_no_tilde'    =&gt; 'Universidad de Valparaiso',));</v>
      </c>
      <c r="K1256" s="3" t="str">
        <f t="shared" si="39"/>
        <v>$idcarrera = \DB::table('institucions')-&gt;insertGetId(array('nombre_carrera' =&gt; 'Trabajo Social', 'nombre_carrera_html'    =&gt; 'Trabajo Social','nombre_carrera_no_tilde'    =&gt; 'Trabajo Social',));</v>
      </c>
    </row>
    <row r="1257" spans="1:11" x14ac:dyDescent="0.25">
      <c r="A1257" s="3">
        <v>1256</v>
      </c>
      <c r="B1257" s="3">
        <v>138</v>
      </c>
      <c r="C1257" s="3" t="s">
        <v>797</v>
      </c>
      <c r="D1257" s="3" t="s">
        <v>798</v>
      </c>
      <c r="E1257" s="3" t="s">
        <v>797</v>
      </c>
      <c r="F1257" s="3">
        <v>2</v>
      </c>
      <c r="G1257" s="3" t="s">
        <v>3</v>
      </c>
      <c r="H1257" s="3" t="s">
        <v>4</v>
      </c>
      <c r="I1257" s="3" t="str">
        <f>VLOOKUP(F1257,[1]carrera!A:D,4,FALSE)</f>
        <v>Administracion de Empresas e Ing. Asociadas</v>
      </c>
      <c r="J1257" s="3" t="str">
        <f t="shared" si="38"/>
        <v>$idInstitucion = \DB::table('institucions')-&gt;insertGetId(array('nombre_institucion' =&gt; 'Universidad de Viña del Mar', 'nombre_institucion_html'    =&gt; 'Universidad de Vi&amp;ntilde;a del Mar','nombre_institucion_no_tilde'    =&gt; 'Universidad de Viña del Mar',));</v>
      </c>
      <c r="K1257" s="3" t="str">
        <f t="shared" si="39"/>
        <v>$idcarrera = \DB::table('institucions')-&gt;insertGetId(array('nombre_carrera' =&gt; 'Administración de Empresas e Ing. Asociadas', 'nombre_carrera_html'    =&gt; 'Administraci&amp;oacute;n de Empresas e Ing. Asociadas','nombre_carrera_no_tilde'    =&gt; 'Administracion de Empresas e Ing. Asociadas',));</v>
      </c>
    </row>
    <row r="1258" spans="1:11" x14ac:dyDescent="0.25">
      <c r="A1258" s="3">
        <v>1257</v>
      </c>
      <c r="B1258" s="3">
        <v>138</v>
      </c>
      <c r="C1258" s="3" t="s">
        <v>797</v>
      </c>
      <c r="D1258" s="3" t="s">
        <v>798</v>
      </c>
      <c r="E1258" s="3" t="s">
        <v>797</v>
      </c>
      <c r="F1258" s="3">
        <v>9</v>
      </c>
      <c r="G1258" s="3" t="s">
        <v>24</v>
      </c>
      <c r="H1258" s="3" t="s">
        <v>24</v>
      </c>
      <c r="I1258" s="3" t="str">
        <f>VLOOKUP(F1258,[1]carrera!A:D,4,FALSE)</f>
        <v>Arquitectura</v>
      </c>
      <c r="J1258" s="3" t="str">
        <f t="shared" si="38"/>
        <v>$idInstitucion = \DB::table('institucions')-&gt;insertGetId(array('nombre_institucion' =&gt; 'Universidad de Viña del Mar', 'nombre_institucion_html'    =&gt; 'Universidad de Vi&amp;ntilde;a del Mar','nombre_institucion_no_tilde'    =&gt; 'Universidad de Viña del Mar',));</v>
      </c>
      <c r="K1258" s="3" t="str">
        <f t="shared" si="39"/>
        <v>$idcarrera = \DB::table('institucions')-&gt;insertGetId(array('nombre_carrera' =&gt; 'Arquitectura', 'nombre_carrera_html'    =&gt; 'Arquitectura','nombre_carrera_no_tilde'    =&gt; 'Arquitectura',));</v>
      </c>
    </row>
    <row r="1259" spans="1:11" x14ac:dyDescent="0.25">
      <c r="A1259" s="3">
        <v>1258</v>
      </c>
      <c r="B1259" s="3">
        <v>138</v>
      </c>
      <c r="C1259" s="3" t="s">
        <v>797</v>
      </c>
      <c r="D1259" s="3" t="s">
        <v>798</v>
      </c>
      <c r="E1259" s="3" t="s">
        <v>797</v>
      </c>
      <c r="F1259" s="3">
        <v>18</v>
      </c>
      <c r="G1259" s="3" t="s">
        <v>47</v>
      </c>
      <c r="H1259" s="3" t="s">
        <v>47</v>
      </c>
      <c r="I1259" s="3" t="str">
        <f>VLOOKUP(F1259,[1]carrera!A:D,4,FALSE)</f>
        <v>Contador Auditor</v>
      </c>
      <c r="J1259" s="3" t="str">
        <f t="shared" si="38"/>
        <v>$idInstitucion = \DB::table('institucions')-&gt;insertGetId(array('nombre_institucion' =&gt; 'Universidad de Viña del Mar', 'nombre_institucion_html'    =&gt; 'Universidad de Vi&amp;ntilde;a del Mar','nombre_institucion_no_tilde'    =&gt; 'Universidad de Viña del Mar',));</v>
      </c>
      <c r="K1259" s="3" t="str">
        <f t="shared" si="39"/>
        <v>$idcarrera = \DB::table('institucions')-&gt;insertGetId(array('nombre_carrera' =&gt; 'Contador Auditor', 'nombre_carrera_html'    =&gt; 'Contador Auditor','nombre_carrera_no_tilde'    =&gt; 'Contador Auditor',));</v>
      </c>
    </row>
    <row r="1260" spans="1:11" x14ac:dyDescent="0.25">
      <c r="A1260" s="3">
        <v>1259</v>
      </c>
      <c r="B1260" s="3">
        <v>138</v>
      </c>
      <c r="C1260" s="3" t="s">
        <v>797</v>
      </c>
      <c r="D1260" s="3" t="s">
        <v>798</v>
      </c>
      <c r="E1260" s="3" t="s">
        <v>797</v>
      </c>
      <c r="F1260" s="3">
        <v>45</v>
      </c>
      <c r="G1260" s="3" t="s">
        <v>118</v>
      </c>
      <c r="H1260" s="3" t="s">
        <v>119</v>
      </c>
      <c r="I1260" s="3" t="str">
        <f>VLOOKUP(F1260,[1]carrera!A:D,4,FALSE)</f>
        <v>Ingenieria Civil Industrial</v>
      </c>
      <c r="J1260" s="3" t="str">
        <f t="shared" si="38"/>
        <v>$idInstitucion = \DB::table('institucions')-&gt;insertGetId(array('nombre_institucion' =&gt; 'Universidad de Viña del Mar', 'nombre_institucion_html'    =&gt; 'Universidad de Vi&amp;ntilde;a del Mar','nombre_institucion_no_tilde'    =&gt; 'Universidad de Viña del Mar',));</v>
      </c>
      <c r="K1260" s="3" t="str">
        <f t="shared" si="39"/>
        <v>$idcarrera = \DB::table('institucions')-&gt;insertGetId(array('nombre_carrera' =&gt; 'Ingeniería Civil Industrial', 'nombre_carrera_html'    =&gt; 'Ingenier&amp;iacute;a Civil Industrial','nombre_carrera_no_tilde'    =&gt; 'Ingenieria Civil Industrial',));</v>
      </c>
    </row>
    <row r="1261" spans="1:11" x14ac:dyDescent="0.25">
      <c r="A1261" s="3">
        <v>1260</v>
      </c>
      <c r="B1261" s="3">
        <v>138</v>
      </c>
      <c r="C1261" s="3" t="s">
        <v>797</v>
      </c>
      <c r="D1261" s="3" t="s">
        <v>798</v>
      </c>
      <c r="E1261" s="3" t="s">
        <v>797</v>
      </c>
      <c r="F1261" s="3">
        <v>50</v>
      </c>
      <c r="G1261" s="3" t="s">
        <v>133</v>
      </c>
      <c r="H1261" s="3" t="s">
        <v>134</v>
      </c>
      <c r="I1261" s="3" t="str">
        <f>VLOOKUP(F1261,[1]carrera!A:D,4,FALSE)</f>
        <v>Ingenieria Comercial</v>
      </c>
      <c r="J1261" s="3" t="str">
        <f t="shared" si="38"/>
        <v>$idInstitucion = \DB::table('institucions')-&gt;insertGetId(array('nombre_institucion' =&gt; 'Universidad de Viña del Mar', 'nombre_institucion_html'    =&gt; 'Universidad de Vi&amp;ntilde;a del Mar','nombre_institucion_no_tilde'    =&gt; 'Universidad de Viña del Mar',));</v>
      </c>
      <c r="K1261" s="3" t="str">
        <f t="shared" si="39"/>
        <v>$idcarrera = \DB::table('institucions')-&gt;insertGetId(array('nombre_carrera' =&gt; 'Ingeniería Comercial', 'nombre_carrera_html'    =&gt; 'Ingenier&amp;iacute;a Comercial','nombre_carrera_no_tilde'    =&gt; 'Ingenieria Comercial',));</v>
      </c>
    </row>
    <row r="1262" spans="1:11" x14ac:dyDescent="0.25">
      <c r="A1262" s="3">
        <v>1261</v>
      </c>
      <c r="B1262" s="3">
        <v>138</v>
      </c>
      <c r="C1262" s="3" t="s">
        <v>797</v>
      </c>
      <c r="D1262" s="3" t="s">
        <v>798</v>
      </c>
      <c r="E1262" s="3" t="s">
        <v>797</v>
      </c>
      <c r="F1262" s="3">
        <v>56</v>
      </c>
      <c r="G1262" s="3" t="s">
        <v>151</v>
      </c>
      <c r="H1262" s="3" t="s">
        <v>152</v>
      </c>
      <c r="I1262" s="3" t="str">
        <f>VLOOKUP(F1262,[1]carrera!A:D,4,FALSE)</f>
        <v>Ingenieria en Computacion e Informatica</v>
      </c>
      <c r="J1262" s="3" t="str">
        <f t="shared" si="38"/>
        <v>$idInstitucion = \DB::table('institucions')-&gt;insertGetId(array('nombre_institucion' =&gt; 'Universidad de Viña del Mar', 'nombre_institucion_html'    =&gt; 'Universidad de Vi&amp;ntilde;a del Mar','nombre_institucion_no_tilde'    =&gt; 'Universidad de Viña del Mar',));</v>
      </c>
      <c r="K1262" s="3" t="str">
        <f t="shared" si="39"/>
        <v>$idcarrera = \DB::table('institucions')-&gt;insertGetId(array('nombre_carrera' =&gt; 'Ingeniería en Computación e Informática', 'nombre_carrera_html'    =&gt; 'Ingenier&amp;iacute;a en Computaci&amp;oacute;n e Inform&amp;aacute;tica','nombre_carrera_no_tilde'    =&gt; 'Ingenieria en Computacion e Informatica',));</v>
      </c>
    </row>
    <row r="1263" spans="1:11" x14ac:dyDescent="0.25">
      <c r="A1263" s="3">
        <v>1262</v>
      </c>
      <c r="B1263" s="3">
        <v>138</v>
      </c>
      <c r="C1263" s="3" t="s">
        <v>797</v>
      </c>
      <c r="D1263" s="3" t="s">
        <v>798</v>
      </c>
      <c r="E1263" s="3" t="s">
        <v>797</v>
      </c>
      <c r="F1263" s="3">
        <v>58</v>
      </c>
      <c r="G1263" s="3" t="s">
        <v>157</v>
      </c>
      <c r="H1263" s="3" t="s">
        <v>158</v>
      </c>
      <c r="I1263" s="3" t="str">
        <f>VLOOKUP(F1263,[1]carrera!A:D,4,FALSE)</f>
        <v>Ingenieria en Construccion</v>
      </c>
      <c r="J1263" s="3" t="str">
        <f t="shared" si="38"/>
        <v>$idInstitucion = \DB::table('institucions')-&gt;insertGetId(array('nombre_institucion' =&gt; 'Universidad de Viña del Mar', 'nombre_institucion_html'    =&gt; 'Universidad de Vi&amp;ntilde;a del Mar','nombre_institucion_no_tilde'    =&gt; 'Universidad de Viña del Mar',));</v>
      </c>
      <c r="K1263" s="3" t="str">
        <f t="shared" si="39"/>
        <v>$idcarrera = \DB::table('institucions')-&gt;insertGetId(array('nombre_carrera' =&gt; 'Ingeniería en Construcción', 'nombre_carrera_html'    =&gt; 'Ingenier&amp;iacute;a en Construcci&amp;oacute;n','nombre_carrera_no_tilde'    =&gt; 'Ingenieria en Construccion',));</v>
      </c>
    </row>
    <row r="1264" spans="1:11" x14ac:dyDescent="0.25">
      <c r="A1264" s="3">
        <v>1263</v>
      </c>
      <c r="B1264" s="3">
        <v>138</v>
      </c>
      <c r="C1264" s="3" t="s">
        <v>797</v>
      </c>
      <c r="D1264" s="3" t="s">
        <v>798</v>
      </c>
      <c r="E1264" s="3" t="s">
        <v>797</v>
      </c>
      <c r="F1264" s="3">
        <v>85</v>
      </c>
      <c r="G1264" s="3" t="s">
        <v>238</v>
      </c>
      <c r="H1264" s="3" t="s">
        <v>239</v>
      </c>
      <c r="I1264" s="3" t="str">
        <f>VLOOKUP(F1264,[1]carrera!A:D,4,FALSE)</f>
        <v>Kinesiologia</v>
      </c>
      <c r="J1264" s="3" t="str">
        <f t="shared" si="38"/>
        <v>$idInstitucion = \DB::table('institucions')-&gt;insertGetId(array('nombre_institucion' =&gt; 'Universidad de Viña del Mar', 'nombre_institucion_html'    =&gt; 'Universidad de Vi&amp;ntilde;a del Mar','nombre_institucion_no_tilde'    =&gt; 'Universidad de Viña del Mar',));</v>
      </c>
      <c r="K1264" s="3" t="str">
        <f t="shared" si="39"/>
        <v>$idcarrera = \DB::table('institucions')-&gt;insertGetId(array('nombre_carrera' =&gt; 'Kinesiología', 'nombre_carrera_html'    =&gt; 'Kinesiolog&amp;iacute;a','nombre_carrera_no_tilde'    =&gt; 'Kinesiologia',));</v>
      </c>
    </row>
    <row r="1265" spans="1:11" x14ac:dyDescent="0.25">
      <c r="A1265" s="3">
        <v>1264</v>
      </c>
      <c r="B1265" s="3">
        <v>138</v>
      </c>
      <c r="C1265" s="3" t="s">
        <v>797</v>
      </c>
      <c r="D1265" s="3" t="s">
        <v>798</v>
      </c>
      <c r="E1265" s="3" t="s">
        <v>797</v>
      </c>
      <c r="F1265" s="3">
        <v>90</v>
      </c>
      <c r="G1265" s="3" t="s">
        <v>249</v>
      </c>
      <c r="H1265" s="3" t="s">
        <v>249</v>
      </c>
      <c r="I1265" s="3" t="str">
        <f>VLOOKUP(F1265,[1]carrera!A:D,4,FALSE)</f>
        <v>Medicina Veterinaria</v>
      </c>
      <c r="J1265" s="3" t="str">
        <f t="shared" si="38"/>
        <v>$idInstitucion = \DB::table('institucions')-&gt;insertGetId(array('nombre_institucion' =&gt; 'Universidad de Viña del Mar', 'nombre_institucion_html'    =&gt; 'Universidad de Vi&amp;ntilde;a del Mar','nombre_institucion_no_tilde'    =&gt; 'Universidad de Viña del Mar',));</v>
      </c>
      <c r="K1265" s="3" t="str">
        <f t="shared" si="39"/>
        <v>$idcarrera = \DB::table('institucions')-&gt;insertGetId(array('nombre_carrera' =&gt; 'Medicina Veterinaria', 'nombre_carrera_html'    =&gt; 'Medicina Veterinaria','nombre_carrera_no_tilde'    =&gt; 'Medicina Veterinaria',));</v>
      </c>
    </row>
    <row r="1266" spans="1:11" x14ac:dyDescent="0.25">
      <c r="A1266" s="3">
        <v>1265</v>
      </c>
      <c r="B1266" s="3">
        <v>138</v>
      </c>
      <c r="C1266" s="3" t="s">
        <v>797</v>
      </c>
      <c r="D1266" s="3" t="s">
        <v>798</v>
      </c>
      <c r="E1266" s="3" t="s">
        <v>797</v>
      </c>
      <c r="F1266" s="3">
        <v>96</v>
      </c>
      <c r="G1266" s="3" t="s">
        <v>263</v>
      </c>
      <c r="H1266" s="3" t="s">
        <v>264</v>
      </c>
      <c r="I1266" s="3" t="str">
        <f>VLOOKUP(F1266,[1]carrera!A:D,4,FALSE)</f>
        <v>Pedagogia en Artes y Musica</v>
      </c>
      <c r="J1266" s="3" t="str">
        <f t="shared" si="38"/>
        <v>$idInstitucion = \DB::table('institucions')-&gt;insertGetId(array('nombre_institucion' =&gt; 'Universidad de Viña del Mar', 'nombre_institucion_html'    =&gt; 'Universidad de Vi&amp;ntilde;a del Mar','nombre_institucion_no_tilde'    =&gt; 'Universidad de Viña del Mar',));</v>
      </c>
      <c r="K1266" s="3" t="str">
        <f t="shared" si="39"/>
        <v>$idcarrera = \DB::table('institucions')-&gt;insertGetId(array('nombre_carrera' =&gt; 'Pedagogía en Artes y Música', 'nombre_carrera_html'    =&gt; 'Pedagog&amp;iacute;a en Artes y M&amp;uacute;sica','nombre_carrera_no_tilde'    =&gt; 'Pedagogia en Artes y Musica',));</v>
      </c>
    </row>
    <row r="1267" spans="1:11" x14ac:dyDescent="0.25">
      <c r="A1267" s="3">
        <v>1266</v>
      </c>
      <c r="B1267" s="3">
        <v>138</v>
      </c>
      <c r="C1267" s="3" t="s">
        <v>797</v>
      </c>
      <c r="D1267" s="3" t="s">
        <v>798</v>
      </c>
      <c r="E1267" s="3" t="s">
        <v>797</v>
      </c>
      <c r="F1267" s="3">
        <v>98</v>
      </c>
      <c r="G1267" s="3" t="s">
        <v>269</v>
      </c>
      <c r="H1267" s="3" t="s">
        <v>270</v>
      </c>
      <c r="I1267" s="3" t="str">
        <f>VLOOKUP(F1267,[1]carrera!A:D,4,FALSE)</f>
        <v>Pedagogia en Educacion Basica</v>
      </c>
      <c r="J1267" s="3" t="str">
        <f t="shared" si="38"/>
        <v>$idInstitucion = \DB::table('institucions')-&gt;insertGetId(array('nombre_institucion' =&gt; 'Universidad de Viña del Mar', 'nombre_institucion_html'    =&gt; 'Universidad de Vi&amp;ntilde;a del Mar','nombre_institucion_no_tilde'    =&gt; 'Universidad de Viña del Mar',));</v>
      </c>
      <c r="K1267" s="3" t="str">
        <f t="shared" si="39"/>
        <v>$idcarrera = \DB::table('institucions')-&gt;insertGetId(array('nombre_carrera' =&gt; 'Pedagogía en Educación Básica', 'nombre_carrera_html'    =&gt; 'Pedagog&amp;iacute;a en Educaci&amp;oacute;n B&amp;aacute;sica','nombre_carrera_no_tilde'    =&gt; 'Pedagogia en Educacion Basica',));</v>
      </c>
    </row>
    <row r="1268" spans="1:11" x14ac:dyDescent="0.25">
      <c r="A1268" s="3">
        <v>1267</v>
      </c>
      <c r="B1268" s="3">
        <v>138</v>
      </c>
      <c r="C1268" s="3" t="s">
        <v>797</v>
      </c>
      <c r="D1268" s="3" t="s">
        <v>798</v>
      </c>
      <c r="E1268" s="3" t="s">
        <v>797</v>
      </c>
      <c r="F1268" s="3">
        <v>101</v>
      </c>
      <c r="G1268" s="3" t="s">
        <v>278</v>
      </c>
      <c r="H1268" s="3" t="s">
        <v>279</v>
      </c>
      <c r="I1268" s="3" t="str">
        <f>VLOOKUP(F1268,[1]carrera!A:D,4,FALSE)</f>
        <v>Pedagogia en Educacion Fisica</v>
      </c>
      <c r="J1268" s="3" t="str">
        <f t="shared" si="38"/>
        <v>$idInstitucion = \DB::table('institucions')-&gt;insertGetId(array('nombre_institucion' =&gt; 'Universidad de Viña del Mar', 'nombre_institucion_html'    =&gt; 'Universidad de Vi&amp;ntilde;a del Mar','nombre_institucion_no_tilde'    =&gt; 'Universidad de Viña del Mar',));</v>
      </c>
      <c r="K1268" s="3" t="str">
        <f t="shared" si="39"/>
        <v>$idcarrera = \DB::table('institucions')-&gt;insertGetId(array('nombre_carrera' =&gt; 'Pedagogía en Educación Física', 'nombre_carrera_html'    =&gt; 'Pedagog&amp;iacute;a en Educaci&amp;oacute;n F&amp;iacute;sica','nombre_carrera_no_tilde'    =&gt; 'Pedagogia en Educacion Fisica',));</v>
      </c>
    </row>
    <row r="1269" spans="1:11" x14ac:dyDescent="0.25">
      <c r="A1269" s="3">
        <v>1268</v>
      </c>
      <c r="B1269" s="3">
        <v>138</v>
      </c>
      <c r="C1269" s="3" t="s">
        <v>797</v>
      </c>
      <c r="D1269" s="3" t="s">
        <v>798</v>
      </c>
      <c r="E1269" s="3" t="s">
        <v>797</v>
      </c>
      <c r="F1269" s="3">
        <v>105</v>
      </c>
      <c r="G1269" s="3" t="s">
        <v>290</v>
      </c>
      <c r="H1269" s="3" t="s">
        <v>291</v>
      </c>
      <c r="I1269" s="3" t="str">
        <f>VLOOKUP(F1269,[1]carrera!A:D,4,FALSE)</f>
        <v>Pedagogia en Historia, Geografia y Ciencias Sociales</v>
      </c>
      <c r="J1269" s="3" t="str">
        <f t="shared" si="38"/>
        <v>$idInstitucion = \DB::table('institucions')-&gt;insertGetId(array('nombre_institucion' =&gt; 'Universidad de Viña del Mar', 'nombre_institucion_html'    =&gt; 'Universidad de Vi&amp;ntilde;a del Mar','nombre_institucion_no_tilde'    =&gt; 'Universidad de Viña del Mar',));</v>
      </c>
      <c r="K1269" s="3" t="str">
        <f t="shared" si="39"/>
        <v>$idcarrera = \DB::table('institucions')-&gt;insertGetId(array('nombre_carrera' =&gt; 'Pedagogía en Historia, Geografía y Ciencias Sociales', 'nombre_carrera_html'    =&gt; 'Pedagog&amp;iacute;a en Historia, Geograf&amp;iacute;a y Ciencias Sociales','nombre_carrera_no_tilde'    =&gt; 'Pedagogia en Historia, Geografia y Ciencias Sociales',));</v>
      </c>
    </row>
    <row r="1270" spans="1:11" x14ac:dyDescent="0.25">
      <c r="A1270" s="3">
        <v>1269</v>
      </c>
      <c r="B1270" s="3">
        <v>138</v>
      </c>
      <c r="C1270" s="3" t="s">
        <v>797</v>
      </c>
      <c r="D1270" s="3" t="s">
        <v>798</v>
      </c>
      <c r="E1270" s="3" t="s">
        <v>797</v>
      </c>
      <c r="F1270" s="3">
        <v>109</v>
      </c>
      <c r="G1270" s="3" t="s">
        <v>302</v>
      </c>
      <c r="H1270" s="3" t="s">
        <v>302</v>
      </c>
      <c r="I1270" s="3" t="str">
        <f>VLOOKUP(F1270,[1]carrera!A:D,4,FALSE)</f>
        <v>Periodismo</v>
      </c>
      <c r="J1270" s="3" t="str">
        <f t="shared" si="38"/>
        <v>$idInstitucion = \DB::table('institucions')-&gt;insertGetId(array('nombre_institucion' =&gt; 'Universidad de Viña del Mar', 'nombre_institucion_html'    =&gt; 'Universidad de Vi&amp;ntilde;a del Mar','nombre_institucion_no_tilde'    =&gt; 'Universidad de Viña del Mar',));</v>
      </c>
      <c r="K1270" s="3" t="str">
        <f t="shared" si="39"/>
        <v>$idcarrera = \DB::table('institucions')-&gt;insertGetId(array('nombre_carrera' =&gt; 'Periodismo', 'nombre_carrera_html'    =&gt; 'Periodismo','nombre_carrera_no_tilde'    =&gt; 'Periodismo',));</v>
      </c>
    </row>
    <row r="1271" spans="1:11" x14ac:dyDescent="0.25">
      <c r="A1271" s="3">
        <v>1270</v>
      </c>
      <c r="B1271" s="3">
        <v>138</v>
      </c>
      <c r="C1271" s="3" t="s">
        <v>797</v>
      </c>
      <c r="D1271" s="3" t="s">
        <v>798</v>
      </c>
      <c r="E1271" s="3" t="s">
        <v>797</v>
      </c>
      <c r="F1271" s="3">
        <v>111</v>
      </c>
      <c r="G1271" s="3" t="s">
        <v>306</v>
      </c>
      <c r="H1271" s="3" t="s">
        <v>307</v>
      </c>
      <c r="I1271" s="3" t="str">
        <f>VLOOKUP(F1271,[1]carrera!A:D,4,FALSE)</f>
        <v>Psicologia</v>
      </c>
      <c r="J1271" s="3" t="str">
        <f t="shared" si="38"/>
        <v>$idInstitucion = \DB::table('institucions')-&gt;insertGetId(array('nombre_institucion' =&gt; 'Universidad de Viña del Mar', 'nombre_institucion_html'    =&gt; 'Universidad de Vi&amp;ntilde;a del Mar','nombre_institucion_no_tilde'    =&gt; 'Universidad de Viña del Mar',));</v>
      </c>
      <c r="K1271" s="3" t="str">
        <f t="shared" si="39"/>
        <v>$idcarrera = \DB::table('institucions')-&gt;insertGetId(array('nombre_carrera' =&gt; 'Psicología', 'nombre_carrera_html'    =&gt; 'Psicolog&amp;iacute;a','nombre_carrera_no_tilde'    =&gt; 'Psicologia',));</v>
      </c>
    </row>
    <row r="1272" spans="1:11" x14ac:dyDescent="0.25">
      <c r="A1272" s="3">
        <v>1271</v>
      </c>
      <c r="B1272" s="3">
        <v>138</v>
      </c>
      <c r="C1272" s="3" t="s">
        <v>797</v>
      </c>
      <c r="D1272" s="3" t="s">
        <v>798</v>
      </c>
      <c r="E1272" s="3" t="s">
        <v>797</v>
      </c>
      <c r="F1272" s="3">
        <v>119</v>
      </c>
      <c r="G1272" s="3" t="s">
        <v>328</v>
      </c>
      <c r="H1272" s="3" t="s">
        <v>329</v>
      </c>
      <c r="I1272" s="3" t="str">
        <f>VLOOKUP(F1272,[1]carrera!A:D,4,FALSE)</f>
        <v>Relaciones Publicas</v>
      </c>
      <c r="J1272" s="3" t="str">
        <f t="shared" si="38"/>
        <v>$idInstitucion = \DB::table('institucions')-&gt;insertGetId(array('nombre_institucion' =&gt; 'Universidad de Viña del Mar', 'nombre_institucion_html'    =&gt; 'Universidad de Vi&amp;ntilde;a del Mar','nombre_institucion_no_tilde'    =&gt; 'Universidad de Viña del Mar',));</v>
      </c>
      <c r="K1272" s="3" t="str">
        <f t="shared" si="39"/>
        <v>$idcarrera = \DB::table('institucions')-&gt;insertGetId(array('nombre_carrera' =&gt; 'Relaciones Públicas', 'nombre_carrera_html'    =&gt; 'Relaciones P&amp;uacute;blicas','nombre_carrera_no_tilde'    =&gt; 'Relaciones Publicas',));</v>
      </c>
    </row>
    <row r="1273" spans="1:11" x14ac:dyDescent="0.25">
      <c r="A1273" s="3">
        <v>1272</v>
      </c>
      <c r="B1273" s="3">
        <v>138</v>
      </c>
      <c r="C1273" s="3" t="s">
        <v>797</v>
      </c>
      <c r="D1273" s="3" t="s">
        <v>798</v>
      </c>
      <c r="E1273" s="3" t="s">
        <v>797</v>
      </c>
      <c r="F1273" s="3">
        <v>130</v>
      </c>
      <c r="G1273" s="3" t="s">
        <v>355</v>
      </c>
      <c r="H1273" s="3" t="s">
        <v>356</v>
      </c>
      <c r="I1273" s="3" t="str">
        <f>VLOOKUP(F1273,[1]carrera!A:D,4,FALSE)</f>
        <v>Tecnico en Administracion de Empresas</v>
      </c>
      <c r="J1273" s="3" t="str">
        <f t="shared" si="38"/>
        <v>$idInstitucion = \DB::table('institucions')-&gt;insertGetId(array('nombre_institucion' =&gt; 'Universidad de Viña del Mar', 'nombre_institucion_html'    =&gt; 'Universidad de Vi&amp;ntilde;a del Mar','nombre_institucion_no_tilde'    =&gt; 'Universidad de Viña del Mar',));</v>
      </c>
      <c r="K1273" s="3" t="str">
        <f t="shared" si="39"/>
        <v>$idcarrera = \DB::table('institucions')-&gt;insertGetId(array('nombre_carrera' =&gt; 'Técnico en Administración de Empresas', 'nombre_carrera_html'    =&gt; 'T&amp;eacute;cnico en Administraci&amp;oacute;n de Empresas','nombre_carrera_no_tilde'    =&gt; 'Tecnico en Administracion de Empresas',));</v>
      </c>
    </row>
    <row r="1274" spans="1:11" x14ac:dyDescent="0.25">
      <c r="A1274" s="3">
        <v>1273</v>
      </c>
      <c r="B1274" s="3">
        <v>138</v>
      </c>
      <c r="C1274" s="3" t="s">
        <v>797</v>
      </c>
      <c r="D1274" s="3" t="s">
        <v>798</v>
      </c>
      <c r="E1274" s="3" t="s">
        <v>797</v>
      </c>
      <c r="F1274" s="3">
        <v>143</v>
      </c>
      <c r="G1274" s="3" t="s">
        <v>394</v>
      </c>
      <c r="H1274" s="3" t="s">
        <v>395</v>
      </c>
      <c r="I1274" s="3" t="str">
        <f>VLOOKUP(F1274,[1]carrera!A:D,4,FALSE)</f>
        <v>Tecnico en Computacion e Informatica</v>
      </c>
      <c r="J1274" s="3" t="str">
        <f t="shared" si="38"/>
        <v>$idInstitucion = \DB::table('institucions')-&gt;insertGetId(array('nombre_institucion' =&gt; 'Universidad de Viña del Mar', 'nombre_institucion_html'    =&gt; 'Universidad de Vi&amp;ntilde;a del Mar','nombre_institucion_no_tilde'    =&gt; 'Universidad de Viña del Mar',));</v>
      </c>
      <c r="K1274" s="3" t="str">
        <f t="shared" si="39"/>
        <v>$idcarrera = \DB::table('institucions')-&gt;insertGetId(array('nombre_carrera' =&gt; 'Técnico en Computación e Informática', 'nombre_carrera_html'    =&gt; 'T&amp;eacute;cnico en Computaci&amp;oacute;n e Inform&amp;aacute;tica','nombre_carrera_no_tilde'    =&gt; 'Tecnico en Computacion e Informatica',));</v>
      </c>
    </row>
    <row r="1275" spans="1:11" x14ac:dyDescent="0.25">
      <c r="A1275" s="3">
        <v>1274</v>
      </c>
      <c r="B1275" s="3">
        <v>138</v>
      </c>
      <c r="C1275" s="3" t="s">
        <v>797</v>
      </c>
      <c r="D1275" s="3" t="s">
        <v>798</v>
      </c>
      <c r="E1275" s="3" t="s">
        <v>797</v>
      </c>
      <c r="F1275" s="3">
        <v>158</v>
      </c>
      <c r="G1275" s="3" t="s">
        <v>439</v>
      </c>
      <c r="H1275" s="3" t="s">
        <v>440</v>
      </c>
      <c r="I1275" s="3" t="str">
        <f>VLOOKUP(F1275,[1]carrera!A:D,4,FALSE)</f>
        <v>Tecnico en Enfermeria</v>
      </c>
      <c r="J1275" s="3" t="str">
        <f t="shared" si="38"/>
        <v>$idInstitucion = \DB::table('institucions')-&gt;insertGetId(array('nombre_institucion' =&gt; 'Universidad de Viña del Mar', 'nombre_institucion_html'    =&gt; 'Universidad de Vi&amp;ntilde;a del Mar','nombre_institucion_no_tilde'    =&gt; 'Universidad de Viña del Mar',));</v>
      </c>
      <c r="K1275" s="3" t="str">
        <f t="shared" si="39"/>
        <v>$idcarrera = \DB::table('institucions')-&gt;insertGetId(array('nombre_carrera' =&gt; 'Técnico en Enfermería', 'nombre_carrera_html'    =&gt; 'T&amp;eacute;cnico en Enfermer&amp;iacute;a','nombre_carrera_no_tilde'    =&gt; 'Tecnico en Enfermeria',));</v>
      </c>
    </row>
    <row r="1276" spans="1:11" x14ac:dyDescent="0.25">
      <c r="A1276" s="3">
        <v>1275</v>
      </c>
      <c r="B1276" s="3">
        <v>138</v>
      </c>
      <c r="C1276" s="3" t="s">
        <v>797</v>
      </c>
      <c r="D1276" s="3" t="s">
        <v>798</v>
      </c>
      <c r="E1276" s="3" t="s">
        <v>797</v>
      </c>
      <c r="F1276" s="3">
        <v>177</v>
      </c>
      <c r="G1276" s="3" t="s">
        <v>496</v>
      </c>
      <c r="H1276" s="3" t="s">
        <v>497</v>
      </c>
      <c r="I1276" s="3" t="str">
        <f>VLOOKUP(F1276,[1]carrera!A:D,4,FALSE)</f>
        <v>Tecnico en Prevencion de Riesgos</v>
      </c>
      <c r="J1276" s="3" t="str">
        <f t="shared" si="38"/>
        <v>$idInstitucion = \DB::table('institucions')-&gt;insertGetId(array('nombre_institucion' =&gt; 'Universidad de Viña del Mar', 'nombre_institucion_html'    =&gt; 'Universidad de Vi&amp;ntilde;a del Mar','nombre_institucion_no_tilde'    =&gt; 'Universidad de Viña del Mar',));</v>
      </c>
      <c r="K1276" s="3" t="str">
        <f t="shared" si="39"/>
        <v>$idcarrera = \DB::table('institucions')-&gt;insertGetId(array('nombre_carrera' =&gt; 'Técnico en Prevención de Riesgos', 'nombre_carrera_html'    =&gt; 'T&amp;eacute;cnico en Prevenci&amp;oacute;n de Riesgos','nombre_carrera_no_tilde'    =&gt; 'Tecnico en Prevencion de Riesgos',));</v>
      </c>
    </row>
    <row r="1277" spans="1:11" x14ac:dyDescent="0.25">
      <c r="A1277" s="3">
        <v>1276</v>
      </c>
      <c r="B1277" s="3">
        <v>139</v>
      </c>
      <c r="C1277" s="3" t="s">
        <v>799</v>
      </c>
      <c r="D1277" s="3" t="s">
        <v>800</v>
      </c>
      <c r="E1277" s="3" t="s">
        <v>1163</v>
      </c>
      <c r="F1277" s="3">
        <v>2</v>
      </c>
      <c r="G1277" s="3" t="s">
        <v>3</v>
      </c>
      <c r="H1277" s="3" t="s">
        <v>4</v>
      </c>
      <c r="I1277" s="3" t="str">
        <f>VLOOKUP(F1277,[1]carrera!A:D,4,FALSE)</f>
        <v>Administracion de Empresas e Ing. Asociadas</v>
      </c>
      <c r="J1277" s="3" t="str">
        <f t="shared" si="38"/>
        <v>$idInstitucion = \DB::table('institucions')-&gt;insertGetId(array('nombre_institucion' =&gt; 'Universidad del Bío-Bío', 'nombre_institucion_html'    =&gt; 'Universidad del B&amp;iacute;o-B&amp;iacute;o','nombre_institucion_no_tilde'    =&gt; 'Universidad del Bio-Bio',));</v>
      </c>
      <c r="K1277" s="3" t="str">
        <f t="shared" si="39"/>
        <v>$idcarrera = \DB::table('institucions')-&gt;insertGetId(array('nombre_carrera' =&gt; 'Administración de Empresas e Ing. Asociadas', 'nombre_carrera_html'    =&gt; 'Administraci&amp;oacute;n de Empresas e Ing. Asociadas','nombre_carrera_no_tilde'    =&gt; 'Administracion de Empresas e Ing. Asociadas',));</v>
      </c>
    </row>
    <row r="1278" spans="1:11" x14ac:dyDescent="0.25">
      <c r="A1278" s="3">
        <v>1277</v>
      </c>
      <c r="B1278" s="3">
        <v>139</v>
      </c>
      <c r="C1278" s="3" t="s">
        <v>799</v>
      </c>
      <c r="D1278" s="3" t="s">
        <v>800</v>
      </c>
      <c r="E1278" s="3" t="s">
        <v>1163</v>
      </c>
      <c r="F1278" s="3">
        <v>9</v>
      </c>
      <c r="G1278" s="3" t="s">
        <v>24</v>
      </c>
      <c r="H1278" s="3" t="s">
        <v>24</v>
      </c>
      <c r="I1278" s="3" t="str">
        <f>VLOOKUP(F1278,[1]carrera!A:D,4,FALSE)</f>
        <v>Arquitectura</v>
      </c>
      <c r="J1278" s="3" t="str">
        <f t="shared" si="38"/>
        <v>$idInstitucion = \DB::table('institucions')-&gt;insertGetId(array('nombre_institucion' =&gt; 'Universidad del Bío-Bío', 'nombre_institucion_html'    =&gt; 'Universidad del B&amp;iacute;o-B&amp;iacute;o','nombre_institucion_no_tilde'    =&gt; 'Universidad del Bio-Bio',));</v>
      </c>
      <c r="K1278" s="3" t="str">
        <f t="shared" si="39"/>
        <v>$idcarrera = \DB::table('institucions')-&gt;insertGetId(array('nombre_carrera' =&gt; 'Arquitectura', 'nombre_carrera_html'    =&gt; 'Arquitectura','nombre_carrera_no_tilde'    =&gt; 'Arquitectura',));</v>
      </c>
    </row>
    <row r="1279" spans="1:11" x14ac:dyDescent="0.25">
      <c r="A1279" s="3">
        <v>1278</v>
      </c>
      <c r="B1279" s="3">
        <v>139</v>
      </c>
      <c r="C1279" s="3" t="s">
        <v>799</v>
      </c>
      <c r="D1279" s="3" t="s">
        <v>800</v>
      </c>
      <c r="E1279" s="3" t="s">
        <v>1163</v>
      </c>
      <c r="F1279" s="3">
        <v>18</v>
      </c>
      <c r="G1279" s="3" t="s">
        <v>47</v>
      </c>
      <c r="H1279" s="3" t="s">
        <v>47</v>
      </c>
      <c r="I1279" s="3" t="str">
        <f>VLOOKUP(F1279,[1]carrera!A:D,4,FALSE)</f>
        <v>Contador Auditor</v>
      </c>
      <c r="J1279" s="3" t="str">
        <f t="shared" si="38"/>
        <v>$idInstitucion = \DB::table('institucions')-&gt;insertGetId(array('nombre_institucion' =&gt; 'Universidad del Bío-Bío', 'nombre_institucion_html'    =&gt; 'Universidad del B&amp;iacute;o-B&amp;iacute;o','nombre_institucion_no_tilde'    =&gt; 'Universidad del Bio-Bio',));</v>
      </c>
      <c r="K1279" s="3" t="str">
        <f t="shared" si="39"/>
        <v>$idcarrera = \DB::table('institucions')-&gt;insertGetId(array('nombre_carrera' =&gt; 'Contador Auditor', 'nombre_carrera_html'    =&gt; 'Contador Auditor','nombre_carrera_no_tilde'    =&gt; 'Contador Auditor',));</v>
      </c>
    </row>
    <row r="1280" spans="1:11" x14ac:dyDescent="0.25">
      <c r="A1280" s="3">
        <v>1279</v>
      </c>
      <c r="B1280" s="3">
        <v>139</v>
      </c>
      <c r="C1280" s="3" t="s">
        <v>799</v>
      </c>
      <c r="D1280" s="3" t="s">
        <v>800</v>
      </c>
      <c r="E1280" s="3" t="s">
        <v>1163</v>
      </c>
      <c r="F1280" s="3">
        <v>24</v>
      </c>
      <c r="G1280" s="3" t="s">
        <v>58</v>
      </c>
      <c r="H1280" s="3" t="s">
        <v>59</v>
      </c>
      <c r="I1280" s="3" t="str">
        <f>VLOOKUP(F1280,[1]carrera!A:D,4,FALSE)</f>
        <v>Diseño Grafico</v>
      </c>
      <c r="J1280" s="3" t="str">
        <f t="shared" si="38"/>
        <v>$idInstitucion = \DB::table('institucions')-&gt;insertGetId(array('nombre_institucion' =&gt; 'Universidad del Bío-Bío', 'nombre_institucion_html'    =&gt; 'Universidad del B&amp;iacute;o-B&amp;iacute;o','nombre_institucion_no_tilde'    =&gt; 'Universidad del Bio-Bio',));</v>
      </c>
      <c r="K1280" s="3" t="str">
        <f t="shared" si="39"/>
        <v>$idcarrera = \DB::table('institucions')-&gt;insertGetId(array('nombre_carrera' =&gt; 'Diseño Gráfico', 'nombre_carrera_html'    =&gt; 'Dise&amp;ntilde;o Gr&amp;aacute;fico','nombre_carrera_no_tilde'    =&gt; 'Diseño Grafico',));</v>
      </c>
    </row>
    <row r="1281" spans="1:11" x14ac:dyDescent="0.25">
      <c r="A1281" s="3">
        <v>1280</v>
      </c>
      <c r="B1281" s="3">
        <v>139</v>
      </c>
      <c r="C1281" s="3" t="s">
        <v>799</v>
      </c>
      <c r="D1281" s="3" t="s">
        <v>800</v>
      </c>
      <c r="E1281" s="3" t="s">
        <v>1163</v>
      </c>
      <c r="F1281" s="3">
        <v>25</v>
      </c>
      <c r="G1281" s="3" t="s">
        <v>61</v>
      </c>
      <c r="H1281" s="3" t="s">
        <v>62</v>
      </c>
      <c r="I1281" s="3" t="str">
        <f>VLOOKUP(F1281,[1]carrera!A:D,4,FALSE)</f>
        <v>Diseño Industrial</v>
      </c>
      <c r="J1281" s="3" t="str">
        <f t="shared" si="38"/>
        <v>$idInstitucion = \DB::table('institucions')-&gt;insertGetId(array('nombre_institucion' =&gt; 'Universidad del Bío-Bío', 'nombre_institucion_html'    =&gt; 'Universidad del B&amp;iacute;o-B&amp;iacute;o','nombre_institucion_no_tilde'    =&gt; 'Universidad del Bio-Bio',));</v>
      </c>
      <c r="K1281" s="3" t="str">
        <f t="shared" si="39"/>
        <v>$idcarrera = \DB::table('institucions')-&gt;insertGetId(array('nombre_carrera' =&gt; 'Diseño Industrial', 'nombre_carrera_html'    =&gt; 'Dise&amp;ntilde;o Industrial','nombre_carrera_no_tilde'    =&gt; 'Diseño Industrial',));</v>
      </c>
    </row>
    <row r="1282" spans="1:11" x14ac:dyDescent="0.25">
      <c r="A1282" s="3">
        <v>1281</v>
      </c>
      <c r="B1282" s="3">
        <v>139</v>
      </c>
      <c r="C1282" s="3" t="s">
        <v>799</v>
      </c>
      <c r="D1282" s="3" t="s">
        <v>800</v>
      </c>
      <c r="E1282" s="3" t="s">
        <v>1163</v>
      </c>
      <c r="F1282" s="3">
        <v>26</v>
      </c>
      <c r="G1282" s="3" t="s">
        <v>63</v>
      </c>
      <c r="H1282" s="3" t="s">
        <v>64</v>
      </c>
      <c r="I1282" s="3" t="str">
        <f>VLOOKUP(F1282,[1]carrera!A:D,4,FALSE)</f>
        <v>Enfermeria</v>
      </c>
      <c r="J1282" s="3" t="str">
        <f t="shared" si="38"/>
        <v>$idInstitucion = \DB::table('institucions')-&gt;insertGetId(array('nombre_institucion' =&gt; 'Universidad del Bío-Bío', 'nombre_institucion_html'    =&gt; 'Universidad del B&amp;iacute;o-B&amp;iacute;o','nombre_institucion_no_tilde'    =&gt; 'Universidad del Bio-Bio',));</v>
      </c>
      <c r="K1282" s="3" t="str">
        <f t="shared" si="39"/>
        <v>$idcarrera = \DB::table('institucions')-&gt;insertGetId(array('nombre_carrera' =&gt; 'Enfermería', 'nombre_carrera_html'    =&gt; 'Enfermer&amp;iacute;a','nombre_carrera_no_tilde'    =&gt; 'Enfermeria',));</v>
      </c>
    </row>
    <row r="1283" spans="1:11" x14ac:dyDescent="0.25">
      <c r="A1283" s="3">
        <v>1282</v>
      </c>
      <c r="B1283" s="3">
        <v>139</v>
      </c>
      <c r="C1283" s="3" t="s">
        <v>799</v>
      </c>
      <c r="D1283" s="3" t="s">
        <v>800</v>
      </c>
      <c r="E1283" s="3" t="s">
        <v>1163</v>
      </c>
      <c r="F1283" s="3">
        <v>29</v>
      </c>
      <c r="G1283" s="3" t="s">
        <v>72</v>
      </c>
      <c r="H1283" s="3" t="s">
        <v>73</v>
      </c>
      <c r="I1283" s="3" t="str">
        <f>VLOOKUP(F1283,[1]carrera!A:D,4,FALSE)</f>
        <v>Fonoaudiologia</v>
      </c>
      <c r="J1283" s="3" t="str">
        <f t="shared" ref="J1283:J1346" si="40">"$idInstitucion = \DB::table('institucions')-&gt;insertGetId(array('nombre_institucion' =&gt; "&amp;"'"&amp;C1283&amp;"', 'nombre_institucion_html'    =&gt; '"&amp;D1283&amp;"','nombre_institucion_no_tilde'    =&gt; '"&amp;E1283&amp;"',));"</f>
        <v>$idInstitucion = \DB::table('institucions')-&gt;insertGetId(array('nombre_institucion' =&gt; 'Universidad del Bío-Bío', 'nombre_institucion_html'    =&gt; 'Universidad del B&amp;iacute;o-B&amp;iacute;o','nombre_institucion_no_tilde'    =&gt; 'Universidad del Bio-Bio',));</v>
      </c>
      <c r="K1283" s="3" t="str">
        <f t="shared" ref="K1283:K1346" si="41">"$idcarrera = \DB::table('institucions')-&gt;insertGetId(array('nombre_carrera' =&gt; "&amp;"'"&amp;G1283&amp;"', 'nombre_carrera_html'    =&gt; '"&amp;H1283&amp;"','nombre_carrera_no_tilde'    =&gt; '"&amp;I1283&amp;"',));"</f>
        <v>$idcarrera = \DB::table('institucions')-&gt;insertGetId(array('nombre_carrera' =&gt; 'Fonoaudiología', 'nombre_carrera_html'    =&gt; 'Fonoaudiolog&amp;iacute;a','nombre_carrera_no_tilde'    =&gt; 'Fonoaudiologia',));</v>
      </c>
    </row>
    <row r="1284" spans="1:11" x14ac:dyDescent="0.25">
      <c r="A1284" s="3">
        <v>1283</v>
      </c>
      <c r="B1284" s="3">
        <v>139</v>
      </c>
      <c r="C1284" s="3" t="s">
        <v>799</v>
      </c>
      <c r="D1284" s="3" t="s">
        <v>800</v>
      </c>
      <c r="E1284" s="3" t="s">
        <v>1163</v>
      </c>
      <c r="F1284" s="3">
        <v>42</v>
      </c>
      <c r="G1284" s="3" t="s">
        <v>109</v>
      </c>
      <c r="H1284" s="3" t="s">
        <v>110</v>
      </c>
      <c r="I1284" s="3" t="str">
        <f>VLOOKUP(F1284,[1]carrera!A:D,4,FALSE)</f>
        <v>Ingenieria Civil en Computacion e Informatica</v>
      </c>
      <c r="J1284" s="3" t="str">
        <f t="shared" si="40"/>
        <v>$idInstitucion = \DB::table('institucions')-&gt;insertGetId(array('nombre_institucion' =&gt; 'Universidad del Bío-Bío', 'nombre_institucion_html'    =&gt; 'Universidad del B&amp;iacute;o-B&amp;iacute;o','nombre_institucion_no_tilde'    =&gt; 'Universidad del Bio-Bio',));</v>
      </c>
      <c r="K1284" s="3" t="str">
        <f t="shared" si="41"/>
        <v>$idcarrera = \DB::table('institucions')-&gt;insertGetId(array('nombre_carrera' =&gt; 'Ingeniería Civil en Computación e Informática', 'nombre_carrera_html'    =&gt; 'Ingenier&amp;iacute;a Civil en Computaci&amp;oacute;n e Inform&amp;aacute;tica','nombre_carrera_no_tilde'    =&gt; 'Ingenieria Civil en Computacion e Informatica',));</v>
      </c>
    </row>
    <row r="1285" spans="1:11" x14ac:dyDescent="0.25">
      <c r="A1285" s="3">
        <v>1284</v>
      </c>
      <c r="B1285" s="3">
        <v>139</v>
      </c>
      <c r="C1285" s="3" t="s">
        <v>799</v>
      </c>
      <c r="D1285" s="3" t="s">
        <v>800</v>
      </c>
      <c r="E1285" s="3" t="s">
        <v>1163</v>
      </c>
      <c r="F1285" s="3">
        <v>45</v>
      </c>
      <c r="G1285" s="3" t="s">
        <v>118</v>
      </c>
      <c r="H1285" s="3" t="s">
        <v>119</v>
      </c>
      <c r="I1285" s="3" t="str">
        <f>VLOOKUP(F1285,[1]carrera!A:D,4,FALSE)</f>
        <v>Ingenieria Civil Industrial</v>
      </c>
      <c r="J1285" s="3" t="str">
        <f t="shared" si="40"/>
        <v>$idInstitucion = \DB::table('institucions')-&gt;insertGetId(array('nombre_institucion' =&gt; 'Universidad del Bío-Bío', 'nombre_institucion_html'    =&gt; 'Universidad del B&amp;iacute;o-B&amp;iacute;o','nombre_institucion_no_tilde'    =&gt; 'Universidad del Bio-Bio',));</v>
      </c>
      <c r="K1285" s="3" t="str">
        <f t="shared" si="41"/>
        <v>$idcarrera = \DB::table('institucions')-&gt;insertGetId(array('nombre_carrera' =&gt; 'Ingeniería Civil Industrial', 'nombre_carrera_html'    =&gt; 'Ingenier&amp;iacute;a Civil Industrial','nombre_carrera_no_tilde'    =&gt; 'Ingenieria Civil Industrial',));</v>
      </c>
    </row>
    <row r="1286" spans="1:11" x14ac:dyDescent="0.25">
      <c r="A1286" s="3">
        <v>1285</v>
      </c>
      <c r="B1286" s="3">
        <v>139</v>
      </c>
      <c r="C1286" s="3" t="s">
        <v>799</v>
      </c>
      <c r="D1286" s="3" t="s">
        <v>800</v>
      </c>
      <c r="E1286" s="3" t="s">
        <v>1163</v>
      </c>
      <c r="F1286" s="3">
        <v>49</v>
      </c>
      <c r="G1286" s="3" t="s">
        <v>130</v>
      </c>
      <c r="H1286" s="3" t="s">
        <v>131</v>
      </c>
      <c r="I1286" s="3" t="str">
        <f>VLOOKUP(F1286,[1]carrera!A:D,4,FALSE)</f>
        <v>Ingenieria Civil, plan comun y licenciatura en Ciencias de la Ingenieria</v>
      </c>
      <c r="J1286" s="3" t="str">
        <f t="shared" si="40"/>
        <v>$idInstitucion = \DB::table('institucions')-&gt;insertGetId(array('nombre_institucion' =&gt; 'Universidad del Bío-Bío', 'nombre_institucion_html'    =&gt; 'Universidad del B&amp;iacute;o-B&amp;iacute;o','nombre_institucion_no_tilde'    =&gt; 'Universidad del Bio-Bio',));</v>
      </c>
      <c r="K1286" s="3" t="str">
        <f t="shared" si="41"/>
        <v>$idcarrera = \DB::table('institucions')-&gt;insertGetId(array('nombre_carrera' =&gt; 'Ingeniería Civil, plan común y licenciatura en Ciencias de la Ingeniería', 'nombre_carrera_html'    =&gt; 'Ingenier&amp;iacute;a Civil, plan com&amp;uacute;n y licenciatura en Ciencias de la Ingenier&amp;iacute;a','nombre_carrera_no_tilde'    =&gt; 'Ingenieria Civil, plan comun y licenciatura en Ciencias de la Ingenieria',));</v>
      </c>
    </row>
    <row r="1287" spans="1:11" x14ac:dyDescent="0.25">
      <c r="A1287" s="3">
        <v>1286</v>
      </c>
      <c r="B1287" s="3">
        <v>139</v>
      </c>
      <c r="C1287" s="3" t="s">
        <v>799</v>
      </c>
      <c r="D1287" s="3" t="s">
        <v>800</v>
      </c>
      <c r="E1287" s="3" t="s">
        <v>1163</v>
      </c>
      <c r="F1287" s="3">
        <v>50</v>
      </c>
      <c r="G1287" s="3" t="s">
        <v>133</v>
      </c>
      <c r="H1287" s="3" t="s">
        <v>134</v>
      </c>
      <c r="I1287" s="3" t="str">
        <f>VLOOKUP(F1287,[1]carrera!A:D,4,FALSE)</f>
        <v>Ingenieria Comercial</v>
      </c>
      <c r="J1287" s="3" t="str">
        <f t="shared" si="40"/>
        <v>$idInstitucion = \DB::table('institucions')-&gt;insertGetId(array('nombre_institucion' =&gt; 'Universidad del Bío-Bío', 'nombre_institucion_html'    =&gt; 'Universidad del B&amp;iacute;o-B&amp;iacute;o','nombre_institucion_no_tilde'    =&gt; 'Universidad del Bio-Bio',));</v>
      </c>
      <c r="K1287" s="3" t="str">
        <f t="shared" si="41"/>
        <v>$idcarrera = \DB::table('institucions')-&gt;insertGetId(array('nombre_carrera' =&gt; 'Ingeniería Comercial', 'nombre_carrera_html'    =&gt; 'Ingenier&amp;iacute;a Comercial','nombre_carrera_no_tilde'    =&gt; 'Ingenieria Comercial',));</v>
      </c>
    </row>
    <row r="1288" spans="1:11" x14ac:dyDescent="0.25">
      <c r="A1288" s="3">
        <v>1287</v>
      </c>
      <c r="B1288" s="3">
        <v>139</v>
      </c>
      <c r="C1288" s="3" t="s">
        <v>799</v>
      </c>
      <c r="D1288" s="3" t="s">
        <v>800</v>
      </c>
      <c r="E1288" s="3" t="s">
        <v>1163</v>
      </c>
      <c r="F1288" s="3">
        <v>56</v>
      </c>
      <c r="G1288" s="3" t="s">
        <v>151</v>
      </c>
      <c r="H1288" s="3" t="s">
        <v>152</v>
      </c>
      <c r="I1288" s="3" t="str">
        <f>VLOOKUP(F1288,[1]carrera!A:D,4,FALSE)</f>
        <v>Ingenieria en Computacion e Informatica</v>
      </c>
      <c r="J1288" s="3" t="str">
        <f t="shared" si="40"/>
        <v>$idInstitucion = \DB::table('institucions')-&gt;insertGetId(array('nombre_institucion' =&gt; 'Universidad del Bío-Bío', 'nombre_institucion_html'    =&gt; 'Universidad del B&amp;iacute;o-B&amp;iacute;o','nombre_institucion_no_tilde'    =&gt; 'Universidad del Bio-Bio',));</v>
      </c>
      <c r="K1288" s="3" t="str">
        <f t="shared" si="41"/>
        <v>$idcarrera = \DB::table('institucions')-&gt;insertGetId(array('nombre_carrera' =&gt; 'Ingeniería en Computación e Informática', 'nombre_carrera_html'    =&gt; 'Ingenier&amp;iacute;a en Computaci&amp;oacute;n e Inform&amp;aacute;tica','nombre_carrera_no_tilde'    =&gt; 'Ingenieria en Computacion e Informatica',));</v>
      </c>
    </row>
    <row r="1289" spans="1:11" x14ac:dyDescent="0.25">
      <c r="A1289" s="3">
        <v>1288</v>
      </c>
      <c r="B1289" s="3">
        <v>139</v>
      </c>
      <c r="C1289" s="3" t="s">
        <v>799</v>
      </c>
      <c r="D1289" s="3" t="s">
        <v>800</v>
      </c>
      <c r="E1289" s="3" t="s">
        <v>1163</v>
      </c>
      <c r="F1289" s="3">
        <v>58</v>
      </c>
      <c r="G1289" s="3" t="s">
        <v>157</v>
      </c>
      <c r="H1289" s="3" t="s">
        <v>158</v>
      </c>
      <c r="I1289" s="3" t="str">
        <f>VLOOKUP(F1289,[1]carrera!A:D,4,FALSE)</f>
        <v>Ingenieria en Construccion</v>
      </c>
      <c r="J1289" s="3" t="str">
        <f t="shared" si="40"/>
        <v>$idInstitucion = \DB::table('institucions')-&gt;insertGetId(array('nombre_institucion' =&gt; 'Universidad del Bío-Bío', 'nombre_institucion_html'    =&gt; 'Universidad del B&amp;iacute;o-B&amp;iacute;o','nombre_institucion_no_tilde'    =&gt; 'Universidad del Bio-Bio',));</v>
      </c>
      <c r="K1289" s="3" t="str">
        <f t="shared" si="41"/>
        <v>$idcarrera = \DB::table('institucions')-&gt;insertGetId(array('nombre_carrera' =&gt; 'Ingeniería en Construcción', 'nombre_carrera_html'    =&gt; 'Ingenier&amp;iacute;a en Construcci&amp;oacute;n','nombre_carrera_no_tilde'    =&gt; 'Ingenieria en Construccion',));</v>
      </c>
    </row>
    <row r="1290" spans="1:11" x14ac:dyDescent="0.25">
      <c r="A1290" s="3">
        <v>1289</v>
      </c>
      <c r="B1290" s="3">
        <v>139</v>
      </c>
      <c r="C1290" s="3" t="s">
        <v>799</v>
      </c>
      <c r="D1290" s="3" t="s">
        <v>800</v>
      </c>
      <c r="E1290" s="3" t="s">
        <v>1163</v>
      </c>
      <c r="F1290" s="3">
        <v>60</v>
      </c>
      <c r="G1290" s="3" t="s">
        <v>163</v>
      </c>
      <c r="H1290" s="3" t="s">
        <v>164</v>
      </c>
      <c r="I1290" s="3" t="str">
        <f>VLOOKUP(F1290,[1]carrera!A:D,4,FALSE)</f>
        <v>Ingenieria en Electricidad</v>
      </c>
      <c r="J1290" s="3" t="str">
        <f t="shared" si="40"/>
        <v>$idInstitucion = \DB::table('institucions')-&gt;insertGetId(array('nombre_institucion' =&gt; 'Universidad del Bío-Bío', 'nombre_institucion_html'    =&gt; 'Universidad del B&amp;iacute;o-B&amp;iacute;o','nombre_institucion_no_tilde'    =&gt; 'Universidad del Bio-Bio',));</v>
      </c>
      <c r="K1290" s="3" t="str">
        <f t="shared" si="41"/>
        <v>$idcarrera = \DB::table('institucions')-&gt;insertGetId(array('nombre_carrera' =&gt; 'Ingeniería en Electricidad', 'nombre_carrera_html'    =&gt; 'Ingenier&amp;iacute;a en Electricidad','nombre_carrera_no_tilde'    =&gt; 'Ingenieria en Electricidad',));</v>
      </c>
    </row>
    <row r="1291" spans="1:11" x14ac:dyDescent="0.25">
      <c r="A1291" s="3">
        <v>1290</v>
      </c>
      <c r="B1291" s="3">
        <v>139</v>
      </c>
      <c r="C1291" s="3" t="s">
        <v>799</v>
      </c>
      <c r="D1291" s="3" t="s">
        <v>800</v>
      </c>
      <c r="E1291" s="3" t="s">
        <v>1163</v>
      </c>
      <c r="F1291" s="3">
        <v>61</v>
      </c>
      <c r="G1291" s="3" t="s">
        <v>166</v>
      </c>
      <c r="H1291" s="3" t="s">
        <v>167</v>
      </c>
      <c r="I1291" s="3" t="str">
        <f>VLOOKUP(F1291,[1]carrera!A:D,4,FALSE)</f>
        <v>Ingenieria en Electronica</v>
      </c>
      <c r="J1291" s="3" t="str">
        <f t="shared" si="40"/>
        <v>$idInstitucion = \DB::table('institucions')-&gt;insertGetId(array('nombre_institucion' =&gt; 'Universidad del Bío-Bío', 'nombre_institucion_html'    =&gt; 'Universidad del B&amp;iacute;o-B&amp;iacute;o','nombre_institucion_no_tilde'    =&gt; 'Universidad del Bio-Bio',));</v>
      </c>
      <c r="K1291" s="3" t="str">
        <f t="shared" si="41"/>
        <v>$idcarrera = \DB::table('institucions')-&gt;insertGetId(array('nombre_carrera' =&gt; 'Ingeniería en Electrónica', 'nombre_carrera_html'    =&gt; 'Ingenier&amp;iacute;a en Electr&amp;oacute;nica','nombre_carrera_no_tilde'    =&gt; 'Ingenieria en Electronica',));</v>
      </c>
    </row>
    <row r="1292" spans="1:11" x14ac:dyDescent="0.25">
      <c r="A1292" s="3">
        <v>1291</v>
      </c>
      <c r="B1292" s="3">
        <v>139</v>
      </c>
      <c r="C1292" s="3" t="s">
        <v>799</v>
      </c>
      <c r="D1292" s="3" t="s">
        <v>800</v>
      </c>
      <c r="E1292" s="3" t="s">
        <v>1163</v>
      </c>
      <c r="F1292" s="3">
        <v>83</v>
      </c>
      <c r="G1292" s="3" t="s">
        <v>232</v>
      </c>
      <c r="H1292" s="3" t="s">
        <v>233</v>
      </c>
      <c r="I1292" s="3" t="str">
        <f>VLOOKUP(F1292,[1]carrera!A:D,4,FALSE)</f>
        <v>Ingenieria Mecanica</v>
      </c>
      <c r="J1292" s="3" t="str">
        <f t="shared" si="40"/>
        <v>$idInstitucion = \DB::table('institucions')-&gt;insertGetId(array('nombre_institucion' =&gt; 'Universidad del Bío-Bío', 'nombre_institucion_html'    =&gt; 'Universidad del B&amp;iacute;o-B&amp;iacute;o','nombre_institucion_no_tilde'    =&gt; 'Universidad del Bio-Bio',));</v>
      </c>
      <c r="K1292" s="3" t="str">
        <f t="shared" si="41"/>
        <v>$idcarrera = \DB::table('institucions')-&gt;insertGetId(array('nombre_carrera' =&gt; 'Ingeniería Mecánica', 'nombre_carrera_html'    =&gt; 'Ingenier&amp;iacute;a Mec&amp;aacute;nica','nombre_carrera_no_tilde'    =&gt; 'Ingenieria Mecanica',));</v>
      </c>
    </row>
    <row r="1293" spans="1:11" x14ac:dyDescent="0.25">
      <c r="A1293" s="3">
        <v>1292</v>
      </c>
      <c r="B1293" s="3">
        <v>139</v>
      </c>
      <c r="C1293" s="3" t="s">
        <v>799</v>
      </c>
      <c r="D1293" s="3" t="s">
        <v>800</v>
      </c>
      <c r="E1293" s="3" t="s">
        <v>1163</v>
      </c>
      <c r="F1293" s="3">
        <v>92</v>
      </c>
      <c r="G1293" s="3" t="s">
        <v>253</v>
      </c>
      <c r="H1293" s="3" t="s">
        <v>254</v>
      </c>
      <c r="I1293" s="3" t="str">
        <f>VLOOKUP(F1293,[1]carrera!A:D,4,FALSE)</f>
        <v>Nutricion y Dietetica</v>
      </c>
      <c r="J1293" s="3" t="str">
        <f t="shared" si="40"/>
        <v>$idInstitucion = \DB::table('institucions')-&gt;insertGetId(array('nombre_institucion' =&gt; 'Universidad del Bío-Bío', 'nombre_institucion_html'    =&gt; 'Universidad del B&amp;iacute;o-B&amp;iacute;o','nombre_institucion_no_tilde'    =&gt; 'Universidad del Bio-Bio',));</v>
      </c>
      <c r="K1293" s="3" t="str">
        <f t="shared" si="41"/>
        <v>$idcarrera = \DB::table('institucions')-&gt;insertGetId(array('nombre_carrera' =&gt; 'Nutrición y Dietética', 'nombre_carrera_html'    =&gt; 'Nutrici&amp;oacute;n y Diet&amp;eacute;tica','nombre_carrera_no_tilde'    =&gt; 'Nutricion y Dietetica',));</v>
      </c>
    </row>
    <row r="1294" spans="1:11" x14ac:dyDescent="0.25">
      <c r="A1294" s="3">
        <v>1293</v>
      </c>
      <c r="B1294" s="3">
        <v>139</v>
      </c>
      <c r="C1294" s="3" t="s">
        <v>799</v>
      </c>
      <c r="D1294" s="3" t="s">
        <v>800</v>
      </c>
      <c r="E1294" s="3" t="s">
        <v>1163</v>
      </c>
      <c r="F1294" s="3">
        <v>97</v>
      </c>
      <c r="G1294" s="3" t="s">
        <v>266</v>
      </c>
      <c r="H1294" s="3" t="s">
        <v>267</v>
      </c>
      <c r="I1294" s="3" t="str">
        <f>VLOOKUP(F1294,[1]carrera!A:D,4,FALSE)</f>
        <v>Pedagogia en Ciencias</v>
      </c>
      <c r="J1294" s="3" t="str">
        <f t="shared" si="40"/>
        <v>$idInstitucion = \DB::table('institucions')-&gt;insertGetId(array('nombre_institucion' =&gt; 'Universidad del Bío-Bío', 'nombre_institucion_html'    =&gt; 'Universidad del B&amp;iacute;o-B&amp;iacute;o','nombre_institucion_no_tilde'    =&gt; 'Universidad del Bio-Bio',));</v>
      </c>
      <c r="K1294" s="3" t="str">
        <f t="shared" si="41"/>
        <v>$idcarrera = \DB::table('institucions')-&gt;insertGetId(array('nombre_carrera' =&gt; 'Pedagogía en Ciencias', 'nombre_carrera_html'    =&gt; 'Pedagog&amp;iacute;a en Ciencias','nombre_carrera_no_tilde'    =&gt; 'Pedagogia en Ciencias',));</v>
      </c>
    </row>
    <row r="1295" spans="1:11" x14ac:dyDescent="0.25">
      <c r="A1295" s="3">
        <v>1294</v>
      </c>
      <c r="B1295" s="3">
        <v>139</v>
      </c>
      <c r="C1295" s="3" t="s">
        <v>799</v>
      </c>
      <c r="D1295" s="3" t="s">
        <v>800</v>
      </c>
      <c r="E1295" s="3" t="s">
        <v>1163</v>
      </c>
      <c r="F1295" s="3">
        <v>98</v>
      </c>
      <c r="G1295" s="3" t="s">
        <v>269</v>
      </c>
      <c r="H1295" s="3" t="s">
        <v>270</v>
      </c>
      <c r="I1295" s="3" t="str">
        <f>VLOOKUP(F1295,[1]carrera!A:D,4,FALSE)</f>
        <v>Pedagogia en Educacion Basica</v>
      </c>
      <c r="J1295" s="3" t="str">
        <f t="shared" si="40"/>
        <v>$idInstitucion = \DB::table('institucions')-&gt;insertGetId(array('nombre_institucion' =&gt; 'Universidad del Bío-Bío', 'nombre_institucion_html'    =&gt; 'Universidad del B&amp;iacute;o-B&amp;iacute;o','nombre_institucion_no_tilde'    =&gt; 'Universidad del Bio-Bio',));</v>
      </c>
      <c r="K1295" s="3" t="str">
        <f t="shared" si="41"/>
        <v>$idcarrera = \DB::table('institucions')-&gt;insertGetId(array('nombre_carrera' =&gt; 'Pedagogía en Educación Básica', 'nombre_carrera_html'    =&gt; 'Pedagog&amp;iacute;a en Educaci&amp;oacute;n B&amp;aacute;sica','nombre_carrera_no_tilde'    =&gt; 'Pedagogia en Educacion Basica',));</v>
      </c>
    </row>
    <row r="1296" spans="1:11" x14ac:dyDescent="0.25">
      <c r="A1296" s="3">
        <v>1295</v>
      </c>
      <c r="B1296" s="3">
        <v>139</v>
      </c>
      <c r="C1296" s="3" t="s">
        <v>799</v>
      </c>
      <c r="D1296" s="3" t="s">
        <v>800</v>
      </c>
      <c r="E1296" s="3" t="s">
        <v>1163</v>
      </c>
      <c r="F1296" s="3">
        <v>99</v>
      </c>
      <c r="G1296" s="3" t="s">
        <v>272</v>
      </c>
      <c r="H1296" s="3" t="s">
        <v>273</v>
      </c>
      <c r="I1296" s="3" t="str">
        <f>VLOOKUP(F1296,[1]carrera!A:D,4,FALSE)</f>
        <v>Pedagogia en Educacion de Parvulos</v>
      </c>
      <c r="J1296" s="3" t="str">
        <f t="shared" si="40"/>
        <v>$idInstitucion = \DB::table('institucions')-&gt;insertGetId(array('nombre_institucion' =&gt; 'Universidad del Bío-Bío', 'nombre_institucion_html'    =&gt; 'Universidad del B&amp;iacute;o-B&amp;iacute;o','nombre_institucion_no_tilde'    =&gt; 'Universidad del Bio-Bio',));</v>
      </c>
      <c r="K1296" s="3" t="str">
        <f t="shared" si="41"/>
        <v>$idcarrera = \DB::table('institucions')-&gt;insertGetId(array('nombre_carrera' =&gt; 'Pedagogía en Educación de Párvulos', 'nombre_carrera_html'    =&gt; 'Pedagog&amp;iacute;a en Educaci&amp;oacute;n de P&amp;aacute;rvulos','nombre_carrera_no_tilde'    =&gt; 'Pedagogia en Educacion de Parvulos',));</v>
      </c>
    </row>
    <row r="1297" spans="1:11" x14ac:dyDescent="0.25">
      <c r="A1297" s="3">
        <v>1296</v>
      </c>
      <c r="B1297" s="3">
        <v>139</v>
      </c>
      <c r="C1297" s="3" t="s">
        <v>799</v>
      </c>
      <c r="D1297" s="3" t="s">
        <v>800</v>
      </c>
      <c r="E1297" s="3" t="s">
        <v>1163</v>
      </c>
      <c r="F1297" s="3">
        <v>101</v>
      </c>
      <c r="G1297" s="3" t="s">
        <v>278</v>
      </c>
      <c r="H1297" s="3" t="s">
        <v>279</v>
      </c>
      <c r="I1297" s="3" t="str">
        <f>VLOOKUP(F1297,[1]carrera!A:D,4,FALSE)</f>
        <v>Pedagogia en Educacion Fisica</v>
      </c>
      <c r="J1297" s="3" t="str">
        <f t="shared" si="40"/>
        <v>$idInstitucion = \DB::table('institucions')-&gt;insertGetId(array('nombre_institucion' =&gt; 'Universidad del Bío-Bío', 'nombre_institucion_html'    =&gt; 'Universidad del B&amp;iacute;o-B&amp;iacute;o','nombre_institucion_no_tilde'    =&gt; 'Universidad del Bio-Bio',));</v>
      </c>
      <c r="K1297" s="3" t="str">
        <f t="shared" si="41"/>
        <v>$idcarrera = \DB::table('institucions')-&gt;insertGetId(array('nombre_carrera' =&gt; 'Pedagogía en Educación Física', 'nombre_carrera_html'    =&gt; 'Pedagog&amp;iacute;a en Educaci&amp;oacute;n F&amp;iacute;sica','nombre_carrera_no_tilde'    =&gt; 'Pedagogia en Educacion Fisica',));</v>
      </c>
    </row>
    <row r="1298" spans="1:11" x14ac:dyDescent="0.25">
      <c r="A1298" s="3">
        <v>1297</v>
      </c>
      <c r="B1298" s="3">
        <v>139</v>
      </c>
      <c r="C1298" s="3" t="s">
        <v>799</v>
      </c>
      <c r="D1298" s="3" t="s">
        <v>800</v>
      </c>
      <c r="E1298" s="3" t="s">
        <v>1163</v>
      </c>
      <c r="F1298" s="3">
        <v>105</v>
      </c>
      <c r="G1298" s="3" t="s">
        <v>290</v>
      </c>
      <c r="H1298" s="3" t="s">
        <v>291</v>
      </c>
      <c r="I1298" s="3" t="str">
        <f>VLOOKUP(F1298,[1]carrera!A:D,4,FALSE)</f>
        <v>Pedagogia en Historia, Geografia y Ciencias Sociales</v>
      </c>
      <c r="J1298" s="3" t="str">
        <f t="shared" si="40"/>
        <v>$idInstitucion = \DB::table('institucions')-&gt;insertGetId(array('nombre_institucion' =&gt; 'Universidad del Bío-Bío', 'nombre_institucion_html'    =&gt; 'Universidad del B&amp;iacute;o-B&amp;iacute;o','nombre_institucion_no_tilde'    =&gt; 'Universidad del Bio-Bio',));</v>
      </c>
      <c r="K1298" s="3" t="str">
        <f t="shared" si="41"/>
        <v>$idcarrera = \DB::table('institucions')-&gt;insertGetId(array('nombre_carrera' =&gt; 'Pedagogía en Historia, Geografía y Ciencias Sociales', 'nombre_carrera_html'    =&gt; 'Pedagog&amp;iacute;a en Historia, Geograf&amp;iacute;a y Ciencias Sociales','nombre_carrera_no_tilde'    =&gt; 'Pedagogia en Historia, Geografia y Ciencias Sociales',));</v>
      </c>
    </row>
    <row r="1299" spans="1:11" x14ac:dyDescent="0.25">
      <c r="A1299" s="3">
        <v>1298</v>
      </c>
      <c r="B1299" s="3">
        <v>139</v>
      </c>
      <c r="C1299" s="3" t="s">
        <v>799</v>
      </c>
      <c r="D1299" s="3" t="s">
        <v>800</v>
      </c>
      <c r="E1299" s="3" t="s">
        <v>1163</v>
      </c>
      <c r="F1299" s="3">
        <v>106</v>
      </c>
      <c r="G1299" s="3" t="s">
        <v>293</v>
      </c>
      <c r="H1299" s="3" t="s">
        <v>294</v>
      </c>
      <c r="I1299" s="3" t="str">
        <f>VLOOKUP(F1299,[1]carrera!A:D,4,FALSE)</f>
        <v>Pedagogia en Idiomas</v>
      </c>
      <c r="J1299" s="3" t="str">
        <f t="shared" si="40"/>
        <v>$idInstitucion = \DB::table('institucions')-&gt;insertGetId(array('nombre_institucion' =&gt; 'Universidad del Bío-Bío', 'nombre_institucion_html'    =&gt; 'Universidad del B&amp;iacute;o-B&amp;iacute;o','nombre_institucion_no_tilde'    =&gt; 'Universidad del Bio-Bio',));</v>
      </c>
      <c r="K1299" s="3" t="str">
        <f t="shared" si="41"/>
        <v>$idcarrera = \DB::table('institucions')-&gt;insertGetId(array('nombre_carrera' =&gt; 'Pedagogía en Idiomas', 'nombre_carrera_html'    =&gt; 'Pedagog&amp;iacute;a en Idiomas','nombre_carrera_no_tilde'    =&gt; 'Pedagogia en Idiomas',));</v>
      </c>
    </row>
    <row r="1300" spans="1:11" x14ac:dyDescent="0.25">
      <c r="A1300" s="3">
        <v>1299</v>
      </c>
      <c r="B1300" s="3">
        <v>139</v>
      </c>
      <c r="C1300" s="3" t="s">
        <v>799</v>
      </c>
      <c r="D1300" s="3" t="s">
        <v>800</v>
      </c>
      <c r="E1300" s="3" t="s">
        <v>1163</v>
      </c>
      <c r="F1300" s="3">
        <v>107</v>
      </c>
      <c r="G1300" s="3" t="s">
        <v>296</v>
      </c>
      <c r="H1300" s="3" t="s">
        <v>297</v>
      </c>
      <c r="I1300" s="3" t="str">
        <f>VLOOKUP(F1300,[1]carrera!A:D,4,FALSE)</f>
        <v>Pedagogia en Lenguaje, Comunicacion y/o Castellano</v>
      </c>
      <c r="J1300" s="3" t="str">
        <f t="shared" si="40"/>
        <v>$idInstitucion = \DB::table('institucions')-&gt;insertGetId(array('nombre_institucion' =&gt; 'Universidad del Bío-Bío', 'nombre_institucion_html'    =&gt; 'Universidad del B&amp;iacute;o-B&amp;iacute;o','nombre_institucion_no_tilde'    =&gt; 'Universidad del Bio-Bio',));</v>
      </c>
      <c r="K1300" s="3" t="str">
        <f t="shared" si="41"/>
        <v>$idcarrera = \DB::table('institucions')-&gt;insertGetId(array('nombre_carrera' =&gt; 'Pedagogía en Lenguaje, Comunicación y/o Castellano', 'nombre_carrera_html'    =&gt; 'Pedagog&amp;iacute;a en Lenguaje, Comunicaci&amp;oacute;n y/o Castellano','nombre_carrera_no_tilde'    =&gt; 'Pedagogia en Lenguaje, Comunicacion y/o Castellano',));</v>
      </c>
    </row>
    <row r="1301" spans="1:11" x14ac:dyDescent="0.25">
      <c r="A1301" s="3">
        <v>1300</v>
      </c>
      <c r="B1301" s="3">
        <v>139</v>
      </c>
      <c r="C1301" s="3" t="s">
        <v>799</v>
      </c>
      <c r="D1301" s="3" t="s">
        <v>800</v>
      </c>
      <c r="E1301" s="3" t="s">
        <v>1163</v>
      </c>
      <c r="F1301" s="3">
        <v>108</v>
      </c>
      <c r="G1301" s="3" t="s">
        <v>299</v>
      </c>
      <c r="H1301" s="3" t="s">
        <v>300</v>
      </c>
      <c r="I1301" s="3" t="str">
        <f>VLOOKUP(F1301,[1]carrera!A:D,4,FALSE)</f>
        <v>Pedagogia en Matematicas y Computacion</v>
      </c>
      <c r="J1301" s="3" t="str">
        <f t="shared" si="40"/>
        <v>$idInstitucion = \DB::table('institucions')-&gt;insertGetId(array('nombre_institucion' =&gt; 'Universidad del Bío-Bío', 'nombre_institucion_html'    =&gt; 'Universidad del B&amp;iacute;o-B&amp;iacute;o','nombre_institucion_no_tilde'    =&gt; 'Universidad del Bio-Bio',));</v>
      </c>
      <c r="K1301" s="3" t="str">
        <f t="shared" si="41"/>
        <v>$idcarrera = \DB::table('institucions')-&gt;insertGetId(array('nombre_carrera' =&gt; 'Pedagogía en Matemáticas y Computación', 'nombre_carrera_html'    =&gt; 'Pedagog&amp;iacute;a en Matem&amp;aacute;ticas y Computaci&amp;oacute;n','nombre_carrera_no_tilde'    =&gt; 'Pedagogia en Matematicas y Computacion',));</v>
      </c>
    </row>
    <row r="1302" spans="1:11" x14ac:dyDescent="0.25">
      <c r="A1302" s="3">
        <v>1301</v>
      </c>
      <c r="B1302" s="3">
        <v>139</v>
      </c>
      <c r="C1302" s="3" t="s">
        <v>799</v>
      </c>
      <c r="D1302" s="3" t="s">
        <v>800</v>
      </c>
      <c r="E1302" s="3" t="s">
        <v>1163</v>
      </c>
      <c r="F1302" s="3">
        <v>111</v>
      </c>
      <c r="G1302" s="3" t="s">
        <v>306</v>
      </c>
      <c r="H1302" s="3" t="s">
        <v>307</v>
      </c>
      <c r="I1302" s="3" t="str">
        <f>VLOOKUP(F1302,[1]carrera!A:D,4,FALSE)</f>
        <v>Psicologia</v>
      </c>
      <c r="J1302" s="3" t="str">
        <f t="shared" si="40"/>
        <v>$idInstitucion = \DB::table('institucions')-&gt;insertGetId(array('nombre_institucion' =&gt; 'Universidad del Bío-Bío', 'nombre_institucion_html'    =&gt; 'Universidad del B&amp;iacute;o-B&amp;iacute;o','nombre_institucion_no_tilde'    =&gt; 'Universidad del Bio-Bio',));</v>
      </c>
      <c r="K1302" s="3" t="str">
        <f t="shared" si="41"/>
        <v>$idcarrera = \DB::table('institucions')-&gt;insertGetId(array('nombre_carrera' =&gt; 'Psicología', 'nombre_carrera_html'    =&gt; 'Psicolog&amp;iacute;a','nombre_carrera_no_tilde'    =&gt; 'Psicologia',));</v>
      </c>
    </row>
    <row r="1303" spans="1:11" x14ac:dyDescent="0.25">
      <c r="A1303" s="3">
        <v>1302</v>
      </c>
      <c r="B1303" s="3">
        <v>139</v>
      </c>
      <c r="C1303" s="3" t="s">
        <v>799</v>
      </c>
      <c r="D1303" s="3" t="s">
        <v>800</v>
      </c>
      <c r="E1303" s="3" t="s">
        <v>1163</v>
      </c>
      <c r="F1303" s="3">
        <v>130</v>
      </c>
      <c r="G1303" s="3" t="s">
        <v>355</v>
      </c>
      <c r="H1303" s="3" t="s">
        <v>356</v>
      </c>
      <c r="I1303" s="3" t="str">
        <f>VLOOKUP(F1303,[1]carrera!A:D,4,FALSE)</f>
        <v>Tecnico en Administracion de Empresas</v>
      </c>
      <c r="J1303" s="3" t="str">
        <f t="shared" si="40"/>
        <v>$idInstitucion = \DB::table('institucions')-&gt;insertGetId(array('nombre_institucion' =&gt; 'Universidad del Bío-Bío', 'nombre_institucion_html'    =&gt; 'Universidad del B&amp;iacute;o-B&amp;iacute;o','nombre_institucion_no_tilde'    =&gt; 'Universidad del Bio-Bio',));</v>
      </c>
      <c r="K1303" s="3" t="str">
        <f t="shared" si="41"/>
        <v>$idcarrera = \DB::table('institucions')-&gt;insertGetId(array('nombre_carrera' =&gt; 'Técnico en Administración de Empresas', 'nombre_carrera_html'    =&gt; 'T&amp;eacute;cnico en Administraci&amp;oacute;n de Empresas','nombre_carrera_no_tilde'    =&gt; 'Tecnico en Administracion de Empresas',));</v>
      </c>
    </row>
    <row r="1304" spans="1:11" x14ac:dyDescent="0.25">
      <c r="A1304" s="3">
        <v>1303</v>
      </c>
      <c r="B1304" s="3">
        <v>139</v>
      </c>
      <c r="C1304" s="3" t="s">
        <v>799</v>
      </c>
      <c r="D1304" s="3" t="s">
        <v>800</v>
      </c>
      <c r="E1304" s="3" t="s">
        <v>1163</v>
      </c>
      <c r="F1304" s="3">
        <v>201</v>
      </c>
      <c r="G1304" s="3" t="s">
        <v>566</v>
      </c>
      <c r="H1304" s="3" t="s">
        <v>566</v>
      </c>
      <c r="I1304" s="3" t="str">
        <f>VLOOKUP(F1304,[1]carrera!A:D,4,FALSE)</f>
        <v>Trabajo Social</v>
      </c>
      <c r="J1304" s="3" t="str">
        <f t="shared" si="40"/>
        <v>$idInstitucion = \DB::table('institucions')-&gt;insertGetId(array('nombre_institucion' =&gt; 'Universidad del Bío-Bío', 'nombre_institucion_html'    =&gt; 'Universidad del B&amp;iacute;o-B&amp;iacute;o','nombre_institucion_no_tilde'    =&gt; 'Universidad del Bio-Bio',));</v>
      </c>
      <c r="K1304" s="3" t="str">
        <f t="shared" si="41"/>
        <v>$idcarrera = \DB::table('institucions')-&gt;insertGetId(array('nombre_carrera' =&gt; 'Trabajo Social', 'nombre_carrera_html'    =&gt; 'Trabajo Social','nombre_carrera_no_tilde'    =&gt; 'Trabajo Social',));</v>
      </c>
    </row>
    <row r="1305" spans="1:11" x14ac:dyDescent="0.25">
      <c r="A1305" s="3">
        <v>1304</v>
      </c>
      <c r="B1305" s="3">
        <v>140</v>
      </c>
      <c r="C1305" s="3" t="s">
        <v>801</v>
      </c>
      <c r="D1305" s="3" t="s">
        <v>801</v>
      </c>
      <c r="E1305" s="3" t="s">
        <v>801</v>
      </c>
      <c r="F1305" s="3">
        <v>9</v>
      </c>
      <c r="G1305" s="3" t="s">
        <v>24</v>
      </c>
      <c r="H1305" s="3" t="s">
        <v>24</v>
      </c>
      <c r="I1305" s="3" t="str">
        <f>VLOOKUP(F1305,[1]carrera!A:D,4,FALSE)</f>
        <v>Arquitectura</v>
      </c>
      <c r="J1305" s="3" t="str">
        <f t="shared" si="40"/>
        <v>$idInstitucion = \DB::table('institucions')-&gt;insertGetId(array('nombre_institucion' =&gt; 'Universidad del Desarrollo', 'nombre_institucion_html'    =&gt; 'Universidad del Desarrollo','nombre_institucion_no_tilde'    =&gt; 'Universidad del Desarrollo',));</v>
      </c>
      <c r="K1305" s="3" t="str">
        <f t="shared" si="41"/>
        <v>$idcarrera = \DB::table('institucions')-&gt;insertGetId(array('nombre_carrera' =&gt; 'Arquitectura', 'nombre_carrera_html'    =&gt; 'Arquitectura','nombre_carrera_no_tilde'    =&gt; 'Arquitectura',));</v>
      </c>
    </row>
    <row r="1306" spans="1:11" x14ac:dyDescent="0.25">
      <c r="A1306" s="3">
        <v>1305</v>
      </c>
      <c r="B1306" s="3">
        <v>140</v>
      </c>
      <c r="C1306" s="3" t="s">
        <v>801</v>
      </c>
      <c r="D1306" s="3" t="s">
        <v>801</v>
      </c>
      <c r="E1306" s="3" t="s">
        <v>801</v>
      </c>
      <c r="F1306" s="3">
        <v>15</v>
      </c>
      <c r="G1306" s="3" t="s">
        <v>38</v>
      </c>
      <c r="H1306" s="3" t="s">
        <v>39</v>
      </c>
      <c r="I1306" s="3" t="str">
        <f>VLOOKUP(F1306,[1]carrera!A:D,4,FALSE)</f>
        <v>Ciencias Politicas</v>
      </c>
      <c r="J1306" s="3" t="str">
        <f t="shared" si="40"/>
        <v>$idInstitucion = \DB::table('institucions')-&gt;insertGetId(array('nombre_institucion' =&gt; 'Universidad del Desarrollo', 'nombre_institucion_html'    =&gt; 'Universidad del Desarrollo','nombre_institucion_no_tilde'    =&gt; 'Universidad del Desarrollo',));</v>
      </c>
      <c r="K1306" s="3" t="str">
        <f t="shared" si="41"/>
        <v>$idcarrera = \DB::table('institucions')-&gt;insertGetId(array('nombre_carrera' =&gt; 'Ciencias Políticas', 'nombre_carrera_html'    =&gt; 'Ciencias Pol&amp;iacute;ticas','nombre_carrera_no_tilde'    =&gt; 'Ciencias Politicas',));</v>
      </c>
    </row>
    <row r="1307" spans="1:11" x14ac:dyDescent="0.25">
      <c r="A1307" s="3">
        <v>1306</v>
      </c>
      <c r="B1307" s="3">
        <v>140</v>
      </c>
      <c r="C1307" s="3" t="s">
        <v>801</v>
      </c>
      <c r="D1307" s="3" t="s">
        <v>801</v>
      </c>
      <c r="E1307" s="3" t="s">
        <v>801</v>
      </c>
      <c r="F1307" s="3">
        <v>20</v>
      </c>
      <c r="G1307" s="3" t="s">
        <v>51</v>
      </c>
      <c r="H1307" s="3" t="s">
        <v>51</v>
      </c>
      <c r="I1307" s="3" t="str">
        <f>VLOOKUP(F1307,[1]carrera!A:D,4,FALSE)</f>
        <v>Derecho</v>
      </c>
      <c r="J1307" s="3" t="str">
        <f t="shared" si="40"/>
        <v>$idInstitucion = \DB::table('institucions')-&gt;insertGetId(array('nombre_institucion' =&gt; 'Universidad del Desarrollo', 'nombre_institucion_html'    =&gt; 'Universidad del Desarrollo','nombre_institucion_no_tilde'    =&gt; 'Universidad del Desarrollo',));</v>
      </c>
      <c r="K1307" s="3" t="str">
        <f t="shared" si="41"/>
        <v>$idcarrera = \DB::table('institucions')-&gt;insertGetId(array('nombre_carrera' =&gt; 'Derecho', 'nombre_carrera_html'    =&gt; 'Derecho','nombre_carrera_no_tilde'    =&gt; 'Derecho',));</v>
      </c>
    </row>
    <row r="1308" spans="1:11" x14ac:dyDescent="0.25">
      <c r="A1308" s="3">
        <v>1307</v>
      </c>
      <c r="B1308" s="3">
        <v>140</v>
      </c>
      <c r="C1308" s="3" t="s">
        <v>801</v>
      </c>
      <c r="D1308" s="3" t="s">
        <v>801</v>
      </c>
      <c r="E1308" s="3" t="s">
        <v>801</v>
      </c>
      <c r="F1308" s="3">
        <v>21</v>
      </c>
      <c r="G1308" s="3" t="s">
        <v>52</v>
      </c>
      <c r="H1308" s="3" t="s">
        <v>53</v>
      </c>
      <c r="I1308" s="3" t="str">
        <f>VLOOKUP(F1308,[1]carrera!A:D,4,FALSE)</f>
        <v>Diseño</v>
      </c>
      <c r="J1308" s="3" t="str">
        <f t="shared" si="40"/>
        <v>$idInstitucion = \DB::table('institucions')-&gt;insertGetId(array('nombre_institucion' =&gt; 'Universidad del Desarrollo', 'nombre_institucion_html'    =&gt; 'Universidad del Desarrollo','nombre_institucion_no_tilde'    =&gt; 'Universidad del Desarrollo',));</v>
      </c>
      <c r="K1308" s="3" t="str">
        <f t="shared" si="41"/>
        <v>$idcarrera = \DB::table('institucions')-&gt;insertGetId(array('nombre_carrera' =&gt; 'Diseño', 'nombre_carrera_html'    =&gt; 'Dise&amp;ntilde;o','nombre_carrera_no_tilde'    =&gt; 'Diseño',));</v>
      </c>
    </row>
    <row r="1309" spans="1:11" x14ac:dyDescent="0.25">
      <c r="A1309" s="3">
        <v>1308</v>
      </c>
      <c r="B1309" s="3">
        <v>140</v>
      </c>
      <c r="C1309" s="3" t="s">
        <v>801</v>
      </c>
      <c r="D1309" s="3" t="s">
        <v>801</v>
      </c>
      <c r="E1309" s="3" t="s">
        <v>801</v>
      </c>
      <c r="F1309" s="3">
        <v>26</v>
      </c>
      <c r="G1309" s="3" t="s">
        <v>63</v>
      </c>
      <c r="H1309" s="3" t="s">
        <v>64</v>
      </c>
      <c r="I1309" s="3" t="str">
        <f>VLOOKUP(F1309,[1]carrera!A:D,4,FALSE)</f>
        <v>Enfermeria</v>
      </c>
      <c r="J1309" s="3" t="str">
        <f t="shared" si="40"/>
        <v>$idInstitucion = \DB::table('institucions')-&gt;insertGetId(array('nombre_institucion' =&gt; 'Universidad del Desarrollo', 'nombre_institucion_html'    =&gt; 'Universidad del Desarrollo','nombre_institucion_no_tilde'    =&gt; 'Universidad del Desarrollo',));</v>
      </c>
      <c r="K1309" s="3" t="str">
        <f t="shared" si="41"/>
        <v>$idcarrera = \DB::table('institucions')-&gt;insertGetId(array('nombre_carrera' =&gt; 'Enfermería', 'nombre_carrera_html'    =&gt; 'Enfermer&amp;iacute;a','nombre_carrera_no_tilde'    =&gt; 'Enfermeria',));</v>
      </c>
    </row>
    <row r="1310" spans="1:11" x14ac:dyDescent="0.25">
      <c r="A1310" s="3">
        <v>1309</v>
      </c>
      <c r="B1310" s="3">
        <v>140</v>
      </c>
      <c r="C1310" s="3" t="s">
        <v>801</v>
      </c>
      <c r="D1310" s="3" t="s">
        <v>801</v>
      </c>
      <c r="E1310" s="3" t="s">
        <v>801</v>
      </c>
      <c r="F1310" s="3">
        <v>29</v>
      </c>
      <c r="G1310" s="3" t="s">
        <v>72</v>
      </c>
      <c r="H1310" s="3" t="s">
        <v>73</v>
      </c>
      <c r="I1310" s="3" t="str">
        <f>VLOOKUP(F1310,[1]carrera!A:D,4,FALSE)</f>
        <v>Fonoaudiologia</v>
      </c>
      <c r="J1310" s="3" t="str">
        <f t="shared" si="40"/>
        <v>$idInstitucion = \DB::table('institucions')-&gt;insertGetId(array('nombre_institucion' =&gt; 'Universidad del Desarrollo', 'nombre_institucion_html'    =&gt; 'Universidad del Desarrollo','nombre_institucion_no_tilde'    =&gt; 'Universidad del Desarrollo',));</v>
      </c>
      <c r="K1310" s="3" t="str">
        <f t="shared" si="41"/>
        <v>$idcarrera = \DB::table('institucions')-&gt;insertGetId(array('nombre_carrera' =&gt; 'Fonoaudiología', 'nombre_carrera_html'    =&gt; 'Fonoaudiolog&amp;iacute;a','nombre_carrera_no_tilde'    =&gt; 'Fonoaudiologia',));</v>
      </c>
    </row>
    <row r="1311" spans="1:11" x14ac:dyDescent="0.25">
      <c r="A1311" s="3">
        <v>1310</v>
      </c>
      <c r="B1311" s="3">
        <v>140</v>
      </c>
      <c r="C1311" s="3" t="s">
        <v>801</v>
      </c>
      <c r="D1311" s="3" t="s">
        <v>801</v>
      </c>
      <c r="E1311" s="3" t="s">
        <v>801</v>
      </c>
      <c r="F1311" s="3">
        <v>45</v>
      </c>
      <c r="G1311" s="3" t="s">
        <v>118</v>
      </c>
      <c r="H1311" s="3" t="s">
        <v>119</v>
      </c>
      <c r="I1311" s="3" t="str">
        <f>VLOOKUP(F1311,[1]carrera!A:D,4,FALSE)</f>
        <v>Ingenieria Civil Industrial</v>
      </c>
      <c r="J1311" s="3" t="str">
        <f t="shared" si="40"/>
        <v>$idInstitucion = \DB::table('institucions')-&gt;insertGetId(array('nombre_institucion' =&gt; 'Universidad del Desarrollo', 'nombre_institucion_html'    =&gt; 'Universidad del Desarrollo','nombre_institucion_no_tilde'    =&gt; 'Universidad del Desarrollo',));</v>
      </c>
      <c r="K1311" s="3" t="str">
        <f t="shared" si="41"/>
        <v>$idcarrera = \DB::table('institucions')-&gt;insertGetId(array('nombre_carrera' =&gt; 'Ingeniería Civil Industrial', 'nombre_carrera_html'    =&gt; 'Ingenier&amp;iacute;a Civil Industrial','nombre_carrera_no_tilde'    =&gt; 'Ingenieria Civil Industrial',));</v>
      </c>
    </row>
    <row r="1312" spans="1:11" x14ac:dyDescent="0.25">
      <c r="A1312" s="3">
        <v>1311</v>
      </c>
      <c r="B1312" s="3">
        <v>140</v>
      </c>
      <c r="C1312" s="3" t="s">
        <v>801</v>
      </c>
      <c r="D1312" s="3" t="s">
        <v>801</v>
      </c>
      <c r="E1312" s="3" t="s">
        <v>801</v>
      </c>
      <c r="F1312" s="3">
        <v>50</v>
      </c>
      <c r="G1312" s="3" t="s">
        <v>133</v>
      </c>
      <c r="H1312" s="3" t="s">
        <v>134</v>
      </c>
      <c r="I1312" s="3" t="str">
        <f>VLOOKUP(F1312,[1]carrera!A:D,4,FALSE)</f>
        <v>Ingenieria Comercial</v>
      </c>
      <c r="J1312" s="3" t="str">
        <f t="shared" si="40"/>
        <v>$idInstitucion = \DB::table('institucions')-&gt;insertGetId(array('nombre_institucion' =&gt; 'Universidad del Desarrollo', 'nombre_institucion_html'    =&gt; 'Universidad del Desarrollo','nombre_institucion_no_tilde'    =&gt; 'Universidad del Desarrollo',));</v>
      </c>
      <c r="K1312" s="3" t="str">
        <f t="shared" si="41"/>
        <v>$idcarrera = \DB::table('institucions')-&gt;insertGetId(array('nombre_carrera' =&gt; 'Ingeniería Comercial', 'nombre_carrera_html'    =&gt; 'Ingenier&amp;iacute;a Comercial','nombre_carrera_no_tilde'    =&gt; 'Ingenieria Comercial',));</v>
      </c>
    </row>
    <row r="1313" spans="1:11" x14ac:dyDescent="0.25">
      <c r="A1313" s="3">
        <v>1312</v>
      </c>
      <c r="B1313" s="3">
        <v>140</v>
      </c>
      <c r="C1313" s="3" t="s">
        <v>801</v>
      </c>
      <c r="D1313" s="3" t="s">
        <v>801</v>
      </c>
      <c r="E1313" s="3" t="s">
        <v>801</v>
      </c>
      <c r="F1313" s="3">
        <v>85</v>
      </c>
      <c r="G1313" s="3" t="s">
        <v>238</v>
      </c>
      <c r="H1313" s="3" t="s">
        <v>239</v>
      </c>
      <c r="I1313" s="3" t="str">
        <f>VLOOKUP(F1313,[1]carrera!A:D,4,FALSE)</f>
        <v>Kinesiologia</v>
      </c>
      <c r="J1313" s="3" t="str">
        <f t="shared" si="40"/>
        <v>$idInstitucion = \DB::table('institucions')-&gt;insertGetId(array('nombre_institucion' =&gt; 'Universidad del Desarrollo', 'nombre_institucion_html'    =&gt; 'Universidad del Desarrollo','nombre_institucion_no_tilde'    =&gt; 'Universidad del Desarrollo',));</v>
      </c>
      <c r="K1313" s="3" t="str">
        <f t="shared" si="41"/>
        <v>$idcarrera = \DB::table('institucions')-&gt;insertGetId(array('nombre_carrera' =&gt; 'Kinesiología', 'nombre_carrera_html'    =&gt; 'Kinesiolog&amp;iacute;a','nombre_carrera_no_tilde'    =&gt; 'Kinesiologia',));</v>
      </c>
    </row>
    <row r="1314" spans="1:11" x14ac:dyDescent="0.25">
      <c r="A1314" s="3">
        <v>1313</v>
      </c>
      <c r="B1314" s="3">
        <v>140</v>
      </c>
      <c r="C1314" s="3" t="s">
        <v>801</v>
      </c>
      <c r="D1314" s="3" t="s">
        <v>801</v>
      </c>
      <c r="E1314" s="3" t="s">
        <v>801</v>
      </c>
      <c r="F1314" s="3">
        <v>89</v>
      </c>
      <c r="G1314" s="3" t="s">
        <v>248</v>
      </c>
      <c r="H1314" s="3" t="s">
        <v>248</v>
      </c>
      <c r="I1314" s="3" t="str">
        <f>VLOOKUP(F1314,[1]carrera!A:D,4,FALSE)</f>
        <v>Medicina</v>
      </c>
      <c r="J1314" s="3" t="str">
        <f t="shared" si="40"/>
        <v>$idInstitucion = \DB::table('institucions')-&gt;insertGetId(array('nombre_institucion' =&gt; 'Universidad del Desarrollo', 'nombre_institucion_html'    =&gt; 'Universidad del Desarrollo','nombre_institucion_no_tilde'    =&gt; 'Universidad del Desarrollo',));</v>
      </c>
      <c r="K1314" s="3" t="str">
        <f t="shared" si="41"/>
        <v>$idcarrera = \DB::table('institucions')-&gt;insertGetId(array('nombre_carrera' =&gt; 'Medicina', 'nombre_carrera_html'    =&gt; 'Medicina','nombre_carrera_no_tilde'    =&gt; 'Medicina',));</v>
      </c>
    </row>
    <row r="1315" spans="1:11" x14ac:dyDescent="0.25">
      <c r="A1315" s="3">
        <v>1314</v>
      </c>
      <c r="B1315" s="3">
        <v>140</v>
      </c>
      <c r="C1315" s="3" t="s">
        <v>801</v>
      </c>
      <c r="D1315" s="3" t="s">
        <v>801</v>
      </c>
      <c r="E1315" s="3" t="s">
        <v>801</v>
      </c>
      <c r="F1315" s="3">
        <v>92</v>
      </c>
      <c r="G1315" s="3" t="s">
        <v>253</v>
      </c>
      <c r="H1315" s="3" t="s">
        <v>254</v>
      </c>
      <c r="I1315" s="3" t="str">
        <f>VLOOKUP(F1315,[1]carrera!A:D,4,FALSE)</f>
        <v>Nutricion y Dietetica</v>
      </c>
      <c r="J1315" s="3" t="str">
        <f t="shared" si="40"/>
        <v>$idInstitucion = \DB::table('institucions')-&gt;insertGetId(array('nombre_institucion' =&gt; 'Universidad del Desarrollo', 'nombre_institucion_html'    =&gt; 'Universidad del Desarrollo','nombre_institucion_no_tilde'    =&gt; 'Universidad del Desarrollo',));</v>
      </c>
      <c r="K1315" s="3" t="str">
        <f t="shared" si="41"/>
        <v>$idcarrera = \DB::table('institucions')-&gt;insertGetId(array('nombre_carrera' =&gt; 'Nutrición y Dietética', 'nombre_carrera_html'    =&gt; 'Nutrici&amp;oacute;n y Diet&amp;eacute;tica','nombre_carrera_no_tilde'    =&gt; 'Nutricion y Dietetica',));</v>
      </c>
    </row>
    <row r="1316" spans="1:11" x14ac:dyDescent="0.25">
      <c r="A1316" s="3">
        <v>1315</v>
      </c>
      <c r="B1316" s="3">
        <v>140</v>
      </c>
      <c r="C1316" s="3" t="s">
        <v>801</v>
      </c>
      <c r="D1316" s="3" t="s">
        <v>801</v>
      </c>
      <c r="E1316" s="3" t="s">
        <v>801</v>
      </c>
      <c r="F1316" s="3">
        <v>94</v>
      </c>
      <c r="G1316" s="3" t="s">
        <v>257</v>
      </c>
      <c r="H1316" s="3" t="s">
        <v>258</v>
      </c>
      <c r="I1316" s="3" t="str">
        <f>VLOOKUP(F1316,[1]carrera!A:D,4,FALSE)</f>
        <v>Odontologia</v>
      </c>
      <c r="J1316" s="3" t="str">
        <f t="shared" si="40"/>
        <v>$idInstitucion = \DB::table('institucions')-&gt;insertGetId(array('nombre_institucion' =&gt; 'Universidad del Desarrollo', 'nombre_institucion_html'    =&gt; 'Universidad del Desarrollo','nombre_institucion_no_tilde'    =&gt; 'Universidad del Desarrollo',));</v>
      </c>
      <c r="K1316" s="3" t="str">
        <f t="shared" si="41"/>
        <v>$idcarrera = \DB::table('institucions')-&gt;insertGetId(array('nombre_carrera' =&gt; 'Odontología', 'nombre_carrera_html'    =&gt; 'Odontolog&amp;iacute;a','nombre_carrera_no_tilde'    =&gt; 'Odontologia',));</v>
      </c>
    </row>
    <row r="1317" spans="1:11" x14ac:dyDescent="0.25">
      <c r="A1317" s="3">
        <v>1316</v>
      </c>
      <c r="B1317" s="3">
        <v>140</v>
      </c>
      <c r="C1317" s="3" t="s">
        <v>801</v>
      </c>
      <c r="D1317" s="3" t="s">
        <v>801</v>
      </c>
      <c r="E1317" s="3" t="s">
        <v>801</v>
      </c>
      <c r="F1317" s="3">
        <v>98</v>
      </c>
      <c r="G1317" s="3" t="s">
        <v>269</v>
      </c>
      <c r="H1317" s="3" t="s">
        <v>270</v>
      </c>
      <c r="I1317" s="3" t="str">
        <f>VLOOKUP(F1317,[1]carrera!A:D,4,FALSE)</f>
        <v>Pedagogia en Educacion Basica</v>
      </c>
      <c r="J1317" s="3" t="str">
        <f t="shared" si="40"/>
        <v>$idInstitucion = \DB::table('institucions')-&gt;insertGetId(array('nombre_institucion' =&gt; 'Universidad del Desarrollo', 'nombre_institucion_html'    =&gt; 'Universidad del Desarrollo','nombre_institucion_no_tilde'    =&gt; 'Universidad del Desarrollo',));</v>
      </c>
      <c r="K1317" s="3" t="str">
        <f t="shared" si="41"/>
        <v>$idcarrera = \DB::table('institucions')-&gt;insertGetId(array('nombre_carrera' =&gt; 'Pedagogía en Educación Básica', 'nombre_carrera_html'    =&gt; 'Pedagog&amp;iacute;a en Educaci&amp;oacute;n B&amp;aacute;sica','nombre_carrera_no_tilde'    =&gt; 'Pedagogia en Educacion Basica',));</v>
      </c>
    </row>
    <row r="1318" spans="1:11" x14ac:dyDescent="0.25">
      <c r="A1318" s="3">
        <v>1317</v>
      </c>
      <c r="B1318" s="3">
        <v>140</v>
      </c>
      <c r="C1318" s="3" t="s">
        <v>801</v>
      </c>
      <c r="D1318" s="3" t="s">
        <v>801</v>
      </c>
      <c r="E1318" s="3" t="s">
        <v>801</v>
      </c>
      <c r="F1318" s="3">
        <v>109</v>
      </c>
      <c r="G1318" s="3" t="s">
        <v>302</v>
      </c>
      <c r="H1318" s="3" t="s">
        <v>302</v>
      </c>
      <c r="I1318" s="3" t="str">
        <f>VLOOKUP(F1318,[1]carrera!A:D,4,FALSE)</f>
        <v>Periodismo</v>
      </c>
      <c r="J1318" s="3" t="str">
        <f t="shared" si="40"/>
        <v>$idInstitucion = \DB::table('institucions')-&gt;insertGetId(array('nombre_institucion' =&gt; 'Universidad del Desarrollo', 'nombre_institucion_html'    =&gt; 'Universidad del Desarrollo','nombre_institucion_no_tilde'    =&gt; 'Universidad del Desarrollo',));</v>
      </c>
      <c r="K1318" s="3" t="str">
        <f t="shared" si="41"/>
        <v>$idcarrera = \DB::table('institucions')-&gt;insertGetId(array('nombre_carrera' =&gt; 'Periodismo', 'nombre_carrera_html'    =&gt; 'Periodismo','nombre_carrera_no_tilde'    =&gt; 'Periodismo',));</v>
      </c>
    </row>
    <row r="1319" spans="1:11" x14ac:dyDescent="0.25">
      <c r="A1319" s="3">
        <v>1318</v>
      </c>
      <c r="B1319" s="3">
        <v>140</v>
      </c>
      <c r="C1319" s="3" t="s">
        <v>801</v>
      </c>
      <c r="D1319" s="3" t="s">
        <v>801</v>
      </c>
      <c r="E1319" s="3" t="s">
        <v>801</v>
      </c>
      <c r="F1319" s="3">
        <v>110</v>
      </c>
      <c r="G1319" s="3" t="s">
        <v>303</v>
      </c>
      <c r="H1319" s="3" t="s">
        <v>304</v>
      </c>
      <c r="I1319" s="3" t="str">
        <f>VLOOKUP(F1319,[1]carrera!A:D,4,FALSE)</f>
        <v>Programas de Formacion Pedagogica</v>
      </c>
      <c r="J1319" s="3" t="str">
        <f t="shared" si="40"/>
        <v>$idInstitucion = \DB::table('institucions')-&gt;insertGetId(array('nombre_institucion' =&gt; 'Universidad del Desarrollo', 'nombre_institucion_html'    =&gt; 'Universidad del Desarrollo','nombre_institucion_no_tilde'    =&gt; 'Universidad del Desarrollo',));</v>
      </c>
      <c r="K1319" s="3" t="str">
        <f t="shared" si="41"/>
        <v>$idcarrera = \DB::table('institucions')-&gt;insertGetId(array('nombre_carrera' =&gt; 'Programas de Formación Pedagógica', 'nombre_carrera_html'    =&gt; 'Programas de Formaci&amp;oacute;n Pedag&amp;oacute;gica','nombre_carrera_no_tilde'    =&gt; 'Programas de Formacion Pedagogica',));</v>
      </c>
    </row>
    <row r="1320" spans="1:11" x14ac:dyDescent="0.25">
      <c r="A1320" s="3">
        <v>1319</v>
      </c>
      <c r="B1320" s="3">
        <v>140</v>
      </c>
      <c r="C1320" s="3" t="s">
        <v>801</v>
      </c>
      <c r="D1320" s="3" t="s">
        <v>801</v>
      </c>
      <c r="E1320" s="3" t="s">
        <v>801</v>
      </c>
      <c r="F1320" s="3">
        <v>111</v>
      </c>
      <c r="G1320" s="3" t="s">
        <v>306</v>
      </c>
      <c r="H1320" s="3" t="s">
        <v>307</v>
      </c>
      <c r="I1320" s="3" t="str">
        <f>VLOOKUP(F1320,[1]carrera!A:D,4,FALSE)</f>
        <v>Psicologia</v>
      </c>
      <c r="J1320" s="3" t="str">
        <f t="shared" si="40"/>
        <v>$idInstitucion = \DB::table('institucions')-&gt;insertGetId(array('nombre_institucion' =&gt; 'Universidad del Desarrollo', 'nombre_institucion_html'    =&gt; 'Universidad del Desarrollo','nombre_institucion_no_tilde'    =&gt; 'Universidad del Desarrollo',));</v>
      </c>
      <c r="K1320" s="3" t="str">
        <f t="shared" si="41"/>
        <v>$idcarrera = \DB::table('institucions')-&gt;insertGetId(array('nombre_carrera' =&gt; 'Psicología', 'nombre_carrera_html'    =&gt; 'Psicolog&amp;iacute;a','nombre_carrera_no_tilde'    =&gt; 'Psicologia',));</v>
      </c>
    </row>
    <row r="1321" spans="1:11" x14ac:dyDescent="0.25">
      <c r="A1321" s="3">
        <v>1320</v>
      </c>
      <c r="B1321" s="3">
        <v>140</v>
      </c>
      <c r="C1321" s="3" t="s">
        <v>801</v>
      </c>
      <c r="D1321" s="3" t="s">
        <v>801</v>
      </c>
      <c r="E1321" s="3" t="s">
        <v>801</v>
      </c>
      <c r="F1321" s="3">
        <v>113</v>
      </c>
      <c r="G1321" s="3" t="s">
        <v>312</v>
      </c>
      <c r="H1321" s="3" t="s">
        <v>312</v>
      </c>
      <c r="I1321" s="3" t="str">
        <f>VLOOKUP(F1321,[1]carrera!A:D,4,FALSE)</f>
        <v>Publicidad</v>
      </c>
      <c r="J1321" s="3" t="str">
        <f t="shared" si="40"/>
        <v>$idInstitucion = \DB::table('institucions')-&gt;insertGetId(array('nombre_institucion' =&gt; 'Universidad del Desarrollo', 'nombre_institucion_html'    =&gt; 'Universidad del Desarrollo','nombre_institucion_no_tilde'    =&gt; 'Universidad del Desarrollo',));</v>
      </c>
      <c r="K1321" s="3" t="str">
        <f t="shared" si="41"/>
        <v>$idcarrera = \DB::table('institucions')-&gt;insertGetId(array('nombre_carrera' =&gt; 'Publicidad', 'nombre_carrera_html'    =&gt; 'Publicidad','nombre_carrera_no_tilde'    =&gt; 'Publicidad',));</v>
      </c>
    </row>
    <row r="1322" spans="1:11" x14ac:dyDescent="0.25">
      <c r="A1322" s="3">
        <v>1321</v>
      </c>
      <c r="B1322" s="3">
        <v>141</v>
      </c>
      <c r="C1322" s="3" t="s">
        <v>802</v>
      </c>
      <c r="D1322" s="3" t="s">
        <v>802</v>
      </c>
      <c r="E1322" s="3" t="s">
        <v>802</v>
      </c>
      <c r="F1322" s="3">
        <v>2</v>
      </c>
      <c r="G1322" s="3" t="s">
        <v>3</v>
      </c>
      <c r="H1322" s="3" t="s">
        <v>4</v>
      </c>
      <c r="I1322" s="3" t="str">
        <f>VLOOKUP(F1322,[1]carrera!A:D,4,FALSE)</f>
        <v>Administracion de Empresas e Ing. Asociadas</v>
      </c>
      <c r="J1322" s="3" t="str">
        <f t="shared" si="40"/>
        <v>$idInstitucion = \DB::table('institucions')-&gt;insertGetId(array('nombre_institucion' =&gt; 'Universidad del Mar', 'nombre_institucion_html'    =&gt; 'Universidad del Mar','nombre_institucion_no_tilde'    =&gt; 'Universidad del Mar',));</v>
      </c>
      <c r="K1322" s="3" t="str">
        <f t="shared" si="41"/>
        <v>$idcarrera = \DB::table('institucions')-&gt;insertGetId(array('nombre_carrera' =&gt; 'Administración de Empresas e Ing. Asociadas', 'nombre_carrera_html'    =&gt; 'Administraci&amp;oacute;n de Empresas e Ing. Asociadas','nombre_carrera_no_tilde'    =&gt; 'Administracion de Empresas e Ing. Asociadas',));</v>
      </c>
    </row>
    <row r="1323" spans="1:11" x14ac:dyDescent="0.25">
      <c r="A1323" s="3">
        <v>1322</v>
      </c>
      <c r="B1323" s="3">
        <v>141</v>
      </c>
      <c r="C1323" s="3" t="s">
        <v>802</v>
      </c>
      <c r="D1323" s="3" t="s">
        <v>802</v>
      </c>
      <c r="E1323" s="3" t="s">
        <v>802</v>
      </c>
      <c r="F1323" s="3">
        <v>6</v>
      </c>
      <c r="G1323" s="3" t="s">
        <v>15</v>
      </c>
      <c r="H1323" s="3" t="s">
        <v>16</v>
      </c>
      <c r="I1323" s="3" t="str">
        <f>VLOOKUP(F1323,[1]carrera!A:D,4,FALSE)</f>
        <v>Agronomia</v>
      </c>
      <c r="J1323" s="3" t="str">
        <f t="shared" si="40"/>
        <v>$idInstitucion = \DB::table('institucions')-&gt;insertGetId(array('nombre_institucion' =&gt; 'Universidad del Mar', 'nombre_institucion_html'    =&gt; 'Universidad del Mar','nombre_institucion_no_tilde'    =&gt; 'Universidad del Mar',));</v>
      </c>
      <c r="K1323" s="3" t="str">
        <f t="shared" si="41"/>
        <v>$idcarrera = \DB::table('institucions')-&gt;insertGetId(array('nombre_carrera' =&gt; 'Agronomía', 'nombre_carrera_html'    =&gt; 'Agronom&amp;iacute;a','nombre_carrera_no_tilde'    =&gt; 'Agronomia',));</v>
      </c>
    </row>
    <row r="1324" spans="1:11" x14ac:dyDescent="0.25">
      <c r="A1324" s="3">
        <v>1323</v>
      </c>
      <c r="B1324" s="3">
        <v>141</v>
      </c>
      <c r="C1324" s="3" t="s">
        <v>802</v>
      </c>
      <c r="D1324" s="3" t="s">
        <v>802</v>
      </c>
      <c r="E1324" s="3" t="s">
        <v>802</v>
      </c>
      <c r="F1324" s="3">
        <v>18</v>
      </c>
      <c r="G1324" s="3" t="s">
        <v>47</v>
      </c>
      <c r="H1324" s="3" t="s">
        <v>47</v>
      </c>
      <c r="I1324" s="3" t="str">
        <f>VLOOKUP(F1324,[1]carrera!A:D,4,FALSE)</f>
        <v>Contador Auditor</v>
      </c>
      <c r="J1324" s="3" t="str">
        <f t="shared" si="40"/>
        <v>$idInstitucion = \DB::table('institucions')-&gt;insertGetId(array('nombre_institucion' =&gt; 'Universidad del Mar', 'nombre_institucion_html'    =&gt; 'Universidad del Mar','nombre_institucion_no_tilde'    =&gt; 'Universidad del Mar',));</v>
      </c>
      <c r="K1324" s="3" t="str">
        <f t="shared" si="41"/>
        <v>$idcarrera = \DB::table('institucions')-&gt;insertGetId(array('nombre_carrera' =&gt; 'Contador Auditor', 'nombre_carrera_html'    =&gt; 'Contador Auditor','nombre_carrera_no_tilde'    =&gt; 'Contador Auditor',));</v>
      </c>
    </row>
    <row r="1325" spans="1:11" x14ac:dyDescent="0.25">
      <c r="A1325" s="3">
        <v>1324</v>
      </c>
      <c r="B1325" s="3">
        <v>141</v>
      </c>
      <c r="C1325" s="3" t="s">
        <v>802</v>
      </c>
      <c r="D1325" s="3" t="s">
        <v>802</v>
      </c>
      <c r="E1325" s="3" t="s">
        <v>802</v>
      </c>
      <c r="F1325" s="3">
        <v>20</v>
      </c>
      <c r="G1325" s="3" t="s">
        <v>51</v>
      </c>
      <c r="H1325" s="3" t="s">
        <v>51</v>
      </c>
      <c r="I1325" s="3" t="str">
        <f>VLOOKUP(F1325,[1]carrera!A:D,4,FALSE)</f>
        <v>Derecho</v>
      </c>
      <c r="J1325" s="3" t="str">
        <f t="shared" si="40"/>
        <v>$idInstitucion = \DB::table('institucions')-&gt;insertGetId(array('nombre_institucion' =&gt; 'Universidad del Mar', 'nombre_institucion_html'    =&gt; 'Universidad del Mar','nombre_institucion_no_tilde'    =&gt; 'Universidad del Mar',));</v>
      </c>
      <c r="K1325" s="3" t="str">
        <f t="shared" si="41"/>
        <v>$idcarrera = \DB::table('institucions')-&gt;insertGetId(array('nombre_carrera' =&gt; 'Derecho', 'nombre_carrera_html'    =&gt; 'Derecho','nombre_carrera_no_tilde'    =&gt; 'Derecho',));</v>
      </c>
    </row>
    <row r="1326" spans="1:11" x14ac:dyDescent="0.25">
      <c r="A1326" s="3">
        <v>1325</v>
      </c>
      <c r="B1326" s="3">
        <v>141</v>
      </c>
      <c r="C1326" s="3" t="s">
        <v>802</v>
      </c>
      <c r="D1326" s="3" t="s">
        <v>802</v>
      </c>
      <c r="E1326" s="3" t="s">
        <v>802</v>
      </c>
      <c r="F1326" s="3">
        <v>26</v>
      </c>
      <c r="G1326" s="3" t="s">
        <v>63</v>
      </c>
      <c r="H1326" s="3" t="s">
        <v>64</v>
      </c>
      <c r="I1326" s="3" t="str">
        <f>VLOOKUP(F1326,[1]carrera!A:D,4,FALSE)</f>
        <v>Enfermeria</v>
      </c>
      <c r="J1326" s="3" t="str">
        <f t="shared" si="40"/>
        <v>$idInstitucion = \DB::table('institucions')-&gt;insertGetId(array('nombre_institucion' =&gt; 'Universidad del Mar', 'nombre_institucion_html'    =&gt; 'Universidad del Mar','nombre_institucion_no_tilde'    =&gt; 'Universidad del Mar',));</v>
      </c>
      <c r="K1326" s="3" t="str">
        <f t="shared" si="41"/>
        <v>$idcarrera = \DB::table('institucions')-&gt;insertGetId(array('nombre_carrera' =&gt; 'Enfermería', 'nombre_carrera_html'    =&gt; 'Enfermer&amp;iacute;a','nombre_carrera_no_tilde'    =&gt; 'Enfermeria',));</v>
      </c>
    </row>
    <row r="1327" spans="1:11" x14ac:dyDescent="0.25">
      <c r="A1327" s="3">
        <v>1326</v>
      </c>
      <c r="B1327" s="3">
        <v>141</v>
      </c>
      <c r="C1327" s="3" t="s">
        <v>802</v>
      </c>
      <c r="D1327" s="3" t="s">
        <v>802</v>
      </c>
      <c r="E1327" s="3" t="s">
        <v>802</v>
      </c>
      <c r="F1327" s="3">
        <v>29</v>
      </c>
      <c r="G1327" s="3" t="s">
        <v>72</v>
      </c>
      <c r="H1327" s="3" t="s">
        <v>73</v>
      </c>
      <c r="I1327" s="3" t="str">
        <f>VLOOKUP(F1327,[1]carrera!A:D,4,FALSE)</f>
        <v>Fonoaudiologia</v>
      </c>
      <c r="J1327" s="3" t="str">
        <f t="shared" si="40"/>
        <v>$idInstitucion = \DB::table('institucions')-&gt;insertGetId(array('nombre_institucion' =&gt; 'Universidad del Mar', 'nombre_institucion_html'    =&gt; 'Universidad del Mar','nombre_institucion_no_tilde'    =&gt; 'Universidad del Mar',));</v>
      </c>
      <c r="K1327" s="3" t="str">
        <f t="shared" si="41"/>
        <v>$idcarrera = \DB::table('institucions')-&gt;insertGetId(array('nombre_carrera' =&gt; 'Fonoaudiología', 'nombre_carrera_html'    =&gt; 'Fonoaudiolog&amp;iacute;a','nombre_carrera_no_tilde'    =&gt; 'Fonoaudiologia',));</v>
      </c>
    </row>
    <row r="1328" spans="1:11" x14ac:dyDescent="0.25">
      <c r="A1328" s="3">
        <v>1327</v>
      </c>
      <c r="B1328" s="3">
        <v>141</v>
      </c>
      <c r="C1328" s="3" t="s">
        <v>802</v>
      </c>
      <c r="D1328" s="3" t="s">
        <v>802</v>
      </c>
      <c r="E1328" s="3" t="s">
        <v>802</v>
      </c>
      <c r="F1328" s="3">
        <v>45</v>
      </c>
      <c r="G1328" s="3" t="s">
        <v>118</v>
      </c>
      <c r="H1328" s="3" t="s">
        <v>119</v>
      </c>
      <c r="I1328" s="3" t="str">
        <f>VLOOKUP(F1328,[1]carrera!A:D,4,FALSE)</f>
        <v>Ingenieria Civil Industrial</v>
      </c>
      <c r="J1328" s="3" t="str">
        <f t="shared" si="40"/>
        <v>$idInstitucion = \DB::table('institucions')-&gt;insertGetId(array('nombre_institucion' =&gt; 'Universidad del Mar', 'nombre_institucion_html'    =&gt; 'Universidad del Mar','nombre_institucion_no_tilde'    =&gt; 'Universidad del Mar',));</v>
      </c>
      <c r="K1328" s="3" t="str">
        <f t="shared" si="41"/>
        <v>$idcarrera = \DB::table('institucions')-&gt;insertGetId(array('nombre_carrera' =&gt; 'Ingeniería Civil Industrial', 'nombre_carrera_html'    =&gt; 'Ingenier&amp;iacute;a Civil Industrial','nombre_carrera_no_tilde'    =&gt; 'Ingenieria Civil Industrial',));</v>
      </c>
    </row>
    <row r="1329" spans="1:11" x14ac:dyDescent="0.25">
      <c r="A1329" s="3">
        <v>1328</v>
      </c>
      <c r="B1329" s="3">
        <v>141</v>
      </c>
      <c r="C1329" s="3" t="s">
        <v>802</v>
      </c>
      <c r="D1329" s="3" t="s">
        <v>802</v>
      </c>
      <c r="E1329" s="3" t="s">
        <v>802</v>
      </c>
      <c r="F1329" s="3">
        <v>50</v>
      </c>
      <c r="G1329" s="3" t="s">
        <v>133</v>
      </c>
      <c r="H1329" s="3" t="s">
        <v>134</v>
      </c>
      <c r="I1329" s="3" t="str">
        <f>VLOOKUP(F1329,[1]carrera!A:D,4,FALSE)</f>
        <v>Ingenieria Comercial</v>
      </c>
      <c r="J1329" s="3" t="str">
        <f t="shared" si="40"/>
        <v>$idInstitucion = \DB::table('institucions')-&gt;insertGetId(array('nombre_institucion' =&gt; 'Universidad del Mar', 'nombre_institucion_html'    =&gt; 'Universidad del Mar','nombre_institucion_no_tilde'    =&gt; 'Universidad del Mar',));</v>
      </c>
      <c r="K1329" s="3" t="str">
        <f t="shared" si="41"/>
        <v>$idcarrera = \DB::table('institucions')-&gt;insertGetId(array('nombre_carrera' =&gt; 'Ingeniería Comercial', 'nombre_carrera_html'    =&gt; 'Ingenier&amp;iacute;a Comercial','nombre_carrera_no_tilde'    =&gt; 'Ingenieria Comercial',));</v>
      </c>
    </row>
    <row r="1330" spans="1:11" x14ac:dyDescent="0.25">
      <c r="A1330" s="3">
        <v>1329</v>
      </c>
      <c r="B1330" s="3">
        <v>141</v>
      </c>
      <c r="C1330" s="3" t="s">
        <v>802</v>
      </c>
      <c r="D1330" s="3" t="s">
        <v>802</v>
      </c>
      <c r="E1330" s="3" t="s">
        <v>802</v>
      </c>
      <c r="F1330" s="3">
        <v>71</v>
      </c>
      <c r="G1330" s="3" t="s">
        <v>196</v>
      </c>
      <c r="H1330" s="3" t="s">
        <v>197</v>
      </c>
      <c r="I1330" s="3" t="str">
        <f>VLOOKUP(F1330,[1]carrera!A:D,4,FALSE)</f>
        <v>Ingenieria en Prevencion de Riesgos</v>
      </c>
      <c r="J1330" s="3" t="str">
        <f t="shared" si="40"/>
        <v>$idInstitucion = \DB::table('institucions')-&gt;insertGetId(array('nombre_institucion' =&gt; 'Universidad del Mar', 'nombre_institucion_html'    =&gt; 'Universidad del Mar','nombre_institucion_no_tilde'    =&gt; 'Universidad del Mar',));</v>
      </c>
      <c r="K1330" s="3" t="str">
        <f t="shared" si="41"/>
        <v>$idcarrera = \DB::table('institucions')-&gt;insertGetId(array('nombre_carrera' =&gt; 'Ingeniería en Prevención de Riesgos', 'nombre_carrera_html'    =&gt; 'Ingenier&amp;iacute;a en Prevenci&amp;oacute;n de Riesgos','nombre_carrera_no_tilde'    =&gt; 'Ingenieria en Prevencion de Riesgos',));</v>
      </c>
    </row>
    <row r="1331" spans="1:11" x14ac:dyDescent="0.25">
      <c r="A1331" s="3">
        <v>1330</v>
      </c>
      <c r="B1331" s="3">
        <v>141</v>
      </c>
      <c r="C1331" s="3" t="s">
        <v>802</v>
      </c>
      <c r="D1331" s="3" t="s">
        <v>802</v>
      </c>
      <c r="E1331" s="3" t="s">
        <v>802</v>
      </c>
      <c r="F1331" s="3">
        <v>82</v>
      </c>
      <c r="G1331" s="3" t="s">
        <v>229</v>
      </c>
      <c r="H1331" s="3" t="s">
        <v>230</v>
      </c>
      <c r="I1331" s="3" t="str">
        <f>VLOOKUP(F1331,[1]carrera!A:D,4,FALSE)</f>
        <v>Ingenieria Marina y Maritimo Portuaria</v>
      </c>
      <c r="J1331" s="3" t="str">
        <f t="shared" si="40"/>
        <v>$idInstitucion = \DB::table('institucions')-&gt;insertGetId(array('nombre_institucion' =&gt; 'Universidad del Mar', 'nombre_institucion_html'    =&gt; 'Universidad del Mar','nombre_institucion_no_tilde'    =&gt; 'Universidad del Mar',));</v>
      </c>
      <c r="K1331" s="3" t="str">
        <f t="shared" si="41"/>
        <v>$idcarrera = \DB::table('institucions')-&gt;insertGetId(array('nombre_carrera' =&gt; 'Ingeniería Marina y Marítimo Portuaria', 'nombre_carrera_html'    =&gt; 'Ingenier&amp;iacute;a Marina y Mar&amp;iacute;timo Portuaria','nombre_carrera_no_tilde'    =&gt; 'Ingenieria Marina y Maritimo Portuaria',));</v>
      </c>
    </row>
    <row r="1332" spans="1:11" x14ac:dyDescent="0.25">
      <c r="A1332" s="3">
        <v>1331</v>
      </c>
      <c r="B1332" s="3">
        <v>141</v>
      </c>
      <c r="C1332" s="3" t="s">
        <v>802</v>
      </c>
      <c r="D1332" s="3" t="s">
        <v>802</v>
      </c>
      <c r="E1332" s="3" t="s">
        <v>802</v>
      </c>
      <c r="F1332" s="3">
        <v>85</v>
      </c>
      <c r="G1332" s="3" t="s">
        <v>238</v>
      </c>
      <c r="H1332" s="3" t="s">
        <v>239</v>
      </c>
      <c r="I1332" s="3" t="str">
        <f>VLOOKUP(F1332,[1]carrera!A:D,4,FALSE)</f>
        <v>Kinesiologia</v>
      </c>
      <c r="J1332" s="3" t="str">
        <f t="shared" si="40"/>
        <v>$idInstitucion = \DB::table('institucions')-&gt;insertGetId(array('nombre_institucion' =&gt; 'Universidad del Mar', 'nombre_institucion_html'    =&gt; 'Universidad del Mar','nombre_institucion_no_tilde'    =&gt; 'Universidad del Mar',));</v>
      </c>
      <c r="K1332" s="3" t="str">
        <f t="shared" si="41"/>
        <v>$idcarrera = \DB::table('institucions')-&gt;insertGetId(array('nombre_carrera' =&gt; 'Kinesiología', 'nombre_carrera_html'    =&gt; 'Kinesiolog&amp;iacute;a','nombre_carrera_no_tilde'    =&gt; 'Kinesiologia',));</v>
      </c>
    </row>
    <row r="1333" spans="1:11" x14ac:dyDescent="0.25">
      <c r="A1333" s="3">
        <v>1332</v>
      </c>
      <c r="B1333" s="3">
        <v>141</v>
      </c>
      <c r="C1333" s="3" t="s">
        <v>802</v>
      </c>
      <c r="D1333" s="3" t="s">
        <v>802</v>
      </c>
      <c r="E1333" s="3" t="s">
        <v>802</v>
      </c>
      <c r="F1333" s="3">
        <v>89</v>
      </c>
      <c r="G1333" s="3" t="s">
        <v>248</v>
      </c>
      <c r="H1333" s="3" t="s">
        <v>248</v>
      </c>
      <c r="I1333" s="3" t="str">
        <f>VLOOKUP(F1333,[1]carrera!A:D,4,FALSE)</f>
        <v>Medicina</v>
      </c>
      <c r="J1333" s="3" t="str">
        <f t="shared" si="40"/>
        <v>$idInstitucion = \DB::table('institucions')-&gt;insertGetId(array('nombre_institucion' =&gt; 'Universidad del Mar', 'nombre_institucion_html'    =&gt; 'Universidad del Mar','nombre_institucion_no_tilde'    =&gt; 'Universidad del Mar',));</v>
      </c>
      <c r="K1333" s="3" t="str">
        <f t="shared" si="41"/>
        <v>$idcarrera = \DB::table('institucions')-&gt;insertGetId(array('nombre_carrera' =&gt; 'Medicina', 'nombre_carrera_html'    =&gt; 'Medicina','nombre_carrera_no_tilde'    =&gt; 'Medicina',));</v>
      </c>
    </row>
    <row r="1334" spans="1:11" x14ac:dyDescent="0.25">
      <c r="A1334" s="3">
        <v>1333</v>
      </c>
      <c r="B1334" s="3">
        <v>141</v>
      </c>
      <c r="C1334" s="3" t="s">
        <v>802</v>
      </c>
      <c r="D1334" s="3" t="s">
        <v>802</v>
      </c>
      <c r="E1334" s="3" t="s">
        <v>802</v>
      </c>
      <c r="F1334" s="3">
        <v>92</v>
      </c>
      <c r="G1334" s="3" t="s">
        <v>253</v>
      </c>
      <c r="H1334" s="3" t="s">
        <v>254</v>
      </c>
      <c r="I1334" s="3" t="str">
        <f>VLOOKUP(F1334,[1]carrera!A:D,4,FALSE)</f>
        <v>Nutricion y Dietetica</v>
      </c>
      <c r="J1334" s="3" t="str">
        <f t="shared" si="40"/>
        <v>$idInstitucion = \DB::table('institucions')-&gt;insertGetId(array('nombre_institucion' =&gt; 'Universidad del Mar', 'nombre_institucion_html'    =&gt; 'Universidad del Mar','nombre_institucion_no_tilde'    =&gt; 'Universidad del Mar',));</v>
      </c>
      <c r="K1334" s="3" t="str">
        <f t="shared" si="41"/>
        <v>$idcarrera = \DB::table('institucions')-&gt;insertGetId(array('nombre_carrera' =&gt; 'Nutrición y Dietética', 'nombre_carrera_html'    =&gt; 'Nutrici&amp;oacute;n y Diet&amp;eacute;tica','nombre_carrera_no_tilde'    =&gt; 'Nutricion y Dietetica',));</v>
      </c>
    </row>
    <row r="1335" spans="1:11" x14ac:dyDescent="0.25">
      <c r="A1335" s="3">
        <v>1334</v>
      </c>
      <c r="B1335" s="3">
        <v>141</v>
      </c>
      <c r="C1335" s="3" t="s">
        <v>802</v>
      </c>
      <c r="D1335" s="3" t="s">
        <v>802</v>
      </c>
      <c r="E1335" s="3" t="s">
        <v>802</v>
      </c>
      <c r="F1335" s="3">
        <v>98</v>
      </c>
      <c r="G1335" s="3" t="s">
        <v>269</v>
      </c>
      <c r="H1335" s="3" t="s">
        <v>270</v>
      </c>
      <c r="I1335" s="3" t="str">
        <f>VLOOKUP(F1335,[1]carrera!A:D,4,FALSE)</f>
        <v>Pedagogia en Educacion Basica</v>
      </c>
      <c r="J1335" s="3" t="str">
        <f t="shared" si="40"/>
        <v>$idInstitucion = \DB::table('institucions')-&gt;insertGetId(array('nombre_institucion' =&gt; 'Universidad del Mar', 'nombre_institucion_html'    =&gt; 'Universidad del Mar','nombre_institucion_no_tilde'    =&gt; 'Universidad del Mar',));</v>
      </c>
      <c r="K1335" s="3" t="str">
        <f t="shared" si="41"/>
        <v>$idcarrera = \DB::table('institucions')-&gt;insertGetId(array('nombre_carrera' =&gt; 'Pedagogía en Educación Básica', 'nombre_carrera_html'    =&gt; 'Pedagog&amp;iacute;a en Educaci&amp;oacute;n B&amp;aacute;sica','nombre_carrera_no_tilde'    =&gt; 'Pedagogia en Educacion Basica',));</v>
      </c>
    </row>
    <row r="1336" spans="1:11" x14ac:dyDescent="0.25">
      <c r="A1336" s="3">
        <v>1335</v>
      </c>
      <c r="B1336" s="3">
        <v>141</v>
      </c>
      <c r="C1336" s="3" t="s">
        <v>802</v>
      </c>
      <c r="D1336" s="3" t="s">
        <v>802</v>
      </c>
      <c r="E1336" s="3" t="s">
        <v>802</v>
      </c>
      <c r="F1336" s="3">
        <v>99</v>
      </c>
      <c r="G1336" s="3" t="s">
        <v>272</v>
      </c>
      <c r="H1336" s="3" t="s">
        <v>273</v>
      </c>
      <c r="I1336" s="3" t="str">
        <f>VLOOKUP(F1336,[1]carrera!A:D,4,FALSE)</f>
        <v>Pedagogia en Educacion de Parvulos</v>
      </c>
      <c r="J1336" s="3" t="str">
        <f t="shared" si="40"/>
        <v>$idInstitucion = \DB::table('institucions')-&gt;insertGetId(array('nombre_institucion' =&gt; 'Universidad del Mar', 'nombre_institucion_html'    =&gt; 'Universidad del Mar','nombre_institucion_no_tilde'    =&gt; 'Universidad del Mar',));</v>
      </c>
      <c r="K1336" s="3" t="str">
        <f t="shared" si="41"/>
        <v>$idcarrera = \DB::table('institucions')-&gt;insertGetId(array('nombre_carrera' =&gt; 'Pedagogía en Educación de Párvulos', 'nombre_carrera_html'    =&gt; 'Pedagog&amp;iacute;a en Educaci&amp;oacute;n de P&amp;aacute;rvulos','nombre_carrera_no_tilde'    =&gt; 'Pedagogia en Educacion de Parvulos',));</v>
      </c>
    </row>
    <row r="1337" spans="1:11" x14ac:dyDescent="0.25">
      <c r="A1337" s="3">
        <v>1336</v>
      </c>
      <c r="B1337" s="3">
        <v>141</v>
      </c>
      <c r="C1337" s="3" t="s">
        <v>802</v>
      </c>
      <c r="D1337" s="3" t="s">
        <v>802</v>
      </c>
      <c r="E1337" s="3" t="s">
        <v>802</v>
      </c>
      <c r="F1337" s="3">
        <v>100</v>
      </c>
      <c r="G1337" s="3" t="s">
        <v>275</v>
      </c>
      <c r="H1337" s="3" t="s">
        <v>276</v>
      </c>
      <c r="I1337" s="3" t="str">
        <f>VLOOKUP(F1337,[1]carrera!A:D,4,FALSE)</f>
        <v>Pedagogia en Educacion Diferencial</v>
      </c>
      <c r="J1337" s="3" t="str">
        <f t="shared" si="40"/>
        <v>$idInstitucion = \DB::table('institucions')-&gt;insertGetId(array('nombre_institucion' =&gt; 'Universidad del Mar', 'nombre_institucion_html'    =&gt; 'Universidad del Mar','nombre_institucion_no_tilde'    =&gt; 'Universidad del Mar',));</v>
      </c>
      <c r="K1337" s="3" t="str">
        <f t="shared" si="41"/>
        <v>$idcarrera = \DB::table('institucions')-&gt;insertGetId(array('nombre_carrera' =&gt; 'Pedagogía en Educación Diferencial', 'nombre_carrera_html'    =&gt; 'Pedagog&amp;iacute;a en Educaci&amp;oacute;n Diferencial','nombre_carrera_no_tilde'    =&gt; 'Pedagogia en Educacion Diferencial',));</v>
      </c>
    </row>
    <row r="1338" spans="1:11" x14ac:dyDescent="0.25">
      <c r="A1338" s="3">
        <v>1337</v>
      </c>
      <c r="B1338" s="3">
        <v>141</v>
      </c>
      <c r="C1338" s="3" t="s">
        <v>802</v>
      </c>
      <c r="D1338" s="3" t="s">
        <v>802</v>
      </c>
      <c r="E1338" s="3" t="s">
        <v>802</v>
      </c>
      <c r="F1338" s="3">
        <v>101</v>
      </c>
      <c r="G1338" s="3" t="s">
        <v>278</v>
      </c>
      <c r="H1338" s="3" t="s">
        <v>279</v>
      </c>
      <c r="I1338" s="3" t="str">
        <f>VLOOKUP(F1338,[1]carrera!A:D,4,FALSE)</f>
        <v>Pedagogia en Educacion Fisica</v>
      </c>
      <c r="J1338" s="3" t="str">
        <f t="shared" si="40"/>
        <v>$idInstitucion = \DB::table('institucions')-&gt;insertGetId(array('nombre_institucion' =&gt; 'Universidad del Mar', 'nombre_institucion_html'    =&gt; 'Universidad del Mar','nombre_institucion_no_tilde'    =&gt; 'Universidad del Mar',));</v>
      </c>
      <c r="K1338" s="3" t="str">
        <f t="shared" si="41"/>
        <v>$idcarrera = \DB::table('institucions')-&gt;insertGetId(array('nombre_carrera' =&gt; 'Pedagogía en Educación Física', 'nombre_carrera_html'    =&gt; 'Pedagog&amp;iacute;a en Educaci&amp;oacute;n F&amp;iacute;sica','nombre_carrera_no_tilde'    =&gt; 'Pedagogia en Educacion Fisica',));</v>
      </c>
    </row>
    <row r="1339" spans="1:11" x14ac:dyDescent="0.25">
      <c r="A1339" s="3">
        <v>1338</v>
      </c>
      <c r="B1339" s="3">
        <v>141</v>
      </c>
      <c r="C1339" s="3" t="s">
        <v>802</v>
      </c>
      <c r="D1339" s="3" t="s">
        <v>802</v>
      </c>
      <c r="E1339" s="3" t="s">
        <v>802</v>
      </c>
      <c r="F1339" s="3">
        <v>105</v>
      </c>
      <c r="G1339" s="3" t="s">
        <v>290</v>
      </c>
      <c r="H1339" s="3" t="s">
        <v>291</v>
      </c>
      <c r="I1339" s="3" t="str">
        <f>VLOOKUP(F1339,[1]carrera!A:D,4,FALSE)</f>
        <v>Pedagogia en Historia, Geografia y Ciencias Sociales</v>
      </c>
      <c r="J1339" s="3" t="str">
        <f t="shared" si="40"/>
        <v>$idInstitucion = \DB::table('institucions')-&gt;insertGetId(array('nombre_institucion' =&gt; 'Universidad del Mar', 'nombre_institucion_html'    =&gt; 'Universidad del Mar','nombre_institucion_no_tilde'    =&gt; 'Universidad del Mar',));</v>
      </c>
      <c r="K1339" s="3" t="str">
        <f t="shared" si="41"/>
        <v>$idcarrera = \DB::table('institucions')-&gt;insertGetId(array('nombre_carrera' =&gt; 'Pedagogía en Historia, Geografía y Ciencias Sociales', 'nombre_carrera_html'    =&gt; 'Pedagog&amp;iacute;a en Historia, Geograf&amp;iacute;a y Ciencias Sociales','nombre_carrera_no_tilde'    =&gt; 'Pedagogia en Historia, Geografia y Ciencias Sociales',));</v>
      </c>
    </row>
    <row r="1340" spans="1:11" x14ac:dyDescent="0.25">
      <c r="A1340" s="3">
        <v>1339</v>
      </c>
      <c r="B1340" s="3">
        <v>141</v>
      </c>
      <c r="C1340" s="3" t="s">
        <v>802</v>
      </c>
      <c r="D1340" s="3" t="s">
        <v>802</v>
      </c>
      <c r="E1340" s="3" t="s">
        <v>802</v>
      </c>
      <c r="F1340" s="3">
        <v>106</v>
      </c>
      <c r="G1340" s="3" t="s">
        <v>293</v>
      </c>
      <c r="H1340" s="3" t="s">
        <v>294</v>
      </c>
      <c r="I1340" s="3" t="str">
        <f>VLOOKUP(F1340,[1]carrera!A:D,4,FALSE)</f>
        <v>Pedagogia en Idiomas</v>
      </c>
      <c r="J1340" s="3" t="str">
        <f t="shared" si="40"/>
        <v>$idInstitucion = \DB::table('institucions')-&gt;insertGetId(array('nombre_institucion' =&gt; 'Universidad del Mar', 'nombre_institucion_html'    =&gt; 'Universidad del Mar','nombre_institucion_no_tilde'    =&gt; 'Universidad del Mar',));</v>
      </c>
      <c r="K1340" s="3" t="str">
        <f t="shared" si="41"/>
        <v>$idcarrera = \DB::table('institucions')-&gt;insertGetId(array('nombre_carrera' =&gt; 'Pedagogía en Idiomas', 'nombre_carrera_html'    =&gt; 'Pedagog&amp;iacute;a en Idiomas','nombre_carrera_no_tilde'    =&gt; 'Pedagogia en Idiomas',));</v>
      </c>
    </row>
    <row r="1341" spans="1:11" x14ac:dyDescent="0.25">
      <c r="A1341" s="3">
        <v>1340</v>
      </c>
      <c r="B1341" s="3">
        <v>141</v>
      </c>
      <c r="C1341" s="3" t="s">
        <v>802</v>
      </c>
      <c r="D1341" s="3" t="s">
        <v>802</v>
      </c>
      <c r="E1341" s="3" t="s">
        <v>802</v>
      </c>
      <c r="F1341" s="3">
        <v>109</v>
      </c>
      <c r="G1341" s="3" t="s">
        <v>302</v>
      </c>
      <c r="H1341" s="3" t="s">
        <v>302</v>
      </c>
      <c r="I1341" s="3" t="str">
        <f>VLOOKUP(F1341,[1]carrera!A:D,4,FALSE)</f>
        <v>Periodismo</v>
      </c>
      <c r="J1341" s="3" t="str">
        <f t="shared" si="40"/>
        <v>$idInstitucion = \DB::table('institucions')-&gt;insertGetId(array('nombre_institucion' =&gt; 'Universidad del Mar', 'nombre_institucion_html'    =&gt; 'Universidad del Mar','nombre_institucion_no_tilde'    =&gt; 'Universidad del Mar',));</v>
      </c>
      <c r="K1341" s="3" t="str">
        <f t="shared" si="41"/>
        <v>$idcarrera = \DB::table('institucions')-&gt;insertGetId(array('nombre_carrera' =&gt; 'Periodismo', 'nombre_carrera_html'    =&gt; 'Periodismo','nombre_carrera_no_tilde'    =&gt; 'Periodismo',));</v>
      </c>
    </row>
    <row r="1342" spans="1:11" x14ac:dyDescent="0.25">
      <c r="A1342" s="3">
        <v>1341</v>
      </c>
      <c r="B1342" s="3">
        <v>141</v>
      </c>
      <c r="C1342" s="3" t="s">
        <v>802</v>
      </c>
      <c r="D1342" s="3" t="s">
        <v>802</v>
      </c>
      <c r="E1342" s="3" t="s">
        <v>802</v>
      </c>
      <c r="F1342" s="3">
        <v>111</v>
      </c>
      <c r="G1342" s="3" t="s">
        <v>306</v>
      </c>
      <c r="H1342" s="3" t="s">
        <v>307</v>
      </c>
      <c r="I1342" s="3" t="str">
        <f>VLOOKUP(F1342,[1]carrera!A:D,4,FALSE)</f>
        <v>Psicologia</v>
      </c>
      <c r="J1342" s="3" t="str">
        <f t="shared" si="40"/>
        <v>$idInstitucion = \DB::table('institucions')-&gt;insertGetId(array('nombre_institucion' =&gt; 'Universidad del Mar', 'nombre_institucion_html'    =&gt; 'Universidad del Mar','nombre_institucion_no_tilde'    =&gt; 'Universidad del Mar',));</v>
      </c>
      <c r="K1342" s="3" t="str">
        <f t="shared" si="41"/>
        <v>$idcarrera = \DB::table('institucions')-&gt;insertGetId(array('nombre_carrera' =&gt; 'Psicología', 'nombre_carrera_html'    =&gt; 'Psicolog&amp;iacute;a','nombre_carrera_no_tilde'    =&gt; 'Psicologia',));</v>
      </c>
    </row>
    <row r="1343" spans="1:11" x14ac:dyDescent="0.25">
      <c r="A1343" s="3">
        <v>1342</v>
      </c>
      <c r="B1343" s="3">
        <v>141</v>
      </c>
      <c r="C1343" s="3" t="s">
        <v>802</v>
      </c>
      <c r="D1343" s="3" t="s">
        <v>802</v>
      </c>
      <c r="E1343" s="3" t="s">
        <v>802</v>
      </c>
      <c r="F1343" s="3">
        <v>130</v>
      </c>
      <c r="G1343" s="3" t="s">
        <v>355</v>
      </c>
      <c r="H1343" s="3" t="s">
        <v>356</v>
      </c>
      <c r="I1343" s="3" t="str">
        <f>VLOOKUP(F1343,[1]carrera!A:D,4,FALSE)</f>
        <v>Tecnico en Administracion de Empresas</v>
      </c>
      <c r="J1343" s="3" t="str">
        <f t="shared" si="40"/>
        <v>$idInstitucion = \DB::table('institucions')-&gt;insertGetId(array('nombre_institucion' =&gt; 'Universidad del Mar', 'nombre_institucion_html'    =&gt; 'Universidad del Mar','nombre_institucion_no_tilde'    =&gt; 'Universidad del Mar',));</v>
      </c>
      <c r="K1343" s="3" t="str">
        <f t="shared" si="41"/>
        <v>$idcarrera = \DB::table('institucions')-&gt;insertGetId(array('nombre_carrera' =&gt; 'Técnico en Administración de Empresas', 'nombre_carrera_html'    =&gt; 'T&amp;eacute;cnico en Administraci&amp;oacute;n de Empresas','nombre_carrera_no_tilde'    =&gt; 'Tecnico en Administracion de Empresas',));</v>
      </c>
    </row>
    <row r="1344" spans="1:11" x14ac:dyDescent="0.25">
      <c r="A1344" s="3">
        <v>1343</v>
      </c>
      <c r="B1344" s="3">
        <v>141</v>
      </c>
      <c r="C1344" s="3" t="s">
        <v>802</v>
      </c>
      <c r="D1344" s="3" t="s">
        <v>802</v>
      </c>
      <c r="E1344" s="3" t="s">
        <v>802</v>
      </c>
      <c r="F1344" s="3">
        <v>155</v>
      </c>
      <c r="G1344" s="3" t="s">
        <v>430</v>
      </c>
      <c r="H1344" s="3" t="s">
        <v>431</v>
      </c>
      <c r="I1344" s="3" t="str">
        <f>VLOOKUP(F1344,[1]carrera!A:D,4,FALSE)</f>
        <v>Tecnico en Electricidad y Electricidad Industrial</v>
      </c>
      <c r="J1344" s="3" t="str">
        <f t="shared" si="40"/>
        <v>$idInstitucion = \DB::table('institucions')-&gt;insertGetId(array('nombre_institucion' =&gt; 'Universidad del Mar', 'nombre_institucion_html'    =&gt; 'Universidad del Mar','nombre_institucion_no_tilde'    =&gt; 'Universidad del Mar',));</v>
      </c>
      <c r="K1344" s="3" t="str">
        <f t="shared" si="41"/>
        <v>$idcarrera = \DB::table('institucions')-&gt;insertGetId(array('nombre_carrera' =&gt; 'Técnico en Electricidad y Electricidad Industrial', 'nombre_carrera_html'    =&gt; 'T&amp;eacute;cnico en Electricidad y Electricidad Industrial','nombre_carrera_no_tilde'    =&gt; 'Tecnico en Electricidad y Electricidad Industrial',));</v>
      </c>
    </row>
    <row r="1345" spans="1:11" x14ac:dyDescent="0.25">
      <c r="A1345" s="3">
        <v>1344</v>
      </c>
      <c r="B1345" s="3">
        <v>141</v>
      </c>
      <c r="C1345" s="3" t="s">
        <v>802</v>
      </c>
      <c r="D1345" s="3" t="s">
        <v>802</v>
      </c>
      <c r="E1345" s="3" t="s">
        <v>802</v>
      </c>
      <c r="F1345" s="3">
        <v>158</v>
      </c>
      <c r="G1345" s="3" t="s">
        <v>439</v>
      </c>
      <c r="H1345" s="3" t="s">
        <v>440</v>
      </c>
      <c r="I1345" s="3" t="str">
        <f>VLOOKUP(F1345,[1]carrera!A:D,4,FALSE)</f>
        <v>Tecnico en Enfermeria</v>
      </c>
      <c r="J1345" s="3" t="str">
        <f t="shared" si="40"/>
        <v>$idInstitucion = \DB::table('institucions')-&gt;insertGetId(array('nombre_institucion' =&gt; 'Universidad del Mar', 'nombre_institucion_html'    =&gt; 'Universidad del Mar','nombre_institucion_no_tilde'    =&gt; 'Universidad del Mar',));</v>
      </c>
      <c r="K1345" s="3" t="str">
        <f t="shared" si="41"/>
        <v>$idcarrera = \DB::table('institucions')-&gt;insertGetId(array('nombre_carrera' =&gt; 'Técnico en Enfermería', 'nombre_carrera_html'    =&gt; 'T&amp;eacute;cnico en Enfermer&amp;iacute;a','nombre_carrera_no_tilde'    =&gt; 'Tecnico en Enfermeria',));</v>
      </c>
    </row>
    <row r="1346" spans="1:11" x14ac:dyDescent="0.25">
      <c r="A1346" s="3">
        <v>1345</v>
      </c>
      <c r="B1346" s="3">
        <v>141</v>
      </c>
      <c r="C1346" s="3" t="s">
        <v>802</v>
      </c>
      <c r="D1346" s="3" t="s">
        <v>802</v>
      </c>
      <c r="E1346" s="3" t="s">
        <v>802</v>
      </c>
      <c r="F1346" s="3">
        <v>177</v>
      </c>
      <c r="G1346" s="3" t="s">
        <v>496</v>
      </c>
      <c r="H1346" s="3" t="s">
        <v>497</v>
      </c>
      <c r="I1346" s="3" t="str">
        <f>VLOOKUP(F1346,[1]carrera!A:D,4,FALSE)</f>
        <v>Tecnico en Prevencion de Riesgos</v>
      </c>
      <c r="J1346" s="3" t="str">
        <f t="shared" si="40"/>
        <v>$idInstitucion = \DB::table('institucions')-&gt;insertGetId(array('nombre_institucion' =&gt; 'Universidad del Mar', 'nombre_institucion_html'    =&gt; 'Universidad del Mar','nombre_institucion_no_tilde'    =&gt; 'Universidad del Mar',));</v>
      </c>
      <c r="K1346" s="3" t="str">
        <f t="shared" si="41"/>
        <v>$idcarrera = \DB::table('institucions')-&gt;insertGetId(array('nombre_carrera' =&gt; 'Técnico en Prevención de Riesgos', 'nombre_carrera_html'    =&gt; 'T&amp;eacute;cnico en Prevenci&amp;oacute;n de Riesgos','nombre_carrera_no_tilde'    =&gt; 'Tecnico en Prevencion de Riesgos',));</v>
      </c>
    </row>
    <row r="1347" spans="1:11" x14ac:dyDescent="0.25">
      <c r="A1347" s="3">
        <v>1346</v>
      </c>
      <c r="B1347" s="3">
        <v>141</v>
      </c>
      <c r="C1347" s="3" t="s">
        <v>802</v>
      </c>
      <c r="D1347" s="3" t="s">
        <v>802</v>
      </c>
      <c r="E1347" s="3" t="s">
        <v>802</v>
      </c>
      <c r="F1347" s="3">
        <v>201</v>
      </c>
      <c r="G1347" s="3" t="s">
        <v>566</v>
      </c>
      <c r="H1347" s="3" t="s">
        <v>566</v>
      </c>
      <c r="I1347" s="3" t="str">
        <f>VLOOKUP(F1347,[1]carrera!A:D,4,FALSE)</f>
        <v>Trabajo Social</v>
      </c>
      <c r="J1347" s="3" t="str">
        <f t="shared" ref="J1347:J1410" si="42">"$idInstitucion = \DB::table('institucions')-&gt;insertGetId(array('nombre_institucion' =&gt; "&amp;"'"&amp;C1347&amp;"', 'nombre_institucion_html'    =&gt; '"&amp;D1347&amp;"','nombre_institucion_no_tilde'    =&gt; '"&amp;E1347&amp;"',));"</f>
        <v>$idInstitucion = \DB::table('institucions')-&gt;insertGetId(array('nombre_institucion' =&gt; 'Universidad del Mar', 'nombre_institucion_html'    =&gt; 'Universidad del Mar','nombre_institucion_no_tilde'    =&gt; 'Universidad del Mar',));</v>
      </c>
      <c r="K1347" s="3" t="str">
        <f t="shared" ref="K1347:K1410" si="43">"$idcarrera = \DB::table('institucions')-&gt;insertGetId(array('nombre_carrera' =&gt; "&amp;"'"&amp;G1347&amp;"', 'nombre_carrera_html'    =&gt; '"&amp;H1347&amp;"','nombre_carrera_no_tilde'    =&gt; '"&amp;I1347&amp;"',));"</f>
        <v>$idcarrera = \DB::table('institucions')-&gt;insertGetId(array('nombre_carrera' =&gt; 'Trabajo Social', 'nombre_carrera_html'    =&gt; 'Trabajo Social','nombre_carrera_no_tilde'    =&gt; 'Trabajo Social',));</v>
      </c>
    </row>
    <row r="1348" spans="1:11" x14ac:dyDescent="0.25">
      <c r="A1348" s="3">
        <v>1347</v>
      </c>
      <c r="B1348" s="3">
        <v>142</v>
      </c>
      <c r="C1348" s="3" t="s">
        <v>803</v>
      </c>
      <c r="D1348" s="3" t="s">
        <v>804</v>
      </c>
      <c r="E1348" s="3" t="s">
        <v>1164</v>
      </c>
      <c r="F1348" s="3">
        <v>16</v>
      </c>
      <c r="G1348" s="3" t="s">
        <v>41</v>
      </c>
      <c r="H1348" s="3" t="s">
        <v>42</v>
      </c>
      <c r="I1348" s="3" t="str">
        <f>VLOOKUP(F1348,[1]carrera!A:D,4,FALSE)</f>
        <v>Comunicacion Audiovisual y/o Multimedia</v>
      </c>
      <c r="J1348" s="3" t="str">
        <f t="shared" si="42"/>
        <v>$idInstitucion = \DB::table('institucions')-&gt;insertGetId(array('nombre_institucion' =&gt; 'Universidad del Pacífico', 'nombre_institucion_html'    =&gt; 'Universidad del Pac&amp;iacute;fico','nombre_institucion_no_tilde'    =&gt; 'Universidad del Pacifico',));</v>
      </c>
      <c r="K1348" s="3" t="str">
        <f t="shared" si="43"/>
        <v>$idcarrera = \DB::table('institucions')-&gt;insertGetId(array('nombre_carrera' =&gt; 'Comunicación Audiovisual y/o Multimedia', 'nombre_carrera_html'    =&gt; 'Comunicaci&amp;oacute;n Audiovisual y/o Multimedia','nombre_carrera_no_tilde'    =&gt; 'Comunicacion Audiovisual y/o Multimedia',));</v>
      </c>
    </row>
    <row r="1349" spans="1:11" x14ac:dyDescent="0.25">
      <c r="A1349" s="3">
        <v>1348</v>
      </c>
      <c r="B1349" s="3">
        <v>142</v>
      </c>
      <c r="C1349" s="3" t="s">
        <v>803</v>
      </c>
      <c r="D1349" s="3" t="s">
        <v>804</v>
      </c>
      <c r="E1349" s="3" t="s">
        <v>1164</v>
      </c>
      <c r="F1349" s="3">
        <v>18</v>
      </c>
      <c r="G1349" s="3" t="s">
        <v>47</v>
      </c>
      <c r="H1349" s="3" t="s">
        <v>47</v>
      </c>
      <c r="I1349" s="3" t="str">
        <f>VLOOKUP(F1349,[1]carrera!A:D,4,FALSE)</f>
        <v>Contador Auditor</v>
      </c>
      <c r="J1349" s="3" t="str">
        <f t="shared" si="42"/>
        <v>$idInstitucion = \DB::table('institucions')-&gt;insertGetId(array('nombre_institucion' =&gt; 'Universidad del Pacífico', 'nombre_institucion_html'    =&gt; 'Universidad del Pac&amp;iacute;fico','nombre_institucion_no_tilde'    =&gt; 'Universidad del Pacifico',));</v>
      </c>
      <c r="K1349" s="3" t="str">
        <f t="shared" si="43"/>
        <v>$idcarrera = \DB::table('institucions')-&gt;insertGetId(array('nombre_carrera' =&gt; 'Contador Auditor', 'nombre_carrera_html'    =&gt; 'Contador Auditor','nombre_carrera_no_tilde'    =&gt; 'Contador Auditor',));</v>
      </c>
    </row>
    <row r="1350" spans="1:11" x14ac:dyDescent="0.25">
      <c r="A1350" s="3">
        <v>1349</v>
      </c>
      <c r="B1350" s="3">
        <v>142</v>
      </c>
      <c r="C1350" s="3" t="s">
        <v>803</v>
      </c>
      <c r="D1350" s="3" t="s">
        <v>804</v>
      </c>
      <c r="E1350" s="3" t="s">
        <v>1164</v>
      </c>
      <c r="F1350" s="3">
        <v>23</v>
      </c>
      <c r="G1350" s="3" t="s">
        <v>56</v>
      </c>
      <c r="H1350" s="3" t="s">
        <v>57</v>
      </c>
      <c r="I1350" s="3" t="str">
        <f>VLOOKUP(F1350,[1]carrera!A:D,4,FALSE)</f>
        <v>Diseño de Vestuario</v>
      </c>
      <c r="J1350" s="3" t="str">
        <f t="shared" si="42"/>
        <v>$idInstitucion = \DB::table('institucions')-&gt;insertGetId(array('nombre_institucion' =&gt; 'Universidad del Pacífico', 'nombre_institucion_html'    =&gt; 'Universidad del Pac&amp;iacute;fico','nombre_institucion_no_tilde'    =&gt; 'Universidad del Pacifico',));</v>
      </c>
      <c r="K1350" s="3" t="str">
        <f t="shared" si="43"/>
        <v>$idcarrera = \DB::table('institucions')-&gt;insertGetId(array('nombre_carrera' =&gt; 'Diseño de Vestuario', 'nombre_carrera_html'    =&gt; 'Dise&amp;ntilde;o de Vestuario','nombre_carrera_no_tilde'    =&gt; 'Diseño de Vestuario',));</v>
      </c>
    </row>
    <row r="1351" spans="1:11" x14ac:dyDescent="0.25">
      <c r="A1351" s="3">
        <v>1350</v>
      </c>
      <c r="B1351" s="3">
        <v>142</v>
      </c>
      <c r="C1351" s="3" t="s">
        <v>803</v>
      </c>
      <c r="D1351" s="3" t="s">
        <v>804</v>
      </c>
      <c r="E1351" s="3" t="s">
        <v>1164</v>
      </c>
      <c r="F1351" s="3">
        <v>24</v>
      </c>
      <c r="G1351" s="3" t="s">
        <v>58</v>
      </c>
      <c r="H1351" s="3" t="s">
        <v>59</v>
      </c>
      <c r="I1351" s="3" t="str">
        <f>VLOOKUP(F1351,[1]carrera!A:D,4,FALSE)</f>
        <v>Diseño Grafico</v>
      </c>
      <c r="J1351" s="3" t="str">
        <f t="shared" si="42"/>
        <v>$idInstitucion = \DB::table('institucions')-&gt;insertGetId(array('nombre_institucion' =&gt; 'Universidad del Pacífico', 'nombre_institucion_html'    =&gt; 'Universidad del Pac&amp;iacute;fico','nombre_institucion_no_tilde'    =&gt; 'Universidad del Pacifico',));</v>
      </c>
      <c r="K1351" s="3" t="str">
        <f t="shared" si="43"/>
        <v>$idcarrera = \DB::table('institucions')-&gt;insertGetId(array('nombre_carrera' =&gt; 'Diseño Gráfico', 'nombre_carrera_html'    =&gt; 'Dise&amp;ntilde;o Gr&amp;aacute;fico','nombre_carrera_no_tilde'    =&gt; 'Diseño Grafico',));</v>
      </c>
    </row>
    <row r="1352" spans="1:11" x14ac:dyDescent="0.25">
      <c r="A1352" s="3">
        <v>1351</v>
      </c>
      <c r="B1352" s="3">
        <v>142</v>
      </c>
      <c r="C1352" s="3" t="s">
        <v>803</v>
      </c>
      <c r="D1352" s="3" t="s">
        <v>804</v>
      </c>
      <c r="E1352" s="3" t="s">
        <v>1164</v>
      </c>
      <c r="F1352" s="3">
        <v>26</v>
      </c>
      <c r="G1352" s="3" t="s">
        <v>63</v>
      </c>
      <c r="H1352" s="3" t="s">
        <v>64</v>
      </c>
      <c r="I1352" s="3" t="str">
        <f>VLOOKUP(F1352,[1]carrera!A:D,4,FALSE)</f>
        <v>Enfermeria</v>
      </c>
      <c r="J1352" s="3" t="str">
        <f t="shared" si="42"/>
        <v>$idInstitucion = \DB::table('institucions')-&gt;insertGetId(array('nombre_institucion' =&gt; 'Universidad del Pacífico', 'nombre_institucion_html'    =&gt; 'Universidad del Pac&amp;iacute;fico','nombre_institucion_no_tilde'    =&gt; 'Universidad del Pacifico',));</v>
      </c>
      <c r="K1352" s="3" t="str">
        <f t="shared" si="43"/>
        <v>$idcarrera = \DB::table('institucions')-&gt;insertGetId(array('nombre_carrera' =&gt; 'Enfermería', 'nombre_carrera_html'    =&gt; 'Enfermer&amp;iacute;a','nombre_carrera_no_tilde'    =&gt; 'Enfermeria',));</v>
      </c>
    </row>
    <row r="1353" spans="1:11" x14ac:dyDescent="0.25">
      <c r="A1353" s="3">
        <v>1352</v>
      </c>
      <c r="B1353" s="3">
        <v>142</v>
      </c>
      <c r="C1353" s="3" t="s">
        <v>803</v>
      </c>
      <c r="D1353" s="3" t="s">
        <v>804</v>
      </c>
      <c r="E1353" s="3" t="s">
        <v>1164</v>
      </c>
      <c r="F1353" s="3">
        <v>50</v>
      </c>
      <c r="G1353" s="3" t="s">
        <v>133</v>
      </c>
      <c r="H1353" s="3" t="s">
        <v>134</v>
      </c>
      <c r="I1353" s="3" t="str">
        <f>VLOOKUP(F1353,[1]carrera!A:D,4,FALSE)</f>
        <v>Ingenieria Comercial</v>
      </c>
      <c r="J1353" s="3" t="str">
        <f t="shared" si="42"/>
        <v>$idInstitucion = \DB::table('institucions')-&gt;insertGetId(array('nombre_institucion' =&gt; 'Universidad del Pacífico', 'nombre_institucion_html'    =&gt; 'Universidad del Pac&amp;iacute;fico','nombre_institucion_no_tilde'    =&gt; 'Universidad del Pacifico',));</v>
      </c>
      <c r="K1353" s="3" t="str">
        <f t="shared" si="43"/>
        <v>$idcarrera = \DB::table('institucions')-&gt;insertGetId(array('nombre_carrera' =&gt; 'Ingeniería Comercial', 'nombre_carrera_html'    =&gt; 'Ingenier&amp;iacute;a Comercial','nombre_carrera_no_tilde'    =&gt; 'Ingenieria Comercial',));</v>
      </c>
    </row>
    <row r="1354" spans="1:11" x14ac:dyDescent="0.25">
      <c r="A1354" s="3">
        <v>1353</v>
      </c>
      <c r="B1354" s="3">
        <v>142</v>
      </c>
      <c r="C1354" s="3" t="s">
        <v>803</v>
      </c>
      <c r="D1354" s="3" t="s">
        <v>804</v>
      </c>
      <c r="E1354" s="3" t="s">
        <v>1164</v>
      </c>
      <c r="F1354" s="3">
        <v>98</v>
      </c>
      <c r="G1354" s="3" t="s">
        <v>269</v>
      </c>
      <c r="H1354" s="3" t="s">
        <v>270</v>
      </c>
      <c r="I1354" s="3" t="str">
        <f>VLOOKUP(F1354,[1]carrera!A:D,4,FALSE)</f>
        <v>Pedagogia en Educacion Basica</v>
      </c>
      <c r="J1354" s="3" t="str">
        <f t="shared" si="42"/>
        <v>$idInstitucion = \DB::table('institucions')-&gt;insertGetId(array('nombre_institucion' =&gt; 'Universidad del Pacífico', 'nombre_institucion_html'    =&gt; 'Universidad del Pac&amp;iacute;fico','nombre_institucion_no_tilde'    =&gt; 'Universidad del Pacifico',));</v>
      </c>
      <c r="K1354" s="3" t="str">
        <f t="shared" si="43"/>
        <v>$idcarrera = \DB::table('institucions')-&gt;insertGetId(array('nombre_carrera' =&gt; 'Pedagogía en Educación Básica', 'nombre_carrera_html'    =&gt; 'Pedagog&amp;iacute;a en Educaci&amp;oacute;n B&amp;aacute;sica','nombre_carrera_no_tilde'    =&gt; 'Pedagogia en Educacion Basica',));</v>
      </c>
    </row>
    <row r="1355" spans="1:11" x14ac:dyDescent="0.25">
      <c r="A1355" s="3">
        <v>1354</v>
      </c>
      <c r="B1355" s="3">
        <v>142</v>
      </c>
      <c r="C1355" s="3" t="s">
        <v>803</v>
      </c>
      <c r="D1355" s="3" t="s">
        <v>804</v>
      </c>
      <c r="E1355" s="3" t="s">
        <v>1164</v>
      </c>
      <c r="F1355" s="3">
        <v>99</v>
      </c>
      <c r="G1355" s="3" t="s">
        <v>272</v>
      </c>
      <c r="H1355" s="3" t="s">
        <v>273</v>
      </c>
      <c r="I1355" s="3" t="str">
        <f>VLOOKUP(F1355,[1]carrera!A:D,4,FALSE)</f>
        <v>Pedagogia en Educacion de Parvulos</v>
      </c>
      <c r="J1355" s="3" t="str">
        <f t="shared" si="42"/>
        <v>$idInstitucion = \DB::table('institucions')-&gt;insertGetId(array('nombre_institucion' =&gt; 'Universidad del Pacífico', 'nombre_institucion_html'    =&gt; 'Universidad del Pac&amp;iacute;fico','nombre_institucion_no_tilde'    =&gt; 'Universidad del Pacifico',));</v>
      </c>
      <c r="K1355" s="3" t="str">
        <f t="shared" si="43"/>
        <v>$idcarrera = \DB::table('institucions')-&gt;insertGetId(array('nombre_carrera' =&gt; 'Pedagogía en Educación de Párvulos', 'nombre_carrera_html'    =&gt; 'Pedagog&amp;iacute;a en Educaci&amp;oacute;n de P&amp;aacute;rvulos','nombre_carrera_no_tilde'    =&gt; 'Pedagogia en Educacion de Parvulos',));</v>
      </c>
    </row>
    <row r="1356" spans="1:11" x14ac:dyDescent="0.25">
      <c r="A1356" s="3">
        <v>1355</v>
      </c>
      <c r="B1356" s="3">
        <v>142</v>
      </c>
      <c r="C1356" s="3" t="s">
        <v>803</v>
      </c>
      <c r="D1356" s="3" t="s">
        <v>804</v>
      </c>
      <c r="E1356" s="3" t="s">
        <v>1164</v>
      </c>
      <c r="F1356" s="3">
        <v>101</v>
      </c>
      <c r="G1356" s="3" t="s">
        <v>278</v>
      </c>
      <c r="H1356" s="3" t="s">
        <v>279</v>
      </c>
      <c r="I1356" s="3" t="str">
        <f>VLOOKUP(F1356,[1]carrera!A:D,4,FALSE)</f>
        <v>Pedagogia en Educacion Fisica</v>
      </c>
      <c r="J1356" s="3" t="str">
        <f t="shared" si="42"/>
        <v>$idInstitucion = \DB::table('institucions')-&gt;insertGetId(array('nombre_institucion' =&gt; 'Universidad del Pacífico', 'nombre_institucion_html'    =&gt; 'Universidad del Pac&amp;iacute;fico','nombre_institucion_no_tilde'    =&gt; 'Universidad del Pacifico',));</v>
      </c>
      <c r="K1356" s="3" t="str">
        <f t="shared" si="43"/>
        <v>$idcarrera = \DB::table('institucions')-&gt;insertGetId(array('nombre_carrera' =&gt; 'Pedagogía en Educación Física', 'nombre_carrera_html'    =&gt; 'Pedagog&amp;iacute;a en Educaci&amp;oacute;n F&amp;iacute;sica','nombre_carrera_no_tilde'    =&gt; 'Pedagogia en Educacion Fisica',));</v>
      </c>
    </row>
    <row r="1357" spans="1:11" x14ac:dyDescent="0.25">
      <c r="A1357" s="3">
        <v>1356</v>
      </c>
      <c r="B1357" s="3">
        <v>142</v>
      </c>
      <c r="C1357" s="3" t="s">
        <v>803</v>
      </c>
      <c r="D1357" s="3" t="s">
        <v>804</v>
      </c>
      <c r="E1357" s="3" t="s">
        <v>1164</v>
      </c>
      <c r="F1357" s="3">
        <v>105</v>
      </c>
      <c r="G1357" s="3" t="s">
        <v>290</v>
      </c>
      <c r="H1357" s="3" t="s">
        <v>291</v>
      </c>
      <c r="I1357" s="3" t="str">
        <f>VLOOKUP(F1357,[1]carrera!A:D,4,FALSE)</f>
        <v>Pedagogia en Historia, Geografia y Ciencias Sociales</v>
      </c>
      <c r="J1357" s="3" t="str">
        <f t="shared" si="42"/>
        <v>$idInstitucion = \DB::table('institucions')-&gt;insertGetId(array('nombre_institucion' =&gt; 'Universidad del Pacífico', 'nombre_institucion_html'    =&gt; 'Universidad del Pac&amp;iacute;fico','nombre_institucion_no_tilde'    =&gt; 'Universidad del Pacifico',));</v>
      </c>
      <c r="K1357" s="3" t="str">
        <f t="shared" si="43"/>
        <v>$idcarrera = \DB::table('institucions')-&gt;insertGetId(array('nombre_carrera' =&gt; 'Pedagogía en Historia, Geografía y Ciencias Sociales', 'nombre_carrera_html'    =&gt; 'Pedagog&amp;iacute;a en Historia, Geograf&amp;iacute;a y Ciencias Sociales','nombre_carrera_no_tilde'    =&gt; 'Pedagogia en Historia, Geografia y Ciencias Sociales',));</v>
      </c>
    </row>
    <row r="1358" spans="1:11" x14ac:dyDescent="0.25">
      <c r="A1358" s="3">
        <v>1357</v>
      </c>
      <c r="B1358" s="3">
        <v>142</v>
      </c>
      <c r="C1358" s="3" t="s">
        <v>803</v>
      </c>
      <c r="D1358" s="3" t="s">
        <v>804</v>
      </c>
      <c r="E1358" s="3" t="s">
        <v>1164</v>
      </c>
      <c r="F1358" s="3">
        <v>109</v>
      </c>
      <c r="G1358" s="3" t="s">
        <v>302</v>
      </c>
      <c r="H1358" s="3" t="s">
        <v>302</v>
      </c>
      <c r="I1358" s="3" t="str">
        <f>VLOOKUP(F1358,[1]carrera!A:D,4,FALSE)</f>
        <v>Periodismo</v>
      </c>
      <c r="J1358" s="3" t="str">
        <f t="shared" si="42"/>
        <v>$idInstitucion = \DB::table('institucions')-&gt;insertGetId(array('nombre_institucion' =&gt; 'Universidad del Pacífico', 'nombre_institucion_html'    =&gt; 'Universidad del Pac&amp;iacute;fico','nombre_institucion_no_tilde'    =&gt; 'Universidad del Pacifico',));</v>
      </c>
      <c r="K1358" s="3" t="str">
        <f t="shared" si="43"/>
        <v>$idcarrera = \DB::table('institucions')-&gt;insertGetId(array('nombre_carrera' =&gt; 'Periodismo', 'nombre_carrera_html'    =&gt; 'Periodismo','nombre_carrera_no_tilde'    =&gt; 'Periodismo',));</v>
      </c>
    </row>
    <row r="1359" spans="1:11" x14ac:dyDescent="0.25">
      <c r="A1359" s="3">
        <v>1358</v>
      </c>
      <c r="B1359" s="3">
        <v>142</v>
      </c>
      <c r="C1359" s="3" t="s">
        <v>803</v>
      </c>
      <c r="D1359" s="3" t="s">
        <v>804</v>
      </c>
      <c r="E1359" s="3" t="s">
        <v>1164</v>
      </c>
      <c r="F1359" s="3">
        <v>111</v>
      </c>
      <c r="G1359" s="3" t="s">
        <v>306</v>
      </c>
      <c r="H1359" s="3" t="s">
        <v>307</v>
      </c>
      <c r="I1359" s="3" t="str">
        <f>VLOOKUP(F1359,[1]carrera!A:D,4,FALSE)</f>
        <v>Psicologia</v>
      </c>
      <c r="J1359" s="3" t="str">
        <f t="shared" si="42"/>
        <v>$idInstitucion = \DB::table('institucions')-&gt;insertGetId(array('nombre_institucion' =&gt; 'Universidad del Pacífico', 'nombre_institucion_html'    =&gt; 'Universidad del Pac&amp;iacute;fico','nombre_institucion_no_tilde'    =&gt; 'Universidad del Pacifico',));</v>
      </c>
      <c r="K1359" s="3" t="str">
        <f t="shared" si="43"/>
        <v>$idcarrera = \DB::table('institucions')-&gt;insertGetId(array('nombre_carrera' =&gt; 'Psicología', 'nombre_carrera_html'    =&gt; 'Psicolog&amp;iacute;a','nombre_carrera_no_tilde'    =&gt; 'Psicologia',));</v>
      </c>
    </row>
    <row r="1360" spans="1:11" x14ac:dyDescent="0.25">
      <c r="A1360" s="3">
        <v>1359</v>
      </c>
      <c r="B1360" s="3">
        <v>142</v>
      </c>
      <c r="C1360" s="3" t="s">
        <v>803</v>
      </c>
      <c r="D1360" s="3" t="s">
        <v>804</v>
      </c>
      <c r="E1360" s="3" t="s">
        <v>1164</v>
      </c>
      <c r="F1360" s="3">
        <v>113</v>
      </c>
      <c r="G1360" s="3" t="s">
        <v>312</v>
      </c>
      <c r="H1360" s="3" t="s">
        <v>312</v>
      </c>
      <c r="I1360" s="3" t="str">
        <f>VLOOKUP(F1360,[1]carrera!A:D,4,FALSE)</f>
        <v>Publicidad</v>
      </c>
      <c r="J1360" s="3" t="str">
        <f t="shared" si="42"/>
        <v>$idInstitucion = \DB::table('institucions')-&gt;insertGetId(array('nombre_institucion' =&gt; 'Universidad del Pacífico', 'nombre_institucion_html'    =&gt; 'Universidad del Pac&amp;iacute;fico','nombre_institucion_no_tilde'    =&gt; 'Universidad del Pacifico',));</v>
      </c>
      <c r="K1360" s="3" t="str">
        <f t="shared" si="43"/>
        <v>$idcarrera = \DB::table('institucions')-&gt;insertGetId(array('nombre_carrera' =&gt; 'Publicidad', 'nombre_carrera_html'    =&gt; 'Publicidad','nombre_carrera_no_tilde'    =&gt; 'Publicidad',));</v>
      </c>
    </row>
    <row r="1361" spans="1:11" x14ac:dyDescent="0.25">
      <c r="A1361" s="3">
        <v>1360</v>
      </c>
      <c r="B1361" s="3">
        <v>142</v>
      </c>
      <c r="C1361" s="3" t="s">
        <v>803</v>
      </c>
      <c r="D1361" s="3" t="s">
        <v>804</v>
      </c>
      <c r="E1361" s="3" t="s">
        <v>1164</v>
      </c>
      <c r="F1361" s="3">
        <v>119</v>
      </c>
      <c r="G1361" s="3" t="s">
        <v>328</v>
      </c>
      <c r="H1361" s="3" t="s">
        <v>329</v>
      </c>
      <c r="I1361" s="3" t="str">
        <f>VLOOKUP(F1361,[1]carrera!A:D,4,FALSE)</f>
        <v>Relaciones Publicas</v>
      </c>
      <c r="J1361" s="3" t="str">
        <f t="shared" si="42"/>
        <v>$idInstitucion = \DB::table('institucions')-&gt;insertGetId(array('nombre_institucion' =&gt; 'Universidad del Pacífico', 'nombre_institucion_html'    =&gt; 'Universidad del Pac&amp;iacute;fico','nombre_institucion_no_tilde'    =&gt; 'Universidad del Pacifico',));</v>
      </c>
      <c r="K1361" s="3" t="str">
        <f t="shared" si="43"/>
        <v>$idcarrera = \DB::table('institucions')-&gt;insertGetId(array('nombre_carrera' =&gt; 'Relaciones Públicas', 'nombre_carrera_html'    =&gt; 'Relaciones P&amp;uacute;blicas','nombre_carrera_no_tilde'    =&gt; 'Relaciones Publicas',));</v>
      </c>
    </row>
    <row r="1362" spans="1:11" x14ac:dyDescent="0.25">
      <c r="A1362" s="3">
        <v>1361</v>
      </c>
      <c r="B1362" s="3">
        <v>142</v>
      </c>
      <c r="C1362" s="3" t="s">
        <v>803</v>
      </c>
      <c r="D1362" s="3" t="s">
        <v>804</v>
      </c>
      <c r="E1362" s="3" t="s">
        <v>1164</v>
      </c>
      <c r="F1362" s="3">
        <v>179</v>
      </c>
      <c r="G1362" s="3" t="s">
        <v>502</v>
      </c>
      <c r="H1362" s="3" t="s">
        <v>503</v>
      </c>
      <c r="I1362" s="3" t="str">
        <f>VLOOKUP(F1362,[1]carrera!A:D,4,FALSE)</f>
        <v>Tecnico en Produccion de Eventos y Comunicacion Social</v>
      </c>
      <c r="J1362" s="3" t="str">
        <f t="shared" si="42"/>
        <v>$idInstitucion = \DB::table('institucions')-&gt;insertGetId(array('nombre_institucion' =&gt; 'Universidad del Pacífico', 'nombre_institucion_html'    =&gt; 'Universidad del Pac&amp;iacute;fico','nombre_institucion_no_tilde'    =&gt; 'Universidad del Pacifico',));</v>
      </c>
      <c r="K1362" s="3" t="str">
        <f t="shared" si="43"/>
        <v>$idcarrera = \DB::table('institucions')-&gt;insertGetId(array('nombre_carrera' =&gt; 'Técnico en Producción de Eventos y Comunicación Social', 'nombre_carrera_html'    =&gt; 'T&amp;eacute;cnico en Producci&amp;oacute;n de Eventos y Comunicaci&amp;oacute;n Social','nombre_carrera_no_tilde'    =&gt; 'Tecnico en Produccion de Eventos y Comunicacion Social',));</v>
      </c>
    </row>
    <row r="1363" spans="1:11" x14ac:dyDescent="0.25">
      <c r="A1363" s="3">
        <v>1362</v>
      </c>
      <c r="B1363" s="3">
        <v>142</v>
      </c>
      <c r="C1363" s="3" t="s">
        <v>803</v>
      </c>
      <c r="D1363" s="3" t="s">
        <v>804</v>
      </c>
      <c r="E1363" s="3" t="s">
        <v>1164</v>
      </c>
      <c r="F1363" s="3">
        <v>201</v>
      </c>
      <c r="G1363" s="3" t="s">
        <v>566</v>
      </c>
      <c r="H1363" s="3" t="s">
        <v>566</v>
      </c>
      <c r="I1363" s="3" t="str">
        <f>VLOOKUP(F1363,[1]carrera!A:D,4,FALSE)</f>
        <v>Trabajo Social</v>
      </c>
      <c r="J1363" s="3" t="str">
        <f t="shared" si="42"/>
        <v>$idInstitucion = \DB::table('institucions')-&gt;insertGetId(array('nombre_institucion' =&gt; 'Universidad del Pacífico', 'nombre_institucion_html'    =&gt; 'Universidad del Pac&amp;iacute;fico','nombre_institucion_no_tilde'    =&gt; 'Universidad del Pacifico',));</v>
      </c>
      <c r="K1363" s="3" t="str">
        <f t="shared" si="43"/>
        <v>$idcarrera = \DB::table('institucions')-&gt;insertGetId(array('nombre_carrera' =&gt; 'Trabajo Social', 'nombre_carrera_html'    =&gt; 'Trabajo Social','nombre_carrera_no_tilde'    =&gt; 'Trabajo Social',));</v>
      </c>
    </row>
    <row r="1364" spans="1:11" x14ac:dyDescent="0.25">
      <c r="A1364" s="3">
        <v>1363</v>
      </c>
      <c r="B1364" s="3">
        <v>143</v>
      </c>
      <c r="C1364" s="3" t="s">
        <v>805</v>
      </c>
      <c r="D1364" s="3" t="s">
        <v>805</v>
      </c>
      <c r="E1364" s="3" t="s">
        <v>805</v>
      </c>
      <c r="F1364" s="3">
        <v>9</v>
      </c>
      <c r="G1364" s="3" t="s">
        <v>24</v>
      </c>
      <c r="H1364" s="3" t="s">
        <v>24</v>
      </c>
      <c r="I1364" s="3" t="str">
        <f>VLOOKUP(F1364,[1]carrera!A:D,4,FALSE)</f>
        <v>Arquitectura</v>
      </c>
      <c r="J1364" s="3" t="str">
        <f t="shared" si="42"/>
        <v>$idInstitucion = \DB::table('institucions')-&gt;insertGetId(array('nombre_institucion' =&gt; 'Universidad Diego Portales', 'nombre_institucion_html'    =&gt; 'Universidad Diego Portales','nombre_institucion_no_tilde'    =&gt; 'Universidad Diego Portales',));</v>
      </c>
      <c r="K1364" s="3" t="str">
        <f t="shared" si="43"/>
        <v>$idcarrera = \DB::table('institucions')-&gt;insertGetId(array('nombre_carrera' =&gt; 'Arquitectura', 'nombre_carrera_html'    =&gt; 'Arquitectura','nombre_carrera_no_tilde'    =&gt; 'Arquitectura',));</v>
      </c>
    </row>
    <row r="1365" spans="1:11" x14ac:dyDescent="0.25">
      <c r="A1365" s="3">
        <v>1364</v>
      </c>
      <c r="B1365" s="3">
        <v>143</v>
      </c>
      <c r="C1365" s="3" t="s">
        <v>805</v>
      </c>
      <c r="D1365" s="3" t="s">
        <v>805</v>
      </c>
      <c r="E1365" s="3" t="s">
        <v>805</v>
      </c>
      <c r="F1365" s="3">
        <v>15</v>
      </c>
      <c r="G1365" s="3" t="s">
        <v>38</v>
      </c>
      <c r="H1365" s="3" t="s">
        <v>39</v>
      </c>
      <c r="I1365" s="3" t="str">
        <f>VLOOKUP(F1365,[1]carrera!A:D,4,FALSE)</f>
        <v>Ciencias Politicas</v>
      </c>
      <c r="J1365" s="3" t="str">
        <f t="shared" si="42"/>
        <v>$idInstitucion = \DB::table('institucions')-&gt;insertGetId(array('nombre_institucion' =&gt; 'Universidad Diego Portales', 'nombre_institucion_html'    =&gt; 'Universidad Diego Portales','nombre_institucion_no_tilde'    =&gt; 'Universidad Diego Portales',));</v>
      </c>
      <c r="K1365" s="3" t="str">
        <f t="shared" si="43"/>
        <v>$idcarrera = \DB::table('institucions')-&gt;insertGetId(array('nombre_carrera' =&gt; 'Ciencias Políticas', 'nombre_carrera_html'    =&gt; 'Ciencias Pol&amp;iacute;ticas','nombre_carrera_no_tilde'    =&gt; 'Ciencias Politicas',));</v>
      </c>
    </row>
    <row r="1366" spans="1:11" x14ac:dyDescent="0.25">
      <c r="A1366" s="3">
        <v>1365</v>
      </c>
      <c r="B1366" s="3">
        <v>143</v>
      </c>
      <c r="C1366" s="3" t="s">
        <v>805</v>
      </c>
      <c r="D1366" s="3" t="s">
        <v>805</v>
      </c>
      <c r="E1366" s="3" t="s">
        <v>805</v>
      </c>
      <c r="F1366" s="3">
        <v>18</v>
      </c>
      <c r="G1366" s="3" t="s">
        <v>47</v>
      </c>
      <c r="H1366" s="3" t="s">
        <v>47</v>
      </c>
      <c r="I1366" s="3" t="str">
        <f>VLOOKUP(F1366,[1]carrera!A:D,4,FALSE)</f>
        <v>Contador Auditor</v>
      </c>
      <c r="J1366" s="3" t="str">
        <f t="shared" si="42"/>
        <v>$idInstitucion = \DB::table('institucions')-&gt;insertGetId(array('nombre_institucion' =&gt; 'Universidad Diego Portales', 'nombre_institucion_html'    =&gt; 'Universidad Diego Portales','nombre_institucion_no_tilde'    =&gt; 'Universidad Diego Portales',));</v>
      </c>
      <c r="K1366" s="3" t="str">
        <f t="shared" si="43"/>
        <v>$idcarrera = \DB::table('institucions')-&gt;insertGetId(array('nombre_carrera' =&gt; 'Contador Auditor', 'nombre_carrera_html'    =&gt; 'Contador Auditor','nombre_carrera_no_tilde'    =&gt; 'Contador Auditor',));</v>
      </c>
    </row>
    <row r="1367" spans="1:11" x14ac:dyDescent="0.25">
      <c r="A1367" s="3">
        <v>1366</v>
      </c>
      <c r="B1367" s="3">
        <v>143</v>
      </c>
      <c r="C1367" s="3" t="s">
        <v>805</v>
      </c>
      <c r="D1367" s="3" t="s">
        <v>805</v>
      </c>
      <c r="E1367" s="3" t="s">
        <v>805</v>
      </c>
      <c r="F1367" s="3">
        <v>20</v>
      </c>
      <c r="G1367" s="3" t="s">
        <v>51</v>
      </c>
      <c r="H1367" s="3" t="s">
        <v>51</v>
      </c>
      <c r="I1367" s="3" t="str">
        <f>VLOOKUP(F1367,[1]carrera!A:D,4,FALSE)</f>
        <v>Derecho</v>
      </c>
      <c r="J1367" s="3" t="str">
        <f t="shared" si="42"/>
        <v>$idInstitucion = \DB::table('institucions')-&gt;insertGetId(array('nombre_institucion' =&gt; 'Universidad Diego Portales', 'nombre_institucion_html'    =&gt; 'Universidad Diego Portales','nombre_institucion_no_tilde'    =&gt; 'Universidad Diego Portales',));</v>
      </c>
      <c r="K1367" s="3" t="str">
        <f t="shared" si="43"/>
        <v>$idcarrera = \DB::table('institucions')-&gt;insertGetId(array('nombre_carrera' =&gt; 'Derecho', 'nombre_carrera_html'    =&gt; 'Derecho','nombre_carrera_no_tilde'    =&gt; 'Derecho',));</v>
      </c>
    </row>
    <row r="1368" spans="1:11" x14ac:dyDescent="0.25">
      <c r="A1368" s="3">
        <v>1367</v>
      </c>
      <c r="B1368" s="3">
        <v>143</v>
      </c>
      <c r="C1368" s="3" t="s">
        <v>805</v>
      </c>
      <c r="D1368" s="3" t="s">
        <v>805</v>
      </c>
      <c r="E1368" s="3" t="s">
        <v>805</v>
      </c>
      <c r="F1368" s="3">
        <v>21</v>
      </c>
      <c r="G1368" s="3" t="s">
        <v>52</v>
      </c>
      <c r="H1368" s="3" t="s">
        <v>53</v>
      </c>
      <c r="I1368" s="3" t="str">
        <f>VLOOKUP(F1368,[1]carrera!A:D,4,FALSE)</f>
        <v>Diseño</v>
      </c>
      <c r="J1368" s="3" t="str">
        <f t="shared" si="42"/>
        <v>$idInstitucion = \DB::table('institucions')-&gt;insertGetId(array('nombre_institucion' =&gt; 'Universidad Diego Portales', 'nombre_institucion_html'    =&gt; 'Universidad Diego Portales','nombre_institucion_no_tilde'    =&gt; 'Universidad Diego Portales',));</v>
      </c>
      <c r="K1368" s="3" t="str">
        <f t="shared" si="43"/>
        <v>$idcarrera = \DB::table('institucions')-&gt;insertGetId(array('nombre_carrera' =&gt; 'Diseño', 'nombre_carrera_html'    =&gt; 'Dise&amp;ntilde;o','nombre_carrera_no_tilde'    =&gt; 'Diseño',));</v>
      </c>
    </row>
    <row r="1369" spans="1:11" x14ac:dyDescent="0.25">
      <c r="A1369" s="3">
        <v>1368</v>
      </c>
      <c r="B1369" s="3">
        <v>143</v>
      </c>
      <c r="C1369" s="3" t="s">
        <v>805</v>
      </c>
      <c r="D1369" s="3" t="s">
        <v>805</v>
      </c>
      <c r="E1369" s="3" t="s">
        <v>805</v>
      </c>
      <c r="F1369" s="3">
        <v>26</v>
      </c>
      <c r="G1369" s="3" t="s">
        <v>63</v>
      </c>
      <c r="H1369" s="3" t="s">
        <v>64</v>
      </c>
      <c r="I1369" s="3" t="str">
        <f>VLOOKUP(F1369,[1]carrera!A:D,4,FALSE)</f>
        <v>Enfermeria</v>
      </c>
      <c r="J1369" s="3" t="str">
        <f t="shared" si="42"/>
        <v>$idInstitucion = \DB::table('institucions')-&gt;insertGetId(array('nombre_institucion' =&gt; 'Universidad Diego Portales', 'nombre_institucion_html'    =&gt; 'Universidad Diego Portales','nombre_institucion_no_tilde'    =&gt; 'Universidad Diego Portales',));</v>
      </c>
      <c r="K1369" s="3" t="str">
        <f t="shared" si="43"/>
        <v>$idcarrera = \DB::table('institucions')-&gt;insertGetId(array('nombre_carrera' =&gt; 'Enfermería', 'nombre_carrera_html'    =&gt; 'Enfermer&amp;iacute;a','nombre_carrera_no_tilde'    =&gt; 'Enfermeria',));</v>
      </c>
    </row>
    <row r="1370" spans="1:11" x14ac:dyDescent="0.25">
      <c r="A1370" s="3">
        <v>1369</v>
      </c>
      <c r="B1370" s="3">
        <v>143</v>
      </c>
      <c r="C1370" s="3" t="s">
        <v>805</v>
      </c>
      <c r="D1370" s="3" t="s">
        <v>805</v>
      </c>
      <c r="E1370" s="3" t="s">
        <v>805</v>
      </c>
      <c r="F1370" s="3">
        <v>33</v>
      </c>
      <c r="G1370" s="3" t="s">
        <v>84</v>
      </c>
      <c r="H1370" s="3" t="s">
        <v>84</v>
      </c>
      <c r="I1370" s="3" t="str">
        <f>VLOOKUP(F1370,[1]carrera!A:D,4,FALSE)</f>
        <v>Historia</v>
      </c>
      <c r="J1370" s="3" t="str">
        <f t="shared" si="42"/>
        <v>$idInstitucion = \DB::table('institucions')-&gt;insertGetId(array('nombre_institucion' =&gt; 'Universidad Diego Portales', 'nombre_institucion_html'    =&gt; 'Universidad Diego Portales','nombre_institucion_no_tilde'    =&gt; 'Universidad Diego Portales',));</v>
      </c>
      <c r="K1370" s="3" t="str">
        <f t="shared" si="43"/>
        <v>$idcarrera = \DB::table('institucions')-&gt;insertGetId(array('nombre_carrera' =&gt; 'Historia', 'nombre_carrera_html'    =&gt; 'Historia','nombre_carrera_no_tilde'    =&gt; 'Historia',));</v>
      </c>
    </row>
    <row r="1371" spans="1:11" x14ac:dyDescent="0.25">
      <c r="A1371" s="3">
        <v>1370</v>
      </c>
      <c r="B1371" s="3">
        <v>143</v>
      </c>
      <c r="C1371" s="3" t="s">
        <v>805</v>
      </c>
      <c r="D1371" s="3" t="s">
        <v>805</v>
      </c>
      <c r="E1371" s="3" t="s">
        <v>805</v>
      </c>
      <c r="F1371" s="3">
        <v>42</v>
      </c>
      <c r="G1371" s="3" t="s">
        <v>109</v>
      </c>
      <c r="H1371" s="3" t="s">
        <v>110</v>
      </c>
      <c r="I1371" s="3" t="str">
        <f>VLOOKUP(F1371,[1]carrera!A:D,4,FALSE)</f>
        <v>Ingenieria Civil en Computacion e Informatica</v>
      </c>
      <c r="J1371" s="3" t="str">
        <f t="shared" si="42"/>
        <v>$idInstitucion = \DB::table('institucions')-&gt;insertGetId(array('nombre_institucion' =&gt; 'Universidad Diego Portales', 'nombre_institucion_html'    =&gt; 'Universidad Diego Portales','nombre_institucion_no_tilde'    =&gt; 'Universidad Diego Portales',));</v>
      </c>
      <c r="K1371" s="3" t="str">
        <f t="shared" si="43"/>
        <v>$idcarrera = \DB::table('institucions')-&gt;insertGetId(array('nombre_carrera' =&gt; 'Ingeniería Civil en Computación e Informática', 'nombre_carrera_html'    =&gt; 'Ingenier&amp;iacute;a Civil en Computaci&amp;oacute;n e Inform&amp;aacute;tica','nombre_carrera_no_tilde'    =&gt; 'Ingenieria Civil en Computacion e Informatica',));</v>
      </c>
    </row>
    <row r="1372" spans="1:11" x14ac:dyDescent="0.25">
      <c r="A1372" s="3">
        <v>1371</v>
      </c>
      <c r="B1372" s="3">
        <v>143</v>
      </c>
      <c r="C1372" s="3" t="s">
        <v>805</v>
      </c>
      <c r="D1372" s="3" t="s">
        <v>805</v>
      </c>
      <c r="E1372" s="3" t="s">
        <v>805</v>
      </c>
      <c r="F1372" s="3">
        <v>44</v>
      </c>
      <c r="G1372" s="3" t="s">
        <v>115</v>
      </c>
      <c r="H1372" s="3" t="s">
        <v>116</v>
      </c>
      <c r="I1372" s="3" t="str">
        <f>VLOOKUP(F1372,[1]carrera!A:D,4,FALSE)</f>
        <v>Ingenieria Civil en Obras Civiles</v>
      </c>
      <c r="J1372" s="3" t="str">
        <f t="shared" si="42"/>
        <v>$idInstitucion = \DB::table('institucions')-&gt;insertGetId(array('nombre_institucion' =&gt; 'Universidad Diego Portales', 'nombre_institucion_html'    =&gt; 'Universidad Diego Portales','nombre_institucion_no_tilde'    =&gt; 'Universidad Diego Portales',));</v>
      </c>
      <c r="K1372" s="3" t="str">
        <f t="shared" si="43"/>
        <v>$idcarrera = \DB::table('institucions')-&gt;insertGetId(array('nombre_carrera' =&gt; 'Ingeniería Civil en Obras Civiles', 'nombre_carrera_html'    =&gt; 'Ingenier&amp;iacute;a Civil en Obras Civiles','nombre_carrera_no_tilde'    =&gt; 'Ingenieria Civil en Obras Civiles',));</v>
      </c>
    </row>
    <row r="1373" spans="1:11" x14ac:dyDescent="0.25">
      <c r="A1373" s="3">
        <v>1372</v>
      </c>
      <c r="B1373" s="3">
        <v>143</v>
      </c>
      <c r="C1373" s="3" t="s">
        <v>805</v>
      </c>
      <c r="D1373" s="3" t="s">
        <v>805</v>
      </c>
      <c r="E1373" s="3" t="s">
        <v>805</v>
      </c>
      <c r="F1373" s="3">
        <v>45</v>
      </c>
      <c r="G1373" s="3" t="s">
        <v>118</v>
      </c>
      <c r="H1373" s="3" t="s">
        <v>119</v>
      </c>
      <c r="I1373" s="3" t="str">
        <f>VLOOKUP(F1373,[1]carrera!A:D,4,FALSE)</f>
        <v>Ingenieria Civil Industrial</v>
      </c>
      <c r="J1373" s="3" t="str">
        <f t="shared" si="42"/>
        <v>$idInstitucion = \DB::table('institucions')-&gt;insertGetId(array('nombre_institucion' =&gt; 'Universidad Diego Portales', 'nombre_institucion_html'    =&gt; 'Universidad Diego Portales','nombre_institucion_no_tilde'    =&gt; 'Universidad Diego Portales',));</v>
      </c>
      <c r="K1373" s="3" t="str">
        <f t="shared" si="43"/>
        <v>$idcarrera = \DB::table('institucions')-&gt;insertGetId(array('nombre_carrera' =&gt; 'Ingeniería Civil Industrial', 'nombre_carrera_html'    =&gt; 'Ingenier&amp;iacute;a Civil Industrial','nombre_carrera_no_tilde'    =&gt; 'Ingenieria Civil Industrial',));</v>
      </c>
    </row>
    <row r="1374" spans="1:11" x14ac:dyDescent="0.25">
      <c r="A1374" s="3">
        <v>1373</v>
      </c>
      <c r="B1374" s="3">
        <v>143</v>
      </c>
      <c r="C1374" s="3" t="s">
        <v>805</v>
      </c>
      <c r="D1374" s="3" t="s">
        <v>805</v>
      </c>
      <c r="E1374" s="3" t="s">
        <v>805</v>
      </c>
      <c r="F1374" s="3">
        <v>50</v>
      </c>
      <c r="G1374" s="3" t="s">
        <v>133</v>
      </c>
      <c r="H1374" s="3" t="s">
        <v>134</v>
      </c>
      <c r="I1374" s="3" t="str">
        <f>VLOOKUP(F1374,[1]carrera!A:D,4,FALSE)</f>
        <v>Ingenieria Comercial</v>
      </c>
      <c r="J1374" s="3" t="str">
        <f t="shared" si="42"/>
        <v>$idInstitucion = \DB::table('institucions')-&gt;insertGetId(array('nombre_institucion' =&gt; 'Universidad Diego Portales', 'nombre_institucion_html'    =&gt; 'Universidad Diego Portales','nombre_institucion_no_tilde'    =&gt; 'Universidad Diego Portales',));</v>
      </c>
      <c r="K1374" s="3" t="str">
        <f t="shared" si="43"/>
        <v>$idcarrera = \DB::table('institucions')-&gt;insertGetId(array('nombre_carrera' =&gt; 'Ingeniería Comercial', 'nombre_carrera_html'    =&gt; 'Ingenier&amp;iacute;a Comercial','nombre_carrera_no_tilde'    =&gt; 'Ingenieria Comercial',));</v>
      </c>
    </row>
    <row r="1375" spans="1:11" x14ac:dyDescent="0.25">
      <c r="A1375" s="3">
        <v>1374</v>
      </c>
      <c r="B1375" s="3">
        <v>143</v>
      </c>
      <c r="C1375" s="3" t="s">
        <v>805</v>
      </c>
      <c r="D1375" s="3" t="s">
        <v>805</v>
      </c>
      <c r="E1375" s="3" t="s">
        <v>805</v>
      </c>
      <c r="F1375" s="3">
        <v>56</v>
      </c>
      <c r="G1375" s="3" t="s">
        <v>151</v>
      </c>
      <c r="H1375" s="3" t="s">
        <v>152</v>
      </c>
      <c r="I1375" s="3" t="str">
        <f>VLOOKUP(F1375,[1]carrera!A:D,4,FALSE)</f>
        <v>Ingenieria en Computacion e Informatica</v>
      </c>
      <c r="J1375" s="3" t="str">
        <f t="shared" si="42"/>
        <v>$idInstitucion = \DB::table('institucions')-&gt;insertGetId(array('nombre_institucion' =&gt; 'Universidad Diego Portales', 'nombre_institucion_html'    =&gt; 'Universidad Diego Portales','nombre_institucion_no_tilde'    =&gt; 'Universidad Diego Portales',));</v>
      </c>
      <c r="K1375" s="3" t="str">
        <f t="shared" si="43"/>
        <v>$idcarrera = \DB::table('institucions')-&gt;insertGetId(array('nombre_carrera' =&gt; 'Ingeniería en Computación e Informática', 'nombre_carrera_html'    =&gt; 'Ingenier&amp;iacute;a en Computaci&amp;oacute;n e Inform&amp;aacute;tica','nombre_carrera_no_tilde'    =&gt; 'Ingenieria en Computacion e Informatica',));</v>
      </c>
    </row>
    <row r="1376" spans="1:11" x14ac:dyDescent="0.25">
      <c r="A1376" s="3">
        <v>1375</v>
      </c>
      <c r="B1376" s="3">
        <v>143</v>
      </c>
      <c r="C1376" s="3" t="s">
        <v>805</v>
      </c>
      <c r="D1376" s="3" t="s">
        <v>805</v>
      </c>
      <c r="E1376" s="3" t="s">
        <v>805</v>
      </c>
      <c r="F1376" s="3">
        <v>62</v>
      </c>
      <c r="G1376" s="3" t="s">
        <v>169</v>
      </c>
      <c r="H1376" s="3" t="s">
        <v>170</v>
      </c>
      <c r="I1376" s="3" t="str">
        <f>VLOOKUP(F1376,[1]carrera!A:D,4,FALSE)</f>
        <v>Ingenieria en Finanzas</v>
      </c>
      <c r="J1376" s="3" t="str">
        <f t="shared" si="42"/>
        <v>$idInstitucion = \DB::table('institucions')-&gt;insertGetId(array('nombre_institucion' =&gt; 'Universidad Diego Portales', 'nombre_institucion_html'    =&gt; 'Universidad Diego Portales','nombre_institucion_no_tilde'    =&gt; 'Universidad Diego Portales',));</v>
      </c>
      <c r="K1376" s="3" t="str">
        <f t="shared" si="43"/>
        <v>$idcarrera = \DB::table('institucions')-&gt;insertGetId(array('nombre_carrera' =&gt; 'Ingeniería en Finanzas', 'nombre_carrera_html'    =&gt; 'Ingenier&amp;iacute;a en Finanzas','nombre_carrera_no_tilde'    =&gt; 'Ingenieria en Finanzas',));</v>
      </c>
    </row>
    <row r="1377" spans="1:11" x14ac:dyDescent="0.25">
      <c r="A1377" s="3">
        <v>1376</v>
      </c>
      <c r="B1377" s="3">
        <v>143</v>
      </c>
      <c r="C1377" s="3" t="s">
        <v>805</v>
      </c>
      <c r="D1377" s="3" t="s">
        <v>805</v>
      </c>
      <c r="E1377" s="3" t="s">
        <v>805</v>
      </c>
      <c r="F1377" s="3">
        <v>66</v>
      </c>
      <c r="G1377" s="3" t="s">
        <v>181</v>
      </c>
      <c r="H1377" s="3" t="s">
        <v>182</v>
      </c>
      <c r="I1377" s="3" t="str">
        <f>VLOOKUP(F1377,[1]carrera!A:D,4,FALSE)</f>
        <v>Ingenieria en Marketing</v>
      </c>
      <c r="J1377" s="3" t="str">
        <f t="shared" si="42"/>
        <v>$idInstitucion = \DB::table('institucions')-&gt;insertGetId(array('nombre_institucion' =&gt; 'Universidad Diego Portales', 'nombre_institucion_html'    =&gt; 'Universidad Diego Portales','nombre_institucion_no_tilde'    =&gt; 'Universidad Diego Portales',));</v>
      </c>
      <c r="K1377" s="3" t="str">
        <f t="shared" si="43"/>
        <v>$idcarrera = \DB::table('institucions')-&gt;insertGetId(array('nombre_carrera' =&gt; 'Ingeniería en Marketing', 'nombre_carrera_html'    =&gt; 'Ingenier&amp;iacute;a en Marketing','nombre_carrera_no_tilde'    =&gt; 'Ingenieria en Marketing',));</v>
      </c>
    </row>
    <row r="1378" spans="1:11" x14ac:dyDescent="0.25">
      <c r="A1378" s="3">
        <v>1377</v>
      </c>
      <c r="B1378" s="3">
        <v>143</v>
      </c>
      <c r="C1378" s="3" t="s">
        <v>805</v>
      </c>
      <c r="D1378" s="3" t="s">
        <v>805</v>
      </c>
      <c r="E1378" s="3" t="s">
        <v>805</v>
      </c>
      <c r="F1378" s="3">
        <v>87</v>
      </c>
      <c r="G1378" s="3" t="s">
        <v>244</v>
      </c>
      <c r="H1378" s="3" t="s">
        <v>244</v>
      </c>
      <c r="I1378" s="3" t="str">
        <f>VLOOKUP(F1378,[1]carrera!A:D,4,FALSE)</f>
        <v>Licenciatura en Letras y Literatura</v>
      </c>
      <c r="J1378" s="3" t="str">
        <f t="shared" si="42"/>
        <v>$idInstitucion = \DB::table('institucions')-&gt;insertGetId(array('nombre_institucion' =&gt; 'Universidad Diego Portales', 'nombre_institucion_html'    =&gt; 'Universidad Diego Portales','nombre_institucion_no_tilde'    =&gt; 'Universidad Diego Portales',));</v>
      </c>
      <c r="K1378" s="3" t="str">
        <f t="shared" si="43"/>
        <v>$idcarrera = \DB::table('institucions')-&gt;insertGetId(array('nombre_carrera' =&gt; 'Licenciatura en Letras y Literatura', 'nombre_carrera_html'    =&gt; 'Licenciatura en Letras y Literatura','nombre_carrera_no_tilde'    =&gt; 'Licenciatura en Letras y Literatura',));</v>
      </c>
    </row>
    <row r="1379" spans="1:11" x14ac:dyDescent="0.25">
      <c r="A1379" s="3">
        <v>1378</v>
      </c>
      <c r="B1379" s="3">
        <v>143</v>
      </c>
      <c r="C1379" s="3" t="s">
        <v>805</v>
      </c>
      <c r="D1379" s="3" t="s">
        <v>805</v>
      </c>
      <c r="E1379" s="3" t="s">
        <v>805</v>
      </c>
      <c r="F1379" s="3">
        <v>89</v>
      </c>
      <c r="G1379" s="3" t="s">
        <v>248</v>
      </c>
      <c r="H1379" s="3" t="s">
        <v>248</v>
      </c>
      <c r="I1379" s="3" t="str">
        <f>VLOOKUP(F1379,[1]carrera!A:D,4,FALSE)</f>
        <v>Medicina</v>
      </c>
      <c r="J1379" s="3" t="str">
        <f t="shared" si="42"/>
        <v>$idInstitucion = \DB::table('institucions')-&gt;insertGetId(array('nombre_institucion' =&gt; 'Universidad Diego Portales', 'nombre_institucion_html'    =&gt; 'Universidad Diego Portales','nombre_institucion_no_tilde'    =&gt; 'Universidad Diego Portales',));</v>
      </c>
      <c r="K1379" s="3" t="str">
        <f t="shared" si="43"/>
        <v>$idcarrera = \DB::table('institucions')-&gt;insertGetId(array('nombre_carrera' =&gt; 'Medicina', 'nombre_carrera_html'    =&gt; 'Medicina','nombre_carrera_no_tilde'    =&gt; 'Medicina',));</v>
      </c>
    </row>
    <row r="1380" spans="1:11" x14ac:dyDescent="0.25">
      <c r="A1380" s="3">
        <v>1379</v>
      </c>
      <c r="B1380" s="3">
        <v>143</v>
      </c>
      <c r="C1380" s="3" t="s">
        <v>805</v>
      </c>
      <c r="D1380" s="3" t="s">
        <v>805</v>
      </c>
      <c r="E1380" s="3" t="s">
        <v>805</v>
      </c>
      <c r="F1380" s="3">
        <v>94</v>
      </c>
      <c r="G1380" s="3" t="s">
        <v>257</v>
      </c>
      <c r="H1380" s="3" t="s">
        <v>258</v>
      </c>
      <c r="I1380" s="3" t="str">
        <f>VLOOKUP(F1380,[1]carrera!A:D,4,FALSE)</f>
        <v>Odontologia</v>
      </c>
      <c r="J1380" s="3" t="str">
        <f t="shared" si="42"/>
        <v>$idInstitucion = \DB::table('institucions')-&gt;insertGetId(array('nombre_institucion' =&gt; 'Universidad Diego Portales', 'nombre_institucion_html'    =&gt; 'Universidad Diego Portales','nombre_institucion_no_tilde'    =&gt; 'Universidad Diego Portales',));</v>
      </c>
      <c r="K1380" s="3" t="str">
        <f t="shared" si="43"/>
        <v>$idcarrera = \DB::table('institucions')-&gt;insertGetId(array('nombre_carrera' =&gt; 'Odontología', 'nombre_carrera_html'    =&gt; 'Odontolog&amp;iacute;a','nombre_carrera_no_tilde'    =&gt; 'Odontologia',));</v>
      </c>
    </row>
    <row r="1381" spans="1:11" x14ac:dyDescent="0.25">
      <c r="A1381" s="3">
        <v>1380</v>
      </c>
      <c r="B1381" s="3">
        <v>143</v>
      </c>
      <c r="C1381" s="3" t="s">
        <v>805</v>
      </c>
      <c r="D1381" s="3" t="s">
        <v>805</v>
      </c>
      <c r="E1381" s="3" t="s">
        <v>805</v>
      </c>
      <c r="F1381" s="3">
        <v>98</v>
      </c>
      <c r="G1381" s="3" t="s">
        <v>269</v>
      </c>
      <c r="H1381" s="3" t="s">
        <v>270</v>
      </c>
      <c r="I1381" s="3" t="str">
        <f>VLOOKUP(F1381,[1]carrera!A:D,4,FALSE)</f>
        <v>Pedagogia en Educacion Basica</v>
      </c>
      <c r="J1381" s="3" t="str">
        <f t="shared" si="42"/>
        <v>$idInstitucion = \DB::table('institucions')-&gt;insertGetId(array('nombre_institucion' =&gt; 'Universidad Diego Portales', 'nombre_institucion_html'    =&gt; 'Universidad Diego Portales','nombre_institucion_no_tilde'    =&gt; 'Universidad Diego Portales',));</v>
      </c>
      <c r="K1381" s="3" t="str">
        <f t="shared" si="43"/>
        <v>$idcarrera = \DB::table('institucions')-&gt;insertGetId(array('nombre_carrera' =&gt; 'Pedagogía en Educación Básica', 'nombre_carrera_html'    =&gt; 'Pedagog&amp;iacute;a en Educaci&amp;oacute;n B&amp;aacute;sica','nombre_carrera_no_tilde'    =&gt; 'Pedagogia en Educacion Basica',));</v>
      </c>
    </row>
    <row r="1382" spans="1:11" x14ac:dyDescent="0.25">
      <c r="A1382" s="3">
        <v>1381</v>
      </c>
      <c r="B1382" s="3">
        <v>143</v>
      </c>
      <c r="C1382" s="3" t="s">
        <v>805</v>
      </c>
      <c r="D1382" s="3" t="s">
        <v>805</v>
      </c>
      <c r="E1382" s="3" t="s">
        <v>805</v>
      </c>
      <c r="F1382" s="3">
        <v>99</v>
      </c>
      <c r="G1382" s="3" t="s">
        <v>272</v>
      </c>
      <c r="H1382" s="3" t="s">
        <v>273</v>
      </c>
      <c r="I1382" s="3" t="str">
        <f>VLOOKUP(F1382,[1]carrera!A:D,4,FALSE)</f>
        <v>Pedagogia en Educacion de Parvulos</v>
      </c>
      <c r="J1382" s="3" t="str">
        <f t="shared" si="42"/>
        <v>$idInstitucion = \DB::table('institucions')-&gt;insertGetId(array('nombre_institucion' =&gt; 'Universidad Diego Portales', 'nombre_institucion_html'    =&gt; 'Universidad Diego Portales','nombre_institucion_no_tilde'    =&gt; 'Universidad Diego Portales',));</v>
      </c>
      <c r="K1382" s="3" t="str">
        <f t="shared" si="43"/>
        <v>$idcarrera = \DB::table('institucions')-&gt;insertGetId(array('nombre_carrera' =&gt; 'Pedagogía en Educación de Párvulos', 'nombre_carrera_html'    =&gt; 'Pedagog&amp;iacute;a en Educaci&amp;oacute;n de P&amp;aacute;rvulos','nombre_carrera_no_tilde'    =&gt; 'Pedagogia en Educacion de Parvulos',));</v>
      </c>
    </row>
    <row r="1383" spans="1:11" x14ac:dyDescent="0.25">
      <c r="A1383" s="3">
        <v>1382</v>
      </c>
      <c r="B1383" s="3">
        <v>143</v>
      </c>
      <c r="C1383" s="3" t="s">
        <v>805</v>
      </c>
      <c r="D1383" s="3" t="s">
        <v>805</v>
      </c>
      <c r="E1383" s="3" t="s">
        <v>805</v>
      </c>
      <c r="F1383" s="3">
        <v>105</v>
      </c>
      <c r="G1383" s="3" t="s">
        <v>290</v>
      </c>
      <c r="H1383" s="3" t="s">
        <v>291</v>
      </c>
      <c r="I1383" s="3" t="str">
        <f>VLOOKUP(F1383,[1]carrera!A:D,4,FALSE)</f>
        <v>Pedagogia en Historia, Geografia y Ciencias Sociales</v>
      </c>
      <c r="J1383" s="3" t="str">
        <f t="shared" si="42"/>
        <v>$idInstitucion = \DB::table('institucions')-&gt;insertGetId(array('nombre_institucion' =&gt; 'Universidad Diego Portales', 'nombre_institucion_html'    =&gt; 'Universidad Diego Portales','nombre_institucion_no_tilde'    =&gt; 'Universidad Diego Portales',));</v>
      </c>
      <c r="K1383" s="3" t="str">
        <f t="shared" si="43"/>
        <v>$idcarrera = \DB::table('institucions')-&gt;insertGetId(array('nombre_carrera' =&gt; 'Pedagogía en Historia, Geografía y Ciencias Sociales', 'nombre_carrera_html'    =&gt; 'Pedagog&amp;iacute;a en Historia, Geograf&amp;iacute;a y Ciencias Sociales','nombre_carrera_no_tilde'    =&gt; 'Pedagogia en Historia, Geografia y Ciencias Sociales',));</v>
      </c>
    </row>
    <row r="1384" spans="1:11" x14ac:dyDescent="0.25">
      <c r="A1384" s="3">
        <v>1383</v>
      </c>
      <c r="B1384" s="3">
        <v>143</v>
      </c>
      <c r="C1384" s="3" t="s">
        <v>805</v>
      </c>
      <c r="D1384" s="3" t="s">
        <v>805</v>
      </c>
      <c r="E1384" s="3" t="s">
        <v>805</v>
      </c>
      <c r="F1384" s="3">
        <v>109</v>
      </c>
      <c r="G1384" s="3" t="s">
        <v>302</v>
      </c>
      <c r="H1384" s="3" t="s">
        <v>302</v>
      </c>
      <c r="I1384" s="3" t="str">
        <f>VLOOKUP(F1384,[1]carrera!A:D,4,FALSE)</f>
        <v>Periodismo</v>
      </c>
      <c r="J1384" s="3" t="str">
        <f t="shared" si="42"/>
        <v>$idInstitucion = \DB::table('institucions')-&gt;insertGetId(array('nombre_institucion' =&gt; 'Universidad Diego Portales', 'nombre_institucion_html'    =&gt; 'Universidad Diego Portales','nombre_institucion_no_tilde'    =&gt; 'Universidad Diego Portales',));</v>
      </c>
      <c r="K1384" s="3" t="str">
        <f t="shared" si="43"/>
        <v>$idcarrera = \DB::table('institucions')-&gt;insertGetId(array('nombre_carrera' =&gt; 'Periodismo', 'nombre_carrera_html'    =&gt; 'Periodismo','nombre_carrera_no_tilde'    =&gt; 'Periodismo',));</v>
      </c>
    </row>
    <row r="1385" spans="1:11" x14ac:dyDescent="0.25">
      <c r="A1385" s="3">
        <v>1384</v>
      </c>
      <c r="B1385" s="3">
        <v>143</v>
      </c>
      <c r="C1385" s="3" t="s">
        <v>805</v>
      </c>
      <c r="D1385" s="3" t="s">
        <v>805</v>
      </c>
      <c r="E1385" s="3" t="s">
        <v>805</v>
      </c>
      <c r="F1385" s="3">
        <v>111</v>
      </c>
      <c r="G1385" s="3" t="s">
        <v>306</v>
      </c>
      <c r="H1385" s="3" t="s">
        <v>307</v>
      </c>
      <c r="I1385" s="3" t="str">
        <f>VLOOKUP(F1385,[1]carrera!A:D,4,FALSE)</f>
        <v>Psicologia</v>
      </c>
      <c r="J1385" s="3" t="str">
        <f t="shared" si="42"/>
        <v>$idInstitucion = \DB::table('institucions')-&gt;insertGetId(array('nombre_institucion' =&gt; 'Universidad Diego Portales', 'nombre_institucion_html'    =&gt; 'Universidad Diego Portales','nombre_institucion_no_tilde'    =&gt; 'Universidad Diego Portales',));</v>
      </c>
      <c r="K1385" s="3" t="str">
        <f t="shared" si="43"/>
        <v>$idcarrera = \DB::table('institucions')-&gt;insertGetId(array('nombre_carrera' =&gt; 'Psicología', 'nombre_carrera_html'    =&gt; 'Psicolog&amp;iacute;a','nombre_carrera_no_tilde'    =&gt; 'Psicologia',));</v>
      </c>
    </row>
    <row r="1386" spans="1:11" x14ac:dyDescent="0.25">
      <c r="A1386" s="3">
        <v>1385</v>
      </c>
      <c r="B1386" s="3">
        <v>143</v>
      </c>
      <c r="C1386" s="3" t="s">
        <v>805</v>
      </c>
      <c r="D1386" s="3" t="s">
        <v>805</v>
      </c>
      <c r="E1386" s="3" t="s">
        <v>805</v>
      </c>
      <c r="F1386" s="3">
        <v>113</v>
      </c>
      <c r="G1386" s="3" t="s">
        <v>312</v>
      </c>
      <c r="H1386" s="3" t="s">
        <v>312</v>
      </c>
      <c r="I1386" s="3" t="str">
        <f>VLOOKUP(F1386,[1]carrera!A:D,4,FALSE)</f>
        <v>Publicidad</v>
      </c>
      <c r="J1386" s="3" t="str">
        <f t="shared" si="42"/>
        <v>$idInstitucion = \DB::table('institucions')-&gt;insertGetId(array('nombre_institucion' =&gt; 'Universidad Diego Portales', 'nombre_institucion_html'    =&gt; 'Universidad Diego Portales','nombre_institucion_no_tilde'    =&gt; 'Universidad Diego Portales',));</v>
      </c>
      <c r="K1386" s="3" t="str">
        <f t="shared" si="43"/>
        <v>$idcarrera = \DB::table('institucions')-&gt;insertGetId(array('nombre_carrera' =&gt; 'Publicidad', 'nombre_carrera_html'    =&gt; 'Publicidad','nombre_carrera_no_tilde'    =&gt; 'Publicidad',));</v>
      </c>
    </row>
    <row r="1387" spans="1:11" x14ac:dyDescent="0.25">
      <c r="A1387" s="3">
        <v>1386</v>
      </c>
      <c r="B1387" s="3">
        <v>143</v>
      </c>
      <c r="C1387" s="3" t="s">
        <v>805</v>
      </c>
      <c r="D1387" s="3" t="s">
        <v>805</v>
      </c>
      <c r="E1387" s="3" t="s">
        <v>805</v>
      </c>
      <c r="F1387" s="3">
        <v>123</v>
      </c>
      <c r="G1387" s="3" t="s">
        <v>334</v>
      </c>
      <c r="H1387" s="3" t="s">
        <v>335</v>
      </c>
      <c r="I1387" s="3" t="str">
        <f>VLOOKUP(F1387,[1]carrera!A:D,4,FALSE)</f>
        <v>Sociologia</v>
      </c>
      <c r="J1387" s="3" t="str">
        <f t="shared" si="42"/>
        <v>$idInstitucion = \DB::table('institucions')-&gt;insertGetId(array('nombre_institucion' =&gt; 'Universidad Diego Portales', 'nombre_institucion_html'    =&gt; 'Universidad Diego Portales','nombre_institucion_no_tilde'    =&gt; 'Universidad Diego Portales',));</v>
      </c>
      <c r="K1387" s="3" t="str">
        <f t="shared" si="43"/>
        <v>$idcarrera = \DB::table('institucions')-&gt;insertGetId(array('nombre_carrera' =&gt; 'Sociología', 'nombre_carrera_html'    =&gt; 'Sociolog&amp;iacute;a','nombre_carrera_no_tilde'    =&gt; 'Sociologia',));</v>
      </c>
    </row>
    <row r="1388" spans="1:11" x14ac:dyDescent="0.25">
      <c r="A1388" s="3">
        <v>1387</v>
      </c>
      <c r="B1388" s="3">
        <v>143</v>
      </c>
      <c r="C1388" s="3" t="s">
        <v>805</v>
      </c>
      <c r="D1388" s="3" t="s">
        <v>805</v>
      </c>
      <c r="E1388" s="3" t="s">
        <v>805</v>
      </c>
      <c r="F1388" s="3">
        <v>199</v>
      </c>
      <c r="G1388" s="3" t="s">
        <v>562</v>
      </c>
      <c r="H1388" s="3" t="s">
        <v>563</v>
      </c>
      <c r="I1388" s="3" t="str">
        <f>VLOOKUP(F1388,[1]carrera!A:D,4,FALSE)</f>
        <v>Tecnologia Medica</v>
      </c>
      <c r="J1388" s="3" t="str">
        <f t="shared" si="42"/>
        <v>$idInstitucion = \DB::table('institucions')-&gt;insertGetId(array('nombre_institucion' =&gt; 'Universidad Diego Portales', 'nombre_institucion_html'    =&gt; 'Universidad Diego Portales','nombre_institucion_no_tilde'    =&gt; 'Universidad Diego Portales',));</v>
      </c>
      <c r="K1388" s="3" t="str">
        <f t="shared" si="43"/>
        <v>$idcarrera = \DB::table('institucions')-&gt;insertGetId(array('nombre_carrera' =&gt; 'Tecnología Médica', 'nombre_carrera_html'    =&gt; 'Tecnolog&amp;iacute;a M&amp;eacute;dica','nombre_carrera_no_tilde'    =&gt; 'Tecnologia Medica',));</v>
      </c>
    </row>
    <row r="1389" spans="1:11" x14ac:dyDescent="0.25">
      <c r="A1389" s="3">
        <v>1388</v>
      </c>
      <c r="B1389" s="3">
        <v>144</v>
      </c>
      <c r="C1389" s="3" t="s">
        <v>806</v>
      </c>
      <c r="D1389" s="3" t="s">
        <v>806</v>
      </c>
      <c r="E1389" s="3" t="s">
        <v>806</v>
      </c>
      <c r="F1389" s="3">
        <v>9</v>
      </c>
      <c r="G1389" s="3" t="s">
        <v>24</v>
      </c>
      <c r="H1389" s="3" t="s">
        <v>24</v>
      </c>
      <c r="I1389" s="3" t="str">
        <f>VLOOKUP(F1389,[1]carrera!A:D,4,FALSE)</f>
        <v>Arquitectura</v>
      </c>
      <c r="J1389" s="3" t="str">
        <f t="shared" si="42"/>
        <v>$idInstitucion = \DB::table('institucions')-&gt;insertGetId(array('nombre_institucion' =&gt; 'Universidad Finis Terrae', 'nombre_institucion_html'    =&gt; 'Universidad Finis Terrae','nombre_institucion_no_tilde'    =&gt; 'Universidad Finis Terrae',));</v>
      </c>
      <c r="K1389" s="3" t="str">
        <f t="shared" si="43"/>
        <v>$idcarrera = \DB::table('institucions')-&gt;insertGetId(array('nombre_carrera' =&gt; 'Arquitectura', 'nombre_carrera_html'    =&gt; 'Arquitectura','nombre_carrera_no_tilde'    =&gt; 'Arquitectura',));</v>
      </c>
    </row>
    <row r="1390" spans="1:11" x14ac:dyDescent="0.25">
      <c r="A1390" s="3">
        <v>1389</v>
      </c>
      <c r="B1390" s="3">
        <v>144</v>
      </c>
      <c r="C1390" s="3" t="s">
        <v>806</v>
      </c>
      <c r="D1390" s="3" t="s">
        <v>806</v>
      </c>
      <c r="E1390" s="3" t="s">
        <v>806</v>
      </c>
      <c r="F1390" s="3">
        <v>10</v>
      </c>
      <c r="G1390" s="3" t="s">
        <v>25</v>
      </c>
      <c r="H1390" s="3" t="s">
        <v>25</v>
      </c>
      <c r="I1390" s="3" t="str">
        <f>VLOOKUP(F1390,[1]carrera!A:D,4,FALSE)</f>
        <v>Artes y Licenciatura en Artes</v>
      </c>
      <c r="J1390" s="3" t="str">
        <f t="shared" si="42"/>
        <v>$idInstitucion = \DB::table('institucions')-&gt;insertGetId(array('nombre_institucion' =&gt; 'Universidad Finis Terrae', 'nombre_institucion_html'    =&gt; 'Universidad Finis Terrae','nombre_institucion_no_tilde'    =&gt; 'Universidad Finis Terrae',));</v>
      </c>
      <c r="K1390" s="3" t="str">
        <f t="shared" si="43"/>
        <v>$idcarrera = \DB::table('institucions')-&gt;insertGetId(array('nombre_carrera' =&gt; 'Artes y Licenciatura en Artes', 'nombre_carrera_html'    =&gt; 'Artes y Licenciatura en Artes','nombre_carrera_no_tilde'    =&gt; 'Artes y Licenciatura en Artes',));</v>
      </c>
    </row>
    <row r="1391" spans="1:11" x14ac:dyDescent="0.25">
      <c r="A1391" s="3">
        <v>1390</v>
      </c>
      <c r="B1391" s="3">
        <v>144</v>
      </c>
      <c r="C1391" s="3" t="s">
        <v>806</v>
      </c>
      <c r="D1391" s="3" t="s">
        <v>806</v>
      </c>
      <c r="E1391" s="3" t="s">
        <v>806</v>
      </c>
      <c r="F1391" s="3">
        <v>20</v>
      </c>
      <c r="G1391" s="3" t="s">
        <v>51</v>
      </c>
      <c r="H1391" s="3" t="s">
        <v>51</v>
      </c>
      <c r="I1391" s="3" t="str">
        <f>VLOOKUP(F1391,[1]carrera!A:D,4,FALSE)</f>
        <v>Derecho</v>
      </c>
      <c r="J1391" s="3" t="str">
        <f t="shared" si="42"/>
        <v>$idInstitucion = \DB::table('institucions')-&gt;insertGetId(array('nombre_institucion' =&gt; 'Universidad Finis Terrae', 'nombre_institucion_html'    =&gt; 'Universidad Finis Terrae','nombre_institucion_no_tilde'    =&gt; 'Universidad Finis Terrae',));</v>
      </c>
      <c r="K1391" s="3" t="str">
        <f t="shared" si="43"/>
        <v>$idcarrera = \DB::table('institucions')-&gt;insertGetId(array('nombre_carrera' =&gt; 'Derecho', 'nombre_carrera_html'    =&gt; 'Derecho','nombre_carrera_no_tilde'    =&gt; 'Derecho',));</v>
      </c>
    </row>
    <row r="1392" spans="1:11" x14ac:dyDescent="0.25">
      <c r="A1392" s="3">
        <v>1391</v>
      </c>
      <c r="B1392" s="3">
        <v>144</v>
      </c>
      <c r="C1392" s="3" t="s">
        <v>806</v>
      </c>
      <c r="D1392" s="3" t="s">
        <v>806</v>
      </c>
      <c r="E1392" s="3" t="s">
        <v>806</v>
      </c>
      <c r="F1392" s="3">
        <v>21</v>
      </c>
      <c r="G1392" s="3" t="s">
        <v>52</v>
      </c>
      <c r="H1392" s="3" t="s">
        <v>53</v>
      </c>
      <c r="I1392" s="3" t="str">
        <f>VLOOKUP(F1392,[1]carrera!A:D,4,FALSE)</f>
        <v>Diseño</v>
      </c>
      <c r="J1392" s="3" t="str">
        <f t="shared" si="42"/>
        <v>$idInstitucion = \DB::table('institucions')-&gt;insertGetId(array('nombre_institucion' =&gt; 'Universidad Finis Terrae', 'nombre_institucion_html'    =&gt; 'Universidad Finis Terrae','nombre_institucion_no_tilde'    =&gt; 'Universidad Finis Terrae',));</v>
      </c>
      <c r="K1392" s="3" t="str">
        <f t="shared" si="43"/>
        <v>$idcarrera = \DB::table('institucions')-&gt;insertGetId(array('nombre_carrera' =&gt; 'Diseño', 'nombre_carrera_html'    =&gt; 'Dise&amp;ntilde;o','nombre_carrera_no_tilde'    =&gt; 'Diseño',));</v>
      </c>
    </row>
    <row r="1393" spans="1:11" x14ac:dyDescent="0.25">
      <c r="A1393" s="3">
        <v>1392</v>
      </c>
      <c r="B1393" s="3">
        <v>144</v>
      </c>
      <c r="C1393" s="3" t="s">
        <v>806</v>
      </c>
      <c r="D1393" s="3" t="s">
        <v>806</v>
      </c>
      <c r="E1393" s="3" t="s">
        <v>806</v>
      </c>
      <c r="F1393" s="3">
        <v>50</v>
      </c>
      <c r="G1393" s="3" t="s">
        <v>133</v>
      </c>
      <c r="H1393" s="3" t="s">
        <v>134</v>
      </c>
      <c r="I1393" s="3" t="str">
        <f>VLOOKUP(F1393,[1]carrera!A:D,4,FALSE)</f>
        <v>Ingenieria Comercial</v>
      </c>
      <c r="J1393" s="3" t="str">
        <f t="shared" si="42"/>
        <v>$idInstitucion = \DB::table('institucions')-&gt;insertGetId(array('nombre_institucion' =&gt; 'Universidad Finis Terrae', 'nombre_institucion_html'    =&gt; 'Universidad Finis Terrae','nombre_institucion_no_tilde'    =&gt; 'Universidad Finis Terrae',));</v>
      </c>
      <c r="K1393" s="3" t="str">
        <f t="shared" si="43"/>
        <v>$idcarrera = \DB::table('institucions')-&gt;insertGetId(array('nombre_carrera' =&gt; 'Ingeniería Comercial', 'nombre_carrera_html'    =&gt; 'Ingenier&amp;iacute;a Comercial','nombre_carrera_no_tilde'    =&gt; 'Ingenieria Comercial',));</v>
      </c>
    </row>
    <row r="1394" spans="1:11" x14ac:dyDescent="0.25">
      <c r="A1394" s="3">
        <v>1393</v>
      </c>
      <c r="B1394" s="3">
        <v>144</v>
      </c>
      <c r="C1394" s="3" t="s">
        <v>806</v>
      </c>
      <c r="D1394" s="3" t="s">
        <v>806</v>
      </c>
      <c r="E1394" s="3" t="s">
        <v>806</v>
      </c>
      <c r="F1394" s="3">
        <v>85</v>
      </c>
      <c r="G1394" s="3" t="s">
        <v>238</v>
      </c>
      <c r="H1394" s="3" t="s">
        <v>239</v>
      </c>
      <c r="I1394" s="3" t="str">
        <f>VLOOKUP(F1394,[1]carrera!A:D,4,FALSE)</f>
        <v>Kinesiologia</v>
      </c>
      <c r="J1394" s="3" t="str">
        <f t="shared" si="42"/>
        <v>$idInstitucion = \DB::table('institucions')-&gt;insertGetId(array('nombre_institucion' =&gt; 'Universidad Finis Terrae', 'nombre_institucion_html'    =&gt; 'Universidad Finis Terrae','nombre_institucion_no_tilde'    =&gt; 'Universidad Finis Terrae',));</v>
      </c>
      <c r="K1394" s="3" t="str">
        <f t="shared" si="43"/>
        <v>$idcarrera = \DB::table('institucions')-&gt;insertGetId(array('nombre_carrera' =&gt; 'Kinesiología', 'nombre_carrera_html'    =&gt; 'Kinesiolog&amp;iacute;a','nombre_carrera_no_tilde'    =&gt; 'Kinesiologia',));</v>
      </c>
    </row>
    <row r="1395" spans="1:11" x14ac:dyDescent="0.25">
      <c r="A1395" s="3">
        <v>1394</v>
      </c>
      <c r="B1395" s="3">
        <v>144</v>
      </c>
      <c r="C1395" s="3" t="s">
        <v>806</v>
      </c>
      <c r="D1395" s="3" t="s">
        <v>806</v>
      </c>
      <c r="E1395" s="3" t="s">
        <v>806</v>
      </c>
      <c r="F1395" s="3">
        <v>89</v>
      </c>
      <c r="G1395" s="3" t="s">
        <v>248</v>
      </c>
      <c r="H1395" s="3" t="s">
        <v>248</v>
      </c>
      <c r="I1395" s="3" t="str">
        <f>VLOOKUP(F1395,[1]carrera!A:D,4,FALSE)</f>
        <v>Medicina</v>
      </c>
      <c r="J1395" s="3" t="str">
        <f t="shared" si="42"/>
        <v>$idInstitucion = \DB::table('institucions')-&gt;insertGetId(array('nombre_institucion' =&gt; 'Universidad Finis Terrae', 'nombre_institucion_html'    =&gt; 'Universidad Finis Terrae','nombre_institucion_no_tilde'    =&gt; 'Universidad Finis Terrae',));</v>
      </c>
      <c r="K1395" s="3" t="str">
        <f t="shared" si="43"/>
        <v>$idcarrera = \DB::table('institucions')-&gt;insertGetId(array('nombre_carrera' =&gt; 'Medicina', 'nombre_carrera_html'    =&gt; 'Medicina','nombre_carrera_no_tilde'    =&gt; 'Medicina',));</v>
      </c>
    </row>
    <row r="1396" spans="1:11" x14ac:dyDescent="0.25">
      <c r="A1396" s="3">
        <v>1395</v>
      </c>
      <c r="B1396" s="3">
        <v>144</v>
      </c>
      <c r="C1396" s="3" t="s">
        <v>806</v>
      </c>
      <c r="D1396" s="3" t="s">
        <v>806</v>
      </c>
      <c r="E1396" s="3" t="s">
        <v>806</v>
      </c>
      <c r="F1396" s="3">
        <v>92</v>
      </c>
      <c r="G1396" s="3" t="s">
        <v>253</v>
      </c>
      <c r="H1396" s="3" t="s">
        <v>254</v>
      </c>
      <c r="I1396" s="3" t="str">
        <f>VLOOKUP(F1396,[1]carrera!A:D,4,FALSE)</f>
        <v>Nutricion y Dietetica</v>
      </c>
      <c r="J1396" s="3" t="str">
        <f t="shared" si="42"/>
        <v>$idInstitucion = \DB::table('institucions')-&gt;insertGetId(array('nombre_institucion' =&gt; 'Universidad Finis Terrae', 'nombre_institucion_html'    =&gt; 'Universidad Finis Terrae','nombre_institucion_no_tilde'    =&gt; 'Universidad Finis Terrae',));</v>
      </c>
      <c r="K1396" s="3" t="str">
        <f t="shared" si="43"/>
        <v>$idcarrera = \DB::table('institucions')-&gt;insertGetId(array('nombre_carrera' =&gt; 'Nutrición y Dietética', 'nombre_carrera_html'    =&gt; 'Nutrici&amp;oacute;n y Diet&amp;eacute;tica','nombre_carrera_no_tilde'    =&gt; 'Nutricion y Dietetica',));</v>
      </c>
    </row>
    <row r="1397" spans="1:11" x14ac:dyDescent="0.25">
      <c r="A1397" s="3">
        <v>1396</v>
      </c>
      <c r="B1397" s="3">
        <v>144</v>
      </c>
      <c r="C1397" s="3" t="s">
        <v>806</v>
      </c>
      <c r="D1397" s="3" t="s">
        <v>806</v>
      </c>
      <c r="E1397" s="3" t="s">
        <v>806</v>
      </c>
      <c r="F1397" s="3">
        <v>94</v>
      </c>
      <c r="G1397" s="3" t="s">
        <v>257</v>
      </c>
      <c r="H1397" s="3" t="s">
        <v>258</v>
      </c>
      <c r="I1397" s="3" t="str">
        <f>VLOOKUP(F1397,[1]carrera!A:D,4,FALSE)</f>
        <v>Odontologia</v>
      </c>
      <c r="J1397" s="3" t="str">
        <f t="shared" si="42"/>
        <v>$idInstitucion = \DB::table('institucions')-&gt;insertGetId(array('nombre_institucion' =&gt; 'Universidad Finis Terrae', 'nombre_institucion_html'    =&gt; 'Universidad Finis Terrae','nombre_institucion_no_tilde'    =&gt; 'Universidad Finis Terrae',));</v>
      </c>
      <c r="K1397" s="3" t="str">
        <f t="shared" si="43"/>
        <v>$idcarrera = \DB::table('institucions')-&gt;insertGetId(array('nombre_carrera' =&gt; 'Odontología', 'nombre_carrera_html'    =&gt; 'Odontolog&amp;iacute;a','nombre_carrera_no_tilde'    =&gt; 'Odontologia',));</v>
      </c>
    </row>
    <row r="1398" spans="1:11" x14ac:dyDescent="0.25">
      <c r="A1398" s="3">
        <v>1397</v>
      </c>
      <c r="B1398" s="3">
        <v>144</v>
      </c>
      <c r="C1398" s="3" t="s">
        <v>806</v>
      </c>
      <c r="D1398" s="3" t="s">
        <v>806</v>
      </c>
      <c r="E1398" s="3" t="s">
        <v>806</v>
      </c>
      <c r="F1398" s="3">
        <v>102</v>
      </c>
      <c r="G1398" s="3" t="s">
        <v>281</v>
      </c>
      <c r="H1398" s="3" t="s">
        <v>282</v>
      </c>
      <c r="I1398" s="3" t="str">
        <f>VLOOKUP(F1398,[1]carrera!A:D,4,FALSE)</f>
        <v>Pedagogia en Educaci&amp;ograve;n Media</v>
      </c>
      <c r="J1398" s="3" t="str">
        <f t="shared" si="42"/>
        <v>$idInstitucion = \DB::table('institucions')-&gt;insertGetId(array('nombre_institucion' =&gt; 'Universidad Finis Terrae', 'nombre_institucion_html'    =&gt; 'Universidad Finis Terrae','nombre_institucion_no_tilde'    =&gt; 'Universidad Finis Terrae',));</v>
      </c>
      <c r="K1398" s="3" t="str">
        <f t="shared" si="43"/>
        <v>$idcarrera = \DB::table('institucions')-&gt;insertGetId(array('nombre_carrera' =&gt; 'Pedagogía en Educación Media', 'nombre_carrera_html'    =&gt; 'Pedagog&amp;iacute;a en Educaci&amp;ograve;n Media','nombre_carrera_no_tilde'    =&gt; 'Pedagogia en Educaci&amp;ograve;n Media',));</v>
      </c>
    </row>
    <row r="1399" spans="1:11" x14ac:dyDescent="0.25">
      <c r="A1399" s="3">
        <v>1398</v>
      </c>
      <c r="B1399" s="3">
        <v>144</v>
      </c>
      <c r="C1399" s="3" t="s">
        <v>806</v>
      </c>
      <c r="D1399" s="3" t="s">
        <v>806</v>
      </c>
      <c r="E1399" s="3" t="s">
        <v>806</v>
      </c>
      <c r="F1399" s="3">
        <v>109</v>
      </c>
      <c r="G1399" s="3" t="s">
        <v>302</v>
      </c>
      <c r="H1399" s="3" t="s">
        <v>302</v>
      </c>
      <c r="I1399" s="3" t="str">
        <f>VLOOKUP(F1399,[1]carrera!A:D,4,FALSE)</f>
        <v>Periodismo</v>
      </c>
      <c r="J1399" s="3" t="str">
        <f t="shared" si="42"/>
        <v>$idInstitucion = \DB::table('institucions')-&gt;insertGetId(array('nombre_institucion' =&gt; 'Universidad Finis Terrae', 'nombre_institucion_html'    =&gt; 'Universidad Finis Terrae','nombre_institucion_no_tilde'    =&gt; 'Universidad Finis Terrae',));</v>
      </c>
      <c r="K1399" s="3" t="str">
        <f t="shared" si="43"/>
        <v>$idcarrera = \DB::table('institucions')-&gt;insertGetId(array('nombre_carrera' =&gt; 'Periodismo', 'nombre_carrera_html'    =&gt; 'Periodismo','nombre_carrera_no_tilde'    =&gt; 'Periodismo',));</v>
      </c>
    </row>
    <row r="1400" spans="1:11" x14ac:dyDescent="0.25">
      <c r="A1400" s="3">
        <v>1399</v>
      </c>
      <c r="B1400" s="3">
        <v>145</v>
      </c>
      <c r="C1400" s="3" t="s">
        <v>807</v>
      </c>
      <c r="D1400" s="3" t="s">
        <v>807</v>
      </c>
      <c r="E1400" s="3" t="s">
        <v>807</v>
      </c>
      <c r="F1400" s="3">
        <v>2</v>
      </c>
      <c r="G1400" s="3" t="s">
        <v>3</v>
      </c>
      <c r="H1400" s="3" t="s">
        <v>4</v>
      </c>
      <c r="I1400" s="3" t="str">
        <f>VLOOKUP(F1400,[1]carrera!A:D,4,FALSE)</f>
        <v>Administracion de Empresas e Ing. Asociadas</v>
      </c>
      <c r="J1400" s="3" t="str">
        <f t="shared" si="42"/>
        <v>$idInstitucion = \DB::table('institucions')-&gt;insertGetId(array('nombre_institucion' =&gt; 'Universidad Gabriela Mistral', 'nombre_institucion_html'    =&gt; 'Universidad Gabriela Mistral','nombre_institucion_no_tilde'    =&gt; 'Universidad Gabriela Mistral',));</v>
      </c>
      <c r="K1400" s="3" t="str">
        <f t="shared" si="43"/>
        <v>$idcarrera = \DB::table('institucions')-&gt;insertGetId(array('nombre_carrera' =&gt; 'Administración de Empresas e Ing. Asociadas', 'nombre_carrera_html'    =&gt; 'Administraci&amp;oacute;n de Empresas e Ing. Asociadas','nombre_carrera_no_tilde'    =&gt; 'Administracion de Empresas e Ing. Asociadas',));</v>
      </c>
    </row>
    <row r="1401" spans="1:11" x14ac:dyDescent="0.25">
      <c r="A1401" s="3">
        <v>1400</v>
      </c>
      <c r="B1401" s="3">
        <v>145</v>
      </c>
      <c r="C1401" s="3" t="s">
        <v>807</v>
      </c>
      <c r="D1401" s="3" t="s">
        <v>807</v>
      </c>
      <c r="E1401" s="3" t="s">
        <v>807</v>
      </c>
      <c r="F1401" s="3">
        <v>24</v>
      </c>
      <c r="G1401" s="3" t="s">
        <v>58</v>
      </c>
      <c r="H1401" s="3" t="s">
        <v>59</v>
      </c>
      <c r="I1401" s="3" t="str">
        <f>VLOOKUP(F1401,[1]carrera!A:D,4,FALSE)</f>
        <v>Diseño Grafico</v>
      </c>
      <c r="J1401" s="3" t="str">
        <f t="shared" si="42"/>
        <v>$idInstitucion = \DB::table('institucions')-&gt;insertGetId(array('nombre_institucion' =&gt; 'Universidad Gabriela Mistral', 'nombre_institucion_html'    =&gt; 'Universidad Gabriela Mistral','nombre_institucion_no_tilde'    =&gt; 'Universidad Gabriela Mistral',));</v>
      </c>
      <c r="K1401" s="3" t="str">
        <f t="shared" si="43"/>
        <v>$idcarrera = \DB::table('institucions')-&gt;insertGetId(array('nombre_carrera' =&gt; 'Diseño Gráfico', 'nombre_carrera_html'    =&gt; 'Dise&amp;ntilde;o Gr&amp;aacute;fico','nombre_carrera_no_tilde'    =&gt; 'Diseño Grafico',));</v>
      </c>
    </row>
    <row r="1402" spans="1:11" x14ac:dyDescent="0.25">
      <c r="A1402" s="3">
        <v>1401</v>
      </c>
      <c r="B1402" s="3">
        <v>145</v>
      </c>
      <c r="C1402" s="3" t="s">
        <v>807</v>
      </c>
      <c r="D1402" s="3" t="s">
        <v>807</v>
      </c>
      <c r="E1402" s="3" t="s">
        <v>807</v>
      </c>
      <c r="F1402" s="3">
        <v>45</v>
      </c>
      <c r="G1402" s="3" t="s">
        <v>118</v>
      </c>
      <c r="H1402" s="3" t="s">
        <v>119</v>
      </c>
      <c r="I1402" s="3" t="str">
        <f>VLOOKUP(F1402,[1]carrera!A:D,4,FALSE)</f>
        <v>Ingenieria Civil Industrial</v>
      </c>
      <c r="J1402" s="3" t="str">
        <f t="shared" si="42"/>
        <v>$idInstitucion = \DB::table('institucions')-&gt;insertGetId(array('nombre_institucion' =&gt; 'Universidad Gabriela Mistral', 'nombre_institucion_html'    =&gt; 'Universidad Gabriela Mistral','nombre_institucion_no_tilde'    =&gt; 'Universidad Gabriela Mistral',));</v>
      </c>
      <c r="K1402" s="3" t="str">
        <f t="shared" si="43"/>
        <v>$idcarrera = \DB::table('institucions')-&gt;insertGetId(array('nombre_carrera' =&gt; 'Ingeniería Civil Industrial', 'nombre_carrera_html'    =&gt; 'Ingenier&amp;iacute;a Civil Industrial','nombre_carrera_no_tilde'    =&gt; 'Ingenieria Civil Industrial',));</v>
      </c>
    </row>
    <row r="1403" spans="1:11" x14ac:dyDescent="0.25">
      <c r="A1403" s="3">
        <v>1402</v>
      </c>
      <c r="B1403" s="3">
        <v>145</v>
      </c>
      <c r="C1403" s="3" t="s">
        <v>807</v>
      </c>
      <c r="D1403" s="3" t="s">
        <v>807</v>
      </c>
      <c r="E1403" s="3" t="s">
        <v>807</v>
      </c>
      <c r="F1403" s="3">
        <v>50</v>
      </c>
      <c r="G1403" s="3" t="s">
        <v>133</v>
      </c>
      <c r="H1403" s="3" t="s">
        <v>134</v>
      </c>
      <c r="I1403" s="3" t="str">
        <f>VLOOKUP(F1403,[1]carrera!A:D,4,FALSE)</f>
        <v>Ingenieria Comercial</v>
      </c>
      <c r="J1403" s="3" t="str">
        <f t="shared" si="42"/>
        <v>$idInstitucion = \DB::table('institucions')-&gt;insertGetId(array('nombre_institucion' =&gt; 'Universidad Gabriela Mistral', 'nombre_institucion_html'    =&gt; 'Universidad Gabriela Mistral','nombre_institucion_no_tilde'    =&gt; 'Universidad Gabriela Mistral',));</v>
      </c>
      <c r="K1403" s="3" t="str">
        <f t="shared" si="43"/>
        <v>$idcarrera = \DB::table('institucions')-&gt;insertGetId(array('nombre_carrera' =&gt; 'Ingeniería Comercial', 'nombre_carrera_html'    =&gt; 'Ingenier&amp;iacute;a Comercial','nombre_carrera_no_tilde'    =&gt; 'Ingenieria Comercial',));</v>
      </c>
    </row>
    <row r="1404" spans="1:11" x14ac:dyDescent="0.25">
      <c r="A1404" s="3">
        <v>1403</v>
      </c>
      <c r="B1404" s="3">
        <v>146</v>
      </c>
      <c r="C1404" s="3" t="s">
        <v>808</v>
      </c>
      <c r="D1404" s="3" t="s">
        <v>809</v>
      </c>
      <c r="E1404" s="3" t="s">
        <v>1165</v>
      </c>
      <c r="F1404" s="3">
        <v>6</v>
      </c>
      <c r="G1404" s="3" t="s">
        <v>15</v>
      </c>
      <c r="H1404" s="3" t="s">
        <v>16</v>
      </c>
      <c r="I1404" s="3" t="str">
        <f>VLOOKUP(F1404,[1]carrera!A:D,4,FALSE)</f>
        <v>Agronomia</v>
      </c>
      <c r="J1404" s="3" t="str">
        <f t="shared" si="42"/>
        <v>$idInstitucion = \DB::table('institucions')-&gt;insertGetId(array('nombre_institucion' =&gt; 'Universidad Iberoamericana de Ciencias y Tecnología, UNICIT', 'nombre_institucion_html'    =&gt; 'Universidad Iberoamericana de Ciencias y Tecnolog&amp;iacute;a, UNICIT','nombre_institucion_no_tilde'    =&gt; 'Universidad Iberoamericana de Ciencias y Tecnologia, UNICIT',));</v>
      </c>
      <c r="K1404" s="3" t="str">
        <f t="shared" si="43"/>
        <v>$idcarrera = \DB::table('institucions')-&gt;insertGetId(array('nombre_carrera' =&gt; 'Agronomía', 'nombre_carrera_html'    =&gt; 'Agronom&amp;iacute;a','nombre_carrera_no_tilde'    =&gt; 'Agronomia',));</v>
      </c>
    </row>
    <row r="1405" spans="1:11" x14ac:dyDescent="0.25">
      <c r="A1405" s="3">
        <v>1404</v>
      </c>
      <c r="B1405" s="3">
        <v>146</v>
      </c>
      <c r="C1405" s="3" t="s">
        <v>808</v>
      </c>
      <c r="D1405" s="3" t="s">
        <v>809</v>
      </c>
      <c r="E1405" s="3" t="s">
        <v>1165</v>
      </c>
      <c r="F1405" s="3">
        <v>18</v>
      </c>
      <c r="G1405" s="3" t="s">
        <v>47</v>
      </c>
      <c r="H1405" s="3" t="s">
        <v>47</v>
      </c>
      <c r="I1405" s="3" t="str">
        <f>VLOOKUP(F1405,[1]carrera!A:D,4,FALSE)</f>
        <v>Contador Auditor</v>
      </c>
      <c r="J1405" s="3" t="str">
        <f t="shared" si="42"/>
        <v>$idInstitucion = \DB::table('institucions')-&gt;insertGetId(array('nombre_institucion' =&gt; 'Universidad Iberoamericana de Ciencias y Tecnología, UNICIT', 'nombre_institucion_html'    =&gt; 'Universidad Iberoamericana de Ciencias y Tecnolog&amp;iacute;a, UNICIT','nombre_institucion_no_tilde'    =&gt; 'Universidad Iberoamericana de Ciencias y Tecnologia, UNICIT',));</v>
      </c>
      <c r="K1405" s="3" t="str">
        <f t="shared" si="43"/>
        <v>$idcarrera = \DB::table('institucions')-&gt;insertGetId(array('nombre_carrera' =&gt; 'Contador Auditor', 'nombre_carrera_html'    =&gt; 'Contador Auditor','nombre_carrera_no_tilde'    =&gt; 'Contador Auditor',));</v>
      </c>
    </row>
    <row r="1406" spans="1:11" x14ac:dyDescent="0.25">
      <c r="A1406" s="3">
        <v>1405</v>
      </c>
      <c r="B1406" s="3">
        <v>146</v>
      </c>
      <c r="C1406" s="3" t="s">
        <v>808</v>
      </c>
      <c r="D1406" s="3" t="s">
        <v>809</v>
      </c>
      <c r="E1406" s="3" t="s">
        <v>1165</v>
      </c>
      <c r="F1406" s="3">
        <v>26</v>
      </c>
      <c r="G1406" s="3" t="s">
        <v>63</v>
      </c>
      <c r="H1406" s="3" t="s">
        <v>64</v>
      </c>
      <c r="I1406" s="3" t="str">
        <f>VLOOKUP(F1406,[1]carrera!A:D,4,FALSE)</f>
        <v>Enfermeria</v>
      </c>
      <c r="J1406" s="3" t="str">
        <f t="shared" si="42"/>
        <v>$idInstitucion = \DB::table('institucions')-&gt;insertGetId(array('nombre_institucion' =&gt; 'Universidad Iberoamericana de Ciencias y Tecnología, UNICIT', 'nombre_institucion_html'    =&gt; 'Universidad Iberoamericana de Ciencias y Tecnolog&amp;iacute;a, UNICIT','nombre_institucion_no_tilde'    =&gt; 'Universidad Iberoamericana de Ciencias y Tecnologia, UNICIT',));</v>
      </c>
      <c r="K1406" s="3" t="str">
        <f t="shared" si="43"/>
        <v>$idcarrera = \DB::table('institucions')-&gt;insertGetId(array('nombre_carrera' =&gt; 'Enfermería', 'nombre_carrera_html'    =&gt; 'Enfermer&amp;iacute;a','nombre_carrera_no_tilde'    =&gt; 'Enfermeria',));</v>
      </c>
    </row>
    <row r="1407" spans="1:11" x14ac:dyDescent="0.25">
      <c r="A1407" s="3">
        <v>1406</v>
      </c>
      <c r="B1407" s="3">
        <v>146</v>
      </c>
      <c r="C1407" s="3" t="s">
        <v>808</v>
      </c>
      <c r="D1407" s="3" t="s">
        <v>809</v>
      </c>
      <c r="E1407" s="3" t="s">
        <v>1165</v>
      </c>
      <c r="F1407" s="3">
        <v>85</v>
      </c>
      <c r="G1407" s="3" t="s">
        <v>238</v>
      </c>
      <c r="H1407" s="3" t="s">
        <v>239</v>
      </c>
      <c r="I1407" s="3" t="str">
        <f>VLOOKUP(F1407,[1]carrera!A:D,4,FALSE)</f>
        <v>Kinesiologia</v>
      </c>
      <c r="J1407" s="3" t="str">
        <f t="shared" si="42"/>
        <v>$idInstitucion = \DB::table('institucions')-&gt;insertGetId(array('nombre_institucion' =&gt; 'Universidad Iberoamericana de Ciencias y Tecnología, UNICIT', 'nombre_institucion_html'    =&gt; 'Universidad Iberoamericana de Ciencias y Tecnolog&amp;iacute;a, UNICIT','nombre_institucion_no_tilde'    =&gt; 'Universidad Iberoamericana de Ciencias y Tecnologia, UNICIT',));</v>
      </c>
      <c r="K1407" s="3" t="str">
        <f t="shared" si="43"/>
        <v>$idcarrera = \DB::table('institucions')-&gt;insertGetId(array('nombre_carrera' =&gt; 'Kinesiología', 'nombre_carrera_html'    =&gt; 'Kinesiolog&amp;iacute;a','nombre_carrera_no_tilde'    =&gt; 'Kinesiologia',));</v>
      </c>
    </row>
    <row r="1408" spans="1:11" x14ac:dyDescent="0.25">
      <c r="A1408" s="3">
        <v>1407</v>
      </c>
      <c r="B1408" s="3">
        <v>146</v>
      </c>
      <c r="C1408" s="3" t="s">
        <v>808</v>
      </c>
      <c r="D1408" s="3" t="s">
        <v>809</v>
      </c>
      <c r="E1408" s="3" t="s">
        <v>1165</v>
      </c>
      <c r="F1408" s="3">
        <v>90</v>
      </c>
      <c r="G1408" s="3" t="s">
        <v>249</v>
      </c>
      <c r="H1408" s="3" t="s">
        <v>249</v>
      </c>
      <c r="I1408" s="3" t="str">
        <f>VLOOKUP(F1408,[1]carrera!A:D,4,FALSE)</f>
        <v>Medicina Veterinaria</v>
      </c>
      <c r="J1408" s="3" t="str">
        <f t="shared" si="42"/>
        <v>$idInstitucion = \DB::table('institucions')-&gt;insertGetId(array('nombre_institucion' =&gt; 'Universidad Iberoamericana de Ciencias y Tecnología, UNICIT', 'nombre_institucion_html'    =&gt; 'Universidad Iberoamericana de Ciencias y Tecnolog&amp;iacute;a, UNICIT','nombre_institucion_no_tilde'    =&gt; 'Universidad Iberoamericana de Ciencias y Tecnologia, UNICIT',));</v>
      </c>
      <c r="K1408" s="3" t="str">
        <f t="shared" si="43"/>
        <v>$idcarrera = \DB::table('institucions')-&gt;insertGetId(array('nombre_carrera' =&gt; 'Medicina Veterinaria', 'nombre_carrera_html'    =&gt; 'Medicina Veterinaria','nombre_carrera_no_tilde'    =&gt; 'Medicina Veterinaria',));</v>
      </c>
    </row>
    <row r="1409" spans="1:11" x14ac:dyDescent="0.25">
      <c r="A1409" s="3">
        <v>1408</v>
      </c>
      <c r="B1409" s="3">
        <v>148</v>
      </c>
      <c r="C1409" s="3" t="s">
        <v>811</v>
      </c>
      <c r="D1409" s="3" t="s">
        <v>812</v>
      </c>
      <c r="E1409" s="3" t="s">
        <v>1228</v>
      </c>
      <c r="F1409" s="3">
        <v>20</v>
      </c>
      <c r="G1409" s="3" t="s">
        <v>51</v>
      </c>
      <c r="H1409" s="3" t="s">
        <v>51</v>
      </c>
      <c r="I1409" s="3" t="str">
        <f>VLOOKUP(F1409,[1]carrera!A:D,4,FALSE)</f>
        <v>Derecho</v>
      </c>
      <c r="J1409" s="3" t="str">
        <f t="shared" si="42"/>
        <v>$idInstitucion = \DB::table('institucions')-&gt;insertGetId(array('nombre_institucion' =&gt; 'Universidad La República', 'nombre_institucion_html'    =&gt; 'Universidad La Rep&amp;uacute;blica','nombre_institucion_no_tilde'    =&gt; 'Universidad La Republica',));</v>
      </c>
      <c r="K1409" s="3" t="str">
        <f t="shared" si="43"/>
        <v>$idcarrera = \DB::table('institucions')-&gt;insertGetId(array('nombre_carrera' =&gt; 'Derecho', 'nombre_carrera_html'    =&gt; 'Derecho','nombre_carrera_no_tilde'    =&gt; 'Derecho',));</v>
      </c>
    </row>
    <row r="1410" spans="1:11" x14ac:dyDescent="0.25">
      <c r="A1410" s="3">
        <v>1409</v>
      </c>
      <c r="B1410" s="3">
        <v>148</v>
      </c>
      <c r="C1410" s="3" t="s">
        <v>811</v>
      </c>
      <c r="D1410" s="3" t="s">
        <v>812</v>
      </c>
      <c r="E1410" s="3" t="s">
        <v>1228</v>
      </c>
      <c r="F1410" s="3">
        <v>26</v>
      </c>
      <c r="G1410" s="3" t="s">
        <v>63</v>
      </c>
      <c r="H1410" s="3" t="s">
        <v>64</v>
      </c>
      <c r="I1410" s="3" t="str">
        <f>VLOOKUP(F1410,[1]carrera!A:D,4,FALSE)</f>
        <v>Enfermeria</v>
      </c>
      <c r="J1410" s="3" t="str">
        <f t="shared" si="42"/>
        <v>$idInstitucion = \DB::table('institucions')-&gt;insertGetId(array('nombre_institucion' =&gt; 'Universidad La República', 'nombre_institucion_html'    =&gt; 'Universidad La Rep&amp;uacute;blica','nombre_institucion_no_tilde'    =&gt; 'Universidad La Republica',));</v>
      </c>
      <c r="K1410" s="3" t="str">
        <f t="shared" si="43"/>
        <v>$idcarrera = \DB::table('institucions')-&gt;insertGetId(array('nombre_carrera' =&gt; 'Enfermería', 'nombre_carrera_html'    =&gt; 'Enfermer&amp;iacute;a','nombre_carrera_no_tilde'    =&gt; 'Enfermeria',));</v>
      </c>
    </row>
    <row r="1411" spans="1:11" x14ac:dyDescent="0.25">
      <c r="A1411" s="3">
        <v>1410</v>
      </c>
      <c r="B1411" s="3">
        <v>148</v>
      </c>
      <c r="C1411" s="3" t="s">
        <v>811</v>
      </c>
      <c r="D1411" s="3" t="s">
        <v>812</v>
      </c>
      <c r="E1411" s="3" t="s">
        <v>1228</v>
      </c>
      <c r="F1411" s="3">
        <v>85</v>
      </c>
      <c r="G1411" s="3" t="s">
        <v>238</v>
      </c>
      <c r="H1411" s="3" t="s">
        <v>239</v>
      </c>
      <c r="I1411" s="3" t="str">
        <f>VLOOKUP(F1411,[1]carrera!A:D,4,FALSE)</f>
        <v>Kinesiologia</v>
      </c>
      <c r="J1411" s="3" t="str">
        <f t="shared" ref="J1411:J1474" si="44">"$idInstitucion = \DB::table('institucions')-&gt;insertGetId(array('nombre_institucion' =&gt; "&amp;"'"&amp;C1411&amp;"', 'nombre_institucion_html'    =&gt; '"&amp;D1411&amp;"','nombre_institucion_no_tilde'    =&gt; '"&amp;E1411&amp;"',));"</f>
        <v>$idInstitucion = \DB::table('institucions')-&gt;insertGetId(array('nombre_institucion' =&gt; 'Universidad La República', 'nombre_institucion_html'    =&gt; 'Universidad La Rep&amp;uacute;blica','nombre_institucion_no_tilde'    =&gt; 'Universidad La Republica',));</v>
      </c>
      <c r="K1411" s="3" t="str">
        <f t="shared" ref="K1411:K1474" si="45">"$idcarrera = \DB::table('institucions')-&gt;insertGetId(array('nombre_carrera' =&gt; "&amp;"'"&amp;G1411&amp;"', 'nombre_carrera_html'    =&gt; '"&amp;H1411&amp;"','nombre_carrera_no_tilde'    =&gt; '"&amp;I1411&amp;"',));"</f>
        <v>$idcarrera = \DB::table('institucions')-&gt;insertGetId(array('nombre_carrera' =&gt; 'Kinesiología', 'nombre_carrera_html'    =&gt; 'Kinesiolog&amp;iacute;a','nombre_carrera_no_tilde'    =&gt; 'Kinesiologia',));</v>
      </c>
    </row>
    <row r="1412" spans="1:11" x14ac:dyDescent="0.25">
      <c r="A1412" s="3">
        <v>1411</v>
      </c>
      <c r="B1412" s="3">
        <v>148</v>
      </c>
      <c r="C1412" s="3" t="s">
        <v>811</v>
      </c>
      <c r="D1412" s="3" t="s">
        <v>812</v>
      </c>
      <c r="E1412" s="3" t="s">
        <v>1228</v>
      </c>
      <c r="F1412" s="3">
        <v>100</v>
      </c>
      <c r="G1412" s="3" t="s">
        <v>275</v>
      </c>
      <c r="H1412" s="3" t="s">
        <v>276</v>
      </c>
      <c r="I1412" s="3" t="str">
        <f>VLOOKUP(F1412,[1]carrera!A:D,4,FALSE)</f>
        <v>Pedagogia en Educacion Diferencial</v>
      </c>
      <c r="J1412" s="3" t="str">
        <f t="shared" si="44"/>
        <v>$idInstitucion = \DB::table('institucions')-&gt;insertGetId(array('nombre_institucion' =&gt; 'Universidad La República', 'nombre_institucion_html'    =&gt; 'Universidad La Rep&amp;uacute;blica','nombre_institucion_no_tilde'    =&gt; 'Universidad La Republica',));</v>
      </c>
      <c r="K1412" s="3" t="str">
        <f t="shared" si="45"/>
        <v>$idcarrera = \DB::table('institucions')-&gt;insertGetId(array('nombre_carrera' =&gt; 'Pedagogía en Educación Diferencial', 'nombre_carrera_html'    =&gt; 'Pedagog&amp;iacute;a en Educaci&amp;oacute;n Diferencial','nombre_carrera_no_tilde'    =&gt; 'Pedagogia en Educacion Diferencial',));</v>
      </c>
    </row>
    <row r="1413" spans="1:11" x14ac:dyDescent="0.25">
      <c r="A1413" s="3">
        <v>1412</v>
      </c>
      <c r="B1413" s="3">
        <v>149</v>
      </c>
      <c r="C1413" s="3" t="s">
        <v>813</v>
      </c>
      <c r="D1413" s="3" t="s">
        <v>813</v>
      </c>
      <c r="E1413" s="3" t="s">
        <v>813</v>
      </c>
      <c r="F1413" s="3">
        <v>100</v>
      </c>
      <c r="G1413" s="3" t="s">
        <v>275</v>
      </c>
      <c r="H1413" s="3" t="s">
        <v>276</v>
      </c>
      <c r="I1413" s="3" t="str">
        <f>VLOOKUP(F1413,[1]carrera!A:D,4,FALSE)</f>
        <v>Pedagogia en Educacion Diferencial</v>
      </c>
      <c r="J1413" s="3" t="str">
        <f t="shared" si="44"/>
        <v>$idInstitucion = \DB::table('institucions')-&gt;insertGetId(array('nombre_institucion' =&gt; 'Universidad Los Leones', 'nombre_institucion_html'    =&gt; 'Universidad Los Leones','nombre_institucion_no_tilde'    =&gt; 'Universidad Los Leones',));</v>
      </c>
      <c r="K1413" s="3" t="str">
        <f t="shared" si="45"/>
        <v>$idcarrera = \DB::table('institucions')-&gt;insertGetId(array('nombre_carrera' =&gt; 'Pedagogía en Educación Diferencial', 'nombre_carrera_html'    =&gt; 'Pedagog&amp;iacute;a en Educaci&amp;oacute;n Diferencial','nombre_carrera_no_tilde'    =&gt; 'Pedagogia en Educacion Diferencial',));</v>
      </c>
    </row>
    <row r="1414" spans="1:11" x14ac:dyDescent="0.25">
      <c r="A1414" s="3">
        <v>1413</v>
      </c>
      <c r="B1414" s="3">
        <v>150</v>
      </c>
      <c r="C1414" s="3" t="s">
        <v>814</v>
      </c>
      <c r="D1414" s="3" t="s">
        <v>814</v>
      </c>
      <c r="E1414" s="3" t="s">
        <v>814</v>
      </c>
      <c r="F1414" s="3">
        <v>1</v>
      </c>
      <c r="G1414" s="3" t="s">
        <v>0</v>
      </c>
      <c r="H1414" s="3" t="s">
        <v>1</v>
      </c>
      <c r="I1414" s="3" t="str">
        <f>VLOOKUP(F1414,[1]carrera!A:D,4,FALSE)</f>
        <v>Actuacion y Teatro</v>
      </c>
      <c r="J1414" s="3" t="str">
        <f t="shared" si="44"/>
        <v>$idInstitucion = \DB::table('institucions')-&gt;insertGetId(array('nombre_institucion' =&gt; 'Universidad Mayor', 'nombre_institucion_html'    =&gt; 'Universidad Mayor','nombre_institucion_no_tilde'    =&gt; 'Universidad Mayor',));</v>
      </c>
      <c r="K1414" s="3" t="str">
        <f t="shared" si="45"/>
        <v>$idcarrera = \DB::table('institucions')-&gt;insertGetId(array('nombre_carrera' =&gt; 'Actuación y Teatro', 'nombre_carrera_html'    =&gt; 'Actuaci&amp;oacute;n y Teatro','nombre_carrera_no_tilde'    =&gt; 'Actuacion y Teatro',));</v>
      </c>
    </row>
    <row r="1415" spans="1:11" x14ac:dyDescent="0.25">
      <c r="A1415" s="3">
        <v>1414</v>
      </c>
      <c r="B1415" s="3">
        <v>150</v>
      </c>
      <c r="C1415" s="3" t="s">
        <v>814</v>
      </c>
      <c r="D1415" s="3" t="s">
        <v>814</v>
      </c>
      <c r="E1415" s="3" t="s">
        <v>814</v>
      </c>
      <c r="F1415" s="3">
        <v>2</v>
      </c>
      <c r="G1415" s="3" t="s">
        <v>3</v>
      </c>
      <c r="H1415" s="3" t="s">
        <v>4</v>
      </c>
      <c r="I1415" s="3" t="str">
        <f>VLOOKUP(F1415,[1]carrera!A:D,4,FALSE)</f>
        <v>Administracion de Empresas e Ing. Asociadas</v>
      </c>
      <c r="J1415" s="3" t="str">
        <f t="shared" si="44"/>
        <v>$idInstitucion = \DB::table('institucions')-&gt;insertGetId(array('nombre_institucion' =&gt; 'Universidad Mayor', 'nombre_institucion_html'    =&gt; 'Universidad Mayor','nombre_institucion_no_tilde'    =&gt; 'Universidad Mayor',));</v>
      </c>
      <c r="K1415" s="3" t="str">
        <f t="shared" si="45"/>
        <v>$idcarrera = \DB::table('institucions')-&gt;insertGetId(array('nombre_carrera' =&gt; 'Administración de Empresas e Ing. Asociadas', 'nombre_carrera_html'    =&gt; 'Administraci&amp;oacute;n de Empresas e Ing. Asociadas','nombre_carrera_no_tilde'    =&gt; 'Administracion de Empresas e Ing. Asociadas',));</v>
      </c>
    </row>
    <row r="1416" spans="1:11" x14ac:dyDescent="0.25">
      <c r="A1416" s="3">
        <v>1415</v>
      </c>
      <c r="B1416" s="3">
        <v>150</v>
      </c>
      <c r="C1416" s="3" t="s">
        <v>814</v>
      </c>
      <c r="D1416" s="3" t="s">
        <v>814</v>
      </c>
      <c r="E1416" s="3" t="s">
        <v>814</v>
      </c>
      <c r="F1416" s="3">
        <v>6</v>
      </c>
      <c r="G1416" s="3" t="s">
        <v>15</v>
      </c>
      <c r="H1416" s="3" t="s">
        <v>16</v>
      </c>
      <c r="I1416" s="3" t="str">
        <f>VLOOKUP(F1416,[1]carrera!A:D,4,FALSE)</f>
        <v>Agronomia</v>
      </c>
      <c r="J1416" s="3" t="str">
        <f t="shared" si="44"/>
        <v>$idInstitucion = \DB::table('institucions')-&gt;insertGetId(array('nombre_institucion' =&gt; 'Universidad Mayor', 'nombre_institucion_html'    =&gt; 'Universidad Mayor','nombre_institucion_no_tilde'    =&gt; 'Universidad Mayor',));</v>
      </c>
      <c r="K1416" s="3" t="str">
        <f t="shared" si="45"/>
        <v>$idcarrera = \DB::table('institucions')-&gt;insertGetId(array('nombre_carrera' =&gt; 'Agronomía', 'nombre_carrera_html'    =&gt; 'Agronom&amp;iacute;a','nombre_carrera_no_tilde'    =&gt; 'Agronomia',));</v>
      </c>
    </row>
    <row r="1417" spans="1:11" x14ac:dyDescent="0.25">
      <c r="A1417" s="3">
        <v>1416</v>
      </c>
      <c r="B1417" s="3">
        <v>150</v>
      </c>
      <c r="C1417" s="3" t="s">
        <v>814</v>
      </c>
      <c r="D1417" s="3" t="s">
        <v>814</v>
      </c>
      <c r="E1417" s="3" t="s">
        <v>814</v>
      </c>
      <c r="F1417" s="3">
        <v>9</v>
      </c>
      <c r="G1417" s="3" t="s">
        <v>24</v>
      </c>
      <c r="H1417" s="3" t="s">
        <v>24</v>
      </c>
      <c r="I1417" s="3" t="str">
        <f>VLOOKUP(F1417,[1]carrera!A:D,4,FALSE)</f>
        <v>Arquitectura</v>
      </c>
      <c r="J1417" s="3" t="str">
        <f t="shared" si="44"/>
        <v>$idInstitucion = \DB::table('institucions')-&gt;insertGetId(array('nombre_institucion' =&gt; 'Universidad Mayor', 'nombre_institucion_html'    =&gt; 'Universidad Mayor','nombre_institucion_no_tilde'    =&gt; 'Universidad Mayor',));</v>
      </c>
      <c r="K1417" s="3" t="str">
        <f t="shared" si="45"/>
        <v>$idcarrera = \DB::table('institucions')-&gt;insertGetId(array('nombre_carrera' =&gt; 'Arquitectura', 'nombre_carrera_html'    =&gt; 'Arquitectura','nombre_carrera_no_tilde'    =&gt; 'Arquitectura',));</v>
      </c>
    </row>
    <row r="1418" spans="1:11" x14ac:dyDescent="0.25">
      <c r="A1418" s="3">
        <v>1417</v>
      </c>
      <c r="B1418" s="3">
        <v>150</v>
      </c>
      <c r="C1418" s="3" t="s">
        <v>814</v>
      </c>
      <c r="D1418" s="3" t="s">
        <v>814</v>
      </c>
      <c r="E1418" s="3" t="s">
        <v>814</v>
      </c>
      <c r="F1418" s="3">
        <v>16</v>
      </c>
      <c r="G1418" s="3" t="s">
        <v>41</v>
      </c>
      <c r="H1418" s="3" t="s">
        <v>42</v>
      </c>
      <c r="I1418" s="3" t="str">
        <f>VLOOKUP(F1418,[1]carrera!A:D,4,FALSE)</f>
        <v>Comunicacion Audiovisual y/o Multimedia</v>
      </c>
      <c r="J1418" s="3" t="str">
        <f t="shared" si="44"/>
        <v>$idInstitucion = \DB::table('institucions')-&gt;insertGetId(array('nombre_institucion' =&gt; 'Universidad Mayor', 'nombre_institucion_html'    =&gt; 'Universidad Mayor','nombre_institucion_no_tilde'    =&gt; 'Universidad Mayor',));</v>
      </c>
      <c r="K1418" s="3" t="str">
        <f t="shared" si="45"/>
        <v>$idcarrera = \DB::table('institucions')-&gt;insertGetId(array('nombre_carrera' =&gt; 'Comunicación Audiovisual y/o Multimedia', 'nombre_carrera_html'    =&gt; 'Comunicaci&amp;oacute;n Audiovisual y/o Multimedia','nombre_carrera_no_tilde'    =&gt; 'Comunicacion Audiovisual y/o Multimedia',));</v>
      </c>
    </row>
    <row r="1419" spans="1:11" x14ac:dyDescent="0.25">
      <c r="A1419" s="3">
        <v>1418</v>
      </c>
      <c r="B1419" s="3">
        <v>150</v>
      </c>
      <c r="C1419" s="3" t="s">
        <v>814</v>
      </c>
      <c r="D1419" s="3" t="s">
        <v>814</v>
      </c>
      <c r="E1419" s="3" t="s">
        <v>814</v>
      </c>
      <c r="F1419" s="3">
        <v>20</v>
      </c>
      <c r="G1419" s="3" t="s">
        <v>51</v>
      </c>
      <c r="H1419" s="3" t="s">
        <v>51</v>
      </c>
      <c r="I1419" s="3" t="str">
        <f>VLOOKUP(F1419,[1]carrera!A:D,4,FALSE)</f>
        <v>Derecho</v>
      </c>
      <c r="J1419" s="3" t="str">
        <f t="shared" si="44"/>
        <v>$idInstitucion = \DB::table('institucions')-&gt;insertGetId(array('nombre_institucion' =&gt; 'Universidad Mayor', 'nombre_institucion_html'    =&gt; 'Universidad Mayor','nombre_institucion_no_tilde'    =&gt; 'Universidad Mayor',));</v>
      </c>
      <c r="K1419" s="3" t="str">
        <f t="shared" si="45"/>
        <v>$idcarrera = \DB::table('institucions')-&gt;insertGetId(array('nombre_carrera' =&gt; 'Derecho', 'nombre_carrera_html'    =&gt; 'Derecho','nombre_carrera_no_tilde'    =&gt; 'Derecho',));</v>
      </c>
    </row>
    <row r="1420" spans="1:11" x14ac:dyDescent="0.25">
      <c r="A1420" s="3">
        <v>1419</v>
      </c>
      <c r="B1420" s="3">
        <v>150</v>
      </c>
      <c r="C1420" s="3" t="s">
        <v>814</v>
      </c>
      <c r="D1420" s="3" t="s">
        <v>814</v>
      </c>
      <c r="E1420" s="3" t="s">
        <v>814</v>
      </c>
      <c r="F1420" s="3">
        <v>24</v>
      </c>
      <c r="G1420" s="3" t="s">
        <v>58</v>
      </c>
      <c r="H1420" s="3" t="s">
        <v>59</v>
      </c>
      <c r="I1420" s="3" t="str">
        <f>VLOOKUP(F1420,[1]carrera!A:D,4,FALSE)</f>
        <v>Diseño Grafico</v>
      </c>
      <c r="J1420" s="3" t="str">
        <f t="shared" si="44"/>
        <v>$idInstitucion = \DB::table('institucions')-&gt;insertGetId(array('nombre_institucion' =&gt; 'Universidad Mayor', 'nombre_institucion_html'    =&gt; 'Universidad Mayor','nombre_institucion_no_tilde'    =&gt; 'Universidad Mayor',));</v>
      </c>
      <c r="K1420" s="3" t="str">
        <f t="shared" si="45"/>
        <v>$idcarrera = \DB::table('institucions')-&gt;insertGetId(array('nombre_carrera' =&gt; 'Diseño Gráfico', 'nombre_carrera_html'    =&gt; 'Dise&amp;ntilde;o Gr&amp;aacute;fico','nombre_carrera_no_tilde'    =&gt; 'Diseño Grafico',));</v>
      </c>
    </row>
    <row r="1421" spans="1:11" x14ac:dyDescent="0.25">
      <c r="A1421" s="3">
        <v>1420</v>
      </c>
      <c r="B1421" s="3">
        <v>150</v>
      </c>
      <c r="C1421" s="3" t="s">
        <v>814</v>
      </c>
      <c r="D1421" s="3" t="s">
        <v>814</v>
      </c>
      <c r="E1421" s="3" t="s">
        <v>814</v>
      </c>
      <c r="F1421" s="3">
        <v>26</v>
      </c>
      <c r="G1421" s="3" t="s">
        <v>63</v>
      </c>
      <c r="H1421" s="3" t="s">
        <v>64</v>
      </c>
      <c r="I1421" s="3" t="str">
        <f>VLOOKUP(F1421,[1]carrera!A:D,4,FALSE)</f>
        <v>Enfermeria</v>
      </c>
      <c r="J1421" s="3" t="str">
        <f t="shared" si="44"/>
        <v>$idInstitucion = \DB::table('institucions')-&gt;insertGetId(array('nombre_institucion' =&gt; 'Universidad Mayor', 'nombre_institucion_html'    =&gt; 'Universidad Mayor','nombre_institucion_no_tilde'    =&gt; 'Universidad Mayor',));</v>
      </c>
      <c r="K1421" s="3" t="str">
        <f t="shared" si="45"/>
        <v>$idcarrera = \DB::table('institucions')-&gt;insertGetId(array('nombre_carrera' =&gt; 'Enfermería', 'nombre_carrera_html'    =&gt; 'Enfermer&amp;iacute;a','nombre_carrera_no_tilde'    =&gt; 'Enfermeria',));</v>
      </c>
    </row>
    <row r="1422" spans="1:11" x14ac:dyDescent="0.25">
      <c r="A1422" s="3">
        <v>1421</v>
      </c>
      <c r="B1422" s="3">
        <v>150</v>
      </c>
      <c r="C1422" s="3" t="s">
        <v>814</v>
      </c>
      <c r="D1422" s="3" t="s">
        <v>814</v>
      </c>
      <c r="E1422" s="3" t="s">
        <v>814</v>
      </c>
      <c r="F1422" s="3">
        <v>29</v>
      </c>
      <c r="G1422" s="3" t="s">
        <v>72</v>
      </c>
      <c r="H1422" s="3" t="s">
        <v>73</v>
      </c>
      <c r="I1422" s="3" t="str">
        <f>VLOOKUP(F1422,[1]carrera!A:D,4,FALSE)</f>
        <v>Fonoaudiologia</v>
      </c>
      <c r="J1422" s="3" t="str">
        <f t="shared" si="44"/>
        <v>$idInstitucion = \DB::table('institucions')-&gt;insertGetId(array('nombre_institucion' =&gt; 'Universidad Mayor', 'nombre_institucion_html'    =&gt; 'Universidad Mayor','nombre_institucion_no_tilde'    =&gt; 'Universidad Mayor',));</v>
      </c>
      <c r="K1422" s="3" t="str">
        <f t="shared" si="45"/>
        <v>$idcarrera = \DB::table('institucions')-&gt;insertGetId(array('nombre_carrera' =&gt; 'Fonoaudiología', 'nombre_carrera_html'    =&gt; 'Fonoaudiolog&amp;iacute;a','nombre_carrera_no_tilde'    =&gt; 'Fonoaudiologia',));</v>
      </c>
    </row>
    <row r="1423" spans="1:11" x14ac:dyDescent="0.25">
      <c r="A1423" s="3">
        <v>1422</v>
      </c>
      <c r="B1423" s="3">
        <v>150</v>
      </c>
      <c r="C1423" s="3" t="s">
        <v>814</v>
      </c>
      <c r="D1423" s="3" t="s">
        <v>814</v>
      </c>
      <c r="E1423" s="3" t="s">
        <v>814</v>
      </c>
      <c r="F1423" s="3">
        <v>40</v>
      </c>
      <c r="G1423" s="3" t="s">
        <v>103</v>
      </c>
      <c r="H1423" s="3" t="s">
        <v>104</v>
      </c>
      <c r="I1423" s="3" t="str">
        <f>VLOOKUP(F1423,[1]carrera!A:D,4,FALSE)</f>
        <v>Ingenieria Civil Electronica</v>
      </c>
      <c r="J1423" s="3" t="str">
        <f t="shared" si="44"/>
        <v>$idInstitucion = \DB::table('institucions')-&gt;insertGetId(array('nombre_institucion' =&gt; 'Universidad Mayor', 'nombre_institucion_html'    =&gt; 'Universidad Mayor','nombre_institucion_no_tilde'    =&gt; 'Universidad Mayor',));</v>
      </c>
      <c r="K1423" s="3" t="str">
        <f t="shared" si="45"/>
        <v>$idcarrera = \DB::table('institucions')-&gt;insertGetId(array('nombre_carrera' =&gt; 'Ingeniería Civil Electrónica', 'nombre_carrera_html'    =&gt; 'Ingenier&amp;iacute;a Civil Electr&amp;oacute;nica','nombre_carrera_no_tilde'    =&gt; 'Ingenieria Civil Electronica',));</v>
      </c>
    </row>
    <row r="1424" spans="1:11" x14ac:dyDescent="0.25">
      <c r="A1424" s="3">
        <v>1423</v>
      </c>
      <c r="B1424" s="3">
        <v>150</v>
      </c>
      <c r="C1424" s="3" t="s">
        <v>814</v>
      </c>
      <c r="D1424" s="3" t="s">
        <v>814</v>
      </c>
      <c r="E1424" s="3" t="s">
        <v>814</v>
      </c>
      <c r="F1424" s="3">
        <v>45</v>
      </c>
      <c r="G1424" s="3" t="s">
        <v>118</v>
      </c>
      <c r="H1424" s="3" t="s">
        <v>119</v>
      </c>
      <c r="I1424" s="3" t="str">
        <f>VLOOKUP(F1424,[1]carrera!A:D,4,FALSE)</f>
        <v>Ingenieria Civil Industrial</v>
      </c>
      <c r="J1424" s="3" t="str">
        <f t="shared" si="44"/>
        <v>$idInstitucion = \DB::table('institucions')-&gt;insertGetId(array('nombre_institucion' =&gt; 'Universidad Mayor', 'nombre_institucion_html'    =&gt; 'Universidad Mayor','nombre_institucion_no_tilde'    =&gt; 'Universidad Mayor',));</v>
      </c>
      <c r="K1424" s="3" t="str">
        <f t="shared" si="45"/>
        <v>$idcarrera = \DB::table('institucions')-&gt;insertGetId(array('nombre_carrera' =&gt; 'Ingeniería Civil Industrial', 'nombre_carrera_html'    =&gt; 'Ingenier&amp;iacute;a Civil Industrial','nombre_carrera_no_tilde'    =&gt; 'Ingenieria Civil Industrial',));</v>
      </c>
    </row>
    <row r="1425" spans="1:11" x14ac:dyDescent="0.25">
      <c r="A1425" s="3">
        <v>1424</v>
      </c>
      <c r="B1425" s="3">
        <v>150</v>
      </c>
      <c r="C1425" s="3" t="s">
        <v>814</v>
      </c>
      <c r="D1425" s="3" t="s">
        <v>814</v>
      </c>
      <c r="E1425" s="3" t="s">
        <v>814</v>
      </c>
      <c r="F1425" s="3">
        <v>50</v>
      </c>
      <c r="G1425" s="3" t="s">
        <v>133</v>
      </c>
      <c r="H1425" s="3" t="s">
        <v>134</v>
      </c>
      <c r="I1425" s="3" t="str">
        <f>VLOOKUP(F1425,[1]carrera!A:D,4,FALSE)</f>
        <v>Ingenieria Comercial</v>
      </c>
      <c r="J1425" s="3" t="str">
        <f t="shared" si="44"/>
        <v>$idInstitucion = \DB::table('institucions')-&gt;insertGetId(array('nombre_institucion' =&gt; 'Universidad Mayor', 'nombre_institucion_html'    =&gt; 'Universidad Mayor','nombre_institucion_no_tilde'    =&gt; 'Universidad Mayor',));</v>
      </c>
      <c r="K1425" s="3" t="str">
        <f t="shared" si="45"/>
        <v>$idcarrera = \DB::table('institucions')-&gt;insertGetId(array('nombre_carrera' =&gt; 'Ingeniería Comercial', 'nombre_carrera_html'    =&gt; 'Ingenier&amp;iacute;a Comercial','nombre_carrera_no_tilde'    =&gt; 'Ingenieria Comercial',));</v>
      </c>
    </row>
    <row r="1426" spans="1:11" x14ac:dyDescent="0.25">
      <c r="A1426" s="3">
        <v>1425</v>
      </c>
      <c r="B1426" s="3">
        <v>150</v>
      </c>
      <c r="C1426" s="3" t="s">
        <v>814</v>
      </c>
      <c r="D1426" s="3" t="s">
        <v>814</v>
      </c>
      <c r="E1426" s="3" t="s">
        <v>814</v>
      </c>
      <c r="F1426" s="3">
        <v>56</v>
      </c>
      <c r="G1426" s="3" t="s">
        <v>151</v>
      </c>
      <c r="H1426" s="3" t="s">
        <v>152</v>
      </c>
      <c r="I1426" s="3" t="str">
        <f>VLOOKUP(F1426,[1]carrera!A:D,4,FALSE)</f>
        <v>Ingenieria en Computacion e Informatica</v>
      </c>
      <c r="J1426" s="3" t="str">
        <f t="shared" si="44"/>
        <v>$idInstitucion = \DB::table('institucions')-&gt;insertGetId(array('nombre_institucion' =&gt; 'Universidad Mayor', 'nombre_institucion_html'    =&gt; 'Universidad Mayor','nombre_institucion_no_tilde'    =&gt; 'Universidad Mayor',));</v>
      </c>
      <c r="K1426" s="3" t="str">
        <f t="shared" si="45"/>
        <v>$idcarrera = \DB::table('institucions')-&gt;insertGetId(array('nombre_carrera' =&gt; 'Ingeniería en Computación e Informática', 'nombre_carrera_html'    =&gt; 'Ingenier&amp;iacute;a en Computaci&amp;oacute;n e Inform&amp;aacute;tica','nombre_carrera_no_tilde'    =&gt; 'Ingenieria en Computacion e Informatica',));</v>
      </c>
    </row>
    <row r="1427" spans="1:11" x14ac:dyDescent="0.25">
      <c r="A1427" s="3">
        <v>1426</v>
      </c>
      <c r="B1427" s="3">
        <v>150</v>
      </c>
      <c r="C1427" s="3" t="s">
        <v>814</v>
      </c>
      <c r="D1427" s="3" t="s">
        <v>814</v>
      </c>
      <c r="E1427" s="3" t="s">
        <v>814</v>
      </c>
      <c r="F1427" s="3">
        <v>61</v>
      </c>
      <c r="G1427" s="3" t="s">
        <v>166</v>
      </c>
      <c r="H1427" s="3" t="s">
        <v>167</v>
      </c>
      <c r="I1427" s="3" t="str">
        <f>VLOOKUP(F1427,[1]carrera!A:D,4,FALSE)</f>
        <v>Ingenieria en Electronica</v>
      </c>
      <c r="J1427" s="3" t="str">
        <f t="shared" si="44"/>
        <v>$idInstitucion = \DB::table('institucions')-&gt;insertGetId(array('nombre_institucion' =&gt; 'Universidad Mayor', 'nombre_institucion_html'    =&gt; 'Universidad Mayor','nombre_institucion_no_tilde'    =&gt; 'Universidad Mayor',));</v>
      </c>
      <c r="K1427" s="3" t="str">
        <f t="shared" si="45"/>
        <v>$idcarrera = \DB::table('institucions')-&gt;insertGetId(array('nombre_carrera' =&gt; 'Ingeniería en Electrónica', 'nombre_carrera_html'    =&gt; 'Ingenier&amp;iacute;a en Electr&amp;oacute;nica','nombre_carrera_no_tilde'    =&gt; 'Ingenieria en Electronica',));</v>
      </c>
    </row>
    <row r="1428" spans="1:11" x14ac:dyDescent="0.25">
      <c r="A1428" s="3">
        <v>1427</v>
      </c>
      <c r="B1428" s="3">
        <v>150</v>
      </c>
      <c r="C1428" s="3" t="s">
        <v>814</v>
      </c>
      <c r="D1428" s="3" t="s">
        <v>814</v>
      </c>
      <c r="E1428" s="3" t="s">
        <v>814</v>
      </c>
      <c r="F1428" s="3">
        <v>81</v>
      </c>
      <c r="G1428" s="3" t="s">
        <v>226</v>
      </c>
      <c r="H1428" s="3" t="s">
        <v>227</v>
      </c>
      <c r="I1428" s="3" t="str">
        <f>VLOOKUP(F1428,[1]carrera!A:D,4,FALSE)</f>
        <v>Ingenieria Industrial</v>
      </c>
      <c r="J1428" s="3" t="str">
        <f t="shared" si="44"/>
        <v>$idInstitucion = \DB::table('institucions')-&gt;insertGetId(array('nombre_institucion' =&gt; 'Universidad Mayor', 'nombre_institucion_html'    =&gt; 'Universidad Mayor','nombre_institucion_no_tilde'    =&gt; 'Universidad Mayor',));</v>
      </c>
      <c r="K1428" s="3" t="str">
        <f t="shared" si="45"/>
        <v>$idcarrera = \DB::table('institucions')-&gt;insertGetId(array('nombre_carrera' =&gt; 'Ingeniería Industrial', 'nombre_carrera_html'    =&gt; 'Ingenier&amp;iacute;a Industrial','nombre_carrera_no_tilde'    =&gt; 'Ingenieria Industrial',));</v>
      </c>
    </row>
    <row r="1429" spans="1:11" x14ac:dyDescent="0.25">
      <c r="A1429" s="3">
        <v>1428</v>
      </c>
      <c r="B1429" s="3">
        <v>150</v>
      </c>
      <c r="C1429" s="3" t="s">
        <v>814</v>
      </c>
      <c r="D1429" s="3" t="s">
        <v>814</v>
      </c>
      <c r="E1429" s="3" t="s">
        <v>814</v>
      </c>
      <c r="F1429" s="3">
        <v>85</v>
      </c>
      <c r="G1429" s="3" t="s">
        <v>238</v>
      </c>
      <c r="H1429" s="3" t="s">
        <v>239</v>
      </c>
      <c r="I1429" s="3" t="str">
        <f>VLOOKUP(F1429,[1]carrera!A:D,4,FALSE)</f>
        <v>Kinesiologia</v>
      </c>
      <c r="J1429" s="3" t="str">
        <f t="shared" si="44"/>
        <v>$idInstitucion = \DB::table('institucions')-&gt;insertGetId(array('nombre_institucion' =&gt; 'Universidad Mayor', 'nombre_institucion_html'    =&gt; 'Universidad Mayor','nombre_institucion_no_tilde'    =&gt; 'Universidad Mayor',));</v>
      </c>
      <c r="K1429" s="3" t="str">
        <f t="shared" si="45"/>
        <v>$idcarrera = \DB::table('institucions')-&gt;insertGetId(array('nombre_carrera' =&gt; 'Kinesiología', 'nombre_carrera_html'    =&gt; 'Kinesiolog&amp;iacute;a','nombre_carrera_no_tilde'    =&gt; 'Kinesiologia',));</v>
      </c>
    </row>
    <row r="1430" spans="1:11" x14ac:dyDescent="0.25">
      <c r="A1430" s="3">
        <v>1429</v>
      </c>
      <c r="B1430" s="3">
        <v>150</v>
      </c>
      <c r="C1430" s="3" t="s">
        <v>814</v>
      </c>
      <c r="D1430" s="3" t="s">
        <v>814</v>
      </c>
      <c r="E1430" s="3" t="s">
        <v>814</v>
      </c>
      <c r="F1430" s="3">
        <v>89</v>
      </c>
      <c r="G1430" s="3" t="s">
        <v>248</v>
      </c>
      <c r="H1430" s="3" t="s">
        <v>248</v>
      </c>
      <c r="I1430" s="3" t="str">
        <f>VLOOKUP(F1430,[1]carrera!A:D,4,FALSE)</f>
        <v>Medicina</v>
      </c>
      <c r="J1430" s="3" t="str">
        <f t="shared" si="44"/>
        <v>$idInstitucion = \DB::table('institucions')-&gt;insertGetId(array('nombre_institucion' =&gt; 'Universidad Mayor', 'nombre_institucion_html'    =&gt; 'Universidad Mayor','nombre_institucion_no_tilde'    =&gt; 'Universidad Mayor',));</v>
      </c>
      <c r="K1430" s="3" t="str">
        <f t="shared" si="45"/>
        <v>$idcarrera = \DB::table('institucions')-&gt;insertGetId(array('nombre_carrera' =&gt; 'Medicina', 'nombre_carrera_html'    =&gt; 'Medicina','nombre_carrera_no_tilde'    =&gt; 'Medicina',));</v>
      </c>
    </row>
    <row r="1431" spans="1:11" x14ac:dyDescent="0.25">
      <c r="A1431" s="3">
        <v>1430</v>
      </c>
      <c r="B1431" s="3">
        <v>150</v>
      </c>
      <c r="C1431" s="3" t="s">
        <v>814</v>
      </c>
      <c r="D1431" s="3" t="s">
        <v>814</v>
      </c>
      <c r="E1431" s="3" t="s">
        <v>814</v>
      </c>
      <c r="F1431" s="3">
        <v>90</v>
      </c>
      <c r="G1431" s="3" t="s">
        <v>249</v>
      </c>
      <c r="H1431" s="3" t="s">
        <v>249</v>
      </c>
      <c r="I1431" s="3" t="str">
        <f>VLOOKUP(F1431,[1]carrera!A:D,4,FALSE)</f>
        <v>Medicina Veterinaria</v>
      </c>
      <c r="J1431" s="3" t="str">
        <f t="shared" si="44"/>
        <v>$idInstitucion = \DB::table('institucions')-&gt;insertGetId(array('nombre_institucion' =&gt; 'Universidad Mayor', 'nombre_institucion_html'    =&gt; 'Universidad Mayor','nombre_institucion_no_tilde'    =&gt; 'Universidad Mayor',));</v>
      </c>
      <c r="K1431" s="3" t="str">
        <f t="shared" si="45"/>
        <v>$idcarrera = \DB::table('institucions')-&gt;insertGetId(array('nombre_carrera' =&gt; 'Medicina Veterinaria', 'nombre_carrera_html'    =&gt; 'Medicina Veterinaria','nombre_carrera_no_tilde'    =&gt; 'Medicina Veterinaria',));</v>
      </c>
    </row>
    <row r="1432" spans="1:11" x14ac:dyDescent="0.25">
      <c r="A1432" s="3">
        <v>1431</v>
      </c>
      <c r="B1432" s="3">
        <v>150</v>
      </c>
      <c r="C1432" s="3" t="s">
        <v>814</v>
      </c>
      <c r="D1432" s="3" t="s">
        <v>814</v>
      </c>
      <c r="E1432" s="3" t="s">
        <v>814</v>
      </c>
      <c r="F1432" s="3">
        <v>92</v>
      </c>
      <c r="G1432" s="3" t="s">
        <v>253</v>
      </c>
      <c r="H1432" s="3" t="s">
        <v>254</v>
      </c>
      <c r="I1432" s="3" t="str">
        <f>VLOOKUP(F1432,[1]carrera!A:D,4,FALSE)</f>
        <v>Nutricion y Dietetica</v>
      </c>
      <c r="J1432" s="3" t="str">
        <f t="shared" si="44"/>
        <v>$idInstitucion = \DB::table('institucions')-&gt;insertGetId(array('nombre_institucion' =&gt; 'Universidad Mayor', 'nombre_institucion_html'    =&gt; 'Universidad Mayor','nombre_institucion_no_tilde'    =&gt; 'Universidad Mayor',));</v>
      </c>
      <c r="K1432" s="3" t="str">
        <f t="shared" si="45"/>
        <v>$idcarrera = \DB::table('institucions')-&gt;insertGetId(array('nombre_carrera' =&gt; 'Nutrición y Dietética', 'nombre_carrera_html'    =&gt; 'Nutrici&amp;oacute;n y Diet&amp;eacute;tica','nombre_carrera_no_tilde'    =&gt; 'Nutricion y Dietetica',));</v>
      </c>
    </row>
    <row r="1433" spans="1:11" x14ac:dyDescent="0.25">
      <c r="A1433" s="3">
        <v>1432</v>
      </c>
      <c r="B1433" s="3">
        <v>150</v>
      </c>
      <c r="C1433" s="3" t="s">
        <v>814</v>
      </c>
      <c r="D1433" s="3" t="s">
        <v>814</v>
      </c>
      <c r="E1433" s="3" t="s">
        <v>814</v>
      </c>
      <c r="F1433" s="3">
        <v>93</v>
      </c>
      <c r="G1433" s="3" t="s">
        <v>256</v>
      </c>
      <c r="H1433" s="3" t="s">
        <v>256</v>
      </c>
      <c r="I1433" s="3" t="str">
        <f>VLOOKUP(F1433,[1]carrera!A:D,4,FALSE)</f>
        <v>Obstetricia y Puericultura</v>
      </c>
      <c r="J1433" s="3" t="str">
        <f t="shared" si="44"/>
        <v>$idInstitucion = \DB::table('institucions')-&gt;insertGetId(array('nombre_institucion' =&gt; 'Universidad Mayor', 'nombre_institucion_html'    =&gt; 'Universidad Mayor','nombre_institucion_no_tilde'    =&gt; 'Universidad Mayor',));</v>
      </c>
      <c r="K1433" s="3" t="str">
        <f t="shared" si="45"/>
        <v>$idcarrera = \DB::table('institucions')-&gt;insertGetId(array('nombre_carrera' =&gt; 'Obstetricia y Puericultura', 'nombre_carrera_html'    =&gt; 'Obstetricia y Puericultura','nombre_carrera_no_tilde'    =&gt; 'Obstetricia y Puericultura',));</v>
      </c>
    </row>
    <row r="1434" spans="1:11" x14ac:dyDescent="0.25">
      <c r="A1434" s="3">
        <v>1433</v>
      </c>
      <c r="B1434" s="3">
        <v>150</v>
      </c>
      <c r="C1434" s="3" t="s">
        <v>814</v>
      </c>
      <c r="D1434" s="3" t="s">
        <v>814</v>
      </c>
      <c r="E1434" s="3" t="s">
        <v>814</v>
      </c>
      <c r="F1434" s="3">
        <v>94</v>
      </c>
      <c r="G1434" s="3" t="s">
        <v>257</v>
      </c>
      <c r="H1434" s="3" t="s">
        <v>258</v>
      </c>
      <c r="I1434" s="3" t="str">
        <f>VLOOKUP(F1434,[1]carrera!A:D,4,FALSE)</f>
        <v>Odontologia</v>
      </c>
      <c r="J1434" s="3" t="str">
        <f t="shared" si="44"/>
        <v>$idInstitucion = \DB::table('institucions')-&gt;insertGetId(array('nombre_institucion' =&gt; 'Universidad Mayor', 'nombre_institucion_html'    =&gt; 'Universidad Mayor','nombre_institucion_no_tilde'    =&gt; 'Universidad Mayor',));</v>
      </c>
      <c r="K1434" s="3" t="str">
        <f t="shared" si="45"/>
        <v>$idcarrera = \DB::table('institucions')-&gt;insertGetId(array('nombre_carrera' =&gt; 'Odontología', 'nombre_carrera_html'    =&gt; 'Odontolog&amp;iacute;a','nombre_carrera_no_tilde'    =&gt; 'Odontologia',));</v>
      </c>
    </row>
    <row r="1435" spans="1:11" x14ac:dyDescent="0.25">
      <c r="A1435" s="3">
        <v>1434</v>
      </c>
      <c r="B1435" s="3">
        <v>150</v>
      </c>
      <c r="C1435" s="3" t="s">
        <v>814</v>
      </c>
      <c r="D1435" s="3" t="s">
        <v>814</v>
      </c>
      <c r="E1435" s="3" t="s">
        <v>814</v>
      </c>
      <c r="F1435" s="3">
        <v>96</v>
      </c>
      <c r="G1435" s="3" t="s">
        <v>263</v>
      </c>
      <c r="H1435" s="3" t="s">
        <v>264</v>
      </c>
      <c r="I1435" s="3" t="str">
        <f>VLOOKUP(F1435,[1]carrera!A:D,4,FALSE)</f>
        <v>Pedagogia en Artes y Musica</v>
      </c>
      <c r="J1435" s="3" t="str">
        <f t="shared" si="44"/>
        <v>$idInstitucion = \DB::table('institucions')-&gt;insertGetId(array('nombre_institucion' =&gt; 'Universidad Mayor', 'nombre_institucion_html'    =&gt; 'Universidad Mayor','nombre_institucion_no_tilde'    =&gt; 'Universidad Mayor',));</v>
      </c>
      <c r="K1435" s="3" t="str">
        <f t="shared" si="45"/>
        <v>$idcarrera = \DB::table('institucions')-&gt;insertGetId(array('nombre_carrera' =&gt; 'Pedagogía en Artes y Música', 'nombre_carrera_html'    =&gt; 'Pedagog&amp;iacute;a en Artes y M&amp;uacute;sica','nombre_carrera_no_tilde'    =&gt; 'Pedagogia en Artes y Musica',));</v>
      </c>
    </row>
    <row r="1436" spans="1:11" x14ac:dyDescent="0.25">
      <c r="A1436" s="3">
        <v>1435</v>
      </c>
      <c r="B1436" s="3">
        <v>150</v>
      </c>
      <c r="C1436" s="3" t="s">
        <v>814</v>
      </c>
      <c r="D1436" s="3" t="s">
        <v>814</v>
      </c>
      <c r="E1436" s="3" t="s">
        <v>814</v>
      </c>
      <c r="F1436" s="3">
        <v>98</v>
      </c>
      <c r="G1436" s="3" t="s">
        <v>269</v>
      </c>
      <c r="H1436" s="3" t="s">
        <v>270</v>
      </c>
      <c r="I1436" s="3" t="str">
        <f>VLOOKUP(F1436,[1]carrera!A:D,4,FALSE)</f>
        <v>Pedagogia en Educacion Basica</v>
      </c>
      <c r="J1436" s="3" t="str">
        <f t="shared" si="44"/>
        <v>$idInstitucion = \DB::table('institucions')-&gt;insertGetId(array('nombre_institucion' =&gt; 'Universidad Mayor', 'nombre_institucion_html'    =&gt; 'Universidad Mayor','nombre_institucion_no_tilde'    =&gt; 'Universidad Mayor',));</v>
      </c>
      <c r="K1436" s="3" t="str">
        <f t="shared" si="45"/>
        <v>$idcarrera = \DB::table('institucions')-&gt;insertGetId(array('nombre_carrera' =&gt; 'Pedagogía en Educación Básica', 'nombre_carrera_html'    =&gt; 'Pedagog&amp;iacute;a en Educaci&amp;oacute;n B&amp;aacute;sica','nombre_carrera_no_tilde'    =&gt; 'Pedagogia en Educacion Basica',));</v>
      </c>
    </row>
    <row r="1437" spans="1:11" x14ac:dyDescent="0.25">
      <c r="A1437" s="3">
        <v>1436</v>
      </c>
      <c r="B1437" s="3">
        <v>150</v>
      </c>
      <c r="C1437" s="3" t="s">
        <v>814</v>
      </c>
      <c r="D1437" s="3" t="s">
        <v>814</v>
      </c>
      <c r="E1437" s="3" t="s">
        <v>814</v>
      </c>
      <c r="F1437" s="3">
        <v>100</v>
      </c>
      <c r="G1437" s="3" t="s">
        <v>275</v>
      </c>
      <c r="H1437" s="3" t="s">
        <v>276</v>
      </c>
      <c r="I1437" s="3" t="str">
        <f>VLOOKUP(F1437,[1]carrera!A:D,4,FALSE)</f>
        <v>Pedagogia en Educacion Diferencial</v>
      </c>
      <c r="J1437" s="3" t="str">
        <f t="shared" si="44"/>
        <v>$idInstitucion = \DB::table('institucions')-&gt;insertGetId(array('nombre_institucion' =&gt; 'Universidad Mayor', 'nombre_institucion_html'    =&gt; 'Universidad Mayor','nombre_institucion_no_tilde'    =&gt; 'Universidad Mayor',));</v>
      </c>
      <c r="K1437" s="3" t="str">
        <f t="shared" si="45"/>
        <v>$idcarrera = \DB::table('institucions')-&gt;insertGetId(array('nombre_carrera' =&gt; 'Pedagogía en Educación Diferencial', 'nombre_carrera_html'    =&gt; 'Pedagog&amp;iacute;a en Educaci&amp;oacute;n Diferencial','nombre_carrera_no_tilde'    =&gt; 'Pedagogia en Educacion Diferencial',));</v>
      </c>
    </row>
    <row r="1438" spans="1:11" x14ac:dyDescent="0.25">
      <c r="A1438" s="3">
        <v>1437</v>
      </c>
      <c r="B1438" s="3">
        <v>150</v>
      </c>
      <c r="C1438" s="3" t="s">
        <v>814</v>
      </c>
      <c r="D1438" s="3" t="s">
        <v>814</v>
      </c>
      <c r="E1438" s="3" t="s">
        <v>814</v>
      </c>
      <c r="F1438" s="3">
        <v>101</v>
      </c>
      <c r="G1438" s="3" t="s">
        <v>278</v>
      </c>
      <c r="H1438" s="3" t="s">
        <v>279</v>
      </c>
      <c r="I1438" s="3" t="str">
        <f>VLOOKUP(F1438,[1]carrera!A:D,4,FALSE)</f>
        <v>Pedagogia en Educacion Fisica</v>
      </c>
      <c r="J1438" s="3" t="str">
        <f t="shared" si="44"/>
        <v>$idInstitucion = \DB::table('institucions')-&gt;insertGetId(array('nombre_institucion' =&gt; 'Universidad Mayor', 'nombre_institucion_html'    =&gt; 'Universidad Mayor','nombre_institucion_no_tilde'    =&gt; 'Universidad Mayor',));</v>
      </c>
      <c r="K1438" s="3" t="str">
        <f t="shared" si="45"/>
        <v>$idcarrera = \DB::table('institucions')-&gt;insertGetId(array('nombre_carrera' =&gt; 'Pedagogía en Educación Física', 'nombre_carrera_html'    =&gt; 'Pedagog&amp;iacute;a en Educaci&amp;oacute;n F&amp;iacute;sica','nombre_carrera_no_tilde'    =&gt; 'Pedagogia en Educacion Fisica',));</v>
      </c>
    </row>
    <row r="1439" spans="1:11" x14ac:dyDescent="0.25">
      <c r="A1439" s="3">
        <v>1438</v>
      </c>
      <c r="B1439" s="3">
        <v>150</v>
      </c>
      <c r="C1439" s="3" t="s">
        <v>814</v>
      </c>
      <c r="D1439" s="3" t="s">
        <v>814</v>
      </c>
      <c r="E1439" s="3" t="s">
        <v>814</v>
      </c>
      <c r="F1439" s="3">
        <v>106</v>
      </c>
      <c r="G1439" s="3" t="s">
        <v>293</v>
      </c>
      <c r="H1439" s="3" t="s">
        <v>294</v>
      </c>
      <c r="I1439" s="3" t="str">
        <f>VLOOKUP(F1439,[1]carrera!A:D,4,FALSE)</f>
        <v>Pedagogia en Idiomas</v>
      </c>
      <c r="J1439" s="3" t="str">
        <f t="shared" si="44"/>
        <v>$idInstitucion = \DB::table('institucions')-&gt;insertGetId(array('nombre_institucion' =&gt; 'Universidad Mayor', 'nombre_institucion_html'    =&gt; 'Universidad Mayor','nombre_institucion_no_tilde'    =&gt; 'Universidad Mayor',));</v>
      </c>
      <c r="K1439" s="3" t="str">
        <f t="shared" si="45"/>
        <v>$idcarrera = \DB::table('institucions')-&gt;insertGetId(array('nombre_carrera' =&gt; 'Pedagogía en Idiomas', 'nombre_carrera_html'    =&gt; 'Pedagog&amp;iacute;a en Idiomas','nombre_carrera_no_tilde'    =&gt; 'Pedagogia en Idiomas',));</v>
      </c>
    </row>
    <row r="1440" spans="1:11" x14ac:dyDescent="0.25">
      <c r="A1440" s="3">
        <v>1439</v>
      </c>
      <c r="B1440" s="3">
        <v>150</v>
      </c>
      <c r="C1440" s="3" t="s">
        <v>814</v>
      </c>
      <c r="D1440" s="3" t="s">
        <v>814</v>
      </c>
      <c r="E1440" s="3" t="s">
        <v>814</v>
      </c>
      <c r="F1440" s="3">
        <v>111</v>
      </c>
      <c r="G1440" s="3" t="s">
        <v>306</v>
      </c>
      <c r="H1440" s="3" t="s">
        <v>307</v>
      </c>
      <c r="I1440" s="3" t="str">
        <f>VLOOKUP(F1440,[1]carrera!A:D,4,FALSE)</f>
        <v>Psicologia</v>
      </c>
      <c r="J1440" s="3" t="str">
        <f t="shared" si="44"/>
        <v>$idInstitucion = \DB::table('institucions')-&gt;insertGetId(array('nombre_institucion' =&gt; 'Universidad Mayor', 'nombre_institucion_html'    =&gt; 'Universidad Mayor','nombre_institucion_no_tilde'    =&gt; 'Universidad Mayor',));</v>
      </c>
      <c r="K1440" s="3" t="str">
        <f t="shared" si="45"/>
        <v>$idcarrera = \DB::table('institucions')-&gt;insertGetId(array('nombre_carrera' =&gt; 'Psicología', 'nombre_carrera_html'    =&gt; 'Psicolog&amp;iacute;a','nombre_carrera_no_tilde'    =&gt; 'Psicologia',));</v>
      </c>
    </row>
    <row r="1441" spans="1:11" x14ac:dyDescent="0.25">
      <c r="A1441" s="3">
        <v>1440</v>
      </c>
      <c r="B1441" s="3">
        <v>150</v>
      </c>
      <c r="C1441" s="3" t="s">
        <v>814</v>
      </c>
      <c r="D1441" s="3" t="s">
        <v>814</v>
      </c>
      <c r="E1441" s="3" t="s">
        <v>814</v>
      </c>
      <c r="F1441" s="3">
        <v>199</v>
      </c>
      <c r="G1441" s="3" t="s">
        <v>562</v>
      </c>
      <c r="H1441" s="3" t="s">
        <v>563</v>
      </c>
      <c r="I1441" s="3" t="str">
        <f>VLOOKUP(F1441,[1]carrera!A:D,4,FALSE)</f>
        <v>Tecnologia Medica</v>
      </c>
      <c r="J1441" s="3" t="str">
        <f t="shared" si="44"/>
        <v>$idInstitucion = \DB::table('institucions')-&gt;insertGetId(array('nombre_institucion' =&gt; 'Universidad Mayor', 'nombre_institucion_html'    =&gt; 'Universidad Mayor','nombre_institucion_no_tilde'    =&gt; 'Universidad Mayor',));</v>
      </c>
      <c r="K1441" s="3" t="str">
        <f t="shared" si="45"/>
        <v>$idcarrera = \DB::table('institucions')-&gt;insertGetId(array('nombre_carrera' =&gt; 'Tecnología Médica', 'nombre_carrera_html'    =&gt; 'Tecnolog&amp;iacute;a M&amp;eacute;dica','nombre_carrera_no_tilde'    =&gt; 'Tecnologia Medica',));</v>
      </c>
    </row>
    <row r="1442" spans="1:11" x14ac:dyDescent="0.25">
      <c r="A1442" s="3">
        <v>1441</v>
      </c>
      <c r="B1442" s="3">
        <v>150</v>
      </c>
      <c r="C1442" s="3" t="s">
        <v>814</v>
      </c>
      <c r="D1442" s="3" t="s">
        <v>814</v>
      </c>
      <c r="E1442" s="3" t="s">
        <v>814</v>
      </c>
      <c r="F1442" s="3">
        <v>200</v>
      </c>
      <c r="G1442" s="3" t="s">
        <v>565</v>
      </c>
      <c r="H1442" s="3" t="s">
        <v>565</v>
      </c>
      <c r="I1442" s="3" t="str">
        <f>VLOOKUP(F1442,[1]carrera!A:D,4,FALSE)</f>
        <v>Terapia Ocupacional</v>
      </c>
      <c r="J1442" s="3" t="str">
        <f t="shared" si="44"/>
        <v>$idInstitucion = \DB::table('institucions')-&gt;insertGetId(array('nombre_institucion' =&gt; 'Universidad Mayor', 'nombre_institucion_html'    =&gt; 'Universidad Mayor','nombre_institucion_no_tilde'    =&gt; 'Universidad Mayor',));</v>
      </c>
      <c r="K1442" s="3" t="str">
        <f t="shared" si="45"/>
        <v>$idcarrera = \DB::table('institucions')-&gt;insertGetId(array('nombre_carrera' =&gt; 'Terapia Ocupacional', 'nombre_carrera_html'    =&gt; 'Terapia Ocupacional','nombre_carrera_no_tilde'    =&gt; 'Terapia Ocupacional',));</v>
      </c>
    </row>
    <row r="1443" spans="1:11" x14ac:dyDescent="0.25">
      <c r="A1443" s="3">
        <v>1442</v>
      </c>
      <c r="B1443" s="3">
        <v>151</v>
      </c>
      <c r="C1443" s="3" t="s">
        <v>815</v>
      </c>
      <c r="D1443" s="3" t="s">
        <v>816</v>
      </c>
      <c r="E1443" s="3" t="s">
        <v>1222</v>
      </c>
      <c r="F1443" s="3">
        <v>85</v>
      </c>
      <c r="G1443" s="3" t="s">
        <v>238</v>
      </c>
      <c r="H1443" s="3" t="s">
        <v>239</v>
      </c>
      <c r="I1443" s="3" t="str">
        <f>VLOOKUP(F1443,[1]carrera!A:D,4,FALSE)</f>
        <v>Kinesiologia</v>
      </c>
      <c r="J1443" s="3" t="str">
        <f t="shared" si="44"/>
        <v>$idInstitucion = \DB::table('institucions')-&gt;insertGetId(array('nombre_institucion' =&gt; 'Universidad Metropolitana de Ciencias de la Educación', 'nombre_institucion_html'    =&gt; 'Universidad Metropolitana de Ciencias de la Educaci&amp;oacute;n','nombre_institucion_no_tilde'    =&gt; 'Universidad Metropolitana de Ciencias de la Educacion',));</v>
      </c>
      <c r="K1443" s="3" t="str">
        <f t="shared" si="45"/>
        <v>$idcarrera = \DB::table('institucions')-&gt;insertGetId(array('nombre_carrera' =&gt; 'Kinesiología', 'nombre_carrera_html'    =&gt; 'Kinesiolog&amp;iacute;a','nombre_carrera_no_tilde'    =&gt; 'Kinesiologia',));</v>
      </c>
    </row>
    <row r="1444" spans="1:11" x14ac:dyDescent="0.25">
      <c r="A1444" s="3">
        <v>1443</v>
      </c>
      <c r="B1444" s="3">
        <v>151</v>
      </c>
      <c r="C1444" s="3" t="s">
        <v>815</v>
      </c>
      <c r="D1444" s="3" t="s">
        <v>816</v>
      </c>
      <c r="E1444" s="3" t="s">
        <v>1222</v>
      </c>
      <c r="F1444" s="3">
        <v>96</v>
      </c>
      <c r="G1444" s="3" t="s">
        <v>263</v>
      </c>
      <c r="H1444" s="3" t="s">
        <v>264</v>
      </c>
      <c r="I1444" s="3" t="str">
        <f>VLOOKUP(F1444,[1]carrera!A:D,4,FALSE)</f>
        <v>Pedagogia en Artes y Musica</v>
      </c>
      <c r="J1444" s="3" t="str">
        <f t="shared" si="44"/>
        <v>$idInstitucion = \DB::table('institucions')-&gt;insertGetId(array('nombre_institucion' =&gt; 'Universidad Metropolitana de Ciencias de la Educación', 'nombre_institucion_html'    =&gt; 'Universidad Metropolitana de Ciencias de la Educaci&amp;oacute;n','nombre_institucion_no_tilde'    =&gt; 'Universidad Metropolitana de Ciencias de la Educacion',));</v>
      </c>
      <c r="K1444" s="3" t="str">
        <f t="shared" si="45"/>
        <v>$idcarrera = \DB::table('institucions')-&gt;insertGetId(array('nombre_carrera' =&gt; 'Pedagogía en Artes y Música', 'nombre_carrera_html'    =&gt; 'Pedagog&amp;iacute;a en Artes y M&amp;uacute;sica','nombre_carrera_no_tilde'    =&gt; 'Pedagogia en Artes y Musica',));</v>
      </c>
    </row>
    <row r="1445" spans="1:11" x14ac:dyDescent="0.25">
      <c r="A1445" s="3">
        <v>1444</v>
      </c>
      <c r="B1445" s="3">
        <v>151</v>
      </c>
      <c r="C1445" s="3" t="s">
        <v>815</v>
      </c>
      <c r="D1445" s="3" t="s">
        <v>816</v>
      </c>
      <c r="E1445" s="3" t="s">
        <v>1222</v>
      </c>
      <c r="F1445" s="3">
        <v>97</v>
      </c>
      <c r="G1445" s="3" t="s">
        <v>266</v>
      </c>
      <c r="H1445" s="3" t="s">
        <v>267</v>
      </c>
      <c r="I1445" s="3" t="str">
        <f>VLOOKUP(F1445,[1]carrera!A:D,4,FALSE)</f>
        <v>Pedagogia en Ciencias</v>
      </c>
      <c r="J1445" s="3" t="str">
        <f t="shared" si="44"/>
        <v>$idInstitucion = \DB::table('institucions')-&gt;insertGetId(array('nombre_institucion' =&gt; 'Universidad Metropolitana de Ciencias de la Educación', 'nombre_institucion_html'    =&gt; 'Universidad Metropolitana de Ciencias de la Educaci&amp;oacute;n','nombre_institucion_no_tilde'    =&gt; 'Universidad Metropolitana de Ciencias de la Educacion',));</v>
      </c>
      <c r="K1445" s="3" t="str">
        <f t="shared" si="45"/>
        <v>$idcarrera = \DB::table('institucions')-&gt;insertGetId(array('nombre_carrera' =&gt; 'Pedagogía en Ciencias', 'nombre_carrera_html'    =&gt; 'Pedagog&amp;iacute;a en Ciencias','nombre_carrera_no_tilde'    =&gt; 'Pedagogia en Ciencias',));</v>
      </c>
    </row>
    <row r="1446" spans="1:11" x14ac:dyDescent="0.25">
      <c r="A1446" s="3">
        <v>1445</v>
      </c>
      <c r="B1446" s="3">
        <v>151</v>
      </c>
      <c r="C1446" s="3" t="s">
        <v>815</v>
      </c>
      <c r="D1446" s="3" t="s">
        <v>816</v>
      </c>
      <c r="E1446" s="3" t="s">
        <v>1222</v>
      </c>
      <c r="F1446" s="3">
        <v>98</v>
      </c>
      <c r="G1446" s="3" t="s">
        <v>269</v>
      </c>
      <c r="H1446" s="3" t="s">
        <v>270</v>
      </c>
      <c r="I1446" s="3" t="str">
        <f>VLOOKUP(F1446,[1]carrera!A:D,4,FALSE)</f>
        <v>Pedagogia en Educacion Basica</v>
      </c>
      <c r="J1446" s="3" t="str">
        <f t="shared" si="44"/>
        <v>$idInstitucion = \DB::table('institucions')-&gt;insertGetId(array('nombre_institucion' =&gt; 'Universidad Metropolitana de Ciencias de la Educación', 'nombre_institucion_html'    =&gt; 'Universidad Metropolitana de Ciencias de la Educaci&amp;oacute;n','nombre_institucion_no_tilde'    =&gt; 'Universidad Metropolitana de Ciencias de la Educacion',));</v>
      </c>
      <c r="K1446" s="3" t="str">
        <f t="shared" si="45"/>
        <v>$idcarrera = \DB::table('institucions')-&gt;insertGetId(array('nombre_carrera' =&gt; 'Pedagogía en Educación Básica', 'nombre_carrera_html'    =&gt; 'Pedagog&amp;iacute;a en Educaci&amp;oacute;n B&amp;aacute;sica','nombre_carrera_no_tilde'    =&gt; 'Pedagogia en Educacion Basica',));</v>
      </c>
    </row>
    <row r="1447" spans="1:11" x14ac:dyDescent="0.25">
      <c r="A1447" s="3">
        <v>1446</v>
      </c>
      <c r="B1447" s="3">
        <v>151</v>
      </c>
      <c r="C1447" s="3" t="s">
        <v>815</v>
      </c>
      <c r="D1447" s="3" t="s">
        <v>816</v>
      </c>
      <c r="E1447" s="3" t="s">
        <v>1222</v>
      </c>
      <c r="F1447" s="3">
        <v>99</v>
      </c>
      <c r="G1447" s="3" t="s">
        <v>272</v>
      </c>
      <c r="H1447" s="3" t="s">
        <v>273</v>
      </c>
      <c r="I1447" s="3" t="str">
        <f>VLOOKUP(F1447,[1]carrera!A:D,4,FALSE)</f>
        <v>Pedagogia en Educacion de Parvulos</v>
      </c>
      <c r="J1447" s="3" t="str">
        <f t="shared" si="44"/>
        <v>$idInstitucion = \DB::table('institucions')-&gt;insertGetId(array('nombre_institucion' =&gt; 'Universidad Metropolitana de Ciencias de la Educación', 'nombre_institucion_html'    =&gt; 'Universidad Metropolitana de Ciencias de la Educaci&amp;oacute;n','nombre_institucion_no_tilde'    =&gt; 'Universidad Metropolitana de Ciencias de la Educacion',));</v>
      </c>
      <c r="K1447" s="3" t="str">
        <f t="shared" si="45"/>
        <v>$idcarrera = \DB::table('institucions')-&gt;insertGetId(array('nombre_carrera' =&gt; 'Pedagogía en Educación de Párvulos', 'nombre_carrera_html'    =&gt; 'Pedagog&amp;iacute;a en Educaci&amp;oacute;n de P&amp;aacute;rvulos','nombre_carrera_no_tilde'    =&gt; 'Pedagogia en Educacion de Parvulos',));</v>
      </c>
    </row>
    <row r="1448" spans="1:11" x14ac:dyDescent="0.25">
      <c r="A1448" s="3">
        <v>1447</v>
      </c>
      <c r="B1448" s="3">
        <v>151</v>
      </c>
      <c r="C1448" s="3" t="s">
        <v>815</v>
      </c>
      <c r="D1448" s="3" t="s">
        <v>816</v>
      </c>
      <c r="E1448" s="3" t="s">
        <v>1222</v>
      </c>
      <c r="F1448" s="3">
        <v>100</v>
      </c>
      <c r="G1448" s="3" t="s">
        <v>275</v>
      </c>
      <c r="H1448" s="3" t="s">
        <v>276</v>
      </c>
      <c r="I1448" s="3" t="str">
        <f>VLOOKUP(F1448,[1]carrera!A:D,4,FALSE)</f>
        <v>Pedagogia en Educacion Diferencial</v>
      </c>
      <c r="J1448" s="3" t="str">
        <f t="shared" si="44"/>
        <v>$idInstitucion = \DB::table('institucions')-&gt;insertGetId(array('nombre_institucion' =&gt; 'Universidad Metropolitana de Ciencias de la Educación', 'nombre_institucion_html'    =&gt; 'Universidad Metropolitana de Ciencias de la Educaci&amp;oacute;n','nombre_institucion_no_tilde'    =&gt; 'Universidad Metropolitana de Ciencias de la Educacion',));</v>
      </c>
      <c r="K1448" s="3" t="str">
        <f t="shared" si="45"/>
        <v>$idcarrera = \DB::table('institucions')-&gt;insertGetId(array('nombre_carrera' =&gt; 'Pedagogía en Educación Diferencial', 'nombre_carrera_html'    =&gt; 'Pedagog&amp;iacute;a en Educaci&amp;oacute;n Diferencial','nombre_carrera_no_tilde'    =&gt; 'Pedagogia en Educacion Diferencial',));</v>
      </c>
    </row>
    <row r="1449" spans="1:11" x14ac:dyDescent="0.25">
      <c r="A1449" s="3">
        <v>1448</v>
      </c>
      <c r="B1449" s="3">
        <v>151</v>
      </c>
      <c r="C1449" s="3" t="s">
        <v>815</v>
      </c>
      <c r="D1449" s="3" t="s">
        <v>816</v>
      </c>
      <c r="E1449" s="3" t="s">
        <v>1222</v>
      </c>
      <c r="F1449" s="3">
        <v>101</v>
      </c>
      <c r="G1449" s="3" t="s">
        <v>278</v>
      </c>
      <c r="H1449" s="3" t="s">
        <v>279</v>
      </c>
      <c r="I1449" s="3" t="str">
        <f>VLOOKUP(F1449,[1]carrera!A:D,4,FALSE)</f>
        <v>Pedagogia en Educacion Fisica</v>
      </c>
      <c r="J1449" s="3" t="str">
        <f t="shared" si="44"/>
        <v>$idInstitucion = \DB::table('institucions')-&gt;insertGetId(array('nombre_institucion' =&gt; 'Universidad Metropolitana de Ciencias de la Educación', 'nombre_institucion_html'    =&gt; 'Universidad Metropolitana de Ciencias de la Educaci&amp;oacute;n','nombre_institucion_no_tilde'    =&gt; 'Universidad Metropolitana de Ciencias de la Educacion',));</v>
      </c>
      <c r="K1449" s="3" t="str">
        <f t="shared" si="45"/>
        <v>$idcarrera = \DB::table('institucions')-&gt;insertGetId(array('nombre_carrera' =&gt; 'Pedagogía en Educación Física', 'nombre_carrera_html'    =&gt; 'Pedagog&amp;iacute;a en Educaci&amp;oacute;n F&amp;iacute;sica','nombre_carrera_no_tilde'    =&gt; 'Pedagogia en Educacion Fisica',));</v>
      </c>
    </row>
    <row r="1450" spans="1:11" x14ac:dyDescent="0.25">
      <c r="A1450" s="3">
        <v>1449</v>
      </c>
      <c r="B1450" s="3">
        <v>151</v>
      </c>
      <c r="C1450" s="3" t="s">
        <v>815</v>
      </c>
      <c r="D1450" s="3" t="s">
        <v>816</v>
      </c>
      <c r="E1450" s="3" t="s">
        <v>1222</v>
      </c>
      <c r="F1450" s="3">
        <v>104</v>
      </c>
      <c r="G1450" s="3" t="s">
        <v>287</v>
      </c>
      <c r="H1450" s="3" t="s">
        <v>288</v>
      </c>
      <c r="I1450" s="3" t="str">
        <f>VLOOKUP(F1450,[1]carrera!A:D,4,FALSE)</f>
        <v>Pedagogia en Filosofia y Religion</v>
      </c>
      <c r="J1450" s="3" t="str">
        <f t="shared" si="44"/>
        <v>$idInstitucion = \DB::table('institucions')-&gt;insertGetId(array('nombre_institucion' =&gt; 'Universidad Metropolitana de Ciencias de la Educación', 'nombre_institucion_html'    =&gt; 'Universidad Metropolitana de Ciencias de la Educaci&amp;oacute;n','nombre_institucion_no_tilde'    =&gt; 'Universidad Metropolitana de Ciencias de la Educacion',));</v>
      </c>
      <c r="K1450" s="3" t="str">
        <f t="shared" si="45"/>
        <v>$idcarrera = \DB::table('institucions')-&gt;insertGetId(array('nombre_carrera' =&gt; 'Pedagogía en Filosofía y Religión', 'nombre_carrera_html'    =&gt; 'Pedagog&amp;iacute;a en Filosof&amp;iacute;a y Religi&amp;oacute;n','nombre_carrera_no_tilde'    =&gt; 'Pedagogia en Filosofia y Religion',));</v>
      </c>
    </row>
    <row r="1451" spans="1:11" x14ac:dyDescent="0.25">
      <c r="A1451" s="3">
        <v>1450</v>
      </c>
      <c r="B1451" s="3">
        <v>151</v>
      </c>
      <c r="C1451" s="3" t="s">
        <v>815</v>
      </c>
      <c r="D1451" s="3" t="s">
        <v>816</v>
      </c>
      <c r="E1451" s="3" t="s">
        <v>1222</v>
      </c>
      <c r="F1451" s="3">
        <v>105</v>
      </c>
      <c r="G1451" s="3" t="s">
        <v>290</v>
      </c>
      <c r="H1451" s="3" t="s">
        <v>291</v>
      </c>
      <c r="I1451" s="3" t="str">
        <f>VLOOKUP(F1451,[1]carrera!A:D,4,FALSE)</f>
        <v>Pedagogia en Historia, Geografia y Ciencias Sociales</v>
      </c>
      <c r="J1451" s="3" t="str">
        <f t="shared" si="44"/>
        <v>$idInstitucion = \DB::table('institucions')-&gt;insertGetId(array('nombre_institucion' =&gt; 'Universidad Metropolitana de Ciencias de la Educación', 'nombre_institucion_html'    =&gt; 'Universidad Metropolitana de Ciencias de la Educaci&amp;oacute;n','nombre_institucion_no_tilde'    =&gt; 'Universidad Metropolitana de Ciencias de la Educacion',));</v>
      </c>
      <c r="K1451" s="3" t="str">
        <f t="shared" si="45"/>
        <v>$idcarrera = \DB::table('institucions')-&gt;insertGetId(array('nombre_carrera' =&gt; 'Pedagogía en Historia, Geografía y Ciencias Sociales', 'nombre_carrera_html'    =&gt; 'Pedagog&amp;iacute;a en Historia, Geograf&amp;iacute;a y Ciencias Sociales','nombre_carrera_no_tilde'    =&gt; 'Pedagogia en Historia, Geografia y Ciencias Sociales',));</v>
      </c>
    </row>
    <row r="1452" spans="1:11" x14ac:dyDescent="0.25">
      <c r="A1452" s="3">
        <v>1451</v>
      </c>
      <c r="B1452" s="3">
        <v>151</v>
      </c>
      <c r="C1452" s="3" t="s">
        <v>815</v>
      </c>
      <c r="D1452" s="3" t="s">
        <v>816</v>
      </c>
      <c r="E1452" s="3" t="s">
        <v>1222</v>
      </c>
      <c r="F1452" s="3">
        <v>106</v>
      </c>
      <c r="G1452" s="3" t="s">
        <v>293</v>
      </c>
      <c r="H1452" s="3" t="s">
        <v>294</v>
      </c>
      <c r="I1452" s="3" t="str">
        <f>VLOOKUP(F1452,[1]carrera!A:D,4,FALSE)</f>
        <v>Pedagogia en Idiomas</v>
      </c>
      <c r="J1452" s="3" t="str">
        <f t="shared" si="44"/>
        <v>$idInstitucion = \DB::table('institucions')-&gt;insertGetId(array('nombre_institucion' =&gt; 'Universidad Metropolitana de Ciencias de la Educación', 'nombre_institucion_html'    =&gt; 'Universidad Metropolitana de Ciencias de la Educaci&amp;oacute;n','nombre_institucion_no_tilde'    =&gt; 'Universidad Metropolitana de Ciencias de la Educacion',));</v>
      </c>
      <c r="K1452" s="3" t="str">
        <f t="shared" si="45"/>
        <v>$idcarrera = \DB::table('institucions')-&gt;insertGetId(array('nombre_carrera' =&gt; 'Pedagogía en Idiomas', 'nombre_carrera_html'    =&gt; 'Pedagog&amp;iacute;a en Idiomas','nombre_carrera_no_tilde'    =&gt; 'Pedagogia en Idiomas',));</v>
      </c>
    </row>
    <row r="1453" spans="1:11" x14ac:dyDescent="0.25">
      <c r="A1453" s="3">
        <v>1452</v>
      </c>
      <c r="B1453" s="3">
        <v>151</v>
      </c>
      <c r="C1453" s="3" t="s">
        <v>815</v>
      </c>
      <c r="D1453" s="3" t="s">
        <v>816</v>
      </c>
      <c r="E1453" s="3" t="s">
        <v>1222</v>
      </c>
      <c r="F1453" s="3">
        <v>107</v>
      </c>
      <c r="G1453" s="3" t="s">
        <v>296</v>
      </c>
      <c r="H1453" s="3" t="s">
        <v>297</v>
      </c>
      <c r="I1453" s="3" t="str">
        <f>VLOOKUP(F1453,[1]carrera!A:D,4,FALSE)</f>
        <v>Pedagogia en Lenguaje, Comunicacion y/o Castellano</v>
      </c>
      <c r="J1453" s="3" t="str">
        <f t="shared" si="44"/>
        <v>$idInstitucion = \DB::table('institucions')-&gt;insertGetId(array('nombre_institucion' =&gt; 'Universidad Metropolitana de Ciencias de la Educación', 'nombre_institucion_html'    =&gt; 'Universidad Metropolitana de Ciencias de la Educaci&amp;oacute;n','nombre_institucion_no_tilde'    =&gt; 'Universidad Metropolitana de Ciencias de la Educacion',));</v>
      </c>
      <c r="K1453" s="3" t="str">
        <f t="shared" si="45"/>
        <v>$idcarrera = \DB::table('institucions')-&gt;insertGetId(array('nombre_carrera' =&gt; 'Pedagogía en Lenguaje, Comunicación y/o Castellano', 'nombre_carrera_html'    =&gt; 'Pedagog&amp;iacute;a en Lenguaje, Comunicaci&amp;oacute;n y/o Castellano','nombre_carrera_no_tilde'    =&gt; 'Pedagogia en Lenguaje, Comunicacion y/o Castellano',));</v>
      </c>
    </row>
    <row r="1454" spans="1:11" x14ac:dyDescent="0.25">
      <c r="A1454" s="3">
        <v>1453</v>
      </c>
      <c r="B1454" s="3">
        <v>151</v>
      </c>
      <c r="C1454" s="3" t="s">
        <v>815</v>
      </c>
      <c r="D1454" s="3" t="s">
        <v>816</v>
      </c>
      <c r="E1454" s="3" t="s">
        <v>1222</v>
      </c>
      <c r="F1454" s="3">
        <v>108</v>
      </c>
      <c r="G1454" s="3" t="s">
        <v>299</v>
      </c>
      <c r="H1454" s="3" t="s">
        <v>300</v>
      </c>
      <c r="I1454" s="3" t="str">
        <f>VLOOKUP(F1454,[1]carrera!A:D,4,FALSE)</f>
        <v>Pedagogia en Matematicas y Computacion</v>
      </c>
      <c r="J1454" s="3" t="str">
        <f t="shared" si="44"/>
        <v>$idInstitucion = \DB::table('institucions')-&gt;insertGetId(array('nombre_institucion' =&gt; 'Universidad Metropolitana de Ciencias de la Educación', 'nombre_institucion_html'    =&gt; 'Universidad Metropolitana de Ciencias de la Educaci&amp;oacute;n','nombre_institucion_no_tilde'    =&gt; 'Universidad Metropolitana de Ciencias de la Educacion',));</v>
      </c>
      <c r="K1454" s="3" t="str">
        <f t="shared" si="45"/>
        <v>$idcarrera = \DB::table('institucions')-&gt;insertGetId(array('nombre_carrera' =&gt; 'Pedagogía en Matemáticas y Computación', 'nombre_carrera_html'    =&gt; 'Pedagog&amp;iacute;a en Matem&amp;aacute;ticas y Computaci&amp;oacute;n','nombre_carrera_no_tilde'    =&gt; 'Pedagogia en Matematicas y Computacion',));</v>
      </c>
    </row>
    <row r="1455" spans="1:11" x14ac:dyDescent="0.25">
      <c r="A1455" s="3">
        <v>1454</v>
      </c>
      <c r="B1455" s="3">
        <v>153</v>
      </c>
      <c r="C1455" s="3" t="s">
        <v>818</v>
      </c>
      <c r="D1455" s="3" t="s">
        <v>818</v>
      </c>
      <c r="E1455" s="3" t="s">
        <v>818</v>
      </c>
      <c r="F1455" s="3">
        <v>20</v>
      </c>
      <c r="G1455" s="3" t="s">
        <v>51</v>
      </c>
      <c r="H1455" s="3" t="s">
        <v>51</v>
      </c>
      <c r="I1455" s="3" t="str">
        <f>VLOOKUP(F1455,[1]carrera!A:D,4,FALSE)</f>
        <v>Derecho</v>
      </c>
      <c r="J1455" s="3" t="str">
        <f t="shared" si="44"/>
        <v>$idInstitucion = \DB::table('institucions')-&gt;insertGetId(array('nombre_institucion' =&gt; 'Universidad Pedro de Valdivia', 'nombre_institucion_html'    =&gt; 'Universidad Pedro de Valdivia','nombre_institucion_no_tilde'    =&gt; 'Universidad Pedro de Valdivia',));</v>
      </c>
      <c r="K1455" s="3" t="str">
        <f t="shared" si="45"/>
        <v>$idcarrera = \DB::table('institucions')-&gt;insertGetId(array('nombre_carrera' =&gt; 'Derecho', 'nombre_carrera_html'    =&gt; 'Derecho','nombre_carrera_no_tilde'    =&gt; 'Derecho',));</v>
      </c>
    </row>
    <row r="1456" spans="1:11" x14ac:dyDescent="0.25">
      <c r="A1456" s="3">
        <v>1455</v>
      </c>
      <c r="B1456" s="3">
        <v>153</v>
      </c>
      <c r="C1456" s="3" t="s">
        <v>818</v>
      </c>
      <c r="D1456" s="3" t="s">
        <v>818</v>
      </c>
      <c r="E1456" s="3" t="s">
        <v>818</v>
      </c>
      <c r="F1456" s="3">
        <v>26</v>
      </c>
      <c r="G1456" s="3" t="s">
        <v>63</v>
      </c>
      <c r="H1456" s="3" t="s">
        <v>64</v>
      </c>
      <c r="I1456" s="3" t="str">
        <f>VLOOKUP(F1456,[1]carrera!A:D,4,FALSE)</f>
        <v>Enfermeria</v>
      </c>
      <c r="J1456" s="3" t="str">
        <f t="shared" si="44"/>
        <v>$idInstitucion = \DB::table('institucions')-&gt;insertGetId(array('nombre_institucion' =&gt; 'Universidad Pedro de Valdivia', 'nombre_institucion_html'    =&gt; 'Universidad Pedro de Valdivia','nombre_institucion_no_tilde'    =&gt; 'Universidad Pedro de Valdivia',));</v>
      </c>
      <c r="K1456" s="3" t="str">
        <f t="shared" si="45"/>
        <v>$idcarrera = \DB::table('institucions')-&gt;insertGetId(array('nombre_carrera' =&gt; 'Enfermería', 'nombre_carrera_html'    =&gt; 'Enfermer&amp;iacute;a','nombre_carrera_no_tilde'    =&gt; 'Enfermeria',));</v>
      </c>
    </row>
    <row r="1457" spans="1:11" x14ac:dyDescent="0.25">
      <c r="A1457" s="3">
        <v>1456</v>
      </c>
      <c r="B1457" s="3">
        <v>153</v>
      </c>
      <c r="C1457" s="3" t="s">
        <v>818</v>
      </c>
      <c r="D1457" s="3" t="s">
        <v>818</v>
      </c>
      <c r="E1457" s="3" t="s">
        <v>818</v>
      </c>
      <c r="F1457" s="3">
        <v>29</v>
      </c>
      <c r="G1457" s="3" t="s">
        <v>72</v>
      </c>
      <c r="H1457" s="3" t="s">
        <v>73</v>
      </c>
      <c r="I1457" s="3" t="str">
        <f>VLOOKUP(F1457,[1]carrera!A:D,4,FALSE)</f>
        <v>Fonoaudiologia</v>
      </c>
      <c r="J1457" s="3" t="str">
        <f t="shared" si="44"/>
        <v>$idInstitucion = \DB::table('institucions')-&gt;insertGetId(array('nombre_institucion' =&gt; 'Universidad Pedro de Valdivia', 'nombre_institucion_html'    =&gt; 'Universidad Pedro de Valdivia','nombre_institucion_no_tilde'    =&gt; 'Universidad Pedro de Valdivia',));</v>
      </c>
      <c r="K1457" s="3" t="str">
        <f t="shared" si="45"/>
        <v>$idcarrera = \DB::table('institucions')-&gt;insertGetId(array('nombre_carrera' =&gt; 'Fonoaudiología', 'nombre_carrera_html'    =&gt; 'Fonoaudiolog&amp;iacute;a','nombre_carrera_no_tilde'    =&gt; 'Fonoaudiologia',));</v>
      </c>
    </row>
    <row r="1458" spans="1:11" x14ac:dyDescent="0.25">
      <c r="A1458" s="3">
        <v>1457</v>
      </c>
      <c r="B1458" s="3">
        <v>153</v>
      </c>
      <c r="C1458" s="3" t="s">
        <v>818</v>
      </c>
      <c r="D1458" s="3" t="s">
        <v>818</v>
      </c>
      <c r="E1458" s="3" t="s">
        <v>818</v>
      </c>
      <c r="F1458" s="3">
        <v>50</v>
      </c>
      <c r="G1458" s="3" t="s">
        <v>133</v>
      </c>
      <c r="H1458" s="3" t="s">
        <v>134</v>
      </c>
      <c r="I1458" s="3" t="str">
        <f>VLOOKUP(F1458,[1]carrera!A:D,4,FALSE)</f>
        <v>Ingenieria Comercial</v>
      </c>
      <c r="J1458" s="3" t="str">
        <f t="shared" si="44"/>
        <v>$idInstitucion = \DB::table('institucions')-&gt;insertGetId(array('nombre_institucion' =&gt; 'Universidad Pedro de Valdivia', 'nombre_institucion_html'    =&gt; 'Universidad Pedro de Valdivia','nombre_institucion_no_tilde'    =&gt; 'Universidad Pedro de Valdivia',));</v>
      </c>
      <c r="K1458" s="3" t="str">
        <f t="shared" si="45"/>
        <v>$idcarrera = \DB::table('institucions')-&gt;insertGetId(array('nombre_carrera' =&gt; 'Ingeniería Comercial', 'nombre_carrera_html'    =&gt; 'Ingenier&amp;iacute;a Comercial','nombre_carrera_no_tilde'    =&gt; 'Ingenieria Comercial',));</v>
      </c>
    </row>
    <row r="1459" spans="1:11" x14ac:dyDescent="0.25">
      <c r="A1459" s="3">
        <v>1458</v>
      </c>
      <c r="B1459" s="3">
        <v>153</v>
      </c>
      <c r="C1459" s="3" t="s">
        <v>818</v>
      </c>
      <c r="D1459" s="3" t="s">
        <v>818</v>
      </c>
      <c r="E1459" s="3" t="s">
        <v>818</v>
      </c>
      <c r="F1459" s="3">
        <v>85</v>
      </c>
      <c r="G1459" s="3" t="s">
        <v>238</v>
      </c>
      <c r="H1459" s="3" t="s">
        <v>239</v>
      </c>
      <c r="I1459" s="3" t="str">
        <f>VLOOKUP(F1459,[1]carrera!A:D,4,FALSE)</f>
        <v>Kinesiologia</v>
      </c>
      <c r="J1459" s="3" t="str">
        <f t="shared" si="44"/>
        <v>$idInstitucion = \DB::table('institucions')-&gt;insertGetId(array('nombre_institucion' =&gt; 'Universidad Pedro de Valdivia', 'nombre_institucion_html'    =&gt; 'Universidad Pedro de Valdivia','nombre_institucion_no_tilde'    =&gt; 'Universidad Pedro de Valdivia',));</v>
      </c>
      <c r="K1459" s="3" t="str">
        <f t="shared" si="45"/>
        <v>$idcarrera = \DB::table('institucions')-&gt;insertGetId(array('nombre_carrera' =&gt; 'Kinesiología', 'nombre_carrera_html'    =&gt; 'Kinesiolog&amp;iacute;a','nombre_carrera_no_tilde'    =&gt; 'Kinesiologia',));</v>
      </c>
    </row>
    <row r="1460" spans="1:11" x14ac:dyDescent="0.25">
      <c r="A1460" s="3">
        <v>1459</v>
      </c>
      <c r="B1460" s="3">
        <v>153</v>
      </c>
      <c r="C1460" s="3" t="s">
        <v>818</v>
      </c>
      <c r="D1460" s="3" t="s">
        <v>818</v>
      </c>
      <c r="E1460" s="3" t="s">
        <v>818</v>
      </c>
      <c r="F1460" s="3">
        <v>99</v>
      </c>
      <c r="G1460" s="3" t="s">
        <v>272</v>
      </c>
      <c r="H1460" s="3" t="s">
        <v>273</v>
      </c>
      <c r="I1460" s="3" t="str">
        <f>VLOOKUP(F1460,[1]carrera!A:D,4,FALSE)</f>
        <v>Pedagogia en Educacion de Parvulos</v>
      </c>
      <c r="J1460" s="3" t="str">
        <f t="shared" si="44"/>
        <v>$idInstitucion = \DB::table('institucions')-&gt;insertGetId(array('nombre_institucion' =&gt; 'Universidad Pedro de Valdivia', 'nombre_institucion_html'    =&gt; 'Universidad Pedro de Valdivia','nombre_institucion_no_tilde'    =&gt; 'Universidad Pedro de Valdivia',));</v>
      </c>
      <c r="K1460" s="3" t="str">
        <f t="shared" si="45"/>
        <v>$idcarrera = \DB::table('institucions')-&gt;insertGetId(array('nombre_carrera' =&gt; 'Pedagogía en Educación de Párvulos', 'nombre_carrera_html'    =&gt; 'Pedagog&amp;iacute;a en Educaci&amp;oacute;n de P&amp;aacute;rvulos','nombre_carrera_no_tilde'    =&gt; 'Pedagogia en Educacion de Parvulos',));</v>
      </c>
    </row>
    <row r="1461" spans="1:11" x14ac:dyDescent="0.25">
      <c r="A1461" s="3">
        <v>1460</v>
      </c>
      <c r="B1461" s="3">
        <v>153</v>
      </c>
      <c r="C1461" s="3" t="s">
        <v>818</v>
      </c>
      <c r="D1461" s="3" t="s">
        <v>818</v>
      </c>
      <c r="E1461" s="3" t="s">
        <v>818</v>
      </c>
      <c r="F1461" s="3">
        <v>101</v>
      </c>
      <c r="G1461" s="3" t="s">
        <v>278</v>
      </c>
      <c r="H1461" s="3" t="s">
        <v>279</v>
      </c>
      <c r="I1461" s="3" t="str">
        <f>VLOOKUP(F1461,[1]carrera!A:D,4,FALSE)</f>
        <v>Pedagogia en Educacion Fisica</v>
      </c>
      <c r="J1461" s="3" t="str">
        <f t="shared" si="44"/>
        <v>$idInstitucion = \DB::table('institucions')-&gt;insertGetId(array('nombre_institucion' =&gt; 'Universidad Pedro de Valdivia', 'nombre_institucion_html'    =&gt; 'Universidad Pedro de Valdivia','nombre_institucion_no_tilde'    =&gt; 'Universidad Pedro de Valdivia',));</v>
      </c>
      <c r="K1461" s="3" t="str">
        <f t="shared" si="45"/>
        <v>$idcarrera = \DB::table('institucions')-&gt;insertGetId(array('nombre_carrera' =&gt; 'Pedagogía en Educación Física', 'nombre_carrera_html'    =&gt; 'Pedagog&amp;iacute;a en Educaci&amp;oacute;n F&amp;iacute;sica','nombre_carrera_no_tilde'    =&gt; 'Pedagogia en Educacion Fisica',));</v>
      </c>
    </row>
    <row r="1462" spans="1:11" x14ac:dyDescent="0.25">
      <c r="A1462" s="3">
        <v>1461</v>
      </c>
      <c r="B1462" s="3">
        <v>153</v>
      </c>
      <c r="C1462" s="3" t="s">
        <v>818</v>
      </c>
      <c r="D1462" s="3" t="s">
        <v>818</v>
      </c>
      <c r="E1462" s="3" t="s">
        <v>818</v>
      </c>
      <c r="F1462" s="3">
        <v>111</v>
      </c>
      <c r="G1462" s="3" t="s">
        <v>306</v>
      </c>
      <c r="H1462" s="3" t="s">
        <v>307</v>
      </c>
      <c r="I1462" s="3" t="str">
        <f>VLOOKUP(F1462,[1]carrera!A:D,4,FALSE)</f>
        <v>Psicologia</v>
      </c>
      <c r="J1462" s="3" t="str">
        <f t="shared" si="44"/>
        <v>$idInstitucion = \DB::table('institucions')-&gt;insertGetId(array('nombre_institucion' =&gt; 'Universidad Pedro de Valdivia', 'nombre_institucion_html'    =&gt; 'Universidad Pedro de Valdivia','nombre_institucion_no_tilde'    =&gt; 'Universidad Pedro de Valdivia',));</v>
      </c>
      <c r="K1462" s="3" t="str">
        <f t="shared" si="45"/>
        <v>$idcarrera = \DB::table('institucions')-&gt;insertGetId(array('nombre_carrera' =&gt; 'Psicología', 'nombre_carrera_html'    =&gt; 'Psicolog&amp;iacute;a','nombre_carrera_no_tilde'    =&gt; 'Psicologia',));</v>
      </c>
    </row>
    <row r="1463" spans="1:11" x14ac:dyDescent="0.25">
      <c r="A1463" s="3">
        <v>1462</v>
      </c>
      <c r="B1463" s="3">
        <v>154</v>
      </c>
      <c r="C1463" s="3" t="s">
        <v>819</v>
      </c>
      <c r="D1463" s="3" t="s">
        <v>820</v>
      </c>
      <c r="E1463" s="3" t="s">
        <v>1157</v>
      </c>
      <c r="F1463" s="3">
        <v>20</v>
      </c>
      <c r="G1463" s="3" t="s">
        <v>51</v>
      </c>
      <c r="H1463" s="3" t="s">
        <v>51</v>
      </c>
      <c r="I1463" s="3" t="str">
        <f>VLOOKUP(F1463,[1]carrera!A:D,4,FALSE)</f>
        <v>Derecho</v>
      </c>
      <c r="J1463" s="3" t="str">
        <f t="shared" si="44"/>
        <v>$idInstitucion = \DB::table('institucions')-&gt;insertGetId(array('nombre_institucion' =&gt; 'Universidad San Sebastián', 'nombre_institucion_html'    =&gt; 'Universidad San Sebasti&amp;aacute;n','nombre_institucion_no_tilde'    =&gt; 'Universidad San Sebastian',));</v>
      </c>
      <c r="K1463" s="3" t="str">
        <f t="shared" si="45"/>
        <v>$idcarrera = \DB::table('institucions')-&gt;insertGetId(array('nombre_carrera' =&gt; 'Derecho', 'nombre_carrera_html'    =&gt; 'Derecho','nombre_carrera_no_tilde'    =&gt; 'Derecho',));</v>
      </c>
    </row>
    <row r="1464" spans="1:11" x14ac:dyDescent="0.25">
      <c r="A1464" s="3">
        <v>1463</v>
      </c>
      <c r="B1464" s="3">
        <v>154</v>
      </c>
      <c r="C1464" s="3" t="s">
        <v>819</v>
      </c>
      <c r="D1464" s="3" t="s">
        <v>820</v>
      </c>
      <c r="E1464" s="3" t="s">
        <v>1157</v>
      </c>
      <c r="F1464" s="3">
        <v>26</v>
      </c>
      <c r="G1464" s="3" t="s">
        <v>63</v>
      </c>
      <c r="H1464" s="3" t="s">
        <v>64</v>
      </c>
      <c r="I1464" s="3" t="str">
        <f>VLOOKUP(F1464,[1]carrera!A:D,4,FALSE)</f>
        <v>Enfermeria</v>
      </c>
      <c r="J1464" s="3" t="str">
        <f t="shared" si="44"/>
        <v>$idInstitucion = \DB::table('institucions')-&gt;insertGetId(array('nombre_institucion' =&gt; 'Universidad San Sebastián', 'nombre_institucion_html'    =&gt; 'Universidad San Sebasti&amp;aacute;n','nombre_institucion_no_tilde'    =&gt; 'Universidad San Sebastian',));</v>
      </c>
      <c r="K1464" s="3" t="str">
        <f t="shared" si="45"/>
        <v>$idcarrera = \DB::table('institucions')-&gt;insertGetId(array('nombre_carrera' =&gt; 'Enfermería', 'nombre_carrera_html'    =&gt; 'Enfermer&amp;iacute;a','nombre_carrera_no_tilde'    =&gt; 'Enfermeria',));</v>
      </c>
    </row>
    <row r="1465" spans="1:11" x14ac:dyDescent="0.25">
      <c r="A1465" s="3">
        <v>1464</v>
      </c>
      <c r="B1465" s="3">
        <v>154</v>
      </c>
      <c r="C1465" s="3" t="s">
        <v>819</v>
      </c>
      <c r="D1465" s="3" t="s">
        <v>820</v>
      </c>
      <c r="E1465" s="3" t="s">
        <v>1157</v>
      </c>
      <c r="F1465" s="3">
        <v>29</v>
      </c>
      <c r="G1465" s="3" t="s">
        <v>72</v>
      </c>
      <c r="H1465" s="3" t="s">
        <v>73</v>
      </c>
      <c r="I1465" s="3" t="str">
        <f>VLOOKUP(F1465,[1]carrera!A:D,4,FALSE)</f>
        <v>Fonoaudiologia</v>
      </c>
      <c r="J1465" s="3" t="str">
        <f t="shared" si="44"/>
        <v>$idInstitucion = \DB::table('institucions')-&gt;insertGetId(array('nombre_institucion' =&gt; 'Universidad San Sebastián', 'nombre_institucion_html'    =&gt; 'Universidad San Sebasti&amp;aacute;n','nombre_institucion_no_tilde'    =&gt; 'Universidad San Sebastian',));</v>
      </c>
      <c r="K1465" s="3" t="str">
        <f t="shared" si="45"/>
        <v>$idcarrera = \DB::table('institucions')-&gt;insertGetId(array('nombre_carrera' =&gt; 'Fonoaudiología', 'nombre_carrera_html'    =&gt; 'Fonoaudiolog&amp;iacute;a','nombre_carrera_no_tilde'    =&gt; 'Fonoaudiologia',));</v>
      </c>
    </row>
    <row r="1466" spans="1:11" x14ac:dyDescent="0.25">
      <c r="A1466" s="3">
        <v>1465</v>
      </c>
      <c r="B1466" s="3">
        <v>154</v>
      </c>
      <c r="C1466" s="3" t="s">
        <v>819</v>
      </c>
      <c r="D1466" s="3" t="s">
        <v>820</v>
      </c>
      <c r="E1466" s="3" t="s">
        <v>1157</v>
      </c>
      <c r="F1466" s="3">
        <v>45</v>
      </c>
      <c r="G1466" s="3" t="s">
        <v>118</v>
      </c>
      <c r="H1466" s="3" t="s">
        <v>119</v>
      </c>
      <c r="I1466" s="3" t="str">
        <f>VLOOKUP(F1466,[1]carrera!A:D,4,FALSE)</f>
        <v>Ingenieria Civil Industrial</v>
      </c>
      <c r="J1466" s="3" t="str">
        <f t="shared" si="44"/>
        <v>$idInstitucion = \DB::table('institucions')-&gt;insertGetId(array('nombre_institucion' =&gt; 'Universidad San Sebastián', 'nombre_institucion_html'    =&gt; 'Universidad San Sebasti&amp;aacute;n','nombre_institucion_no_tilde'    =&gt; 'Universidad San Sebastian',));</v>
      </c>
      <c r="K1466" s="3" t="str">
        <f t="shared" si="45"/>
        <v>$idcarrera = \DB::table('institucions')-&gt;insertGetId(array('nombre_carrera' =&gt; 'Ingeniería Civil Industrial', 'nombre_carrera_html'    =&gt; 'Ingenier&amp;iacute;a Civil Industrial','nombre_carrera_no_tilde'    =&gt; 'Ingenieria Civil Industrial',));</v>
      </c>
    </row>
    <row r="1467" spans="1:11" x14ac:dyDescent="0.25">
      <c r="A1467" s="3">
        <v>1466</v>
      </c>
      <c r="B1467" s="3">
        <v>154</v>
      </c>
      <c r="C1467" s="3" t="s">
        <v>819</v>
      </c>
      <c r="D1467" s="3" t="s">
        <v>820</v>
      </c>
      <c r="E1467" s="3" t="s">
        <v>1157</v>
      </c>
      <c r="F1467" s="3">
        <v>50</v>
      </c>
      <c r="G1467" s="3" t="s">
        <v>133</v>
      </c>
      <c r="H1467" s="3" t="s">
        <v>134</v>
      </c>
      <c r="I1467" s="3" t="str">
        <f>VLOOKUP(F1467,[1]carrera!A:D,4,FALSE)</f>
        <v>Ingenieria Comercial</v>
      </c>
      <c r="J1467" s="3" t="str">
        <f t="shared" si="44"/>
        <v>$idInstitucion = \DB::table('institucions')-&gt;insertGetId(array('nombre_institucion' =&gt; 'Universidad San Sebastián', 'nombre_institucion_html'    =&gt; 'Universidad San Sebasti&amp;aacute;n','nombre_institucion_no_tilde'    =&gt; 'Universidad San Sebastian',));</v>
      </c>
      <c r="K1467" s="3" t="str">
        <f t="shared" si="45"/>
        <v>$idcarrera = \DB::table('institucions')-&gt;insertGetId(array('nombre_carrera' =&gt; 'Ingeniería Comercial', 'nombre_carrera_html'    =&gt; 'Ingenier&amp;iacute;a Comercial','nombre_carrera_no_tilde'    =&gt; 'Ingenieria Comercial',));</v>
      </c>
    </row>
    <row r="1468" spans="1:11" x14ac:dyDescent="0.25">
      <c r="A1468" s="3">
        <v>1467</v>
      </c>
      <c r="B1468" s="3">
        <v>154</v>
      </c>
      <c r="C1468" s="3" t="s">
        <v>819</v>
      </c>
      <c r="D1468" s="3" t="s">
        <v>820</v>
      </c>
      <c r="E1468" s="3" t="s">
        <v>1157</v>
      </c>
      <c r="F1468" s="3">
        <v>85</v>
      </c>
      <c r="G1468" s="3" t="s">
        <v>238</v>
      </c>
      <c r="H1468" s="3" t="s">
        <v>239</v>
      </c>
      <c r="I1468" s="3" t="str">
        <f>VLOOKUP(F1468,[1]carrera!A:D,4,FALSE)</f>
        <v>Kinesiologia</v>
      </c>
      <c r="J1468" s="3" t="str">
        <f t="shared" si="44"/>
        <v>$idInstitucion = \DB::table('institucions')-&gt;insertGetId(array('nombre_institucion' =&gt; 'Universidad San Sebastián', 'nombre_institucion_html'    =&gt; 'Universidad San Sebasti&amp;aacute;n','nombre_institucion_no_tilde'    =&gt; 'Universidad San Sebastian',));</v>
      </c>
      <c r="K1468" s="3" t="str">
        <f t="shared" si="45"/>
        <v>$idcarrera = \DB::table('institucions')-&gt;insertGetId(array('nombre_carrera' =&gt; 'Kinesiología', 'nombre_carrera_html'    =&gt; 'Kinesiolog&amp;iacute;a','nombre_carrera_no_tilde'    =&gt; 'Kinesiologia',));</v>
      </c>
    </row>
    <row r="1469" spans="1:11" x14ac:dyDescent="0.25">
      <c r="A1469" s="3">
        <v>1468</v>
      </c>
      <c r="B1469" s="3">
        <v>154</v>
      </c>
      <c r="C1469" s="3" t="s">
        <v>819</v>
      </c>
      <c r="D1469" s="3" t="s">
        <v>820</v>
      </c>
      <c r="E1469" s="3" t="s">
        <v>1157</v>
      </c>
      <c r="F1469" s="3">
        <v>89</v>
      </c>
      <c r="G1469" s="3" t="s">
        <v>248</v>
      </c>
      <c r="H1469" s="3" t="s">
        <v>248</v>
      </c>
      <c r="I1469" s="3" t="str">
        <f>VLOOKUP(F1469,[1]carrera!A:D,4,FALSE)</f>
        <v>Medicina</v>
      </c>
      <c r="J1469" s="3" t="str">
        <f t="shared" si="44"/>
        <v>$idInstitucion = \DB::table('institucions')-&gt;insertGetId(array('nombre_institucion' =&gt; 'Universidad San Sebastián', 'nombre_institucion_html'    =&gt; 'Universidad San Sebasti&amp;aacute;n','nombre_institucion_no_tilde'    =&gt; 'Universidad San Sebastian',));</v>
      </c>
      <c r="K1469" s="3" t="str">
        <f t="shared" si="45"/>
        <v>$idcarrera = \DB::table('institucions')-&gt;insertGetId(array('nombre_carrera' =&gt; 'Medicina', 'nombre_carrera_html'    =&gt; 'Medicina','nombre_carrera_no_tilde'    =&gt; 'Medicina',));</v>
      </c>
    </row>
    <row r="1470" spans="1:11" x14ac:dyDescent="0.25">
      <c r="A1470" s="3">
        <v>1469</v>
      </c>
      <c r="B1470" s="3">
        <v>154</v>
      </c>
      <c r="C1470" s="3" t="s">
        <v>819</v>
      </c>
      <c r="D1470" s="3" t="s">
        <v>820</v>
      </c>
      <c r="E1470" s="3" t="s">
        <v>1157</v>
      </c>
      <c r="F1470" s="3">
        <v>90</v>
      </c>
      <c r="G1470" s="3" t="s">
        <v>249</v>
      </c>
      <c r="H1470" s="3" t="s">
        <v>249</v>
      </c>
      <c r="I1470" s="3" t="str">
        <f>VLOOKUP(F1470,[1]carrera!A:D,4,FALSE)</f>
        <v>Medicina Veterinaria</v>
      </c>
      <c r="J1470" s="3" t="str">
        <f t="shared" si="44"/>
        <v>$idInstitucion = \DB::table('institucions')-&gt;insertGetId(array('nombre_institucion' =&gt; 'Universidad San Sebastián', 'nombre_institucion_html'    =&gt; 'Universidad San Sebasti&amp;aacute;n','nombre_institucion_no_tilde'    =&gt; 'Universidad San Sebastian',));</v>
      </c>
      <c r="K1470" s="3" t="str">
        <f t="shared" si="45"/>
        <v>$idcarrera = \DB::table('institucions')-&gt;insertGetId(array('nombre_carrera' =&gt; 'Medicina Veterinaria', 'nombre_carrera_html'    =&gt; 'Medicina Veterinaria','nombre_carrera_no_tilde'    =&gt; 'Medicina Veterinaria',));</v>
      </c>
    </row>
    <row r="1471" spans="1:11" x14ac:dyDescent="0.25">
      <c r="A1471" s="3">
        <v>1470</v>
      </c>
      <c r="B1471" s="3">
        <v>154</v>
      </c>
      <c r="C1471" s="3" t="s">
        <v>819</v>
      </c>
      <c r="D1471" s="3" t="s">
        <v>820</v>
      </c>
      <c r="E1471" s="3" t="s">
        <v>1157</v>
      </c>
      <c r="F1471" s="3">
        <v>92</v>
      </c>
      <c r="G1471" s="3" t="s">
        <v>253</v>
      </c>
      <c r="H1471" s="3" t="s">
        <v>254</v>
      </c>
      <c r="I1471" s="3" t="str">
        <f>VLOOKUP(F1471,[1]carrera!A:D,4,FALSE)</f>
        <v>Nutricion y Dietetica</v>
      </c>
      <c r="J1471" s="3" t="str">
        <f t="shared" si="44"/>
        <v>$idInstitucion = \DB::table('institucions')-&gt;insertGetId(array('nombre_institucion' =&gt; 'Universidad San Sebastián', 'nombre_institucion_html'    =&gt; 'Universidad San Sebasti&amp;aacute;n','nombre_institucion_no_tilde'    =&gt; 'Universidad San Sebastian',));</v>
      </c>
      <c r="K1471" s="3" t="str">
        <f t="shared" si="45"/>
        <v>$idcarrera = \DB::table('institucions')-&gt;insertGetId(array('nombre_carrera' =&gt; 'Nutrición y Dietética', 'nombre_carrera_html'    =&gt; 'Nutrici&amp;oacute;n y Diet&amp;eacute;tica','nombre_carrera_no_tilde'    =&gt; 'Nutricion y Dietetica',));</v>
      </c>
    </row>
    <row r="1472" spans="1:11" x14ac:dyDescent="0.25">
      <c r="A1472" s="3">
        <v>1471</v>
      </c>
      <c r="B1472" s="3">
        <v>154</v>
      </c>
      <c r="C1472" s="3" t="s">
        <v>819</v>
      </c>
      <c r="D1472" s="3" t="s">
        <v>820</v>
      </c>
      <c r="E1472" s="3" t="s">
        <v>1157</v>
      </c>
      <c r="F1472" s="3">
        <v>94</v>
      </c>
      <c r="G1472" s="3" t="s">
        <v>257</v>
      </c>
      <c r="H1472" s="3" t="s">
        <v>258</v>
      </c>
      <c r="I1472" s="3" t="str">
        <f>VLOOKUP(F1472,[1]carrera!A:D,4,FALSE)</f>
        <v>Odontologia</v>
      </c>
      <c r="J1472" s="3" t="str">
        <f t="shared" si="44"/>
        <v>$idInstitucion = \DB::table('institucions')-&gt;insertGetId(array('nombre_institucion' =&gt; 'Universidad San Sebastián', 'nombre_institucion_html'    =&gt; 'Universidad San Sebasti&amp;aacute;n','nombre_institucion_no_tilde'    =&gt; 'Universidad San Sebastian',));</v>
      </c>
      <c r="K1472" s="3" t="str">
        <f t="shared" si="45"/>
        <v>$idcarrera = \DB::table('institucions')-&gt;insertGetId(array('nombre_carrera' =&gt; 'Odontología', 'nombre_carrera_html'    =&gt; 'Odontolog&amp;iacute;a','nombre_carrera_no_tilde'    =&gt; 'Odontologia',));</v>
      </c>
    </row>
    <row r="1473" spans="1:11" x14ac:dyDescent="0.25">
      <c r="A1473" s="3">
        <v>1472</v>
      </c>
      <c r="B1473" s="3">
        <v>154</v>
      </c>
      <c r="C1473" s="3" t="s">
        <v>819</v>
      </c>
      <c r="D1473" s="3" t="s">
        <v>820</v>
      </c>
      <c r="E1473" s="3" t="s">
        <v>1157</v>
      </c>
      <c r="F1473" s="3">
        <v>98</v>
      </c>
      <c r="G1473" s="3" t="s">
        <v>269</v>
      </c>
      <c r="H1473" s="3" t="s">
        <v>270</v>
      </c>
      <c r="I1473" s="3" t="str">
        <f>VLOOKUP(F1473,[1]carrera!A:D,4,FALSE)</f>
        <v>Pedagogia en Educacion Basica</v>
      </c>
      <c r="J1473" s="3" t="str">
        <f t="shared" si="44"/>
        <v>$idInstitucion = \DB::table('institucions')-&gt;insertGetId(array('nombre_institucion' =&gt; 'Universidad San Sebastián', 'nombre_institucion_html'    =&gt; 'Universidad San Sebasti&amp;aacute;n','nombre_institucion_no_tilde'    =&gt; 'Universidad San Sebastian',));</v>
      </c>
      <c r="K1473" s="3" t="str">
        <f t="shared" si="45"/>
        <v>$idcarrera = \DB::table('institucions')-&gt;insertGetId(array('nombre_carrera' =&gt; 'Pedagogía en Educación Básica', 'nombre_carrera_html'    =&gt; 'Pedagog&amp;iacute;a en Educaci&amp;oacute;n B&amp;aacute;sica','nombre_carrera_no_tilde'    =&gt; 'Pedagogia en Educacion Basica',));</v>
      </c>
    </row>
    <row r="1474" spans="1:11" x14ac:dyDescent="0.25">
      <c r="A1474" s="3">
        <v>1473</v>
      </c>
      <c r="B1474" s="3">
        <v>154</v>
      </c>
      <c r="C1474" s="3" t="s">
        <v>819</v>
      </c>
      <c r="D1474" s="3" t="s">
        <v>820</v>
      </c>
      <c r="E1474" s="3" t="s">
        <v>1157</v>
      </c>
      <c r="F1474" s="3">
        <v>99</v>
      </c>
      <c r="G1474" s="3" t="s">
        <v>272</v>
      </c>
      <c r="H1474" s="3" t="s">
        <v>273</v>
      </c>
      <c r="I1474" s="3" t="str">
        <f>VLOOKUP(F1474,[1]carrera!A:D,4,FALSE)</f>
        <v>Pedagogia en Educacion de Parvulos</v>
      </c>
      <c r="J1474" s="3" t="str">
        <f t="shared" si="44"/>
        <v>$idInstitucion = \DB::table('institucions')-&gt;insertGetId(array('nombre_institucion' =&gt; 'Universidad San Sebastián', 'nombre_institucion_html'    =&gt; 'Universidad San Sebasti&amp;aacute;n','nombre_institucion_no_tilde'    =&gt; 'Universidad San Sebastian',));</v>
      </c>
      <c r="K1474" s="3" t="str">
        <f t="shared" si="45"/>
        <v>$idcarrera = \DB::table('institucions')-&gt;insertGetId(array('nombre_carrera' =&gt; 'Pedagogía en Educación de Párvulos', 'nombre_carrera_html'    =&gt; 'Pedagog&amp;iacute;a en Educaci&amp;oacute;n de P&amp;aacute;rvulos','nombre_carrera_no_tilde'    =&gt; 'Pedagogia en Educacion de Parvulos',));</v>
      </c>
    </row>
    <row r="1475" spans="1:11" x14ac:dyDescent="0.25">
      <c r="A1475" s="3">
        <v>1474</v>
      </c>
      <c r="B1475" s="3">
        <v>154</v>
      </c>
      <c r="C1475" s="3" t="s">
        <v>819</v>
      </c>
      <c r="D1475" s="3" t="s">
        <v>820</v>
      </c>
      <c r="E1475" s="3" t="s">
        <v>1157</v>
      </c>
      <c r="F1475" s="3">
        <v>100</v>
      </c>
      <c r="G1475" s="3" t="s">
        <v>275</v>
      </c>
      <c r="H1475" s="3" t="s">
        <v>276</v>
      </c>
      <c r="I1475" s="3" t="str">
        <f>VLOOKUP(F1475,[1]carrera!A:D,4,FALSE)</f>
        <v>Pedagogia en Educacion Diferencial</v>
      </c>
      <c r="J1475" s="3" t="str">
        <f t="shared" ref="J1475:J1538" si="46">"$idInstitucion = \DB::table('institucions')-&gt;insertGetId(array('nombre_institucion' =&gt; "&amp;"'"&amp;C1475&amp;"', 'nombre_institucion_html'    =&gt; '"&amp;D1475&amp;"','nombre_institucion_no_tilde'    =&gt; '"&amp;E1475&amp;"',));"</f>
        <v>$idInstitucion = \DB::table('institucions')-&gt;insertGetId(array('nombre_institucion' =&gt; 'Universidad San Sebastián', 'nombre_institucion_html'    =&gt; 'Universidad San Sebasti&amp;aacute;n','nombre_institucion_no_tilde'    =&gt; 'Universidad San Sebastian',));</v>
      </c>
      <c r="K1475" s="3" t="str">
        <f t="shared" ref="K1475:K1538" si="47">"$idcarrera = \DB::table('institucions')-&gt;insertGetId(array('nombre_carrera' =&gt; "&amp;"'"&amp;G1475&amp;"', 'nombre_carrera_html'    =&gt; '"&amp;H1475&amp;"','nombre_carrera_no_tilde'    =&gt; '"&amp;I1475&amp;"',));"</f>
        <v>$idcarrera = \DB::table('institucions')-&gt;insertGetId(array('nombre_carrera' =&gt; 'Pedagogía en Educación Diferencial', 'nombre_carrera_html'    =&gt; 'Pedagog&amp;iacute;a en Educaci&amp;oacute;n Diferencial','nombre_carrera_no_tilde'    =&gt; 'Pedagogia en Educacion Diferencial',));</v>
      </c>
    </row>
    <row r="1476" spans="1:11" x14ac:dyDescent="0.25">
      <c r="A1476" s="3">
        <v>1475</v>
      </c>
      <c r="B1476" s="3">
        <v>154</v>
      </c>
      <c r="C1476" s="3" t="s">
        <v>819</v>
      </c>
      <c r="D1476" s="3" t="s">
        <v>820</v>
      </c>
      <c r="E1476" s="3" t="s">
        <v>1157</v>
      </c>
      <c r="F1476" s="3">
        <v>101</v>
      </c>
      <c r="G1476" s="3" t="s">
        <v>278</v>
      </c>
      <c r="H1476" s="3" t="s">
        <v>279</v>
      </c>
      <c r="I1476" s="3" t="str">
        <f>VLOOKUP(F1476,[1]carrera!A:D,4,FALSE)</f>
        <v>Pedagogia en Educacion Fisica</v>
      </c>
      <c r="J1476" s="3" t="str">
        <f t="shared" si="46"/>
        <v>$idInstitucion = \DB::table('institucions')-&gt;insertGetId(array('nombre_institucion' =&gt; 'Universidad San Sebastián', 'nombre_institucion_html'    =&gt; 'Universidad San Sebasti&amp;aacute;n','nombre_institucion_no_tilde'    =&gt; 'Universidad San Sebastian',));</v>
      </c>
      <c r="K1476" s="3" t="str">
        <f t="shared" si="47"/>
        <v>$idcarrera = \DB::table('institucions')-&gt;insertGetId(array('nombre_carrera' =&gt; 'Pedagogía en Educación Física', 'nombre_carrera_html'    =&gt; 'Pedagog&amp;iacute;a en Educaci&amp;oacute;n F&amp;iacute;sica','nombre_carrera_no_tilde'    =&gt; 'Pedagogia en Educacion Fisica',));</v>
      </c>
    </row>
    <row r="1477" spans="1:11" x14ac:dyDescent="0.25">
      <c r="A1477" s="3">
        <v>1476</v>
      </c>
      <c r="B1477" s="3">
        <v>154</v>
      </c>
      <c r="C1477" s="3" t="s">
        <v>819</v>
      </c>
      <c r="D1477" s="3" t="s">
        <v>820</v>
      </c>
      <c r="E1477" s="3" t="s">
        <v>1157</v>
      </c>
      <c r="F1477" s="3">
        <v>105</v>
      </c>
      <c r="G1477" s="3" t="s">
        <v>290</v>
      </c>
      <c r="H1477" s="3" t="s">
        <v>291</v>
      </c>
      <c r="I1477" s="3" t="str">
        <f>VLOOKUP(F1477,[1]carrera!A:D,4,FALSE)</f>
        <v>Pedagogia en Historia, Geografia y Ciencias Sociales</v>
      </c>
      <c r="J1477" s="3" t="str">
        <f t="shared" si="46"/>
        <v>$idInstitucion = \DB::table('institucions')-&gt;insertGetId(array('nombre_institucion' =&gt; 'Universidad San Sebastián', 'nombre_institucion_html'    =&gt; 'Universidad San Sebasti&amp;aacute;n','nombre_institucion_no_tilde'    =&gt; 'Universidad San Sebastian',));</v>
      </c>
      <c r="K1477" s="3" t="str">
        <f t="shared" si="47"/>
        <v>$idcarrera = \DB::table('institucions')-&gt;insertGetId(array('nombre_carrera' =&gt; 'Pedagogía en Historia, Geografía y Ciencias Sociales', 'nombre_carrera_html'    =&gt; 'Pedagog&amp;iacute;a en Historia, Geograf&amp;iacute;a y Ciencias Sociales','nombre_carrera_no_tilde'    =&gt; 'Pedagogia en Historia, Geografia y Ciencias Sociales',));</v>
      </c>
    </row>
    <row r="1478" spans="1:11" x14ac:dyDescent="0.25">
      <c r="A1478" s="3">
        <v>1477</v>
      </c>
      <c r="B1478" s="3">
        <v>154</v>
      </c>
      <c r="C1478" s="3" t="s">
        <v>819</v>
      </c>
      <c r="D1478" s="3" t="s">
        <v>820</v>
      </c>
      <c r="E1478" s="3" t="s">
        <v>1157</v>
      </c>
      <c r="F1478" s="3">
        <v>106</v>
      </c>
      <c r="G1478" s="3" t="s">
        <v>293</v>
      </c>
      <c r="H1478" s="3" t="s">
        <v>294</v>
      </c>
      <c r="I1478" s="3" t="str">
        <f>VLOOKUP(F1478,[1]carrera!A:D,4,FALSE)</f>
        <v>Pedagogia en Idiomas</v>
      </c>
      <c r="J1478" s="3" t="str">
        <f t="shared" si="46"/>
        <v>$idInstitucion = \DB::table('institucions')-&gt;insertGetId(array('nombre_institucion' =&gt; 'Universidad San Sebastián', 'nombre_institucion_html'    =&gt; 'Universidad San Sebasti&amp;aacute;n','nombre_institucion_no_tilde'    =&gt; 'Universidad San Sebastian',));</v>
      </c>
      <c r="K1478" s="3" t="str">
        <f t="shared" si="47"/>
        <v>$idcarrera = \DB::table('institucions')-&gt;insertGetId(array('nombre_carrera' =&gt; 'Pedagogía en Idiomas', 'nombre_carrera_html'    =&gt; 'Pedagog&amp;iacute;a en Idiomas','nombre_carrera_no_tilde'    =&gt; 'Pedagogia en Idiomas',));</v>
      </c>
    </row>
    <row r="1479" spans="1:11" x14ac:dyDescent="0.25">
      <c r="A1479" s="3">
        <v>1478</v>
      </c>
      <c r="B1479" s="3">
        <v>154</v>
      </c>
      <c r="C1479" s="3" t="s">
        <v>819</v>
      </c>
      <c r="D1479" s="3" t="s">
        <v>820</v>
      </c>
      <c r="E1479" s="3" t="s">
        <v>1157</v>
      </c>
      <c r="F1479" s="3">
        <v>107</v>
      </c>
      <c r="G1479" s="3" t="s">
        <v>296</v>
      </c>
      <c r="H1479" s="3" t="s">
        <v>297</v>
      </c>
      <c r="I1479" s="3" t="str">
        <f>VLOOKUP(F1479,[1]carrera!A:D,4,FALSE)</f>
        <v>Pedagogia en Lenguaje, Comunicacion y/o Castellano</v>
      </c>
      <c r="J1479" s="3" t="str">
        <f t="shared" si="46"/>
        <v>$idInstitucion = \DB::table('institucions')-&gt;insertGetId(array('nombre_institucion' =&gt; 'Universidad San Sebastián', 'nombre_institucion_html'    =&gt; 'Universidad San Sebasti&amp;aacute;n','nombre_institucion_no_tilde'    =&gt; 'Universidad San Sebastian',));</v>
      </c>
      <c r="K1479" s="3" t="str">
        <f t="shared" si="47"/>
        <v>$idcarrera = \DB::table('institucions')-&gt;insertGetId(array('nombre_carrera' =&gt; 'Pedagogía en Lenguaje, Comunicación y/o Castellano', 'nombre_carrera_html'    =&gt; 'Pedagog&amp;iacute;a en Lenguaje, Comunicaci&amp;oacute;n y/o Castellano','nombre_carrera_no_tilde'    =&gt; 'Pedagogia en Lenguaje, Comunicacion y/o Castellano',));</v>
      </c>
    </row>
    <row r="1480" spans="1:11" x14ac:dyDescent="0.25">
      <c r="A1480" s="3">
        <v>1479</v>
      </c>
      <c r="B1480" s="3">
        <v>154</v>
      </c>
      <c r="C1480" s="3" t="s">
        <v>819</v>
      </c>
      <c r="D1480" s="3" t="s">
        <v>820</v>
      </c>
      <c r="E1480" s="3" t="s">
        <v>1157</v>
      </c>
      <c r="F1480" s="3">
        <v>111</v>
      </c>
      <c r="G1480" s="3" t="s">
        <v>306</v>
      </c>
      <c r="H1480" s="3" t="s">
        <v>307</v>
      </c>
      <c r="I1480" s="3" t="str">
        <f>VLOOKUP(F1480,[1]carrera!A:D,4,FALSE)</f>
        <v>Psicologia</v>
      </c>
      <c r="J1480" s="3" t="str">
        <f t="shared" si="46"/>
        <v>$idInstitucion = \DB::table('institucions')-&gt;insertGetId(array('nombre_institucion' =&gt; 'Universidad San Sebastián', 'nombre_institucion_html'    =&gt; 'Universidad San Sebasti&amp;aacute;n','nombre_institucion_no_tilde'    =&gt; 'Universidad San Sebastian',));</v>
      </c>
      <c r="K1480" s="3" t="str">
        <f t="shared" si="47"/>
        <v>$idcarrera = \DB::table('institucions')-&gt;insertGetId(array('nombre_carrera' =&gt; 'Psicología', 'nombre_carrera_html'    =&gt; 'Psicolog&amp;iacute;a','nombre_carrera_no_tilde'    =&gt; 'Psicologia',));</v>
      </c>
    </row>
    <row r="1481" spans="1:11" x14ac:dyDescent="0.25">
      <c r="A1481" s="3">
        <v>1480</v>
      </c>
      <c r="B1481" s="3">
        <v>154</v>
      </c>
      <c r="C1481" s="3" t="s">
        <v>819</v>
      </c>
      <c r="D1481" s="3" t="s">
        <v>820</v>
      </c>
      <c r="E1481" s="3" t="s">
        <v>1157</v>
      </c>
      <c r="F1481" s="3">
        <v>158</v>
      </c>
      <c r="G1481" s="3" t="s">
        <v>439</v>
      </c>
      <c r="H1481" s="3" t="s">
        <v>440</v>
      </c>
      <c r="I1481" s="3" t="str">
        <f>VLOOKUP(F1481,[1]carrera!A:D,4,FALSE)</f>
        <v>Tecnico en Enfermeria</v>
      </c>
      <c r="J1481" s="3" t="str">
        <f t="shared" si="46"/>
        <v>$idInstitucion = \DB::table('institucions')-&gt;insertGetId(array('nombre_institucion' =&gt; 'Universidad San Sebastián', 'nombre_institucion_html'    =&gt; 'Universidad San Sebasti&amp;aacute;n','nombre_institucion_no_tilde'    =&gt; 'Universidad San Sebastian',));</v>
      </c>
      <c r="K1481" s="3" t="str">
        <f t="shared" si="47"/>
        <v>$idcarrera = \DB::table('institucions')-&gt;insertGetId(array('nombre_carrera' =&gt; 'Técnico en Enfermería', 'nombre_carrera_html'    =&gt; 'T&amp;eacute;cnico en Enfermer&amp;iacute;a','nombre_carrera_no_tilde'    =&gt; 'Tecnico en Enfermeria',));</v>
      </c>
    </row>
    <row r="1482" spans="1:11" x14ac:dyDescent="0.25">
      <c r="A1482" s="3">
        <v>1481</v>
      </c>
      <c r="B1482" s="3">
        <v>154</v>
      </c>
      <c r="C1482" s="3" t="s">
        <v>819</v>
      </c>
      <c r="D1482" s="3" t="s">
        <v>820</v>
      </c>
      <c r="E1482" s="3" t="s">
        <v>1157</v>
      </c>
      <c r="F1482" s="3">
        <v>199</v>
      </c>
      <c r="G1482" s="3" t="s">
        <v>562</v>
      </c>
      <c r="H1482" s="3" t="s">
        <v>563</v>
      </c>
      <c r="I1482" s="3" t="str">
        <f>VLOOKUP(F1482,[1]carrera!A:D,4,FALSE)</f>
        <v>Tecnologia Medica</v>
      </c>
      <c r="J1482" s="3" t="str">
        <f t="shared" si="46"/>
        <v>$idInstitucion = \DB::table('institucions')-&gt;insertGetId(array('nombre_institucion' =&gt; 'Universidad San Sebastián', 'nombre_institucion_html'    =&gt; 'Universidad San Sebasti&amp;aacute;n','nombre_institucion_no_tilde'    =&gt; 'Universidad San Sebastian',));</v>
      </c>
      <c r="K1482" s="3" t="str">
        <f t="shared" si="47"/>
        <v>$idcarrera = \DB::table('institucions')-&gt;insertGetId(array('nombre_carrera' =&gt; 'Tecnología Médica', 'nombre_carrera_html'    =&gt; 'Tecnolog&amp;iacute;a M&amp;eacute;dica','nombre_carrera_no_tilde'    =&gt; 'Tecnologia Medica',));</v>
      </c>
    </row>
    <row r="1483" spans="1:11" x14ac:dyDescent="0.25">
      <c r="A1483" s="3">
        <v>1482</v>
      </c>
      <c r="B1483" s="3">
        <v>154</v>
      </c>
      <c r="C1483" s="3" t="s">
        <v>819</v>
      </c>
      <c r="D1483" s="3" t="s">
        <v>820</v>
      </c>
      <c r="E1483" s="3" t="s">
        <v>1157</v>
      </c>
      <c r="F1483" s="3">
        <v>201</v>
      </c>
      <c r="G1483" s="3" t="s">
        <v>566</v>
      </c>
      <c r="H1483" s="3" t="s">
        <v>566</v>
      </c>
      <c r="I1483" s="3" t="str">
        <f>VLOOKUP(F1483,[1]carrera!A:D,4,FALSE)</f>
        <v>Trabajo Social</v>
      </c>
      <c r="J1483" s="3" t="str">
        <f t="shared" si="46"/>
        <v>$idInstitucion = \DB::table('institucions')-&gt;insertGetId(array('nombre_institucion' =&gt; 'Universidad San Sebastián', 'nombre_institucion_html'    =&gt; 'Universidad San Sebasti&amp;aacute;n','nombre_institucion_no_tilde'    =&gt; 'Universidad San Sebastian',));</v>
      </c>
      <c r="K1483" s="3" t="str">
        <f t="shared" si="47"/>
        <v>$idcarrera = \DB::table('institucions')-&gt;insertGetId(array('nombre_carrera' =&gt; 'Trabajo Social', 'nombre_carrera_html'    =&gt; 'Trabajo Social','nombre_carrera_no_tilde'    =&gt; 'Trabajo Social',));</v>
      </c>
    </row>
    <row r="1484" spans="1:11" x14ac:dyDescent="0.25">
      <c r="A1484" s="3">
        <v>1483</v>
      </c>
      <c r="B1484" s="3">
        <v>155</v>
      </c>
      <c r="C1484" s="3" t="s">
        <v>821</v>
      </c>
      <c r="D1484" s="3" t="s">
        <v>822</v>
      </c>
      <c r="E1484" s="3" t="s">
        <v>1158</v>
      </c>
      <c r="F1484" s="3">
        <v>6</v>
      </c>
      <c r="G1484" s="3" t="s">
        <v>15</v>
      </c>
      <c r="H1484" s="3" t="s">
        <v>16</v>
      </c>
      <c r="I1484" s="3" t="str">
        <f>VLOOKUP(F1484,[1]carrera!A:D,4,FALSE)</f>
        <v>Agronomia</v>
      </c>
      <c r="J1484" s="3" t="str">
        <f t="shared" si="46"/>
        <v>$idInstitucion = \DB::table('institucions')-&gt;insertGetId(array('nombre_institucion' =&gt; 'Universidad Santo Tomás', 'nombre_institucion_html'    =&gt; 'Universidad Santo Tom&amp;aacute;s','nombre_institucion_no_tilde'    =&gt; 'Universidad Santo Tomas',));</v>
      </c>
      <c r="K1484" s="3" t="str">
        <f t="shared" si="47"/>
        <v>$idcarrera = \DB::table('institucions')-&gt;insertGetId(array('nombre_carrera' =&gt; 'Agronomía', 'nombre_carrera_html'    =&gt; 'Agronom&amp;iacute;a','nombre_carrera_no_tilde'    =&gt; 'Agronomia',));</v>
      </c>
    </row>
    <row r="1485" spans="1:11" x14ac:dyDescent="0.25">
      <c r="A1485" s="3">
        <v>1484</v>
      </c>
      <c r="B1485" s="3">
        <v>155</v>
      </c>
      <c r="C1485" s="3" t="s">
        <v>821</v>
      </c>
      <c r="D1485" s="3" t="s">
        <v>822</v>
      </c>
      <c r="E1485" s="3" t="s">
        <v>1158</v>
      </c>
      <c r="F1485" s="3">
        <v>18</v>
      </c>
      <c r="G1485" s="3" t="s">
        <v>47</v>
      </c>
      <c r="H1485" s="3" t="s">
        <v>47</v>
      </c>
      <c r="I1485" s="3" t="str">
        <f>VLOOKUP(F1485,[1]carrera!A:D,4,FALSE)</f>
        <v>Contador Auditor</v>
      </c>
      <c r="J1485" s="3" t="str">
        <f t="shared" si="46"/>
        <v>$idInstitucion = \DB::table('institucions')-&gt;insertGetId(array('nombre_institucion' =&gt; 'Universidad Santo Tomás', 'nombre_institucion_html'    =&gt; 'Universidad Santo Tom&amp;aacute;s','nombre_institucion_no_tilde'    =&gt; 'Universidad Santo Tomas',));</v>
      </c>
      <c r="K1485" s="3" t="str">
        <f t="shared" si="47"/>
        <v>$idcarrera = \DB::table('institucions')-&gt;insertGetId(array('nombre_carrera' =&gt; 'Contador Auditor', 'nombre_carrera_html'    =&gt; 'Contador Auditor','nombre_carrera_no_tilde'    =&gt; 'Contador Auditor',));</v>
      </c>
    </row>
    <row r="1486" spans="1:11" x14ac:dyDescent="0.25">
      <c r="A1486" s="3">
        <v>1485</v>
      </c>
      <c r="B1486" s="3">
        <v>155</v>
      </c>
      <c r="C1486" s="3" t="s">
        <v>821</v>
      </c>
      <c r="D1486" s="3" t="s">
        <v>822</v>
      </c>
      <c r="E1486" s="3" t="s">
        <v>1158</v>
      </c>
      <c r="F1486" s="3">
        <v>20</v>
      </c>
      <c r="G1486" s="3" t="s">
        <v>51</v>
      </c>
      <c r="H1486" s="3" t="s">
        <v>51</v>
      </c>
      <c r="I1486" s="3" t="str">
        <f>VLOOKUP(F1486,[1]carrera!A:D,4,FALSE)</f>
        <v>Derecho</v>
      </c>
      <c r="J1486" s="3" t="str">
        <f t="shared" si="46"/>
        <v>$idInstitucion = \DB::table('institucions')-&gt;insertGetId(array('nombre_institucion' =&gt; 'Universidad Santo Tomás', 'nombre_institucion_html'    =&gt; 'Universidad Santo Tom&amp;aacute;s','nombre_institucion_no_tilde'    =&gt; 'Universidad Santo Tomas',));</v>
      </c>
      <c r="K1486" s="3" t="str">
        <f t="shared" si="47"/>
        <v>$idcarrera = \DB::table('institucions')-&gt;insertGetId(array('nombre_carrera' =&gt; 'Derecho', 'nombre_carrera_html'    =&gt; 'Derecho','nombre_carrera_no_tilde'    =&gt; 'Derecho',));</v>
      </c>
    </row>
    <row r="1487" spans="1:11" x14ac:dyDescent="0.25">
      <c r="A1487" s="3">
        <v>1486</v>
      </c>
      <c r="B1487" s="3">
        <v>155</v>
      </c>
      <c r="C1487" s="3" t="s">
        <v>821</v>
      </c>
      <c r="D1487" s="3" t="s">
        <v>822</v>
      </c>
      <c r="E1487" s="3" t="s">
        <v>1158</v>
      </c>
      <c r="F1487" s="3">
        <v>24</v>
      </c>
      <c r="G1487" s="3" t="s">
        <v>58</v>
      </c>
      <c r="H1487" s="3" t="s">
        <v>59</v>
      </c>
      <c r="I1487" s="3" t="str">
        <f>VLOOKUP(F1487,[1]carrera!A:D,4,FALSE)</f>
        <v>Diseño Grafico</v>
      </c>
      <c r="J1487" s="3" t="str">
        <f t="shared" si="46"/>
        <v>$idInstitucion = \DB::table('institucions')-&gt;insertGetId(array('nombre_institucion' =&gt; 'Universidad Santo Tomás', 'nombre_institucion_html'    =&gt; 'Universidad Santo Tom&amp;aacute;s','nombre_institucion_no_tilde'    =&gt; 'Universidad Santo Tomas',));</v>
      </c>
      <c r="K1487" s="3" t="str">
        <f t="shared" si="47"/>
        <v>$idcarrera = \DB::table('institucions')-&gt;insertGetId(array('nombre_carrera' =&gt; 'Diseño Gráfico', 'nombre_carrera_html'    =&gt; 'Dise&amp;ntilde;o Gr&amp;aacute;fico','nombre_carrera_no_tilde'    =&gt; 'Diseño Grafico',));</v>
      </c>
    </row>
    <row r="1488" spans="1:11" x14ac:dyDescent="0.25">
      <c r="A1488" s="3">
        <v>1487</v>
      </c>
      <c r="B1488" s="3">
        <v>155</v>
      </c>
      <c r="C1488" s="3" t="s">
        <v>821</v>
      </c>
      <c r="D1488" s="3" t="s">
        <v>822</v>
      </c>
      <c r="E1488" s="3" t="s">
        <v>1158</v>
      </c>
      <c r="F1488" s="3">
        <v>26</v>
      </c>
      <c r="G1488" s="3" t="s">
        <v>63</v>
      </c>
      <c r="H1488" s="3" t="s">
        <v>64</v>
      </c>
      <c r="I1488" s="3" t="str">
        <f>VLOOKUP(F1488,[1]carrera!A:D,4,FALSE)</f>
        <v>Enfermeria</v>
      </c>
      <c r="J1488" s="3" t="str">
        <f t="shared" si="46"/>
        <v>$idInstitucion = \DB::table('institucions')-&gt;insertGetId(array('nombre_institucion' =&gt; 'Universidad Santo Tomás', 'nombre_institucion_html'    =&gt; 'Universidad Santo Tom&amp;aacute;s','nombre_institucion_no_tilde'    =&gt; 'Universidad Santo Tomas',));</v>
      </c>
      <c r="K1488" s="3" t="str">
        <f t="shared" si="47"/>
        <v>$idcarrera = \DB::table('institucions')-&gt;insertGetId(array('nombre_carrera' =&gt; 'Enfermería', 'nombre_carrera_html'    =&gt; 'Enfermer&amp;iacute;a','nombre_carrera_no_tilde'    =&gt; 'Enfermeria',));</v>
      </c>
    </row>
    <row r="1489" spans="1:11" x14ac:dyDescent="0.25">
      <c r="A1489" s="3">
        <v>1488</v>
      </c>
      <c r="B1489" s="3">
        <v>155</v>
      </c>
      <c r="C1489" s="3" t="s">
        <v>821</v>
      </c>
      <c r="D1489" s="3" t="s">
        <v>822</v>
      </c>
      <c r="E1489" s="3" t="s">
        <v>1158</v>
      </c>
      <c r="F1489" s="3">
        <v>50</v>
      </c>
      <c r="G1489" s="3" t="s">
        <v>133</v>
      </c>
      <c r="H1489" s="3" t="s">
        <v>134</v>
      </c>
      <c r="I1489" s="3" t="str">
        <f>VLOOKUP(F1489,[1]carrera!A:D,4,FALSE)</f>
        <v>Ingenieria Comercial</v>
      </c>
      <c r="J1489" s="3" t="str">
        <f t="shared" si="46"/>
        <v>$idInstitucion = \DB::table('institucions')-&gt;insertGetId(array('nombre_institucion' =&gt; 'Universidad Santo Tomás', 'nombre_institucion_html'    =&gt; 'Universidad Santo Tom&amp;aacute;s','nombre_institucion_no_tilde'    =&gt; 'Universidad Santo Tomas',));</v>
      </c>
      <c r="K1489" s="3" t="str">
        <f t="shared" si="47"/>
        <v>$idcarrera = \DB::table('institucions')-&gt;insertGetId(array('nombre_carrera' =&gt; 'Ingeniería Comercial', 'nombre_carrera_html'    =&gt; 'Ingenier&amp;iacute;a Comercial','nombre_carrera_no_tilde'    =&gt; 'Ingenieria Comercial',));</v>
      </c>
    </row>
    <row r="1490" spans="1:11" x14ac:dyDescent="0.25">
      <c r="A1490" s="3">
        <v>1489</v>
      </c>
      <c r="B1490" s="3">
        <v>155</v>
      </c>
      <c r="C1490" s="3" t="s">
        <v>821</v>
      </c>
      <c r="D1490" s="3" t="s">
        <v>822</v>
      </c>
      <c r="E1490" s="3" t="s">
        <v>1158</v>
      </c>
      <c r="F1490" s="3">
        <v>85</v>
      </c>
      <c r="G1490" s="3" t="s">
        <v>238</v>
      </c>
      <c r="H1490" s="3" t="s">
        <v>239</v>
      </c>
      <c r="I1490" s="3" t="str">
        <f>VLOOKUP(F1490,[1]carrera!A:D,4,FALSE)</f>
        <v>Kinesiologia</v>
      </c>
      <c r="J1490" s="3" t="str">
        <f t="shared" si="46"/>
        <v>$idInstitucion = \DB::table('institucions')-&gt;insertGetId(array('nombre_institucion' =&gt; 'Universidad Santo Tomás', 'nombre_institucion_html'    =&gt; 'Universidad Santo Tom&amp;aacute;s','nombre_institucion_no_tilde'    =&gt; 'Universidad Santo Tomas',));</v>
      </c>
      <c r="K1490" s="3" t="str">
        <f t="shared" si="47"/>
        <v>$idcarrera = \DB::table('institucions')-&gt;insertGetId(array('nombre_carrera' =&gt; 'Kinesiología', 'nombre_carrera_html'    =&gt; 'Kinesiolog&amp;iacute;a','nombre_carrera_no_tilde'    =&gt; 'Kinesiologia',));</v>
      </c>
    </row>
    <row r="1491" spans="1:11" x14ac:dyDescent="0.25">
      <c r="A1491" s="3">
        <v>1490</v>
      </c>
      <c r="B1491" s="3">
        <v>155</v>
      </c>
      <c r="C1491" s="3" t="s">
        <v>821</v>
      </c>
      <c r="D1491" s="3" t="s">
        <v>822</v>
      </c>
      <c r="E1491" s="3" t="s">
        <v>1158</v>
      </c>
      <c r="F1491" s="3">
        <v>90</v>
      </c>
      <c r="G1491" s="3" t="s">
        <v>249</v>
      </c>
      <c r="H1491" s="3" t="s">
        <v>249</v>
      </c>
      <c r="I1491" s="3" t="str">
        <f>VLOOKUP(F1491,[1]carrera!A:D,4,FALSE)</f>
        <v>Medicina Veterinaria</v>
      </c>
      <c r="J1491" s="3" t="str">
        <f t="shared" si="46"/>
        <v>$idInstitucion = \DB::table('institucions')-&gt;insertGetId(array('nombre_institucion' =&gt; 'Universidad Santo Tomás', 'nombre_institucion_html'    =&gt; 'Universidad Santo Tom&amp;aacute;s','nombre_institucion_no_tilde'    =&gt; 'Universidad Santo Tomas',));</v>
      </c>
      <c r="K1491" s="3" t="str">
        <f t="shared" si="47"/>
        <v>$idcarrera = \DB::table('institucions')-&gt;insertGetId(array('nombre_carrera' =&gt; 'Medicina Veterinaria', 'nombre_carrera_html'    =&gt; 'Medicina Veterinaria','nombre_carrera_no_tilde'    =&gt; 'Medicina Veterinaria',));</v>
      </c>
    </row>
    <row r="1492" spans="1:11" x14ac:dyDescent="0.25">
      <c r="A1492" s="3">
        <v>1491</v>
      </c>
      <c r="B1492" s="3">
        <v>155</v>
      </c>
      <c r="C1492" s="3" t="s">
        <v>821</v>
      </c>
      <c r="D1492" s="3" t="s">
        <v>822</v>
      </c>
      <c r="E1492" s="3" t="s">
        <v>1158</v>
      </c>
      <c r="F1492" s="3">
        <v>98</v>
      </c>
      <c r="G1492" s="3" t="s">
        <v>269</v>
      </c>
      <c r="H1492" s="3" t="s">
        <v>270</v>
      </c>
      <c r="I1492" s="3" t="str">
        <f>VLOOKUP(F1492,[1]carrera!A:D,4,FALSE)</f>
        <v>Pedagogia en Educacion Basica</v>
      </c>
      <c r="J1492" s="3" t="str">
        <f t="shared" si="46"/>
        <v>$idInstitucion = \DB::table('institucions')-&gt;insertGetId(array('nombre_institucion' =&gt; 'Universidad Santo Tomás', 'nombre_institucion_html'    =&gt; 'Universidad Santo Tom&amp;aacute;s','nombre_institucion_no_tilde'    =&gt; 'Universidad Santo Tomas',));</v>
      </c>
      <c r="K1492" s="3" t="str">
        <f t="shared" si="47"/>
        <v>$idcarrera = \DB::table('institucions')-&gt;insertGetId(array('nombre_carrera' =&gt; 'Pedagogía en Educación Básica', 'nombre_carrera_html'    =&gt; 'Pedagog&amp;iacute;a en Educaci&amp;oacute;n B&amp;aacute;sica','nombre_carrera_no_tilde'    =&gt; 'Pedagogia en Educacion Basica',));</v>
      </c>
    </row>
    <row r="1493" spans="1:11" x14ac:dyDescent="0.25">
      <c r="A1493" s="3">
        <v>1492</v>
      </c>
      <c r="B1493" s="3">
        <v>155</v>
      </c>
      <c r="C1493" s="3" t="s">
        <v>821</v>
      </c>
      <c r="D1493" s="3" t="s">
        <v>822</v>
      </c>
      <c r="E1493" s="3" t="s">
        <v>1158</v>
      </c>
      <c r="F1493" s="3">
        <v>99</v>
      </c>
      <c r="G1493" s="3" t="s">
        <v>272</v>
      </c>
      <c r="H1493" s="3" t="s">
        <v>273</v>
      </c>
      <c r="I1493" s="3" t="str">
        <f>VLOOKUP(F1493,[1]carrera!A:D,4,FALSE)</f>
        <v>Pedagogia en Educacion de Parvulos</v>
      </c>
      <c r="J1493" s="3" t="str">
        <f t="shared" si="46"/>
        <v>$idInstitucion = \DB::table('institucions')-&gt;insertGetId(array('nombre_institucion' =&gt; 'Universidad Santo Tomás', 'nombre_institucion_html'    =&gt; 'Universidad Santo Tom&amp;aacute;s','nombre_institucion_no_tilde'    =&gt; 'Universidad Santo Tomas',));</v>
      </c>
      <c r="K1493" s="3" t="str">
        <f t="shared" si="47"/>
        <v>$idcarrera = \DB::table('institucions')-&gt;insertGetId(array('nombre_carrera' =&gt; 'Pedagogía en Educación de Párvulos', 'nombre_carrera_html'    =&gt; 'Pedagog&amp;iacute;a en Educaci&amp;oacute;n de P&amp;aacute;rvulos','nombre_carrera_no_tilde'    =&gt; 'Pedagogia en Educacion de Parvulos',));</v>
      </c>
    </row>
    <row r="1494" spans="1:11" x14ac:dyDescent="0.25">
      <c r="A1494" s="3">
        <v>1493</v>
      </c>
      <c r="B1494" s="3">
        <v>155</v>
      </c>
      <c r="C1494" s="3" t="s">
        <v>821</v>
      </c>
      <c r="D1494" s="3" t="s">
        <v>822</v>
      </c>
      <c r="E1494" s="3" t="s">
        <v>1158</v>
      </c>
      <c r="F1494" s="3">
        <v>100</v>
      </c>
      <c r="G1494" s="3" t="s">
        <v>275</v>
      </c>
      <c r="H1494" s="3" t="s">
        <v>276</v>
      </c>
      <c r="I1494" s="3" t="str">
        <f>VLOOKUP(F1494,[1]carrera!A:D,4,FALSE)</f>
        <v>Pedagogia en Educacion Diferencial</v>
      </c>
      <c r="J1494" s="3" t="str">
        <f t="shared" si="46"/>
        <v>$idInstitucion = \DB::table('institucions')-&gt;insertGetId(array('nombre_institucion' =&gt; 'Universidad Santo Tomás', 'nombre_institucion_html'    =&gt; 'Universidad Santo Tom&amp;aacute;s','nombre_institucion_no_tilde'    =&gt; 'Universidad Santo Tomas',));</v>
      </c>
      <c r="K1494" s="3" t="str">
        <f t="shared" si="47"/>
        <v>$idcarrera = \DB::table('institucions')-&gt;insertGetId(array('nombre_carrera' =&gt; 'Pedagogía en Educación Diferencial', 'nombre_carrera_html'    =&gt; 'Pedagog&amp;iacute;a en Educaci&amp;oacute;n Diferencial','nombre_carrera_no_tilde'    =&gt; 'Pedagogia en Educacion Diferencial',));</v>
      </c>
    </row>
    <row r="1495" spans="1:11" x14ac:dyDescent="0.25">
      <c r="A1495" s="3">
        <v>1494</v>
      </c>
      <c r="B1495" s="3">
        <v>155</v>
      </c>
      <c r="C1495" s="3" t="s">
        <v>821</v>
      </c>
      <c r="D1495" s="3" t="s">
        <v>822</v>
      </c>
      <c r="E1495" s="3" t="s">
        <v>1158</v>
      </c>
      <c r="F1495" s="3">
        <v>101</v>
      </c>
      <c r="G1495" s="3" t="s">
        <v>278</v>
      </c>
      <c r="H1495" s="3" t="s">
        <v>279</v>
      </c>
      <c r="I1495" s="3" t="str">
        <f>VLOOKUP(F1495,[1]carrera!A:D,4,FALSE)</f>
        <v>Pedagogia en Educacion Fisica</v>
      </c>
      <c r="J1495" s="3" t="str">
        <f t="shared" si="46"/>
        <v>$idInstitucion = \DB::table('institucions')-&gt;insertGetId(array('nombre_institucion' =&gt; 'Universidad Santo Tomás', 'nombre_institucion_html'    =&gt; 'Universidad Santo Tom&amp;aacute;s','nombre_institucion_no_tilde'    =&gt; 'Universidad Santo Tomas',));</v>
      </c>
      <c r="K1495" s="3" t="str">
        <f t="shared" si="47"/>
        <v>$idcarrera = \DB::table('institucions')-&gt;insertGetId(array('nombre_carrera' =&gt; 'Pedagogía en Educación Física', 'nombre_carrera_html'    =&gt; 'Pedagog&amp;iacute;a en Educaci&amp;oacute;n F&amp;iacute;sica','nombre_carrera_no_tilde'    =&gt; 'Pedagogia en Educacion Fisica',));</v>
      </c>
    </row>
    <row r="1496" spans="1:11" x14ac:dyDescent="0.25">
      <c r="A1496" s="3">
        <v>1495</v>
      </c>
      <c r="B1496" s="3">
        <v>155</v>
      </c>
      <c r="C1496" s="3" t="s">
        <v>821</v>
      </c>
      <c r="D1496" s="3" t="s">
        <v>822</v>
      </c>
      <c r="E1496" s="3" t="s">
        <v>1158</v>
      </c>
      <c r="F1496" s="3">
        <v>106</v>
      </c>
      <c r="G1496" s="3" t="s">
        <v>293</v>
      </c>
      <c r="H1496" s="3" t="s">
        <v>294</v>
      </c>
      <c r="I1496" s="3" t="str">
        <f>VLOOKUP(F1496,[1]carrera!A:D,4,FALSE)</f>
        <v>Pedagogia en Idiomas</v>
      </c>
      <c r="J1496" s="3" t="str">
        <f t="shared" si="46"/>
        <v>$idInstitucion = \DB::table('institucions')-&gt;insertGetId(array('nombre_institucion' =&gt; 'Universidad Santo Tomás', 'nombre_institucion_html'    =&gt; 'Universidad Santo Tom&amp;aacute;s','nombre_institucion_no_tilde'    =&gt; 'Universidad Santo Tomas',));</v>
      </c>
      <c r="K1496" s="3" t="str">
        <f t="shared" si="47"/>
        <v>$idcarrera = \DB::table('institucions')-&gt;insertGetId(array('nombre_carrera' =&gt; 'Pedagogía en Idiomas', 'nombre_carrera_html'    =&gt; 'Pedagog&amp;iacute;a en Idiomas','nombre_carrera_no_tilde'    =&gt; 'Pedagogia en Idiomas',));</v>
      </c>
    </row>
    <row r="1497" spans="1:11" x14ac:dyDescent="0.25">
      <c r="A1497" s="3">
        <v>1496</v>
      </c>
      <c r="B1497" s="3">
        <v>155</v>
      </c>
      <c r="C1497" s="3" t="s">
        <v>821</v>
      </c>
      <c r="D1497" s="3" t="s">
        <v>822</v>
      </c>
      <c r="E1497" s="3" t="s">
        <v>1158</v>
      </c>
      <c r="F1497" s="3">
        <v>109</v>
      </c>
      <c r="G1497" s="3" t="s">
        <v>302</v>
      </c>
      <c r="H1497" s="3" t="s">
        <v>302</v>
      </c>
      <c r="I1497" s="3" t="str">
        <f>VLOOKUP(F1497,[1]carrera!A:D,4,FALSE)</f>
        <v>Periodismo</v>
      </c>
      <c r="J1497" s="3" t="str">
        <f t="shared" si="46"/>
        <v>$idInstitucion = \DB::table('institucions')-&gt;insertGetId(array('nombre_institucion' =&gt; 'Universidad Santo Tomás', 'nombre_institucion_html'    =&gt; 'Universidad Santo Tom&amp;aacute;s','nombre_institucion_no_tilde'    =&gt; 'Universidad Santo Tomas',));</v>
      </c>
      <c r="K1497" s="3" t="str">
        <f t="shared" si="47"/>
        <v>$idcarrera = \DB::table('institucions')-&gt;insertGetId(array('nombre_carrera' =&gt; 'Periodismo', 'nombre_carrera_html'    =&gt; 'Periodismo','nombre_carrera_no_tilde'    =&gt; 'Periodismo',));</v>
      </c>
    </row>
    <row r="1498" spans="1:11" x14ac:dyDescent="0.25">
      <c r="A1498" s="3">
        <v>1497</v>
      </c>
      <c r="B1498" s="3">
        <v>155</v>
      </c>
      <c r="C1498" s="3" t="s">
        <v>821</v>
      </c>
      <c r="D1498" s="3" t="s">
        <v>822</v>
      </c>
      <c r="E1498" s="3" t="s">
        <v>1158</v>
      </c>
      <c r="F1498" s="3">
        <v>111</v>
      </c>
      <c r="G1498" s="3" t="s">
        <v>306</v>
      </c>
      <c r="H1498" s="3" t="s">
        <v>307</v>
      </c>
      <c r="I1498" s="3" t="str">
        <f>VLOOKUP(F1498,[1]carrera!A:D,4,FALSE)</f>
        <v>Psicologia</v>
      </c>
      <c r="J1498" s="3" t="str">
        <f t="shared" si="46"/>
        <v>$idInstitucion = \DB::table('institucions')-&gt;insertGetId(array('nombre_institucion' =&gt; 'Universidad Santo Tomás', 'nombre_institucion_html'    =&gt; 'Universidad Santo Tom&amp;aacute;s','nombre_institucion_no_tilde'    =&gt; 'Universidad Santo Tomas',));</v>
      </c>
      <c r="K1498" s="3" t="str">
        <f t="shared" si="47"/>
        <v>$idcarrera = \DB::table('institucions')-&gt;insertGetId(array('nombre_carrera' =&gt; 'Psicología', 'nombre_carrera_html'    =&gt; 'Psicolog&amp;iacute;a','nombre_carrera_no_tilde'    =&gt; 'Psicologia',));</v>
      </c>
    </row>
    <row r="1499" spans="1:11" x14ac:dyDescent="0.25">
      <c r="A1499" s="3">
        <v>1498</v>
      </c>
      <c r="B1499" s="3">
        <v>155</v>
      </c>
      <c r="C1499" s="3" t="s">
        <v>821</v>
      </c>
      <c r="D1499" s="3" t="s">
        <v>822</v>
      </c>
      <c r="E1499" s="3" t="s">
        <v>1158</v>
      </c>
      <c r="F1499" s="3">
        <v>119</v>
      </c>
      <c r="G1499" s="3" t="s">
        <v>328</v>
      </c>
      <c r="H1499" s="3" t="s">
        <v>329</v>
      </c>
      <c r="I1499" s="3" t="str">
        <f>VLOOKUP(F1499,[1]carrera!A:D,4,FALSE)</f>
        <v>Relaciones Publicas</v>
      </c>
      <c r="J1499" s="3" t="str">
        <f t="shared" si="46"/>
        <v>$idInstitucion = \DB::table('institucions')-&gt;insertGetId(array('nombre_institucion' =&gt; 'Universidad Santo Tomás', 'nombre_institucion_html'    =&gt; 'Universidad Santo Tom&amp;aacute;s','nombre_institucion_no_tilde'    =&gt; 'Universidad Santo Tomas',));</v>
      </c>
      <c r="K1499" s="3" t="str">
        <f t="shared" si="47"/>
        <v>$idcarrera = \DB::table('institucions')-&gt;insertGetId(array('nombre_carrera' =&gt; 'Relaciones Públicas', 'nombre_carrera_html'    =&gt; 'Relaciones P&amp;uacute;blicas','nombre_carrera_no_tilde'    =&gt; 'Relaciones Publicas',));</v>
      </c>
    </row>
    <row r="1500" spans="1:11" x14ac:dyDescent="0.25">
      <c r="A1500" s="3">
        <v>1499</v>
      </c>
      <c r="B1500" s="3">
        <v>155</v>
      </c>
      <c r="C1500" s="3" t="s">
        <v>821</v>
      </c>
      <c r="D1500" s="3" t="s">
        <v>822</v>
      </c>
      <c r="E1500" s="3" t="s">
        <v>1158</v>
      </c>
      <c r="F1500" s="3">
        <v>201</v>
      </c>
      <c r="G1500" s="3" t="s">
        <v>566</v>
      </c>
      <c r="H1500" s="3" t="s">
        <v>566</v>
      </c>
      <c r="I1500" s="3" t="str">
        <f>VLOOKUP(F1500,[1]carrera!A:D,4,FALSE)</f>
        <v>Trabajo Social</v>
      </c>
      <c r="J1500" s="3" t="str">
        <f t="shared" si="46"/>
        <v>$idInstitucion = \DB::table('institucions')-&gt;insertGetId(array('nombre_institucion' =&gt; 'Universidad Santo Tomás', 'nombre_institucion_html'    =&gt; 'Universidad Santo Tom&amp;aacute;s','nombre_institucion_no_tilde'    =&gt; 'Universidad Santo Tomas',));</v>
      </c>
      <c r="K1500" s="3" t="str">
        <f t="shared" si="47"/>
        <v>$idcarrera = \DB::table('institucions')-&gt;insertGetId(array('nombre_carrera' =&gt; 'Trabajo Social', 'nombre_carrera_html'    =&gt; 'Trabajo Social','nombre_carrera_no_tilde'    =&gt; 'Trabajo Social',));</v>
      </c>
    </row>
    <row r="1501" spans="1:11" x14ac:dyDescent="0.25">
      <c r="A1501" s="3">
        <v>1500</v>
      </c>
      <c r="B1501" s="3">
        <v>156</v>
      </c>
      <c r="C1501" s="3" t="s">
        <v>823</v>
      </c>
      <c r="D1501" s="3" t="s">
        <v>823</v>
      </c>
      <c r="E1501" s="3" t="s">
        <v>823</v>
      </c>
      <c r="F1501" s="3">
        <v>111</v>
      </c>
      <c r="G1501" s="3" t="s">
        <v>306</v>
      </c>
      <c r="H1501" s="3" t="s">
        <v>307</v>
      </c>
      <c r="I1501" s="3" t="str">
        <f>VLOOKUP(F1501,[1]carrera!A:D,4,FALSE)</f>
        <v>Psicologia</v>
      </c>
      <c r="J1501" s="3" t="str">
        <f t="shared" si="46"/>
        <v>$idInstitucion = \DB::table('institucions')-&gt;insertGetId(array('nombre_institucion' =&gt; 'Universidad SEK', 'nombre_institucion_html'    =&gt; 'Universidad SEK','nombre_institucion_no_tilde'    =&gt; 'Universidad SEK',));</v>
      </c>
      <c r="K1501" s="3" t="str">
        <f t="shared" si="47"/>
        <v>$idcarrera = \DB::table('institucions')-&gt;insertGetId(array('nombre_carrera' =&gt; 'Psicología', 'nombre_carrera_html'    =&gt; 'Psicolog&amp;iacute;a','nombre_carrera_no_tilde'    =&gt; 'Psicologia',));</v>
      </c>
    </row>
    <row r="1502" spans="1:11" x14ac:dyDescent="0.25">
      <c r="A1502" s="3">
        <v>1501</v>
      </c>
      <c r="B1502" s="3">
        <v>157</v>
      </c>
      <c r="C1502" s="3" t="s">
        <v>824</v>
      </c>
      <c r="D1502" s="3" t="s">
        <v>825</v>
      </c>
      <c r="E1502" s="3" t="s">
        <v>1166</v>
      </c>
      <c r="F1502" s="3">
        <v>9</v>
      </c>
      <c r="G1502" s="3" t="s">
        <v>24</v>
      </c>
      <c r="H1502" s="3" t="s">
        <v>24</v>
      </c>
      <c r="I1502" s="3" t="str">
        <f>VLOOKUP(F1502,[1]carrera!A:D,4,FALSE)</f>
        <v>Arquitectura</v>
      </c>
      <c r="J1502" s="3" t="str">
        <f t="shared" si="46"/>
        <v>$idInstitucion = \DB::table('institucions')-&gt;insertGetId(array('nombre_institucion' =&gt; 'Universidad Técnica Federico Santa María', 'nombre_institucion_html'    =&gt; 'Universidad T&amp;eacute;cnica Federico Santa Mar&amp;iacute;a','nombre_institucion_no_tilde'    =&gt; 'Universidad Tecnica Federico Santa Maria',));</v>
      </c>
      <c r="K1502" s="3" t="str">
        <f t="shared" si="47"/>
        <v>$idcarrera = \DB::table('institucions')-&gt;insertGetId(array('nombre_carrera' =&gt; 'Arquitectura', 'nombre_carrera_html'    =&gt; 'Arquitectura','nombre_carrera_no_tilde'    =&gt; 'Arquitectura',));</v>
      </c>
    </row>
    <row r="1503" spans="1:11" x14ac:dyDescent="0.25">
      <c r="A1503" s="3">
        <v>1502</v>
      </c>
      <c r="B1503" s="3">
        <v>157</v>
      </c>
      <c r="C1503" s="3" t="s">
        <v>824</v>
      </c>
      <c r="D1503" s="3" t="s">
        <v>825</v>
      </c>
      <c r="E1503" s="3" t="s">
        <v>1166</v>
      </c>
      <c r="F1503" s="3">
        <v>17</v>
      </c>
      <c r="G1503" s="3" t="s">
        <v>44</v>
      </c>
      <c r="H1503" s="3" t="s">
        <v>45</v>
      </c>
      <c r="I1503" s="3" t="str">
        <f>VLOOKUP(F1503,[1]carrera!A:D,4,FALSE)</f>
        <v>Construccion Civil</v>
      </c>
      <c r="J1503" s="3" t="str">
        <f t="shared" si="46"/>
        <v>$idInstitucion = \DB::table('institucions')-&gt;insertGetId(array('nombre_institucion' =&gt; 'Universidad Técnica Federico Santa María', 'nombre_institucion_html'    =&gt; 'Universidad T&amp;eacute;cnica Federico Santa Mar&amp;iacute;a','nombre_institucion_no_tilde'    =&gt; 'Universidad Tecnica Federico Santa Maria',));</v>
      </c>
      <c r="K1503" s="3" t="str">
        <f t="shared" si="47"/>
        <v>$idcarrera = \DB::table('institucions')-&gt;insertGetId(array('nombre_carrera' =&gt; 'Construcción Civil', 'nombre_carrera_html'    =&gt; 'Construcci&amp;oacute;n Civil','nombre_carrera_no_tilde'    =&gt; 'Construccion Civil',));</v>
      </c>
    </row>
    <row r="1504" spans="1:11" x14ac:dyDescent="0.25">
      <c r="A1504" s="3">
        <v>1503</v>
      </c>
      <c r="B1504" s="3">
        <v>157</v>
      </c>
      <c r="C1504" s="3" t="s">
        <v>824</v>
      </c>
      <c r="D1504" s="3" t="s">
        <v>825</v>
      </c>
      <c r="E1504" s="3" t="s">
        <v>1166</v>
      </c>
      <c r="F1504" s="3">
        <v>40</v>
      </c>
      <c r="G1504" s="3" t="s">
        <v>103</v>
      </c>
      <c r="H1504" s="3" t="s">
        <v>104</v>
      </c>
      <c r="I1504" s="3" t="str">
        <f>VLOOKUP(F1504,[1]carrera!A:D,4,FALSE)</f>
        <v>Ingenieria Civil Electronica</v>
      </c>
      <c r="J1504" s="3" t="str">
        <f t="shared" si="46"/>
        <v>$idInstitucion = \DB::table('institucions')-&gt;insertGetId(array('nombre_institucion' =&gt; 'Universidad Técnica Federico Santa María', 'nombre_institucion_html'    =&gt; 'Universidad T&amp;eacute;cnica Federico Santa Mar&amp;iacute;a','nombre_institucion_no_tilde'    =&gt; 'Universidad Tecnica Federico Santa Maria',));</v>
      </c>
      <c r="K1504" s="3" t="str">
        <f t="shared" si="47"/>
        <v>$idcarrera = \DB::table('institucions')-&gt;insertGetId(array('nombre_carrera' =&gt; 'Ingeniería Civil Electrónica', 'nombre_carrera_html'    =&gt; 'Ingenier&amp;iacute;a Civil Electr&amp;oacute;nica','nombre_carrera_no_tilde'    =&gt; 'Ingenieria Civil Electronica',));</v>
      </c>
    </row>
    <row r="1505" spans="1:11" x14ac:dyDescent="0.25">
      <c r="A1505" s="3">
        <v>1504</v>
      </c>
      <c r="B1505" s="3">
        <v>157</v>
      </c>
      <c r="C1505" s="3" t="s">
        <v>824</v>
      </c>
      <c r="D1505" s="3" t="s">
        <v>825</v>
      </c>
      <c r="E1505" s="3" t="s">
        <v>1166</v>
      </c>
      <c r="F1505" s="3">
        <v>42</v>
      </c>
      <c r="G1505" s="3" t="s">
        <v>109</v>
      </c>
      <c r="H1505" s="3" t="s">
        <v>110</v>
      </c>
      <c r="I1505" s="3" t="str">
        <f>VLOOKUP(F1505,[1]carrera!A:D,4,FALSE)</f>
        <v>Ingenieria Civil en Computacion e Informatica</v>
      </c>
      <c r="J1505" s="3" t="str">
        <f t="shared" si="46"/>
        <v>$idInstitucion = \DB::table('institucions')-&gt;insertGetId(array('nombre_institucion' =&gt; 'Universidad Técnica Federico Santa María', 'nombre_institucion_html'    =&gt; 'Universidad T&amp;eacute;cnica Federico Santa Mar&amp;iacute;a','nombre_institucion_no_tilde'    =&gt; 'Universidad Tecnica Federico Santa Maria',));</v>
      </c>
      <c r="K1505" s="3" t="str">
        <f t="shared" si="47"/>
        <v>$idcarrera = \DB::table('institucions')-&gt;insertGetId(array('nombre_carrera' =&gt; 'Ingeniería Civil en Computación e Informática', 'nombre_carrera_html'    =&gt; 'Ingenier&amp;iacute;a Civil en Computaci&amp;oacute;n e Inform&amp;aacute;tica','nombre_carrera_no_tilde'    =&gt; 'Ingenieria Civil en Computacion e Informatica',));</v>
      </c>
    </row>
    <row r="1506" spans="1:11" x14ac:dyDescent="0.25">
      <c r="A1506" s="3">
        <v>1505</v>
      </c>
      <c r="B1506" s="3">
        <v>157</v>
      </c>
      <c r="C1506" s="3" t="s">
        <v>824</v>
      </c>
      <c r="D1506" s="3" t="s">
        <v>825</v>
      </c>
      <c r="E1506" s="3" t="s">
        <v>1166</v>
      </c>
      <c r="F1506" s="3">
        <v>45</v>
      </c>
      <c r="G1506" s="3" t="s">
        <v>118</v>
      </c>
      <c r="H1506" s="3" t="s">
        <v>119</v>
      </c>
      <c r="I1506" s="3" t="str">
        <f>VLOOKUP(F1506,[1]carrera!A:D,4,FALSE)</f>
        <v>Ingenieria Civil Industrial</v>
      </c>
      <c r="J1506" s="3" t="str">
        <f t="shared" si="46"/>
        <v>$idInstitucion = \DB::table('institucions')-&gt;insertGetId(array('nombre_institucion' =&gt; 'Universidad Técnica Federico Santa María', 'nombre_institucion_html'    =&gt; 'Universidad T&amp;eacute;cnica Federico Santa Mar&amp;iacute;a','nombre_institucion_no_tilde'    =&gt; 'Universidad Tecnica Federico Santa Maria',));</v>
      </c>
      <c r="K1506" s="3" t="str">
        <f t="shared" si="47"/>
        <v>$idcarrera = \DB::table('institucions')-&gt;insertGetId(array('nombre_carrera' =&gt; 'Ingeniería Civil Industrial', 'nombre_carrera_html'    =&gt; 'Ingenier&amp;iacute;a Civil Industrial','nombre_carrera_no_tilde'    =&gt; 'Ingenieria Civil Industrial',));</v>
      </c>
    </row>
    <row r="1507" spans="1:11" x14ac:dyDescent="0.25">
      <c r="A1507" s="3">
        <v>1506</v>
      </c>
      <c r="B1507" s="3">
        <v>157</v>
      </c>
      <c r="C1507" s="3" t="s">
        <v>824</v>
      </c>
      <c r="D1507" s="3" t="s">
        <v>825</v>
      </c>
      <c r="E1507" s="3" t="s">
        <v>1166</v>
      </c>
      <c r="F1507" s="3">
        <v>46</v>
      </c>
      <c r="G1507" s="3" t="s">
        <v>121</v>
      </c>
      <c r="H1507" s="3" t="s">
        <v>122</v>
      </c>
      <c r="I1507" s="3" t="str">
        <f>VLOOKUP(F1507,[1]carrera!A:D,4,FALSE)</f>
        <v>Ingenieria Civil Mecanica</v>
      </c>
      <c r="J1507" s="3" t="str">
        <f t="shared" si="46"/>
        <v>$idInstitucion = \DB::table('institucions')-&gt;insertGetId(array('nombre_institucion' =&gt; 'Universidad Técnica Federico Santa María', 'nombre_institucion_html'    =&gt; 'Universidad T&amp;eacute;cnica Federico Santa Mar&amp;iacute;a','nombre_institucion_no_tilde'    =&gt; 'Universidad Tecnica Federico Santa Maria',));</v>
      </c>
      <c r="K1507" s="3" t="str">
        <f t="shared" si="47"/>
        <v>$idcarrera = \DB::table('institucions')-&gt;insertGetId(array('nombre_carrera' =&gt; 'Ingeniería Civil Mecánica', 'nombre_carrera_html'    =&gt; 'Ingenier&amp;iacute;a Civil Mec&amp;aacute;nica','nombre_carrera_no_tilde'    =&gt; 'Ingenieria Civil Mecanica',));</v>
      </c>
    </row>
    <row r="1508" spans="1:11" x14ac:dyDescent="0.25">
      <c r="A1508" s="3">
        <v>1507</v>
      </c>
      <c r="B1508" s="3">
        <v>157</v>
      </c>
      <c r="C1508" s="3" t="s">
        <v>824</v>
      </c>
      <c r="D1508" s="3" t="s">
        <v>825</v>
      </c>
      <c r="E1508" s="3" t="s">
        <v>1166</v>
      </c>
      <c r="F1508" s="3">
        <v>48</v>
      </c>
      <c r="G1508" s="3" t="s">
        <v>127</v>
      </c>
      <c r="H1508" s="3" t="s">
        <v>128</v>
      </c>
      <c r="I1508" s="3" t="str">
        <f>VLOOKUP(F1508,[1]carrera!A:D,4,FALSE)</f>
        <v>Ingenieria Civil Quimica</v>
      </c>
      <c r="J1508" s="3" t="str">
        <f t="shared" si="46"/>
        <v>$idInstitucion = \DB::table('institucions')-&gt;insertGetId(array('nombre_institucion' =&gt; 'Universidad Técnica Federico Santa María', 'nombre_institucion_html'    =&gt; 'Universidad T&amp;eacute;cnica Federico Santa Mar&amp;iacute;a','nombre_institucion_no_tilde'    =&gt; 'Universidad Tecnica Federico Santa Maria',));</v>
      </c>
      <c r="K1508" s="3" t="str">
        <f t="shared" si="47"/>
        <v>$idcarrera = \DB::table('institucions')-&gt;insertGetId(array('nombre_carrera' =&gt; 'Ingeniería Civil Química', 'nombre_carrera_html'    =&gt; 'Ingenier&amp;iacute;a Civil Qu&amp;iacute;mica','nombre_carrera_no_tilde'    =&gt; 'Ingenieria Civil Quimica',));</v>
      </c>
    </row>
    <row r="1509" spans="1:11" x14ac:dyDescent="0.25">
      <c r="A1509" s="3">
        <v>1508</v>
      </c>
      <c r="B1509" s="3">
        <v>157</v>
      </c>
      <c r="C1509" s="3" t="s">
        <v>824</v>
      </c>
      <c r="D1509" s="3" t="s">
        <v>825</v>
      </c>
      <c r="E1509" s="3" t="s">
        <v>1166</v>
      </c>
      <c r="F1509" s="3">
        <v>49</v>
      </c>
      <c r="G1509" s="3" t="s">
        <v>130</v>
      </c>
      <c r="H1509" s="3" t="s">
        <v>131</v>
      </c>
      <c r="I1509" s="3" t="str">
        <f>VLOOKUP(F1509,[1]carrera!A:D,4,FALSE)</f>
        <v>Ingenieria Civil, plan comun y licenciatura en Ciencias de la Ingenieria</v>
      </c>
      <c r="J1509" s="3" t="str">
        <f t="shared" si="46"/>
        <v>$idInstitucion = \DB::table('institucions')-&gt;insertGetId(array('nombre_institucion' =&gt; 'Universidad Técnica Federico Santa María', 'nombre_institucion_html'    =&gt; 'Universidad T&amp;eacute;cnica Federico Santa Mar&amp;iacute;a','nombre_institucion_no_tilde'    =&gt; 'Universidad Tecnica Federico Santa Maria',));</v>
      </c>
      <c r="K1509" s="3" t="str">
        <f t="shared" si="47"/>
        <v>$idcarrera = \DB::table('institucions')-&gt;insertGetId(array('nombre_carrera' =&gt; 'Ingeniería Civil, plan común y licenciatura en Ciencias de la Ingeniería', 'nombre_carrera_html'    =&gt; 'Ingenier&amp;iacute;a Civil, plan com&amp;uacute;n y licenciatura en Ciencias de la Ingenier&amp;iacute;a','nombre_carrera_no_tilde'    =&gt; 'Ingenieria Civil, plan comun y licenciatura en Ciencias de la Ingenieria',));</v>
      </c>
    </row>
    <row r="1510" spans="1:11" x14ac:dyDescent="0.25">
      <c r="A1510" s="3">
        <v>1509</v>
      </c>
      <c r="B1510" s="3">
        <v>157</v>
      </c>
      <c r="C1510" s="3" t="s">
        <v>824</v>
      </c>
      <c r="D1510" s="3" t="s">
        <v>825</v>
      </c>
      <c r="E1510" s="3" t="s">
        <v>1166</v>
      </c>
      <c r="F1510" s="3">
        <v>50</v>
      </c>
      <c r="G1510" s="3" t="s">
        <v>133</v>
      </c>
      <c r="H1510" s="3" t="s">
        <v>134</v>
      </c>
      <c r="I1510" s="3" t="str">
        <f>VLOOKUP(F1510,[1]carrera!A:D,4,FALSE)</f>
        <v>Ingenieria Comercial</v>
      </c>
      <c r="J1510" s="3" t="str">
        <f t="shared" si="46"/>
        <v>$idInstitucion = \DB::table('institucions')-&gt;insertGetId(array('nombre_institucion' =&gt; 'Universidad Técnica Federico Santa María', 'nombre_institucion_html'    =&gt; 'Universidad T&amp;eacute;cnica Federico Santa Mar&amp;iacute;a','nombre_institucion_no_tilde'    =&gt; 'Universidad Tecnica Federico Santa Maria',));</v>
      </c>
      <c r="K1510" s="3" t="str">
        <f t="shared" si="47"/>
        <v>$idcarrera = \DB::table('institucions')-&gt;insertGetId(array('nombre_carrera' =&gt; 'Ingeniería Comercial', 'nombre_carrera_html'    =&gt; 'Ingenier&amp;iacute;a Comercial','nombre_carrera_no_tilde'    =&gt; 'Ingenieria Comercial',));</v>
      </c>
    </row>
    <row r="1511" spans="1:11" x14ac:dyDescent="0.25">
      <c r="A1511" s="3">
        <v>1510</v>
      </c>
      <c r="B1511" s="3">
        <v>157</v>
      </c>
      <c r="C1511" s="3" t="s">
        <v>824</v>
      </c>
      <c r="D1511" s="3" t="s">
        <v>825</v>
      </c>
      <c r="E1511" s="3" t="s">
        <v>1166</v>
      </c>
      <c r="F1511" s="3">
        <v>53</v>
      </c>
      <c r="G1511" s="3" t="s">
        <v>142</v>
      </c>
      <c r="H1511" s="3" t="s">
        <v>143</v>
      </c>
      <c r="I1511" s="3" t="str">
        <f>VLOOKUP(F1511,[1]carrera!A:D,4,FALSE)</f>
        <v>Ingenieria en Automatizacion, Instrumentacion y Control</v>
      </c>
      <c r="J1511" s="3" t="str">
        <f t="shared" si="46"/>
        <v>$idInstitucion = \DB::table('institucions')-&gt;insertGetId(array('nombre_institucion' =&gt; 'Universidad Técnica Federico Santa María', 'nombre_institucion_html'    =&gt; 'Universidad T&amp;eacute;cnica Federico Santa Mar&amp;iacute;a','nombre_institucion_no_tilde'    =&gt; 'Universidad Tecnica Federico Santa Maria',));</v>
      </c>
      <c r="K1511" s="3" t="str">
        <f t="shared" si="47"/>
        <v>$idcarrera = \DB::table('institucions')-&gt;insertGetId(array('nombre_carrera' =&gt; 'Ingeniería en Automatización, Instrumentación y Control', 'nombre_carrera_html'    =&gt; 'Ingenier&amp;iacute;a en Automatizaci&amp;oacute;n, Instrumentaci&amp;oacute;n y Control','nombre_carrera_no_tilde'    =&gt; 'Ingenieria en Automatizacion, Instrumentacion y Control',));</v>
      </c>
    </row>
    <row r="1512" spans="1:11" x14ac:dyDescent="0.25">
      <c r="A1512" s="3">
        <v>1511</v>
      </c>
      <c r="B1512" s="3">
        <v>157</v>
      </c>
      <c r="C1512" s="3" t="s">
        <v>824</v>
      </c>
      <c r="D1512" s="3" t="s">
        <v>825</v>
      </c>
      <c r="E1512" s="3" t="s">
        <v>1166</v>
      </c>
      <c r="F1512" s="3">
        <v>56</v>
      </c>
      <c r="G1512" s="3" t="s">
        <v>151</v>
      </c>
      <c r="H1512" s="3" t="s">
        <v>152</v>
      </c>
      <c r="I1512" s="3" t="str">
        <f>VLOOKUP(F1512,[1]carrera!A:D,4,FALSE)</f>
        <v>Ingenieria en Computacion e Informatica</v>
      </c>
      <c r="J1512" s="3" t="str">
        <f t="shared" si="46"/>
        <v>$idInstitucion = \DB::table('institucions')-&gt;insertGetId(array('nombre_institucion' =&gt; 'Universidad Técnica Federico Santa María', 'nombre_institucion_html'    =&gt; 'Universidad T&amp;eacute;cnica Federico Santa Mar&amp;iacute;a','nombre_institucion_no_tilde'    =&gt; 'Universidad Tecnica Federico Santa Maria',));</v>
      </c>
      <c r="K1512" s="3" t="str">
        <f t="shared" si="47"/>
        <v>$idcarrera = \DB::table('institucions')-&gt;insertGetId(array('nombre_carrera' =&gt; 'Ingeniería en Computación e Informática', 'nombre_carrera_html'    =&gt; 'Ingenier&amp;iacute;a en Computaci&amp;oacute;n e Inform&amp;aacute;tica','nombre_carrera_no_tilde'    =&gt; 'Ingenieria en Computacion e Informatica',));</v>
      </c>
    </row>
    <row r="1513" spans="1:11" x14ac:dyDescent="0.25">
      <c r="A1513" s="3">
        <v>1512</v>
      </c>
      <c r="B1513" s="3">
        <v>157</v>
      </c>
      <c r="C1513" s="3" t="s">
        <v>824</v>
      </c>
      <c r="D1513" s="3" t="s">
        <v>825</v>
      </c>
      <c r="E1513" s="3" t="s">
        <v>1166</v>
      </c>
      <c r="F1513" s="3">
        <v>58</v>
      </c>
      <c r="G1513" s="3" t="s">
        <v>157</v>
      </c>
      <c r="H1513" s="3" t="s">
        <v>158</v>
      </c>
      <c r="I1513" s="3" t="str">
        <f>VLOOKUP(F1513,[1]carrera!A:D,4,FALSE)</f>
        <v>Ingenieria en Construccion</v>
      </c>
      <c r="J1513" s="3" t="str">
        <f t="shared" si="46"/>
        <v>$idInstitucion = \DB::table('institucions')-&gt;insertGetId(array('nombre_institucion' =&gt; 'Universidad Técnica Federico Santa María', 'nombre_institucion_html'    =&gt; 'Universidad T&amp;eacute;cnica Federico Santa Mar&amp;iacute;a','nombre_institucion_no_tilde'    =&gt; 'Universidad Tecnica Federico Santa Maria',));</v>
      </c>
      <c r="K1513" s="3" t="str">
        <f t="shared" si="47"/>
        <v>$idcarrera = \DB::table('institucions')-&gt;insertGetId(array('nombre_carrera' =&gt; 'Ingeniería en Construcción', 'nombre_carrera_html'    =&gt; 'Ingenier&amp;iacute;a en Construcci&amp;oacute;n','nombre_carrera_no_tilde'    =&gt; 'Ingenieria en Construccion',));</v>
      </c>
    </row>
    <row r="1514" spans="1:11" x14ac:dyDescent="0.25">
      <c r="A1514" s="3">
        <v>1513</v>
      </c>
      <c r="B1514" s="3">
        <v>157</v>
      </c>
      <c r="C1514" s="3" t="s">
        <v>824</v>
      </c>
      <c r="D1514" s="3" t="s">
        <v>825</v>
      </c>
      <c r="E1514" s="3" t="s">
        <v>1166</v>
      </c>
      <c r="F1514" s="3">
        <v>71</v>
      </c>
      <c r="G1514" s="3" t="s">
        <v>196</v>
      </c>
      <c r="H1514" s="3" t="s">
        <v>197</v>
      </c>
      <c r="I1514" s="3" t="str">
        <f>VLOOKUP(F1514,[1]carrera!A:D,4,FALSE)</f>
        <v>Ingenieria en Prevencion de Riesgos</v>
      </c>
      <c r="J1514" s="3" t="str">
        <f t="shared" si="46"/>
        <v>$idInstitucion = \DB::table('institucions')-&gt;insertGetId(array('nombre_institucion' =&gt; 'Universidad Técnica Federico Santa María', 'nombre_institucion_html'    =&gt; 'Universidad T&amp;eacute;cnica Federico Santa Mar&amp;iacute;a','nombre_institucion_no_tilde'    =&gt; 'Universidad Tecnica Federico Santa Maria',));</v>
      </c>
      <c r="K1514" s="3" t="str">
        <f t="shared" si="47"/>
        <v>$idcarrera = \DB::table('institucions')-&gt;insertGetId(array('nombre_carrera' =&gt; 'Ingeniería en Prevención de Riesgos', 'nombre_carrera_html'    =&gt; 'Ingenier&amp;iacute;a en Prevenci&amp;oacute;n de Riesgos','nombre_carrera_no_tilde'    =&gt; 'Ingenieria en Prevencion de Riesgos',));</v>
      </c>
    </row>
    <row r="1515" spans="1:11" x14ac:dyDescent="0.25">
      <c r="A1515" s="3">
        <v>1514</v>
      </c>
      <c r="B1515" s="3">
        <v>157</v>
      </c>
      <c r="C1515" s="3" t="s">
        <v>824</v>
      </c>
      <c r="D1515" s="3" t="s">
        <v>825</v>
      </c>
      <c r="E1515" s="3" t="s">
        <v>1166</v>
      </c>
      <c r="F1515" s="3">
        <v>72</v>
      </c>
      <c r="G1515" s="3" t="s">
        <v>199</v>
      </c>
      <c r="H1515" s="3" t="s">
        <v>200</v>
      </c>
      <c r="I1515" s="3" t="str">
        <f>VLOOKUP(F1515,[1]carrera!A:D,4,FALSE)</f>
        <v>Ingenieria en Quimica</v>
      </c>
      <c r="J1515" s="3" t="str">
        <f t="shared" si="46"/>
        <v>$idInstitucion = \DB::table('institucions')-&gt;insertGetId(array('nombre_institucion' =&gt; 'Universidad Técnica Federico Santa María', 'nombre_institucion_html'    =&gt; 'Universidad T&amp;eacute;cnica Federico Santa Mar&amp;iacute;a','nombre_institucion_no_tilde'    =&gt; 'Universidad Tecnica Federico Santa Maria',));</v>
      </c>
      <c r="K1515" s="3" t="str">
        <f t="shared" si="47"/>
        <v>$idcarrera = \DB::table('institucions')-&gt;insertGetId(array('nombre_carrera' =&gt; 'Ingeniería en Química', 'nombre_carrera_html'    =&gt; 'Ingenier&amp;iacute;a en Qu&amp;iacute;mica','nombre_carrera_no_tilde'    =&gt; 'Ingenieria en Quimica',));</v>
      </c>
    </row>
    <row r="1516" spans="1:11" x14ac:dyDescent="0.25">
      <c r="A1516" s="3">
        <v>1515</v>
      </c>
      <c r="B1516" s="3">
        <v>157</v>
      </c>
      <c r="C1516" s="3" t="s">
        <v>824</v>
      </c>
      <c r="D1516" s="3" t="s">
        <v>825</v>
      </c>
      <c r="E1516" s="3" t="s">
        <v>1166</v>
      </c>
      <c r="F1516" s="3">
        <v>81</v>
      </c>
      <c r="G1516" s="3" t="s">
        <v>226</v>
      </c>
      <c r="H1516" s="3" t="s">
        <v>227</v>
      </c>
      <c r="I1516" s="3" t="str">
        <f>VLOOKUP(F1516,[1]carrera!A:D,4,FALSE)</f>
        <v>Ingenieria Industrial</v>
      </c>
      <c r="J1516" s="3" t="str">
        <f t="shared" si="46"/>
        <v>$idInstitucion = \DB::table('institucions')-&gt;insertGetId(array('nombre_institucion' =&gt; 'Universidad Técnica Federico Santa María', 'nombre_institucion_html'    =&gt; 'Universidad T&amp;eacute;cnica Federico Santa Mar&amp;iacute;a','nombre_institucion_no_tilde'    =&gt; 'Universidad Tecnica Federico Santa Maria',));</v>
      </c>
      <c r="K1516" s="3" t="str">
        <f t="shared" si="47"/>
        <v>$idcarrera = \DB::table('institucions')-&gt;insertGetId(array('nombre_carrera' =&gt; 'Ingeniería Industrial', 'nombre_carrera_html'    =&gt; 'Ingenier&amp;iacute;a Industrial','nombre_carrera_no_tilde'    =&gt; 'Ingenieria Industrial',));</v>
      </c>
    </row>
    <row r="1517" spans="1:11" x14ac:dyDescent="0.25">
      <c r="A1517" s="3">
        <v>1516</v>
      </c>
      <c r="B1517" s="3">
        <v>157</v>
      </c>
      <c r="C1517" s="3" t="s">
        <v>824</v>
      </c>
      <c r="D1517" s="3" t="s">
        <v>825</v>
      </c>
      <c r="E1517" s="3" t="s">
        <v>1166</v>
      </c>
      <c r="F1517" s="3">
        <v>83</v>
      </c>
      <c r="G1517" s="3" t="s">
        <v>232</v>
      </c>
      <c r="H1517" s="3" t="s">
        <v>233</v>
      </c>
      <c r="I1517" s="3" t="str">
        <f>VLOOKUP(F1517,[1]carrera!A:D,4,FALSE)</f>
        <v>Ingenieria Mecanica</v>
      </c>
      <c r="J1517" s="3" t="str">
        <f t="shared" si="46"/>
        <v>$idInstitucion = \DB::table('institucions')-&gt;insertGetId(array('nombre_institucion' =&gt; 'Universidad Técnica Federico Santa María', 'nombre_institucion_html'    =&gt; 'Universidad T&amp;eacute;cnica Federico Santa Mar&amp;iacute;a','nombre_institucion_no_tilde'    =&gt; 'Universidad Tecnica Federico Santa Maria',));</v>
      </c>
      <c r="K1517" s="3" t="str">
        <f t="shared" si="47"/>
        <v>$idcarrera = \DB::table('institucions')-&gt;insertGetId(array('nombre_carrera' =&gt; 'Ingeniería Mecánica', 'nombre_carrera_html'    =&gt; 'Ingenier&amp;iacute;a Mec&amp;aacute;nica','nombre_carrera_no_tilde'    =&gt; 'Ingenieria Mecanica',));</v>
      </c>
    </row>
    <row r="1518" spans="1:11" x14ac:dyDescent="0.25">
      <c r="A1518" s="3">
        <v>1517</v>
      </c>
      <c r="B1518" s="3">
        <v>157</v>
      </c>
      <c r="C1518" s="3" t="s">
        <v>824</v>
      </c>
      <c r="D1518" s="3" t="s">
        <v>825</v>
      </c>
      <c r="E1518" s="3" t="s">
        <v>1166</v>
      </c>
      <c r="F1518" s="3">
        <v>136</v>
      </c>
      <c r="G1518" s="3" t="s">
        <v>373</v>
      </c>
      <c r="H1518" s="3" t="s">
        <v>374</v>
      </c>
      <c r="I1518" s="3" t="str">
        <f>VLOOKUP(F1518,[1]carrera!A:D,4,FALSE)</f>
        <v>Tecnico en Alimentos</v>
      </c>
      <c r="J1518" s="3" t="str">
        <f t="shared" si="46"/>
        <v>$idInstitucion = \DB::table('institucions')-&gt;insertGetId(array('nombre_institucion' =&gt; 'Universidad Técnica Federico Santa María', 'nombre_institucion_html'    =&gt; 'Universidad T&amp;eacute;cnica Federico Santa Mar&amp;iacute;a','nombre_institucion_no_tilde'    =&gt; 'Universidad Tecnica Federico Santa Maria',));</v>
      </c>
      <c r="K1518" s="3" t="str">
        <f t="shared" si="47"/>
        <v>$idcarrera = \DB::table('institucions')-&gt;insertGetId(array('nombre_carrera' =&gt; 'Técnico en Alimentos', 'nombre_carrera_html'    =&gt; 'T&amp;eacute;cnico en Alimentos','nombre_carrera_no_tilde'    =&gt; 'Tecnico en Alimentos',));</v>
      </c>
    </row>
    <row r="1519" spans="1:11" x14ac:dyDescent="0.25">
      <c r="A1519" s="3">
        <v>1518</v>
      </c>
      <c r="B1519" s="3">
        <v>157</v>
      </c>
      <c r="C1519" s="3" t="s">
        <v>824</v>
      </c>
      <c r="D1519" s="3" t="s">
        <v>825</v>
      </c>
      <c r="E1519" s="3" t="s">
        <v>1166</v>
      </c>
      <c r="F1519" s="3">
        <v>143</v>
      </c>
      <c r="G1519" s="3" t="s">
        <v>394</v>
      </c>
      <c r="H1519" s="3" t="s">
        <v>395</v>
      </c>
      <c r="I1519" s="3" t="str">
        <f>VLOOKUP(F1519,[1]carrera!A:D,4,FALSE)</f>
        <v>Tecnico en Computacion e Informatica</v>
      </c>
      <c r="J1519" s="3" t="str">
        <f t="shared" si="46"/>
        <v>$idInstitucion = \DB::table('institucions')-&gt;insertGetId(array('nombre_institucion' =&gt; 'Universidad Técnica Federico Santa María', 'nombre_institucion_html'    =&gt; 'Universidad T&amp;eacute;cnica Federico Santa Mar&amp;iacute;a','nombre_institucion_no_tilde'    =&gt; 'Universidad Tecnica Federico Santa Maria',));</v>
      </c>
      <c r="K1519" s="3" t="str">
        <f t="shared" si="47"/>
        <v>$idcarrera = \DB::table('institucions')-&gt;insertGetId(array('nombre_carrera' =&gt; 'Técnico en Computación e Informática', 'nombre_carrera_html'    =&gt; 'T&amp;eacute;cnico en Computaci&amp;oacute;n e Inform&amp;aacute;tica','nombre_carrera_no_tilde'    =&gt; 'Tecnico en Computacion e Informatica',));</v>
      </c>
    </row>
    <row r="1520" spans="1:11" x14ac:dyDescent="0.25">
      <c r="A1520" s="3">
        <v>1519</v>
      </c>
      <c r="B1520" s="3">
        <v>157</v>
      </c>
      <c r="C1520" s="3" t="s">
        <v>824</v>
      </c>
      <c r="D1520" s="3" t="s">
        <v>825</v>
      </c>
      <c r="E1520" s="3" t="s">
        <v>1166</v>
      </c>
      <c r="F1520" s="3">
        <v>145</v>
      </c>
      <c r="G1520" s="3" t="s">
        <v>400</v>
      </c>
      <c r="H1520" s="3" t="s">
        <v>401</v>
      </c>
      <c r="I1520" s="3" t="str">
        <f>VLOOKUP(F1520,[1]carrera!A:D,4,FALSE)</f>
        <v>Tecnico en Construccion y Obras Civiles</v>
      </c>
      <c r="J1520" s="3" t="str">
        <f t="shared" si="46"/>
        <v>$idInstitucion = \DB::table('institucions')-&gt;insertGetId(array('nombre_institucion' =&gt; 'Universidad Técnica Federico Santa María', 'nombre_institucion_html'    =&gt; 'Universidad T&amp;eacute;cnica Federico Santa Mar&amp;iacute;a','nombre_institucion_no_tilde'    =&gt; 'Universidad Tecnica Federico Santa Maria',));</v>
      </c>
      <c r="K1520" s="3" t="str">
        <f t="shared" si="47"/>
        <v>$idcarrera = \DB::table('institucions')-&gt;insertGetId(array('nombre_carrera' =&gt; 'Técnico en Construcción y Obras Civiles', 'nombre_carrera_html'    =&gt; 'T&amp;eacute;cnico en Construcci&amp;oacute;n y Obras Civiles','nombre_carrera_no_tilde'    =&gt; 'Tecnico en Construccion y Obras Civiles',));</v>
      </c>
    </row>
    <row r="1521" spans="1:11" x14ac:dyDescent="0.25">
      <c r="A1521" s="3">
        <v>1520</v>
      </c>
      <c r="B1521" s="3">
        <v>157</v>
      </c>
      <c r="C1521" s="3" t="s">
        <v>824</v>
      </c>
      <c r="D1521" s="3" t="s">
        <v>825</v>
      </c>
      <c r="E1521" s="3" t="s">
        <v>1166</v>
      </c>
      <c r="F1521" s="3">
        <v>155</v>
      </c>
      <c r="G1521" s="3" t="s">
        <v>430</v>
      </c>
      <c r="H1521" s="3" t="s">
        <v>431</v>
      </c>
      <c r="I1521" s="3" t="str">
        <f>VLOOKUP(F1521,[1]carrera!A:D,4,FALSE)</f>
        <v>Tecnico en Electricidad y Electricidad Industrial</v>
      </c>
      <c r="J1521" s="3" t="str">
        <f t="shared" si="46"/>
        <v>$idInstitucion = \DB::table('institucions')-&gt;insertGetId(array('nombre_institucion' =&gt; 'Universidad Técnica Federico Santa María', 'nombre_institucion_html'    =&gt; 'Universidad T&amp;eacute;cnica Federico Santa Mar&amp;iacute;a','nombre_institucion_no_tilde'    =&gt; 'Universidad Tecnica Federico Santa Maria',));</v>
      </c>
      <c r="K1521" s="3" t="str">
        <f t="shared" si="47"/>
        <v>$idcarrera = \DB::table('institucions')-&gt;insertGetId(array('nombre_carrera' =&gt; 'Técnico en Electricidad y Electricidad Industrial', 'nombre_carrera_html'    =&gt; 'T&amp;eacute;cnico en Electricidad y Electricidad Industrial','nombre_carrera_no_tilde'    =&gt; 'Tecnico en Electricidad y Electricidad Industrial',));</v>
      </c>
    </row>
    <row r="1522" spans="1:11" x14ac:dyDescent="0.25">
      <c r="A1522" s="3">
        <v>1521</v>
      </c>
      <c r="B1522" s="3">
        <v>157</v>
      </c>
      <c r="C1522" s="3" t="s">
        <v>824</v>
      </c>
      <c r="D1522" s="3" t="s">
        <v>825</v>
      </c>
      <c r="E1522" s="3" t="s">
        <v>1166</v>
      </c>
      <c r="F1522" s="3">
        <v>157</v>
      </c>
      <c r="G1522" s="3" t="s">
        <v>436</v>
      </c>
      <c r="H1522" s="3" t="s">
        <v>437</v>
      </c>
      <c r="I1522" s="3" t="str">
        <f>VLOOKUP(F1522,[1]carrera!A:D,4,FALSE)</f>
        <v>Tecnico en Electronica y Electronica Industrial</v>
      </c>
      <c r="J1522" s="3" t="str">
        <f t="shared" si="46"/>
        <v>$idInstitucion = \DB::table('institucions')-&gt;insertGetId(array('nombre_institucion' =&gt; 'Universidad Técnica Federico Santa María', 'nombre_institucion_html'    =&gt; 'Universidad T&amp;eacute;cnica Federico Santa Mar&amp;iacute;a','nombre_institucion_no_tilde'    =&gt; 'Universidad Tecnica Federico Santa Maria',));</v>
      </c>
      <c r="K1522" s="3" t="str">
        <f t="shared" si="47"/>
        <v>$idcarrera = \DB::table('institucions')-&gt;insertGetId(array('nombre_carrera' =&gt; 'Técnico en Electrónica y Electrónica Industrial', 'nombre_carrera_html'    =&gt; 'T&amp;eacute;cnico en Electr&amp;oacute;nica y Electr&amp;oacute;nica Industrial','nombre_carrera_no_tilde'    =&gt; 'Tecnico en Electronica y Electronica Industrial',));</v>
      </c>
    </row>
    <row r="1523" spans="1:11" x14ac:dyDescent="0.25">
      <c r="A1523" s="3">
        <v>1522</v>
      </c>
      <c r="B1523" s="3">
        <v>157</v>
      </c>
      <c r="C1523" s="3" t="s">
        <v>824</v>
      </c>
      <c r="D1523" s="3" t="s">
        <v>825</v>
      </c>
      <c r="E1523" s="3" t="s">
        <v>1166</v>
      </c>
      <c r="F1523" s="3">
        <v>168</v>
      </c>
      <c r="G1523" s="3" t="s">
        <v>469</v>
      </c>
      <c r="H1523" s="3" t="s">
        <v>470</v>
      </c>
      <c r="I1523" s="3" t="str">
        <f>VLOOKUP(F1523,[1]carrera!A:D,4,FALSE)</f>
        <v>Tecnico en Mantenimiento Industrial</v>
      </c>
      <c r="J1523" s="3" t="str">
        <f t="shared" si="46"/>
        <v>$idInstitucion = \DB::table('institucions')-&gt;insertGetId(array('nombre_institucion' =&gt; 'Universidad Técnica Federico Santa María', 'nombre_institucion_html'    =&gt; 'Universidad T&amp;eacute;cnica Federico Santa Mar&amp;iacute;a','nombre_institucion_no_tilde'    =&gt; 'Universidad Tecnica Federico Santa Maria',));</v>
      </c>
      <c r="K1523" s="3" t="str">
        <f t="shared" si="47"/>
        <v>$idcarrera = \DB::table('institucions')-&gt;insertGetId(array('nombre_carrera' =&gt; 'Técnico en Mantenimiento Industrial', 'nombre_carrera_html'    =&gt; 'T&amp;eacute;cnico en Mantenimiento Industrial','nombre_carrera_no_tilde'    =&gt; 'Tecnico en Mantenimiento Industrial',));</v>
      </c>
    </row>
    <row r="1524" spans="1:11" x14ac:dyDescent="0.25">
      <c r="A1524" s="3">
        <v>1523</v>
      </c>
      <c r="B1524" s="3">
        <v>157</v>
      </c>
      <c r="C1524" s="3" t="s">
        <v>824</v>
      </c>
      <c r="D1524" s="3" t="s">
        <v>825</v>
      </c>
      <c r="E1524" s="3" t="s">
        <v>1166</v>
      </c>
      <c r="F1524" s="3">
        <v>170</v>
      </c>
      <c r="G1524" s="3" t="s">
        <v>475</v>
      </c>
      <c r="H1524" s="3" t="s">
        <v>476</v>
      </c>
      <c r="I1524" s="3" t="str">
        <f>VLOOKUP(F1524,[1]carrera!A:D,4,FALSE)</f>
        <v>Tecnico en Matriceria</v>
      </c>
      <c r="J1524" s="3" t="str">
        <f t="shared" si="46"/>
        <v>$idInstitucion = \DB::table('institucions')-&gt;insertGetId(array('nombre_institucion' =&gt; 'Universidad Técnica Federico Santa María', 'nombre_institucion_html'    =&gt; 'Universidad T&amp;eacute;cnica Federico Santa Mar&amp;iacute;a','nombre_institucion_no_tilde'    =&gt; 'Universidad Tecnica Federico Santa Maria',));</v>
      </c>
      <c r="K1524" s="3" t="str">
        <f t="shared" si="47"/>
        <v>$idcarrera = \DB::table('institucions')-&gt;insertGetId(array('nombre_carrera' =&gt; 'Técnico en Matriceria', 'nombre_carrera_html'    =&gt; 'T&amp;eacute;cnico en Matriceria','nombre_carrera_no_tilde'    =&gt; 'Tecnico en Matriceria',));</v>
      </c>
    </row>
    <row r="1525" spans="1:11" x14ac:dyDescent="0.25">
      <c r="A1525" s="3">
        <v>1524</v>
      </c>
      <c r="B1525" s="3">
        <v>157</v>
      </c>
      <c r="C1525" s="3" t="s">
        <v>824</v>
      </c>
      <c r="D1525" s="3" t="s">
        <v>825</v>
      </c>
      <c r="E1525" s="3" t="s">
        <v>1166</v>
      </c>
      <c r="F1525" s="3">
        <v>171</v>
      </c>
      <c r="G1525" s="3" t="s">
        <v>478</v>
      </c>
      <c r="H1525" s="3" t="s">
        <v>479</v>
      </c>
      <c r="I1525" s="3" t="str">
        <f>VLOOKUP(F1525,[1]carrera!A:D,4,FALSE)</f>
        <v>Tecnico en Mecanica Automotriz</v>
      </c>
      <c r="J1525" s="3" t="str">
        <f t="shared" si="46"/>
        <v>$idInstitucion = \DB::table('institucions')-&gt;insertGetId(array('nombre_institucion' =&gt; 'Universidad Técnica Federico Santa María', 'nombre_institucion_html'    =&gt; 'Universidad T&amp;eacute;cnica Federico Santa Mar&amp;iacute;a','nombre_institucion_no_tilde'    =&gt; 'Universidad Tecnica Federico Santa Maria',));</v>
      </c>
      <c r="K1525" s="3" t="str">
        <f t="shared" si="47"/>
        <v>$idcarrera = \DB::table('institucions')-&gt;insertGetId(array('nombre_carrera' =&gt; 'Técnico en Mecánica Automotriz', 'nombre_carrera_html'    =&gt; 'T&amp;eacute;cnico en Mec&amp;aacute;nica Automotriz','nombre_carrera_no_tilde'    =&gt; 'Tecnico en Mecanica Automotriz',));</v>
      </c>
    </row>
    <row r="1526" spans="1:11" x14ac:dyDescent="0.25">
      <c r="A1526" s="3">
        <v>1525</v>
      </c>
      <c r="B1526" s="3">
        <v>157</v>
      </c>
      <c r="C1526" s="3" t="s">
        <v>824</v>
      </c>
      <c r="D1526" s="3" t="s">
        <v>825</v>
      </c>
      <c r="E1526" s="3" t="s">
        <v>1166</v>
      </c>
      <c r="F1526" s="3">
        <v>172</v>
      </c>
      <c r="G1526" s="3" t="s">
        <v>481</v>
      </c>
      <c r="H1526" s="3" t="s">
        <v>482</v>
      </c>
      <c r="I1526" s="3" t="str">
        <f>VLOOKUP(F1526,[1]carrera!A:D,4,FALSE)</f>
        <v>Tecnico en Mecanica Industrial</v>
      </c>
      <c r="J1526" s="3" t="str">
        <f t="shared" si="46"/>
        <v>$idInstitucion = \DB::table('institucions')-&gt;insertGetId(array('nombre_institucion' =&gt; 'Universidad Técnica Federico Santa María', 'nombre_institucion_html'    =&gt; 'Universidad T&amp;eacute;cnica Federico Santa Mar&amp;iacute;a','nombre_institucion_no_tilde'    =&gt; 'Universidad Tecnica Federico Santa Maria',));</v>
      </c>
      <c r="K1526" s="3" t="str">
        <f t="shared" si="47"/>
        <v>$idcarrera = \DB::table('institucions')-&gt;insertGetId(array('nombre_carrera' =&gt; 'Técnico en Mecánica Industrial', 'nombre_carrera_html'    =&gt; 'T&amp;eacute;cnico en Mec&amp;aacute;nica Industrial','nombre_carrera_no_tilde'    =&gt; 'Tecnico en Mecanica Industrial',));</v>
      </c>
    </row>
    <row r="1527" spans="1:11" x14ac:dyDescent="0.25">
      <c r="A1527" s="3">
        <v>1526</v>
      </c>
      <c r="B1527" s="3">
        <v>157</v>
      </c>
      <c r="C1527" s="3" t="s">
        <v>824</v>
      </c>
      <c r="D1527" s="3" t="s">
        <v>825</v>
      </c>
      <c r="E1527" s="3" t="s">
        <v>1166</v>
      </c>
      <c r="F1527" s="3">
        <v>177</v>
      </c>
      <c r="G1527" s="3" t="s">
        <v>496</v>
      </c>
      <c r="H1527" s="3" t="s">
        <v>497</v>
      </c>
      <c r="I1527" s="3" t="str">
        <f>VLOOKUP(F1527,[1]carrera!A:D,4,FALSE)</f>
        <v>Tecnico en Prevencion de Riesgos</v>
      </c>
      <c r="J1527" s="3" t="str">
        <f t="shared" si="46"/>
        <v>$idInstitucion = \DB::table('institucions')-&gt;insertGetId(array('nombre_institucion' =&gt; 'Universidad Técnica Federico Santa María', 'nombre_institucion_html'    =&gt; 'Universidad T&amp;eacute;cnica Federico Santa Mar&amp;iacute;a','nombre_institucion_no_tilde'    =&gt; 'Universidad Tecnica Federico Santa Maria',));</v>
      </c>
      <c r="K1527" s="3" t="str">
        <f t="shared" si="47"/>
        <v>$idcarrera = \DB::table('institucions')-&gt;insertGetId(array('nombre_carrera' =&gt; 'Técnico en Prevención de Riesgos', 'nombre_carrera_html'    =&gt; 'T&amp;eacute;cnico en Prevenci&amp;oacute;n de Riesgos','nombre_carrera_no_tilde'    =&gt; 'Tecnico en Prevencion de Riesgos',));</v>
      </c>
    </row>
    <row r="1528" spans="1:11" x14ac:dyDescent="0.25">
      <c r="A1528" s="3">
        <v>1527</v>
      </c>
      <c r="B1528" s="3">
        <v>157</v>
      </c>
      <c r="C1528" s="3" t="s">
        <v>824</v>
      </c>
      <c r="D1528" s="3" t="s">
        <v>825</v>
      </c>
      <c r="E1528" s="3" t="s">
        <v>1166</v>
      </c>
      <c r="F1528" s="3">
        <v>181</v>
      </c>
      <c r="G1528" s="3" t="s">
        <v>508</v>
      </c>
      <c r="H1528" s="3" t="s">
        <v>509</v>
      </c>
      <c r="I1528" s="3" t="str">
        <f>VLOOKUP(F1528,[1]carrera!A:D,4,FALSE)</f>
        <v>Tecnico en Proyectos de Ingenieria</v>
      </c>
      <c r="J1528" s="3" t="str">
        <f t="shared" si="46"/>
        <v>$idInstitucion = \DB::table('institucions')-&gt;insertGetId(array('nombre_institucion' =&gt; 'Universidad Técnica Federico Santa María', 'nombre_institucion_html'    =&gt; 'Universidad T&amp;eacute;cnica Federico Santa Mar&amp;iacute;a','nombre_institucion_no_tilde'    =&gt; 'Universidad Tecnica Federico Santa Maria',));</v>
      </c>
      <c r="K1528" s="3" t="str">
        <f t="shared" si="47"/>
        <v>$idcarrera = \DB::table('institucions')-&gt;insertGetId(array('nombre_carrera' =&gt; 'Técnico en Proyectos de Ingeniería', 'nombre_carrera_html'    =&gt; 'T&amp;eacute;cnico en Proyectos de Ingenier&amp;iacute;a','nombre_carrera_no_tilde'    =&gt; 'Tecnico en Proyectos de Ingenieria',));</v>
      </c>
    </row>
    <row r="1529" spans="1:11" x14ac:dyDescent="0.25">
      <c r="A1529" s="3">
        <v>1528</v>
      </c>
      <c r="B1529" s="3">
        <v>157</v>
      </c>
      <c r="C1529" s="3" t="s">
        <v>824</v>
      </c>
      <c r="D1529" s="3" t="s">
        <v>825</v>
      </c>
      <c r="E1529" s="3" t="s">
        <v>1166</v>
      </c>
      <c r="F1529" s="3">
        <v>183</v>
      </c>
      <c r="G1529" s="3" t="s">
        <v>514</v>
      </c>
      <c r="H1529" s="3" t="s">
        <v>515</v>
      </c>
      <c r="I1529" s="3" t="str">
        <f>VLOOKUP(F1529,[1]carrera!A:D,4,FALSE)</f>
        <v>Tecnico en Quimica (Analisis e Industrial)</v>
      </c>
      <c r="J1529" s="3" t="str">
        <f t="shared" si="46"/>
        <v>$idInstitucion = \DB::table('institucions')-&gt;insertGetId(array('nombre_institucion' =&gt; 'Universidad Técnica Federico Santa María', 'nombre_institucion_html'    =&gt; 'Universidad T&amp;eacute;cnica Federico Santa Mar&amp;iacute;a','nombre_institucion_no_tilde'    =&gt; 'Universidad Tecnica Federico Santa Maria',));</v>
      </c>
      <c r="K1529" s="3" t="str">
        <f t="shared" si="47"/>
        <v>$idcarrera = \DB::table('institucions')-&gt;insertGetId(array('nombre_carrera' =&gt; 'Técnico en Química (Análisis e Industrial)', 'nombre_carrera_html'    =&gt; 'T&amp;eacute;cnico en Qu&amp;iacute;mica (An&amp;aacute;lisis e Industrial)','nombre_carrera_no_tilde'    =&gt; 'Tecnico en Quimica (Analisis e Industrial)',));</v>
      </c>
    </row>
    <row r="1530" spans="1:11" x14ac:dyDescent="0.25">
      <c r="A1530" s="3">
        <v>1529</v>
      </c>
      <c r="B1530" s="3">
        <v>158</v>
      </c>
      <c r="C1530" s="3" t="s">
        <v>826</v>
      </c>
      <c r="D1530" s="3" t="s">
        <v>827</v>
      </c>
      <c r="E1530" s="3" t="s">
        <v>1223</v>
      </c>
      <c r="F1530" s="3">
        <v>2</v>
      </c>
      <c r="G1530" s="3" t="s">
        <v>3</v>
      </c>
      <c r="H1530" s="3" t="s">
        <v>4</v>
      </c>
      <c r="I1530" s="3" t="str">
        <f>VLOOKUP(F1530,[1]carrera!A:D,4,FALSE)</f>
        <v>Administracion de Empresas e Ing. Asociadas</v>
      </c>
      <c r="J1530" s="3" t="str">
        <f t="shared" si="46"/>
        <v>$idInstitucion = \DB::table('institucions')-&gt;insertGetId(array('nombre_institucion' =&gt; 'Universidad Tecnológica de Chile INACAP', 'nombre_institucion_html'    =&gt; 'Universidad Tecnol&amp;oacute;gica de Chile INACAP','nombre_institucion_no_tilde'    =&gt; 'Universidad Tecnologica de Chile INACAP',));</v>
      </c>
      <c r="K1530" s="3" t="str">
        <f t="shared" si="47"/>
        <v>$idcarrera = \DB::table('institucions')-&gt;insertGetId(array('nombre_carrera' =&gt; 'Administración de Empresas e Ing. Asociadas', 'nombre_carrera_html'    =&gt; 'Administraci&amp;oacute;n de Empresas e Ing. Asociadas','nombre_carrera_no_tilde'    =&gt; 'Administracion de Empresas e Ing. Asociadas',));</v>
      </c>
    </row>
    <row r="1531" spans="1:11" x14ac:dyDescent="0.25">
      <c r="A1531" s="3">
        <v>1530</v>
      </c>
      <c r="B1531" s="3">
        <v>158</v>
      </c>
      <c r="C1531" s="3" t="s">
        <v>826</v>
      </c>
      <c r="D1531" s="3" t="s">
        <v>827</v>
      </c>
      <c r="E1531" s="3" t="s">
        <v>1223</v>
      </c>
      <c r="F1531" s="3">
        <v>18</v>
      </c>
      <c r="G1531" s="3" t="s">
        <v>47</v>
      </c>
      <c r="H1531" s="3" t="s">
        <v>47</v>
      </c>
      <c r="I1531" s="3" t="str">
        <f>VLOOKUP(F1531,[1]carrera!A:D,4,FALSE)</f>
        <v>Contador Auditor</v>
      </c>
      <c r="J1531" s="3" t="str">
        <f t="shared" si="46"/>
        <v>$idInstitucion = \DB::table('institucions')-&gt;insertGetId(array('nombre_institucion' =&gt; 'Universidad Tecnológica de Chile INACAP', 'nombre_institucion_html'    =&gt; 'Universidad Tecnol&amp;oacute;gica de Chile INACAP','nombre_institucion_no_tilde'    =&gt; 'Universidad Tecnologica de Chile INACAP',));</v>
      </c>
      <c r="K1531" s="3" t="str">
        <f t="shared" si="47"/>
        <v>$idcarrera = \DB::table('institucions')-&gt;insertGetId(array('nombre_carrera' =&gt; 'Contador Auditor', 'nombre_carrera_html'    =&gt; 'Contador Auditor','nombre_carrera_no_tilde'    =&gt; 'Contador Auditor',));</v>
      </c>
    </row>
    <row r="1532" spans="1:11" x14ac:dyDescent="0.25">
      <c r="A1532" s="3">
        <v>1531</v>
      </c>
      <c r="B1532" s="3">
        <v>158</v>
      </c>
      <c r="C1532" s="3" t="s">
        <v>826</v>
      </c>
      <c r="D1532" s="3" t="s">
        <v>827</v>
      </c>
      <c r="E1532" s="3" t="s">
        <v>1223</v>
      </c>
      <c r="F1532" s="3">
        <v>39</v>
      </c>
      <c r="G1532" s="3" t="s">
        <v>100</v>
      </c>
      <c r="H1532" s="3" t="s">
        <v>101</v>
      </c>
      <c r="I1532" s="3" t="str">
        <f>VLOOKUP(F1532,[1]carrera!A:D,4,FALSE)</f>
        <v>Ingenieria Civil Electrica</v>
      </c>
      <c r="J1532" s="3" t="str">
        <f t="shared" si="46"/>
        <v>$idInstitucion = \DB::table('institucions')-&gt;insertGetId(array('nombre_institucion' =&gt; 'Universidad Tecnológica de Chile INACAP', 'nombre_institucion_html'    =&gt; 'Universidad Tecnol&amp;oacute;gica de Chile INACAP','nombre_institucion_no_tilde'    =&gt; 'Universidad Tecnologica de Chile INACAP',));</v>
      </c>
      <c r="K1532" s="3" t="str">
        <f t="shared" si="47"/>
        <v>$idcarrera = \DB::table('institucions')-&gt;insertGetId(array('nombre_carrera' =&gt; 'Ingeniería Civil Eléctrica', 'nombre_carrera_html'    =&gt; 'Ingenier&amp;iacute;a Civil El&amp;eacute;ctrica','nombre_carrera_no_tilde'    =&gt; 'Ingenieria Civil Electrica',));</v>
      </c>
    </row>
    <row r="1533" spans="1:11" x14ac:dyDescent="0.25">
      <c r="A1533" s="3">
        <v>1532</v>
      </c>
      <c r="B1533" s="3">
        <v>158</v>
      </c>
      <c r="C1533" s="3" t="s">
        <v>826</v>
      </c>
      <c r="D1533" s="3" t="s">
        <v>827</v>
      </c>
      <c r="E1533" s="3" t="s">
        <v>1223</v>
      </c>
      <c r="F1533" s="3">
        <v>42</v>
      </c>
      <c r="G1533" s="3" t="s">
        <v>109</v>
      </c>
      <c r="H1533" s="3" t="s">
        <v>110</v>
      </c>
      <c r="I1533" s="3" t="str">
        <f>VLOOKUP(F1533,[1]carrera!A:D,4,FALSE)</f>
        <v>Ingenieria Civil en Computacion e Informatica</v>
      </c>
      <c r="J1533" s="3" t="str">
        <f t="shared" si="46"/>
        <v>$idInstitucion = \DB::table('institucions')-&gt;insertGetId(array('nombre_institucion' =&gt; 'Universidad Tecnológica de Chile INACAP', 'nombre_institucion_html'    =&gt; 'Universidad Tecnol&amp;oacute;gica de Chile INACAP','nombre_institucion_no_tilde'    =&gt; 'Universidad Tecnologica de Chile INACAP',));</v>
      </c>
      <c r="K1533" s="3" t="str">
        <f t="shared" si="47"/>
        <v>$idcarrera = \DB::table('institucions')-&gt;insertGetId(array('nombre_carrera' =&gt; 'Ingeniería Civil en Computación e Informática', 'nombre_carrera_html'    =&gt; 'Ingenier&amp;iacute;a Civil en Computaci&amp;oacute;n e Inform&amp;aacute;tica','nombre_carrera_no_tilde'    =&gt; 'Ingenieria Civil en Computacion e Informatica',));</v>
      </c>
    </row>
    <row r="1534" spans="1:11" x14ac:dyDescent="0.25">
      <c r="A1534" s="3">
        <v>1533</v>
      </c>
      <c r="B1534" s="3">
        <v>158</v>
      </c>
      <c r="C1534" s="3" t="s">
        <v>826</v>
      </c>
      <c r="D1534" s="3" t="s">
        <v>827</v>
      </c>
      <c r="E1534" s="3" t="s">
        <v>1223</v>
      </c>
      <c r="F1534" s="3">
        <v>50</v>
      </c>
      <c r="G1534" s="3" t="s">
        <v>133</v>
      </c>
      <c r="H1534" s="3" t="s">
        <v>134</v>
      </c>
      <c r="I1534" s="3" t="str">
        <f>VLOOKUP(F1534,[1]carrera!A:D,4,FALSE)</f>
        <v>Ingenieria Comercial</v>
      </c>
      <c r="J1534" s="3" t="str">
        <f t="shared" si="46"/>
        <v>$idInstitucion = \DB::table('institucions')-&gt;insertGetId(array('nombre_institucion' =&gt; 'Universidad Tecnológica de Chile INACAP', 'nombre_institucion_html'    =&gt; 'Universidad Tecnol&amp;oacute;gica de Chile INACAP','nombre_institucion_no_tilde'    =&gt; 'Universidad Tecnologica de Chile INACAP',));</v>
      </c>
      <c r="K1534" s="3" t="str">
        <f t="shared" si="47"/>
        <v>$idcarrera = \DB::table('institucions')-&gt;insertGetId(array('nombre_carrera' =&gt; 'Ingeniería Comercial', 'nombre_carrera_html'    =&gt; 'Ingenier&amp;iacute;a Comercial','nombre_carrera_no_tilde'    =&gt; 'Ingenieria Comercial',));</v>
      </c>
    </row>
    <row r="1535" spans="1:11" x14ac:dyDescent="0.25">
      <c r="A1535" s="3">
        <v>1534</v>
      </c>
      <c r="B1535" s="3">
        <v>158</v>
      </c>
      <c r="C1535" s="3" t="s">
        <v>826</v>
      </c>
      <c r="D1535" s="3" t="s">
        <v>827</v>
      </c>
      <c r="E1535" s="3" t="s">
        <v>1223</v>
      </c>
      <c r="F1535" s="3">
        <v>53</v>
      </c>
      <c r="G1535" s="3" t="s">
        <v>142</v>
      </c>
      <c r="H1535" s="3" t="s">
        <v>143</v>
      </c>
      <c r="I1535" s="3" t="str">
        <f>VLOOKUP(F1535,[1]carrera!A:D,4,FALSE)</f>
        <v>Ingenieria en Automatizacion, Instrumentacion y Control</v>
      </c>
      <c r="J1535" s="3" t="str">
        <f t="shared" si="46"/>
        <v>$idInstitucion = \DB::table('institucions')-&gt;insertGetId(array('nombre_institucion' =&gt; 'Universidad Tecnológica de Chile INACAP', 'nombre_institucion_html'    =&gt; 'Universidad Tecnol&amp;oacute;gica de Chile INACAP','nombre_institucion_no_tilde'    =&gt; 'Universidad Tecnologica de Chile INACAP',));</v>
      </c>
      <c r="K1535" s="3" t="str">
        <f t="shared" si="47"/>
        <v>$idcarrera = \DB::table('institucions')-&gt;insertGetId(array('nombre_carrera' =&gt; 'Ingeniería en Automatización, Instrumentación y Control', 'nombre_carrera_html'    =&gt; 'Ingenier&amp;iacute;a en Automatizaci&amp;oacute;n, Instrumentaci&amp;oacute;n y Control','nombre_carrera_no_tilde'    =&gt; 'Ingenieria en Automatizacion, Instrumentacion y Control',));</v>
      </c>
    </row>
    <row r="1536" spans="1:11" x14ac:dyDescent="0.25">
      <c r="A1536" s="3">
        <v>1535</v>
      </c>
      <c r="B1536" s="3">
        <v>158</v>
      </c>
      <c r="C1536" s="3" t="s">
        <v>826</v>
      </c>
      <c r="D1536" s="3" t="s">
        <v>827</v>
      </c>
      <c r="E1536" s="3" t="s">
        <v>1223</v>
      </c>
      <c r="F1536" s="3">
        <v>56</v>
      </c>
      <c r="G1536" s="3" t="s">
        <v>151</v>
      </c>
      <c r="H1536" s="3" t="s">
        <v>152</v>
      </c>
      <c r="I1536" s="3" t="str">
        <f>VLOOKUP(F1536,[1]carrera!A:D,4,FALSE)</f>
        <v>Ingenieria en Computacion e Informatica</v>
      </c>
      <c r="J1536" s="3" t="str">
        <f t="shared" si="46"/>
        <v>$idInstitucion = \DB::table('institucions')-&gt;insertGetId(array('nombre_institucion' =&gt; 'Universidad Tecnológica de Chile INACAP', 'nombre_institucion_html'    =&gt; 'Universidad Tecnol&amp;oacute;gica de Chile INACAP','nombre_institucion_no_tilde'    =&gt; 'Universidad Tecnologica de Chile INACAP',));</v>
      </c>
      <c r="K1536" s="3" t="str">
        <f t="shared" si="47"/>
        <v>$idcarrera = \DB::table('institucions')-&gt;insertGetId(array('nombre_carrera' =&gt; 'Ingeniería en Computación e Informática', 'nombre_carrera_html'    =&gt; 'Ingenier&amp;iacute;a en Computaci&amp;oacute;n e Inform&amp;aacute;tica','nombre_carrera_no_tilde'    =&gt; 'Ingenieria en Computacion e Informatica',));</v>
      </c>
    </row>
    <row r="1537" spans="1:11" x14ac:dyDescent="0.25">
      <c r="A1537" s="3">
        <v>1536</v>
      </c>
      <c r="B1537" s="3">
        <v>158</v>
      </c>
      <c r="C1537" s="3" t="s">
        <v>826</v>
      </c>
      <c r="D1537" s="3" t="s">
        <v>827</v>
      </c>
      <c r="E1537" s="3" t="s">
        <v>1223</v>
      </c>
      <c r="F1537" s="3">
        <v>58</v>
      </c>
      <c r="G1537" s="3" t="s">
        <v>157</v>
      </c>
      <c r="H1537" s="3" t="s">
        <v>158</v>
      </c>
      <c r="I1537" s="3" t="str">
        <f>VLOOKUP(F1537,[1]carrera!A:D,4,FALSE)</f>
        <v>Ingenieria en Construccion</v>
      </c>
      <c r="J1537" s="3" t="str">
        <f t="shared" si="46"/>
        <v>$idInstitucion = \DB::table('institucions')-&gt;insertGetId(array('nombre_institucion' =&gt; 'Universidad Tecnológica de Chile INACAP', 'nombre_institucion_html'    =&gt; 'Universidad Tecnol&amp;oacute;gica de Chile INACAP','nombre_institucion_no_tilde'    =&gt; 'Universidad Tecnologica de Chile INACAP',));</v>
      </c>
      <c r="K1537" s="3" t="str">
        <f t="shared" si="47"/>
        <v>$idcarrera = \DB::table('institucions')-&gt;insertGetId(array('nombre_carrera' =&gt; 'Ingeniería en Construcción', 'nombre_carrera_html'    =&gt; 'Ingenier&amp;iacute;a en Construcci&amp;oacute;n','nombre_carrera_no_tilde'    =&gt; 'Ingenieria en Construccion',));</v>
      </c>
    </row>
    <row r="1538" spans="1:11" x14ac:dyDescent="0.25">
      <c r="A1538" s="3">
        <v>1537</v>
      </c>
      <c r="B1538" s="3">
        <v>158</v>
      </c>
      <c r="C1538" s="3" t="s">
        <v>826</v>
      </c>
      <c r="D1538" s="3" t="s">
        <v>827</v>
      </c>
      <c r="E1538" s="3" t="s">
        <v>1223</v>
      </c>
      <c r="F1538" s="3">
        <v>60</v>
      </c>
      <c r="G1538" s="3" t="s">
        <v>163</v>
      </c>
      <c r="H1538" s="3" t="s">
        <v>164</v>
      </c>
      <c r="I1538" s="3" t="str">
        <f>VLOOKUP(F1538,[1]carrera!A:D,4,FALSE)</f>
        <v>Ingenieria en Electricidad</v>
      </c>
      <c r="J1538" s="3" t="str">
        <f t="shared" si="46"/>
        <v>$idInstitucion = \DB::table('institucions')-&gt;insertGetId(array('nombre_institucion' =&gt; 'Universidad Tecnológica de Chile INACAP', 'nombre_institucion_html'    =&gt; 'Universidad Tecnol&amp;oacute;gica de Chile INACAP','nombre_institucion_no_tilde'    =&gt; 'Universidad Tecnologica de Chile INACAP',));</v>
      </c>
      <c r="K1538" s="3" t="str">
        <f t="shared" si="47"/>
        <v>$idcarrera = \DB::table('institucions')-&gt;insertGetId(array('nombre_carrera' =&gt; 'Ingeniería en Electricidad', 'nombre_carrera_html'    =&gt; 'Ingenier&amp;iacute;a en Electricidad','nombre_carrera_no_tilde'    =&gt; 'Ingenieria en Electricidad',));</v>
      </c>
    </row>
    <row r="1539" spans="1:11" x14ac:dyDescent="0.25">
      <c r="A1539" s="3">
        <v>1538</v>
      </c>
      <c r="B1539" s="3">
        <v>158</v>
      </c>
      <c r="C1539" s="3" t="s">
        <v>826</v>
      </c>
      <c r="D1539" s="3" t="s">
        <v>827</v>
      </c>
      <c r="E1539" s="3" t="s">
        <v>1223</v>
      </c>
      <c r="F1539" s="3">
        <v>61</v>
      </c>
      <c r="G1539" s="3" t="s">
        <v>166</v>
      </c>
      <c r="H1539" s="3" t="s">
        <v>167</v>
      </c>
      <c r="I1539" s="3" t="str">
        <f>VLOOKUP(F1539,[1]carrera!A:D,4,FALSE)</f>
        <v>Ingenieria en Electronica</v>
      </c>
      <c r="J1539" s="3" t="str">
        <f t="shared" ref="J1539:J1579" si="48">"$idInstitucion = \DB::table('institucions')-&gt;insertGetId(array('nombre_institucion' =&gt; "&amp;"'"&amp;C1539&amp;"', 'nombre_institucion_html'    =&gt; '"&amp;D1539&amp;"','nombre_institucion_no_tilde'    =&gt; '"&amp;E1539&amp;"',));"</f>
        <v>$idInstitucion = \DB::table('institucions')-&gt;insertGetId(array('nombre_institucion' =&gt; 'Universidad Tecnológica de Chile INACAP', 'nombre_institucion_html'    =&gt; 'Universidad Tecnol&amp;oacute;gica de Chile INACAP','nombre_institucion_no_tilde'    =&gt; 'Universidad Tecnologica de Chile INACAP',));</v>
      </c>
      <c r="K1539" s="3" t="str">
        <f t="shared" ref="K1539:K1579" si="49">"$idcarrera = \DB::table('institucions')-&gt;insertGetId(array('nombre_carrera' =&gt; "&amp;"'"&amp;G1539&amp;"', 'nombre_carrera_html'    =&gt; '"&amp;H1539&amp;"','nombre_carrera_no_tilde'    =&gt; '"&amp;I1539&amp;"',));"</f>
        <v>$idcarrera = \DB::table('institucions')-&gt;insertGetId(array('nombre_carrera' =&gt; 'Ingeniería en Electrónica', 'nombre_carrera_html'    =&gt; 'Ingenier&amp;iacute;a en Electr&amp;oacute;nica','nombre_carrera_no_tilde'    =&gt; 'Ingenieria en Electronica',));</v>
      </c>
    </row>
    <row r="1540" spans="1:11" x14ac:dyDescent="0.25">
      <c r="A1540" s="3">
        <v>1539</v>
      </c>
      <c r="B1540" s="3">
        <v>158</v>
      </c>
      <c r="C1540" s="3" t="s">
        <v>826</v>
      </c>
      <c r="D1540" s="3" t="s">
        <v>827</v>
      </c>
      <c r="E1540" s="3" t="s">
        <v>1223</v>
      </c>
      <c r="F1540" s="3">
        <v>76</v>
      </c>
      <c r="G1540" s="3" t="s">
        <v>211</v>
      </c>
      <c r="H1540" s="3" t="s">
        <v>212</v>
      </c>
      <c r="I1540" s="3" t="str">
        <f>VLOOKUP(F1540,[1]carrera!A:D,4,FALSE)</f>
        <v>Ingenieria en Sonido</v>
      </c>
      <c r="J1540" s="3" t="str">
        <f t="shared" si="48"/>
        <v>$idInstitucion = \DB::table('institucions')-&gt;insertGetId(array('nombre_institucion' =&gt; 'Universidad Tecnológica de Chile INACAP', 'nombre_institucion_html'    =&gt; 'Universidad Tecnol&amp;oacute;gica de Chile INACAP','nombre_institucion_no_tilde'    =&gt; 'Universidad Tecnologica de Chile INACAP',));</v>
      </c>
      <c r="K1540" s="3" t="str">
        <f t="shared" si="49"/>
        <v>$idcarrera = \DB::table('institucions')-&gt;insertGetId(array('nombre_carrera' =&gt; 'Ingeniería en Sonido', 'nombre_carrera_html'    =&gt; 'Ingenier&amp;iacute;a en Sonido','nombre_carrera_no_tilde'    =&gt; 'Ingenieria en Sonido',));</v>
      </c>
    </row>
    <row r="1541" spans="1:11" x14ac:dyDescent="0.25">
      <c r="A1541" s="3">
        <v>1540</v>
      </c>
      <c r="B1541" s="3">
        <v>158</v>
      </c>
      <c r="C1541" s="3" t="s">
        <v>826</v>
      </c>
      <c r="D1541" s="3" t="s">
        <v>827</v>
      </c>
      <c r="E1541" s="3" t="s">
        <v>1223</v>
      </c>
      <c r="F1541" s="3">
        <v>92</v>
      </c>
      <c r="G1541" s="3" t="s">
        <v>253</v>
      </c>
      <c r="H1541" s="3" t="s">
        <v>254</v>
      </c>
      <c r="I1541" s="3" t="str">
        <f>VLOOKUP(F1541,[1]carrera!A:D,4,FALSE)</f>
        <v>Nutricion y Dietetica</v>
      </c>
      <c r="J1541" s="3" t="str">
        <f t="shared" si="48"/>
        <v>$idInstitucion = \DB::table('institucions')-&gt;insertGetId(array('nombre_institucion' =&gt; 'Universidad Tecnológica de Chile INACAP', 'nombre_institucion_html'    =&gt; 'Universidad Tecnol&amp;oacute;gica de Chile INACAP','nombre_institucion_no_tilde'    =&gt; 'Universidad Tecnologica de Chile INACAP',));</v>
      </c>
      <c r="K1541" s="3" t="str">
        <f t="shared" si="49"/>
        <v>$idcarrera = \DB::table('institucions')-&gt;insertGetId(array('nombre_carrera' =&gt; 'Nutrición y Dietética', 'nombre_carrera_html'    =&gt; 'Nutrici&amp;oacute;n y Diet&amp;eacute;tica','nombre_carrera_no_tilde'    =&gt; 'Nutricion y Dietetica',));</v>
      </c>
    </row>
    <row r="1542" spans="1:11" x14ac:dyDescent="0.25">
      <c r="A1542" s="3">
        <v>1541</v>
      </c>
      <c r="B1542" s="3">
        <v>158</v>
      </c>
      <c r="C1542" s="3" t="s">
        <v>826</v>
      </c>
      <c r="D1542" s="3" t="s">
        <v>827</v>
      </c>
      <c r="E1542" s="3" t="s">
        <v>1223</v>
      </c>
      <c r="F1542" s="3">
        <v>96</v>
      </c>
      <c r="G1542" s="3" t="s">
        <v>263</v>
      </c>
      <c r="H1542" s="3" t="s">
        <v>264</v>
      </c>
      <c r="I1542" s="3" t="str">
        <f>VLOOKUP(F1542,[1]carrera!A:D,4,FALSE)</f>
        <v>Pedagogia en Artes y Musica</v>
      </c>
      <c r="J1542" s="3" t="str">
        <f t="shared" si="48"/>
        <v>$idInstitucion = \DB::table('institucions')-&gt;insertGetId(array('nombre_institucion' =&gt; 'Universidad Tecnológica de Chile INACAP', 'nombre_institucion_html'    =&gt; 'Universidad Tecnol&amp;oacute;gica de Chile INACAP','nombre_institucion_no_tilde'    =&gt; 'Universidad Tecnologica de Chile INACAP',));</v>
      </c>
      <c r="K1542" s="3" t="str">
        <f t="shared" si="49"/>
        <v>$idcarrera = \DB::table('institucions')-&gt;insertGetId(array('nombre_carrera' =&gt; 'Pedagogía en Artes y Música', 'nombre_carrera_html'    =&gt; 'Pedagog&amp;iacute;a en Artes y M&amp;uacute;sica','nombre_carrera_no_tilde'    =&gt; 'Pedagogia en Artes y Musica',));</v>
      </c>
    </row>
    <row r="1543" spans="1:11" x14ac:dyDescent="0.25">
      <c r="A1543" s="3">
        <v>1542</v>
      </c>
      <c r="B1543" s="3">
        <v>158</v>
      </c>
      <c r="C1543" s="3" t="s">
        <v>826</v>
      </c>
      <c r="D1543" s="3" t="s">
        <v>827</v>
      </c>
      <c r="E1543" s="3" t="s">
        <v>1223</v>
      </c>
      <c r="F1543" s="3">
        <v>112</v>
      </c>
      <c r="G1543" s="3" t="s">
        <v>309</v>
      </c>
      <c r="H1543" s="3" t="s">
        <v>310</v>
      </c>
      <c r="I1543" s="3" t="str">
        <f>VLOOKUP(F1543,[1]carrera!A:D,4,FALSE)</f>
        <v>Psicopedagogia</v>
      </c>
      <c r="J1543" s="3" t="str">
        <f t="shared" si="48"/>
        <v>$idInstitucion = \DB::table('institucions')-&gt;insertGetId(array('nombre_institucion' =&gt; 'Universidad Tecnológica de Chile INACAP', 'nombre_institucion_html'    =&gt; 'Universidad Tecnol&amp;oacute;gica de Chile INACAP','nombre_institucion_no_tilde'    =&gt; 'Universidad Tecnologica de Chile INACAP',));</v>
      </c>
      <c r="K1543" s="3" t="str">
        <f t="shared" si="49"/>
        <v>$idcarrera = \DB::table('institucions')-&gt;insertGetId(array('nombre_carrera' =&gt; 'Psicopedagogía', 'nombre_carrera_html'    =&gt; 'Psicopedagog&amp;iacute;a','nombre_carrera_no_tilde'    =&gt; 'Psicopedagogia',));</v>
      </c>
    </row>
    <row r="1544" spans="1:11" x14ac:dyDescent="0.25">
      <c r="A1544" s="3">
        <v>1543</v>
      </c>
      <c r="B1544" s="3">
        <v>158</v>
      </c>
      <c r="C1544" s="3" t="s">
        <v>826</v>
      </c>
      <c r="D1544" s="3" t="s">
        <v>827</v>
      </c>
      <c r="E1544" s="3" t="s">
        <v>1223</v>
      </c>
      <c r="F1544" s="3">
        <v>188</v>
      </c>
      <c r="G1544" s="3" t="s">
        <v>529</v>
      </c>
      <c r="H1544" s="3" t="s">
        <v>530</v>
      </c>
      <c r="I1544" s="3" t="str">
        <f>VLOOKUP(F1544,[1]carrera!A:D,4,FALSE)</f>
        <v>Tecnico en Sonido</v>
      </c>
      <c r="J1544" s="3" t="str">
        <f t="shared" si="48"/>
        <v>$idInstitucion = \DB::table('institucions')-&gt;insertGetId(array('nombre_institucion' =&gt; 'Universidad Tecnológica de Chile INACAP', 'nombre_institucion_html'    =&gt; 'Universidad Tecnol&amp;oacute;gica de Chile INACAP','nombre_institucion_no_tilde'    =&gt; 'Universidad Tecnologica de Chile INACAP',));</v>
      </c>
      <c r="K1544" s="3" t="str">
        <f t="shared" si="49"/>
        <v>$idcarrera = \DB::table('institucions')-&gt;insertGetId(array('nombre_carrera' =&gt; 'Técnico en Sonido', 'nombre_carrera_html'    =&gt; 'T&amp;eacute;cnico en Sonido','nombre_carrera_no_tilde'    =&gt; 'Tecnico en Sonido',));</v>
      </c>
    </row>
    <row r="1545" spans="1:11" x14ac:dyDescent="0.25">
      <c r="A1545" s="3">
        <v>1544</v>
      </c>
      <c r="B1545" s="3">
        <v>158</v>
      </c>
      <c r="C1545" s="3" t="s">
        <v>826</v>
      </c>
      <c r="D1545" s="3" t="s">
        <v>827</v>
      </c>
      <c r="E1545" s="3" t="s">
        <v>1223</v>
      </c>
      <c r="F1545" s="3">
        <v>201</v>
      </c>
      <c r="G1545" s="3" t="s">
        <v>566</v>
      </c>
      <c r="H1545" s="3" t="s">
        <v>566</v>
      </c>
      <c r="I1545" s="3" t="str">
        <f>VLOOKUP(F1545,[1]carrera!A:D,4,FALSE)</f>
        <v>Trabajo Social</v>
      </c>
      <c r="J1545" s="3" t="str">
        <f t="shared" si="48"/>
        <v>$idInstitucion = \DB::table('institucions')-&gt;insertGetId(array('nombre_institucion' =&gt; 'Universidad Tecnológica de Chile INACAP', 'nombre_institucion_html'    =&gt; 'Universidad Tecnol&amp;oacute;gica de Chile INACAP','nombre_institucion_no_tilde'    =&gt; 'Universidad Tecnologica de Chile INACAP',));</v>
      </c>
      <c r="K1545" s="3" t="str">
        <f t="shared" si="49"/>
        <v>$idcarrera = \DB::table('institucions')-&gt;insertGetId(array('nombre_carrera' =&gt; 'Trabajo Social', 'nombre_carrera_html'    =&gt; 'Trabajo Social','nombre_carrera_no_tilde'    =&gt; 'Trabajo Social',));</v>
      </c>
    </row>
    <row r="1546" spans="1:11" x14ac:dyDescent="0.25">
      <c r="A1546" s="3">
        <v>1545</v>
      </c>
      <c r="B1546" s="3">
        <v>158</v>
      </c>
      <c r="C1546" s="3" t="s">
        <v>826</v>
      </c>
      <c r="D1546" s="3" t="s">
        <v>827</v>
      </c>
      <c r="E1546" s="3" t="s">
        <v>1223</v>
      </c>
      <c r="F1546" s="3">
        <v>202</v>
      </c>
      <c r="G1546" s="3" t="s">
        <v>567</v>
      </c>
      <c r="H1546" s="3" t="s">
        <v>568</v>
      </c>
      <c r="I1546" s="3" t="str">
        <f>VLOOKUP(F1546,[1]carrera!A:D,4,FALSE)</f>
        <v>Traduccion e Interpretacion</v>
      </c>
      <c r="J1546" s="3" t="str">
        <f t="shared" si="48"/>
        <v>$idInstitucion = \DB::table('institucions')-&gt;insertGetId(array('nombre_institucion' =&gt; 'Universidad Tecnológica de Chile INACAP', 'nombre_institucion_html'    =&gt; 'Universidad Tecnol&amp;oacute;gica de Chile INACAP','nombre_institucion_no_tilde'    =&gt; 'Universidad Tecnologica de Chile INACAP',));</v>
      </c>
      <c r="K1546" s="3" t="str">
        <f t="shared" si="49"/>
        <v>$idcarrera = \DB::table('institucions')-&gt;insertGetId(array('nombre_carrera' =&gt; 'Traducción e Interpretación', 'nombre_carrera_html'    =&gt; 'Traducci&amp;oacute;n e Interpretaci&amp;oacute;n','nombre_carrera_no_tilde'    =&gt; 'Traduccion e Interpretacion',));</v>
      </c>
    </row>
    <row r="1547" spans="1:11" x14ac:dyDescent="0.25">
      <c r="A1547" s="3">
        <v>1546</v>
      </c>
      <c r="B1547" s="3">
        <v>159</v>
      </c>
      <c r="C1547" s="3" t="s">
        <v>828</v>
      </c>
      <c r="D1547" s="3" t="s">
        <v>829</v>
      </c>
      <c r="E1547" s="3" t="s">
        <v>1224</v>
      </c>
      <c r="F1547" s="3">
        <v>5</v>
      </c>
      <c r="G1547" s="3" t="s">
        <v>12</v>
      </c>
      <c r="H1547" s="3" t="s">
        <v>13</v>
      </c>
      <c r="I1547" s="3" t="str">
        <f>VLOOKUP(F1547,[1]carrera!A:D,4,FALSE)</f>
        <v>Administracion Turistica y Hotelera</v>
      </c>
      <c r="J1547" s="3" t="str">
        <f t="shared" si="48"/>
        <v>$idInstitucion = \DB::table('institucions')-&gt;insertGetId(array('nombre_institucion' =&gt; 'Universidad Tecnológica Metropolitana', 'nombre_institucion_html'    =&gt; 'Universidad Tecnol&amp;oacute;gica Metropolitana','nombre_institucion_no_tilde'    =&gt; 'Universidad Tecnologica Metropolitana',));</v>
      </c>
      <c r="K1547" s="3" t="str">
        <f t="shared" si="49"/>
        <v>$idcarrera = \DB::table('institucions')-&gt;insertGetId(array('nombre_carrera' =&gt; 'Administración Turística y Hotelera', 'nombre_carrera_html'    =&gt; 'Administraci&amp;oacute;n Tur&amp;iacute;stica y Hotelera','nombre_carrera_no_tilde'    =&gt; 'Administracion Turistica y Hotelera',));</v>
      </c>
    </row>
    <row r="1548" spans="1:11" x14ac:dyDescent="0.25">
      <c r="A1548" s="3">
        <v>1547</v>
      </c>
      <c r="B1548" s="3">
        <v>159</v>
      </c>
      <c r="C1548" s="3" t="s">
        <v>828</v>
      </c>
      <c r="D1548" s="3" t="s">
        <v>829</v>
      </c>
      <c r="E1548" s="3" t="s">
        <v>1224</v>
      </c>
      <c r="F1548" s="3">
        <v>9</v>
      </c>
      <c r="G1548" s="3" t="s">
        <v>24</v>
      </c>
      <c r="H1548" s="3" t="s">
        <v>24</v>
      </c>
      <c r="I1548" s="3" t="str">
        <f>VLOOKUP(F1548,[1]carrera!A:D,4,FALSE)</f>
        <v>Arquitectura</v>
      </c>
      <c r="J1548" s="3" t="str">
        <f t="shared" si="48"/>
        <v>$idInstitucion = \DB::table('institucions')-&gt;insertGetId(array('nombre_institucion' =&gt; 'Universidad Tecnológica Metropolitana', 'nombre_institucion_html'    =&gt; 'Universidad Tecnol&amp;oacute;gica Metropolitana','nombre_institucion_no_tilde'    =&gt; 'Universidad Tecnologica Metropolitana',));</v>
      </c>
      <c r="K1548" s="3" t="str">
        <f t="shared" si="49"/>
        <v>$idcarrera = \DB::table('institucions')-&gt;insertGetId(array('nombre_carrera' =&gt; 'Arquitectura', 'nombre_carrera_html'    =&gt; 'Arquitectura','nombre_carrera_no_tilde'    =&gt; 'Arquitectura',));</v>
      </c>
    </row>
    <row r="1549" spans="1:11" x14ac:dyDescent="0.25">
      <c r="A1549" s="3">
        <v>1548</v>
      </c>
      <c r="B1549" s="3">
        <v>159</v>
      </c>
      <c r="C1549" s="3" t="s">
        <v>828</v>
      </c>
      <c r="D1549" s="3" t="s">
        <v>829</v>
      </c>
      <c r="E1549" s="3" t="s">
        <v>1224</v>
      </c>
      <c r="F1549" s="3">
        <v>18</v>
      </c>
      <c r="G1549" s="3" t="s">
        <v>47</v>
      </c>
      <c r="H1549" s="3" t="s">
        <v>47</v>
      </c>
      <c r="I1549" s="3" t="str">
        <f>VLOOKUP(F1549,[1]carrera!A:D,4,FALSE)</f>
        <v>Contador Auditor</v>
      </c>
      <c r="J1549" s="3" t="str">
        <f t="shared" si="48"/>
        <v>$idInstitucion = \DB::table('institucions')-&gt;insertGetId(array('nombre_institucion' =&gt; 'Universidad Tecnológica Metropolitana', 'nombre_institucion_html'    =&gt; 'Universidad Tecnol&amp;oacute;gica Metropolitana','nombre_institucion_no_tilde'    =&gt; 'Universidad Tecnologica Metropolitana',));</v>
      </c>
      <c r="K1549" s="3" t="str">
        <f t="shared" si="49"/>
        <v>$idcarrera = \DB::table('institucions')-&gt;insertGetId(array('nombre_carrera' =&gt; 'Contador Auditor', 'nombre_carrera_html'    =&gt; 'Contador Auditor','nombre_carrera_no_tilde'    =&gt; 'Contador Auditor',));</v>
      </c>
    </row>
    <row r="1550" spans="1:11" x14ac:dyDescent="0.25">
      <c r="A1550" s="3">
        <v>1549</v>
      </c>
      <c r="B1550" s="3">
        <v>159</v>
      </c>
      <c r="C1550" s="3" t="s">
        <v>828</v>
      </c>
      <c r="D1550" s="3" t="s">
        <v>829</v>
      </c>
      <c r="E1550" s="3" t="s">
        <v>1224</v>
      </c>
      <c r="F1550" s="3">
        <v>19</v>
      </c>
      <c r="G1550" s="3" t="s">
        <v>48</v>
      </c>
      <c r="H1550" s="3" t="s">
        <v>49</v>
      </c>
      <c r="I1550" s="3" t="str">
        <f>VLOOKUP(F1550,[1]carrera!A:D,4,FALSE)</f>
        <v>Criminalistica</v>
      </c>
      <c r="J1550" s="3" t="str">
        <f t="shared" si="48"/>
        <v>$idInstitucion = \DB::table('institucions')-&gt;insertGetId(array('nombre_institucion' =&gt; 'Universidad Tecnológica Metropolitana', 'nombre_institucion_html'    =&gt; 'Universidad Tecnol&amp;oacute;gica Metropolitana','nombre_institucion_no_tilde'    =&gt; 'Universidad Tecnologica Metropolitana',));</v>
      </c>
      <c r="K1550" s="3" t="str">
        <f t="shared" si="49"/>
        <v>$idcarrera = \DB::table('institucions')-&gt;insertGetId(array('nombre_carrera' =&gt; 'Criminalística', 'nombre_carrera_html'    =&gt; 'Criminal&amp;iacute;stica','nombre_carrera_no_tilde'    =&gt; 'Criminalistica',));</v>
      </c>
    </row>
    <row r="1551" spans="1:11" x14ac:dyDescent="0.25">
      <c r="A1551" s="3">
        <v>1550</v>
      </c>
      <c r="B1551" s="3">
        <v>159</v>
      </c>
      <c r="C1551" s="3" t="s">
        <v>828</v>
      </c>
      <c r="D1551" s="3" t="s">
        <v>829</v>
      </c>
      <c r="E1551" s="3" t="s">
        <v>1224</v>
      </c>
      <c r="F1551" s="3">
        <v>24</v>
      </c>
      <c r="G1551" s="3" t="s">
        <v>58</v>
      </c>
      <c r="H1551" s="3" t="s">
        <v>59</v>
      </c>
      <c r="I1551" s="3" t="str">
        <f>VLOOKUP(F1551,[1]carrera!A:D,4,FALSE)</f>
        <v>Diseño Grafico</v>
      </c>
      <c r="J1551" s="3" t="str">
        <f t="shared" si="48"/>
        <v>$idInstitucion = \DB::table('institucions')-&gt;insertGetId(array('nombre_institucion' =&gt; 'Universidad Tecnológica Metropolitana', 'nombre_institucion_html'    =&gt; 'Universidad Tecnol&amp;oacute;gica Metropolitana','nombre_institucion_no_tilde'    =&gt; 'Universidad Tecnologica Metropolitana',));</v>
      </c>
      <c r="K1551" s="3" t="str">
        <f t="shared" si="49"/>
        <v>$idcarrera = \DB::table('institucions')-&gt;insertGetId(array('nombre_carrera' =&gt; 'Diseño Gráfico', 'nombre_carrera_html'    =&gt; 'Dise&amp;ntilde;o Gr&amp;aacute;fico','nombre_carrera_no_tilde'    =&gt; 'Diseño Grafico',));</v>
      </c>
    </row>
    <row r="1552" spans="1:11" x14ac:dyDescent="0.25">
      <c r="A1552" s="3">
        <v>1551</v>
      </c>
      <c r="B1552" s="3">
        <v>159</v>
      </c>
      <c r="C1552" s="3" t="s">
        <v>828</v>
      </c>
      <c r="D1552" s="3" t="s">
        <v>829</v>
      </c>
      <c r="E1552" s="3" t="s">
        <v>1224</v>
      </c>
      <c r="F1552" s="3">
        <v>42</v>
      </c>
      <c r="G1552" s="3" t="s">
        <v>109</v>
      </c>
      <c r="H1552" s="3" t="s">
        <v>110</v>
      </c>
      <c r="I1552" s="3" t="str">
        <f>VLOOKUP(F1552,[1]carrera!A:D,4,FALSE)</f>
        <v>Ingenieria Civil en Computacion e Informatica</v>
      </c>
      <c r="J1552" s="3" t="str">
        <f t="shared" si="48"/>
        <v>$idInstitucion = \DB::table('institucions')-&gt;insertGetId(array('nombre_institucion' =&gt; 'Universidad Tecnológica Metropolitana', 'nombre_institucion_html'    =&gt; 'Universidad Tecnol&amp;oacute;gica Metropolitana','nombre_institucion_no_tilde'    =&gt; 'Universidad Tecnologica Metropolitana',));</v>
      </c>
      <c r="K1552" s="3" t="str">
        <f t="shared" si="49"/>
        <v>$idcarrera = \DB::table('institucions')-&gt;insertGetId(array('nombre_carrera' =&gt; 'Ingeniería Civil en Computación e Informática', 'nombre_carrera_html'    =&gt; 'Ingenier&amp;iacute;a Civil en Computaci&amp;oacute;n e Inform&amp;aacute;tica','nombre_carrera_no_tilde'    =&gt; 'Ingenieria Civil en Computacion e Informatica',));</v>
      </c>
    </row>
    <row r="1553" spans="1:11" x14ac:dyDescent="0.25">
      <c r="A1553" s="3">
        <v>1552</v>
      </c>
      <c r="B1553" s="3">
        <v>159</v>
      </c>
      <c r="C1553" s="3" t="s">
        <v>828</v>
      </c>
      <c r="D1553" s="3" t="s">
        <v>829</v>
      </c>
      <c r="E1553" s="3" t="s">
        <v>1224</v>
      </c>
      <c r="F1553" s="3">
        <v>45</v>
      </c>
      <c r="G1553" s="3" t="s">
        <v>118</v>
      </c>
      <c r="H1553" s="3" t="s">
        <v>119</v>
      </c>
      <c r="I1553" s="3" t="str">
        <f>VLOOKUP(F1553,[1]carrera!A:D,4,FALSE)</f>
        <v>Ingenieria Civil Industrial</v>
      </c>
      <c r="J1553" s="3" t="str">
        <f t="shared" si="48"/>
        <v>$idInstitucion = \DB::table('institucions')-&gt;insertGetId(array('nombre_institucion' =&gt; 'Universidad Tecnológica Metropolitana', 'nombre_institucion_html'    =&gt; 'Universidad Tecnol&amp;oacute;gica Metropolitana','nombre_institucion_no_tilde'    =&gt; 'Universidad Tecnologica Metropolitana',));</v>
      </c>
      <c r="K1553" s="3" t="str">
        <f t="shared" si="49"/>
        <v>$idcarrera = \DB::table('institucions')-&gt;insertGetId(array('nombre_carrera' =&gt; 'Ingeniería Civil Industrial', 'nombre_carrera_html'    =&gt; 'Ingenier&amp;iacute;a Civil Industrial','nombre_carrera_no_tilde'    =&gt; 'Ingenieria Civil Industrial',));</v>
      </c>
    </row>
    <row r="1554" spans="1:11" x14ac:dyDescent="0.25">
      <c r="A1554" s="3">
        <v>1553</v>
      </c>
      <c r="B1554" s="3">
        <v>159</v>
      </c>
      <c r="C1554" s="3" t="s">
        <v>828</v>
      </c>
      <c r="D1554" s="3" t="s">
        <v>829</v>
      </c>
      <c r="E1554" s="3" t="s">
        <v>1224</v>
      </c>
      <c r="F1554" s="3">
        <v>50</v>
      </c>
      <c r="G1554" s="3" t="s">
        <v>133</v>
      </c>
      <c r="H1554" s="3" t="s">
        <v>134</v>
      </c>
      <c r="I1554" s="3" t="str">
        <f>VLOOKUP(F1554,[1]carrera!A:D,4,FALSE)</f>
        <v>Ingenieria Comercial</v>
      </c>
      <c r="J1554" s="3" t="str">
        <f t="shared" si="48"/>
        <v>$idInstitucion = \DB::table('institucions')-&gt;insertGetId(array('nombre_institucion' =&gt; 'Universidad Tecnológica Metropolitana', 'nombre_institucion_html'    =&gt; 'Universidad Tecnol&amp;oacute;gica Metropolitana','nombre_institucion_no_tilde'    =&gt; 'Universidad Tecnologica Metropolitana',));</v>
      </c>
      <c r="K1554" s="3" t="str">
        <f t="shared" si="49"/>
        <v>$idcarrera = \DB::table('institucions')-&gt;insertGetId(array('nombre_carrera' =&gt; 'Ingeniería Comercial', 'nombre_carrera_html'    =&gt; 'Ingenier&amp;iacute;a Comercial','nombre_carrera_no_tilde'    =&gt; 'Ingenieria Comercial',));</v>
      </c>
    </row>
    <row r="1555" spans="1:11" x14ac:dyDescent="0.25">
      <c r="A1555" s="3">
        <v>1554</v>
      </c>
      <c r="B1555" s="3">
        <v>159</v>
      </c>
      <c r="C1555" s="3" t="s">
        <v>828</v>
      </c>
      <c r="D1555" s="3" t="s">
        <v>829</v>
      </c>
      <c r="E1555" s="3" t="s">
        <v>1224</v>
      </c>
      <c r="F1555" s="3">
        <v>52</v>
      </c>
      <c r="G1555" s="3" t="s">
        <v>139</v>
      </c>
      <c r="H1555" s="3" t="s">
        <v>140</v>
      </c>
      <c r="I1555" s="3" t="str">
        <f>VLOOKUP(F1555,[1]carrera!A:D,4,FALSE)</f>
        <v>Ingenieria en Alimentos</v>
      </c>
      <c r="J1555" s="3" t="str">
        <f t="shared" si="48"/>
        <v>$idInstitucion = \DB::table('institucions')-&gt;insertGetId(array('nombre_institucion' =&gt; 'Universidad Tecnológica Metropolitana', 'nombre_institucion_html'    =&gt; 'Universidad Tecnol&amp;oacute;gica Metropolitana','nombre_institucion_no_tilde'    =&gt; 'Universidad Tecnologica Metropolitana',));</v>
      </c>
      <c r="K1555" s="3" t="str">
        <f t="shared" si="49"/>
        <v>$idcarrera = \DB::table('institucions')-&gt;insertGetId(array('nombre_carrera' =&gt; 'Ingeniería en Alimentos', 'nombre_carrera_html'    =&gt; 'Ingenier&amp;iacute;a en Alimentos','nombre_carrera_no_tilde'    =&gt; 'Ingenieria en Alimentos',));</v>
      </c>
    </row>
    <row r="1556" spans="1:11" x14ac:dyDescent="0.25">
      <c r="A1556" s="3">
        <v>1555</v>
      </c>
      <c r="B1556" s="3">
        <v>159</v>
      </c>
      <c r="C1556" s="3" t="s">
        <v>828</v>
      </c>
      <c r="D1556" s="3" t="s">
        <v>829</v>
      </c>
      <c r="E1556" s="3" t="s">
        <v>1224</v>
      </c>
      <c r="F1556" s="3">
        <v>55</v>
      </c>
      <c r="G1556" s="3" t="s">
        <v>148</v>
      </c>
      <c r="H1556" s="3" t="s">
        <v>149</v>
      </c>
      <c r="I1556" s="3" t="str">
        <f>VLOOKUP(F1556,[1]carrera!A:D,4,FALSE)</f>
        <v>Ingenieria en Comercio Exterior</v>
      </c>
      <c r="J1556" s="3" t="str">
        <f t="shared" si="48"/>
        <v>$idInstitucion = \DB::table('institucions')-&gt;insertGetId(array('nombre_institucion' =&gt; 'Universidad Tecnológica Metropolitana', 'nombre_institucion_html'    =&gt; 'Universidad Tecnol&amp;oacute;gica Metropolitana','nombre_institucion_no_tilde'    =&gt; 'Universidad Tecnologica Metropolitana',));</v>
      </c>
      <c r="K1556" s="3" t="str">
        <f t="shared" si="49"/>
        <v>$idcarrera = \DB::table('institucions')-&gt;insertGetId(array('nombre_carrera' =&gt; 'Ingeniería en Comercio Exterior', 'nombre_carrera_html'    =&gt; 'Ingenier&amp;iacute;a en Comercio Exterior','nombre_carrera_no_tilde'    =&gt; 'Ingenieria en Comercio Exterior',));</v>
      </c>
    </row>
    <row r="1557" spans="1:11" x14ac:dyDescent="0.25">
      <c r="A1557" s="3">
        <v>1556</v>
      </c>
      <c r="B1557" s="3">
        <v>159</v>
      </c>
      <c r="C1557" s="3" t="s">
        <v>828</v>
      </c>
      <c r="D1557" s="3" t="s">
        <v>829</v>
      </c>
      <c r="E1557" s="3" t="s">
        <v>1224</v>
      </c>
      <c r="F1557" s="3">
        <v>56</v>
      </c>
      <c r="G1557" s="3" t="s">
        <v>151</v>
      </c>
      <c r="H1557" s="3" t="s">
        <v>152</v>
      </c>
      <c r="I1557" s="3" t="str">
        <f>VLOOKUP(F1557,[1]carrera!A:D,4,FALSE)</f>
        <v>Ingenieria en Computacion e Informatica</v>
      </c>
      <c r="J1557" s="3" t="str">
        <f t="shared" si="48"/>
        <v>$idInstitucion = \DB::table('institucions')-&gt;insertGetId(array('nombre_institucion' =&gt; 'Universidad Tecnológica Metropolitana', 'nombre_institucion_html'    =&gt; 'Universidad Tecnol&amp;oacute;gica Metropolitana','nombre_institucion_no_tilde'    =&gt; 'Universidad Tecnologica Metropolitana',));</v>
      </c>
      <c r="K1557" s="3" t="str">
        <f t="shared" si="49"/>
        <v>$idcarrera = \DB::table('institucions')-&gt;insertGetId(array('nombre_carrera' =&gt; 'Ingeniería en Computación e Informática', 'nombre_carrera_html'    =&gt; 'Ingenier&amp;iacute;a en Computaci&amp;oacute;n e Inform&amp;aacute;tica','nombre_carrera_no_tilde'    =&gt; 'Ingenieria en Computacion e Informatica',));</v>
      </c>
    </row>
    <row r="1558" spans="1:11" x14ac:dyDescent="0.25">
      <c r="A1558" s="3">
        <v>1557</v>
      </c>
      <c r="B1558" s="3">
        <v>159</v>
      </c>
      <c r="C1558" s="3" t="s">
        <v>828</v>
      </c>
      <c r="D1558" s="3" t="s">
        <v>829</v>
      </c>
      <c r="E1558" s="3" t="s">
        <v>1224</v>
      </c>
      <c r="F1558" s="3">
        <v>58</v>
      </c>
      <c r="G1558" s="3" t="s">
        <v>157</v>
      </c>
      <c r="H1558" s="3" t="s">
        <v>158</v>
      </c>
      <c r="I1558" s="3" t="str">
        <f>VLOOKUP(F1558,[1]carrera!A:D,4,FALSE)</f>
        <v>Ingenieria en Construccion</v>
      </c>
      <c r="J1558" s="3" t="str">
        <f t="shared" si="48"/>
        <v>$idInstitucion = \DB::table('institucions')-&gt;insertGetId(array('nombre_institucion' =&gt; 'Universidad Tecnológica Metropolitana', 'nombre_institucion_html'    =&gt; 'Universidad Tecnol&amp;oacute;gica Metropolitana','nombre_institucion_no_tilde'    =&gt; 'Universidad Tecnologica Metropolitana',));</v>
      </c>
      <c r="K1558" s="3" t="str">
        <f t="shared" si="49"/>
        <v>$idcarrera = \DB::table('institucions')-&gt;insertGetId(array('nombre_carrera' =&gt; 'Ingeniería en Construcción', 'nombre_carrera_html'    =&gt; 'Ingenier&amp;iacute;a en Construcci&amp;oacute;n','nombre_carrera_no_tilde'    =&gt; 'Ingenieria en Construccion',));</v>
      </c>
    </row>
    <row r="1559" spans="1:11" x14ac:dyDescent="0.25">
      <c r="A1559" s="3">
        <v>1558</v>
      </c>
      <c r="B1559" s="3">
        <v>159</v>
      </c>
      <c r="C1559" s="3" t="s">
        <v>828</v>
      </c>
      <c r="D1559" s="3" t="s">
        <v>829</v>
      </c>
      <c r="E1559" s="3" t="s">
        <v>1224</v>
      </c>
      <c r="F1559" s="3">
        <v>61</v>
      </c>
      <c r="G1559" s="3" t="s">
        <v>166</v>
      </c>
      <c r="H1559" s="3" t="s">
        <v>167</v>
      </c>
      <c r="I1559" s="3" t="str">
        <f>VLOOKUP(F1559,[1]carrera!A:D,4,FALSE)</f>
        <v>Ingenieria en Electronica</v>
      </c>
      <c r="J1559" s="3" t="str">
        <f t="shared" si="48"/>
        <v>$idInstitucion = \DB::table('institucions')-&gt;insertGetId(array('nombre_institucion' =&gt; 'Universidad Tecnológica Metropolitana', 'nombre_institucion_html'    =&gt; 'Universidad Tecnol&amp;oacute;gica Metropolitana','nombre_institucion_no_tilde'    =&gt; 'Universidad Tecnologica Metropolitana',));</v>
      </c>
      <c r="K1559" s="3" t="str">
        <f t="shared" si="49"/>
        <v>$idcarrera = \DB::table('institucions')-&gt;insertGetId(array('nombre_carrera' =&gt; 'Ingeniería en Electrónica', 'nombre_carrera_html'    =&gt; 'Ingenier&amp;iacute;a en Electr&amp;oacute;nica','nombre_carrera_no_tilde'    =&gt; 'Ingenieria en Electronica',));</v>
      </c>
    </row>
    <row r="1560" spans="1:11" x14ac:dyDescent="0.25">
      <c r="A1560" s="3">
        <v>1559</v>
      </c>
      <c r="B1560" s="3">
        <v>159</v>
      </c>
      <c r="C1560" s="3" t="s">
        <v>828</v>
      </c>
      <c r="D1560" s="3" t="s">
        <v>829</v>
      </c>
      <c r="E1560" s="3" t="s">
        <v>1224</v>
      </c>
      <c r="F1560" s="3">
        <v>71</v>
      </c>
      <c r="G1560" s="3" t="s">
        <v>196</v>
      </c>
      <c r="H1560" s="3" t="s">
        <v>197</v>
      </c>
      <c r="I1560" s="3" t="str">
        <f>VLOOKUP(F1560,[1]carrera!A:D,4,FALSE)</f>
        <v>Ingenieria en Prevencion de Riesgos</v>
      </c>
      <c r="J1560" s="3" t="str">
        <f t="shared" si="48"/>
        <v>$idInstitucion = \DB::table('institucions')-&gt;insertGetId(array('nombre_institucion' =&gt; 'Universidad Tecnológica Metropolitana', 'nombre_institucion_html'    =&gt; 'Universidad Tecnol&amp;oacute;gica Metropolitana','nombre_institucion_no_tilde'    =&gt; 'Universidad Tecnologica Metropolitana',));</v>
      </c>
      <c r="K1560" s="3" t="str">
        <f t="shared" si="49"/>
        <v>$idcarrera = \DB::table('institucions')-&gt;insertGetId(array('nombre_carrera' =&gt; 'Ingeniería en Prevención de Riesgos', 'nombre_carrera_html'    =&gt; 'Ingenier&amp;iacute;a en Prevenci&amp;oacute;n de Riesgos','nombre_carrera_no_tilde'    =&gt; 'Ingenieria en Prevencion de Riesgos',));</v>
      </c>
    </row>
    <row r="1561" spans="1:11" x14ac:dyDescent="0.25">
      <c r="A1561" s="3">
        <v>1560</v>
      </c>
      <c r="B1561" s="3">
        <v>159</v>
      </c>
      <c r="C1561" s="3" t="s">
        <v>828</v>
      </c>
      <c r="D1561" s="3" t="s">
        <v>829</v>
      </c>
      <c r="E1561" s="3" t="s">
        <v>1224</v>
      </c>
      <c r="F1561" s="3">
        <v>72</v>
      </c>
      <c r="G1561" s="3" t="s">
        <v>199</v>
      </c>
      <c r="H1561" s="3" t="s">
        <v>200</v>
      </c>
      <c r="I1561" s="3" t="str">
        <f>VLOOKUP(F1561,[1]carrera!A:D,4,FALSE)</f>
        <v>Ingenieria en Quimica</v>
      </c>
      <c r="J1561" s="3" t="str">
        <f t="shared" si="48"/>
        <v>$idInstitucion = \DB::table('institucions')-&gt;insertGetId(array('nombre_institucion' =&gt; 'Universidad Tecnológica Metropolitana', 'nombre_institucion_html'    =&gt; 'Universidad Tecnol&amp;oacute;gica Metropolitana','nombre_institucion_no_tilde'    =&gt; 'Universidad Tecnologica Metropolitana',));</v>
      </c>
      <c r="K1561" s="3" t="str">
        <f t="shared" si="49"/>
        <v>$idcarrera = \DB::table('institucions')-&gt;insertGetId(array('nombre_carrera' =&gt; 'Ingeniería en Química', 'nombre_carrera_html'    =&gt; 'Ingenier&amp;iacute;a en Qu&amp;iacute;mica','nombre_carrera_no_tilde'    =&gt; 'Ingenieria en Quimica',));</v>
      </c>
    </row>
    <row r="1562" spans="1:11" x14ac:dyDescent="0.25">
      <c r="A1562" s="3">
        <v>1561</v>
      </c>
      <c r="B1562" s="3">
        <v>159</v>
      </c>
      <c r="C1562" s="3" t="s">
        <v>828</v>
      </c>
      <c r="D1562" s="3" t="s">
        <v>829</v>
      </c>
      <c r="E1562" s="3" t="s">
        <v>1224</v>
      </c>
      <c r="F1562" s="3">
        <v>81</v>
      </c>
      <c r="G1562" s="3" t="s">
        <v>226</v>
      </c>
      <c r="H1562" s="3" t="s">
        <v>227</v>
      </c>
      <c r="I1562" s="3" t="str">
        <f>VLOOKUP(F1562,[1]carrera!A:D,4,FALSE)</f>
        <v>Ingenieria Industrial</v>
      </c>
      <c r="J1562" s="3" t="str">
        <f t="shared" si="48"/>
        <v>$idInstitucion = \DB::table('institucions')-&gt;insertGetId(array('nombre_institucion' =&gt; 'Universidad Tecnológica Metropolitana', 'nombre_institucion_html'    =&gt; 'Universidad Tecnol&amp;oacute;gica Metropolitana','nombre_institucion_no_tilde'    =&gt; 'Universidad Tecnologica Metropolitana',));</v>
      </c>
      <c r="K1562" s="3" t="str">
        <f t="shared" si="49"/>
        <v>$idcarrera = \DB::table('institucions')-&gt;insertGetId(array('nombre_carrera' =&gt; 'Ingeniería Industrial', 'nombre_carrera_html'    =&gt; 'Ingenier&amp;iacute;a Industrial','nombre_carrera_no_tilde'    =&gt; 'Ingenieria Industrial',));</v>
      </c>
    </row>
    <row r="1563" spans="1:11" x14ac:dyDescent="0.25">
      <c r="A1563" s="3">
        <v>1562</v>
      </c>
      <c r="B1563" s="3">
        <v>159</v>
      </c>
      <c r="C1563" s="3" t="s">
        <v>828</v>
      </c>
      <c r="D1563" s="3" t="s">
        <v>829</v>
      </c>
      <c r="E1563" s="3" t="s">
        <v>1224</v>
      </c>
      <c r="F1563" s="3">
        <v>83</v>
      </c>
      <c r="G1563" s="3" t="s">
        <v>232</v>
      </c>
      <c r="H1563" s="3" t="s">
        <v>233</v>
      </c>
      <c r="I1563" s="3" t="str">
        <f>VLOOKUP(F1563,[1]carrera!A:D,4,FALSE)</f>
        <v>Ingenieria Mecanica</v>
      </c>
      <c r="J1563" s="3" t="str">
        <f t="shared" si="48"/>
        <v>$idInstitucion = \DB::table('institucions')-&gt;insertGetId(array('nombre_institucion' =&gt; 'Universidad Tecnológica Metropolitana', 'nombre_institucion_html'    =&gt; 'Universidad Tecnol&amp;oacute;gica Metropolitana','nombre_institucion_no_tilde'    =&gt; 'Universidad Tecnologica Metropolitana',));</v>
      </c>
      <c r="K1563" s="3" t="str">
        <f t="shared" si="49"/>
        <v>$idcarrera = \DB::table('institucions')-&gt;insertGetId(array('nombre_carrera' =&gt; 'Ingeniería Mecánica', 'nombre_carrera_html'    =&gt; 'Ingenier&amp;iacute;a Mec&amp;aacute;nica','nombre_carrera_no_tilde'    =&gt; 'Ingenieria Mecanica',));</v>
      </c>
    </row>
    <row r="1564" spans="1:11" x14ac:dyDescent="0.25">
      <c r="A1564" s="3">
        <v>1563</v>
      </c>
      <c r="B1564" s="3">
        <v>159</v>
      </c>
      <c r="C1564" s="3" t="s">
        <v>828</v>
      </c>
      <c r="D1564" s="3" t="s">
        <v>829</v>
      </c>
      <c r="E1564" s="3" t="s">
        <v>1224</v>
      </c>
      <c r="F1564" s="3">
        <v>98</v>
      </c>
      <c r="G1564" s="3" t="s">
        <v>269</v>
      </c>
      <c r="H1564" s="3" t="s">
        <v>270</v>
      </c>
      <c r="I1564" s="3" t="str">
        <f>VLOOKUP(F1564,[1]carrera!A:D,4,FALSE)</f>
        <v>Pedagogia en Educacion Basica</v>
      </c>
      <c r="J1564" s="3" t="str">
        <f t="shared" si="48"/>
        <v>$idInstitucion = \DB::table('institucions')-&gt;insertGetId(array('nombre_institucion' =&gt; 'Universidad Tecnológica Metropolitana', 'nombre_institucion_html'    =&gt; 'Universidad Tecnol&amp;oacute;gica Metropolitana','nombre_institucion_no_tilde'    =&gt; 'Universidad Tecnologica Metropolitana',));</v>
      </c>
      <c r="K1564" s="3" t="str">
        <f t="shared" si="49"/>
        <v>$idcarrera = \DB::table('institucions')-&gt;insertGetId(array('nombre_carrera' =&gt; 'Pedagogía en Educación Básica', 'nombre_carrera_html'    =&gt; 'Pedagog&amp;iacute;a en Educaci&amp;oacute;n B&amp;aacute;sica','nombre_carrera_no_tilde'    =&gt; 'Pedagogia en Educacion Basica',));</v>
      </c>
    </row>
    <row r="1565" spans="1:11" x14ac:dyDescent="0.25">
      <c r="A1565" s="3">
        <v>1564</v>
      </c>
      <c r="B1565" s="3">
        <v>159</v>
      </c>
      <c r="C1565" s="3" t="s">
        <v>828</v>
      </c>
      <c r="D1565" s="3" t="s">
        <v>829</v>
      </c>
      <c r="E1565" s="3" t="s">
        <v>1224</v>
      </c>
      <c r="F1565" s="3">
        <v>115</v>
      </c>
      <c r="G1565" s="3" t="s">
        <v>316</v>
      </c>
      <c r="H1565" s="3" t="s">
        <v>317</v>
      </c>
      <c r="I1565" s="3" t="str">
        <f>VLOOKUP(F1565,[1]carrera!A:D,4,FALSE)</f>
        <v>Quimica Industrial</v>
      </c>
      <c r="J1565" s="3" t="str">
        <f t="shared" si="48"/>
        <v>$idInstitucion = \DB::table('institucions')-&gt;insertGetId(array('nombre_institucion' =&gt; 'Universidad Tecnológica Metropolitana', 'nombre_institucion_html'    =&gt; 'Universidad Tecnol&amp;oacute;gica Metropolitana','nombre_institucion_no_tilde'    =&gt; 'Universidad Tecnologica Metropolitana',));</v>
      </c>
      <c r="K1565" s="3" t="str">
        <f t="shared" si="49"/>
        <v>$idcarrera = \DB::table('institucions')-&gt;insertGetId(array('nombre_carrera' =&gt; 'Química Industrial', 'nombre_carrera_html'    =&gt; 'Qu&amp;iacute;mica Industrial','nombre_carrera_no_tilde'    =&gt; 'Quimica Industrial',));</v>
      </c>
    </row>
    <row r="1566" spans="1:11" x14ac:dyDescent="0.25">
      <c r="A1566" s="3">
        <v>1565</v>
      </c>
      <c r="B1566" s="3">
        <v>159</v>
      </c>
      <c r="C1566" s="3" t="s">
        <v>828</v>
      </c>
      <c r="D1566" s="3" t="s">
        <v>829</v>
      </c>
      <c r="E1566" s="3" t="s">
        <v>1224</v>
      </c>
      <c r="F1566" s="3">
        <v>201</v>
      </c>
      <c r="G1566" s="3" t="s">
        <v>566</v>
      </c>
      <c r="H1566" s="3" t="s">
        <v>566</v>
      </c>
      <c r="I1566" s="3" t="str">
        <f>VLOOKUP(F1566,[1]carrera!A:D,4,FALSE)</f>
        <v>Trabajo Social</v>
      </c>
      <c r="J1566" s="3" t="str">
        <f t="shared" si="48"/>
        <v>$idInstitucion = \DB::table('institucions')-&gt;insertGetId(array('nombre_institucion' =&gt; 'Universidad Tecnológica Metropolitana', 'nombre_institucion_html'    =&gt; 'Universidad Tecnol&amp;oacute;gica Metropolitana','nombre_institucion_no_tilde'    =&gt; 'Universidad Tecnologica Metropolitana',));</v>
      </c>
      <c r="K1566" s="3" t="str">
        <f t="shared" si="49"/>
        <v>$idcarrera = \DB::table('institucions')-&gt;insertGetId(array('nombre_carrera' =&gt; 'Trabajo Social', 'nombre_carrera_html'    =&gt; 'Trabajo Social','nombre_carrera_no_tilde'    =&gt; 'Trabajo Social',));</v>
      </c>
    </row>
    <row r="1567" spans="1:11" x14ac:dyDescent="0.25">
      <c r="A1567" s="3">
        <v>1566</v>
      </c>
      <c r="B1567" s="3">
        <v>160</v>
      </c>
      <c r="C1567" s="3" t="s">
        <v>830</v>
      </c>
      <c r="D1567" s="3" t="s">
        <v>830</v>
      </c>
      <c r="E1567" s="3" t="s">
        <v>830</v>
      </c>
      <c r="F1567" s="3">
        <v>20</v>
      </c>
      <c r="G1567" s="3" t="s">
        <v>51</v>
      </c>
      <c r="H1567" s="3" t="s">
        <v>51</v>
      </c>
      <c r="I1567" s="3" t="str">
        <f>VLOOKUP(F1567,[1]carrera!A:D,4,FALSE)</f>
        <v>Derecho</v>
      </c>
      <c r="J1567" s="3" t="str">
        <f t="shared" si="48"/>
        <v>$idInstitucion = \DB::table('institucions')-&gt;insertGetId(array('nombre_institucion' =&gt; 'Universidad UCINF', 'nombre_institucion_html'    =&gt; 'Universidad UCINF','nombre_institucion_no_tilde'    =&gt; 'Universidad UCINF',));</v>
      </c>
      <c r="K1567" s="3" t="str">
        <f t="shared" si="49"/>
        <v>$idcarrera = \DB::table('institucions')-&gt;insertGetId(array('nombre_carrera' =&gt; 'Derecho', 'nombre_carrera_html'    =&gt; 'Derecho','nombre_carrera_no_tilde'    =&gt; 'Derecho',));</v>
      </c>
    </row>
    <row r="1568" spans="1:11" x14ac:dyDescent="0.25">
      <c r="A1568" s="3">
        <v>1567</v>
      </c>
      <c r="B1568" s="3">
        <v>160</v>
      </c>
      <c r="C1568" s="3" t="s">
        <v>830</v>
      </c>
      <c r="D1568" s="3" t="s">
        <v>830</v>
      </c>
      <c r="E1568" s="3" t="s">
        <v>830</v>
      </c>
      <c r="F1568" s="3">
        <v>56</v>
      </c>
      <c r="G1568" s="3" t="s">
        <v>151</v>
      </c>
      <c r="H1568" s="3" t="s">
        <v>152</v>
      </c>
      <c r="I1568" s="3" t="str">
        <f>VLOOKUP(F1568,[1]carrera!A:D,4,FALSE)</f>
        <v>Ingenieria en Computacion e Informatica</v>
      </c>
      <c r="J1568" s="3" t="str">
        <f t="shared" si="48"/>
        <v>$idInstitucion = \DB::table('institucions')-&gt;insertGetId(array('nombre_institucion' =&gt; 'Universidad UCINF', 'nombre_institucion_html'    =&gt; 'Universidad UCINF','nombre_institucion_no_tilde'    =&gt; 'Universidad UCINF',));</v>
      </c>
      <c r="K1568" s="3" t="str">
        <f t="shared" si="49"/>
        <v>$idcarrera = \DB::table('institucions')-&gt;insertGetId(array('nombre_carrera' =&gt; 'Ingeniería en Computación e Informática', 'nombre_carrera_html'    =&gt; 'Ingenier&amp;iacute;a en Computaci&amp;oacute;n e Inform&amp;aacute;tica','nombre_carrera_no_tilde'    =&gt; 'Ingenieria en Computacion e Informatica',));</v>
      </c>
    </row>
    <row r="1569" spans="1:11" x14ac:dyDescent="0.25">
      <c r="A1569" s="3">
        <v>1568</v>
      </c>
      <c r="B1569" s="3">
        <v>160</v>
      </c>
      <c r="C1569" s="3" t="s">
        <v>830</v>
      </c>
      <c r="D1569" s="3" t="s">
        <v>830</v>
      </c>
      <c r="E1569" s="3" t="s">
        <v>830</v>
      </c>
      <c r="F1569" s="3">
        <v>98</v>
      </c>
      <c r="G1569" s="3" t="s">
        <v>269</v>
      </c>
      <c r="H1569" s="3" t="s">
        <v>270</v>
      </c>
      <c r="I1569" s="3" t="str">
        <f>VLOOKUP(F1569,[1]carrera!A:D,4,FALSE)</f>
        <v>Pedagogia en Educacion Basica</v>
      </c>
      <c r="J1569" s="3" t="str">
        <f t="shared" si="48"/>
        <v>$idInstitucion = \DB::table('institucions')-&gt;insertGetId(array('nombre_institucion' =&gt; 'Universidad UCINF', 'nombre_institucion_html'    =&gt; 'Universidad UCINF','nombre_institucion_no_tilde'    =&gt; 'Universidad UCINF',));</v>
      </c>
      <c r="K1569" s="3" t="str">
        <f t="shared" si="49"/>
        <v>$idcarrera = \DB::table('institucions')-&gt;insertGetId(array('nombre_carrera' =&gt; 'Pedagogía en Educación Básica', 'nombre_carrera_html'    =&gt; 'Pedagog&amp;iacute;a en Educaci&amp;oacute;n B&amp;aacute;sica','nombre_carrera_no_tilde'    =&gt; 'Pedagogia en Educacion Basica',));</v>
      </c>
    </row>
    <row r="1570" spans="1:11" x14ac:dyDescent="0.25">
      <c r="A1570" s="3">
        <v>1569</v>
      </c>
      <c r="B1570" s="3">
        <v>160</v>
      </c>
      <c r="C1570" s="3" t="s">
        <v>830</v>
      </c>
      <c r="D1570" s="3" t="s">
        <v>830</v>
      </c>
      <c r="E1570" s="3" t="s">
        <v>830</v>
      </c>
      <c r="F1570" s="3">
        <v>99</v>
      </c>
      <c r="G1570" s="3" t="s">
        <v>272</v>
      </c>
      <c r="H1570" s="3" t="s">
        <v>273</v>
      </c>
      <c r="I1570" s="3" t="str">
        <f>VLOOKUP(F1570,[1]carrera!A:D,4,FALSE)</f>
        <v>Pedagogia en Educacion de Parvulos</v>
      </c>
      <c r="J1570" s="3" t="str">
        <f t="shared" si="48"/>
        <v>$idInstitucion = \DB::table('institucions')-&gt;insertGetId(array('nombre_institucion' =&gt; 'Universidad UCINF', 'nombre_institucion_html'    =&gt; 'Universidad UCINF','nombre_institucion_no_tilde'    =&gt; 'Universidad UCINF',));</v>
      </c>
      <c r="K1570" s="3" t="str">
        <f t="shared" si="49"/>
        <v>$idcarrera = \DB::table('institucions')-&gt;insertGetId(array('nombre_carrera' =&gt; 'Pedagogía en Educación de Párvulos', 'nombre_carrera_html'    =&gt; 'Pedagog&amp;iacute;a en Educaci&amp;oacute;n de P&amp;aacute;rvulos','nombre_carrera_no_tilde'    =&gt; 'Pedagogia en Educacion de Parvulos',));</v>
      </c>
    </row>
    <row r="1571" spans="1:11" x14ac:dyDescent="0.25">
      <c r="A1571" s="3">
        <v>1570</v>
      </c>
      <c r="B1571" s="3">
        <v>160</v>
      </c>
      <c r="C1571" s="3" t="s">
        <v>830</v>
      </c>
      <c r="D1571" s="3" t="s">
        <v>830</v>
      </c>
      <c r="E1571" s="3" t="s">
        <v>830</v>
      </c>
      <c r="F1571" s="3">
        <v>100</v>
      </c>
      <c r="G1571" s="3" t="s">
        <v>275</v>
      </c>
      <c r="H1571" s="3" t="s">
        <v>276</v>
      </c>
      <c r="I1571" s="3" t="str">
        <f>VLOOKUP(F1571,[1]carrera!A:D,4,FALSE)</f>
        <v>Pedagogia en Educacion Diferencial</v>
      </c>
      <c r="J1571" s="3" t="str">
        <f t="shared" si="48"/>
        <v>$idInstitucion = \DB::table('institucions')-&gt;insertGetId(array('nombre_institucion' =&gt; 'Universidad UCINF', 'nombre_institucion_html'    =&gt; 'Universidad UCINF','nombre_institucion_no_tilde'    =&gt; 'Universidad UCINF',));</v>
      </c>
      <c r="K1571" s="3" t="str">
        <f t="shared" si="49"/>
        <v>$idcarrera = \DB::table('institucions')-&gt;insertGetId(array('nombre_carrera' =&gt; 'Pedagogía en Educación Diferencial', 'nombre_carrera_html'    =&gt; 'Pedagog&amp;iacute;a en Educaci&amp;oacute;n Diferencial','nombre_carrera_no_tilde'    =&gt; 'Pedagogia en Educacion Diferencial',));</v>
      </c>
    </row>
    <row r="1572" spans="1:11" x14ac:dyDescent="0.25">
      <c r="A1572" s="3">
        <v>1571</v>
      </c>
      <c r="B1572" s="3">
        <v>160</v>
      </c>
      <c r="C1572" s="3" t="s">
        <v>830</v>
      </c>
      <c r="D1572" s="3" t="s">
        <v>830</v>
      </c>
      <c r="E1572" s="3" t="s">
        <v>830</v>
      </c>
      <c r="F1572" s="3">
        <v>101</v>
      </c>
      <c r="G1572" s="3" t="s">
        <v>278</v>
      </c>
      <c r="H1572" s="3" t="s">
        <v>279</v>
      </c>
      <c r="I1572" s="3" t="str">
        <f>VLOOKUP(F1572,[1]carrera!A:D,4,FALSE)</f>
        <v>Pedagogia en Educacion Fisica</v>
      </c>
      <c r="J1572" s="3" t="str">
        <f t="shared" si="48"/>
        <v>$idInstitucion = \DB::table('institucions')-&gt;insertGetId(array('nombre_institucion' =&gt; 'Universidad UCINF', 'nombre_institucion_html'    =&gt; 'Universidad UCINF','nombre_institucion_no_tilde'    =&gt; 'Universidad UCINF',));</v>
      </c>
      <c r="K1572" s="3" t="str">
        <f t="shared" si="49"/>
        <v>$idcarrera = \DB::table('institucions')-&gt;insertGetId(array('nombre_carrera' =&gt; 'Pedagogía en Educación Física', 'nombre_carrera_html'    =&gt; 'Pedagog&amp;iacute;a en Educaci&amp;oacute;n F&amp;iacute;sica','nombre_carrera_no_tilde'    =&gt; 'Pedagogia en Educacion Fisica',));</v>
      </c>
    </row>
    <row r="1573" spans="1:11" x14ac:dyDescent="0.25">
      <c r="A1573" s="3">
        <v>1572</v>
      </c>
      <c r="B1573" s="3">
        <v>160</v>
      </c>
      <c r="C1573" s="3" t="s">
        <v>830</v>
      </c>
      <c r="D1573" s="3" t="s">
        <v>830</v>
      </c>
      <c r="E1573" s="3" t="s">
        <v>830</v>
      </c>
      <c r="F1573" s="3">
        <v>111</v>
      </c>
      <c r="G1573" s="3" t="s">
        <v>306</v>
      </c>
      <c r="H1573" s="3" t="s">
        <v>307</v>
      </c>
      <c r="I1573" s="3" t="str">
        <f>VLOOKUP(F1573,[1]carrera!A:D,4,FALSE)</f>
        <v>Psicologia</v>
      </c>
      <c r="J1573" s="3" t="str">
        <f t="shared" si="48"/>
        <v>$idInstitucion = \DB::table('institucions')-&gt;insertGetId(array('nombre_institucion' =&gt; 'Universidad UCINF', 'nombre_institucion_html'    =&gt; 'Universidad UCINF','nombre_institucion_no_tilde'    =&gt; 'Universidad UCINF',));</v>
      </c>
      <c r="K1573" s="3" t="str">
        <f t="shared" si="49"/>
        <v>$idcarrera = \DB::table('institucions')-&gt;insertGetId(array('nombre_carrera' =&gt; 'Psicología', 'nombre_carrera_html'    =&gt; 'Psicolog&amp;iacute;a','nombre_carrera_no_tilde'    =&gt; 'Psicologia',));</v>
      </c>
    </row>
    <row r="1574" spans="1:11" x14ac:dyDescent="0.25">
      <c r="A1574" s="3">
        <v>1573</v>
      </c>
      <c r="B1574" s="3">
        <v>160</v>
      </c>
      <c r="C1574" s="3" t="s">
        <v>830</v>
      </c>
      <c r="D1574" s="3" t="s">
        <v>830</v>
      </c>
      <c r="E1574" s="3" t="s">
        <v>830</v>
      </c>
      <c r="F1574" s="3">
        <v>112</v>
      </c>
      <c r="G1574" s="3" t="s">
        <v>309</v>
      </c>
      <c r="H1574" s="3" t="s">
        <v>310</v>
      </c>
      <c r="I1574" s="3" t="str">
        <f>VLOOKUP(F1574,[1]carrera!A:D,4,FALSE)</f>
        <v>Psicopedagogia</v>
      </c>
      <c r="J1574" s="3" t="str">
        <f t="shared" si="48"/>
        <v>$idInstitucion = \DB::table('institucions')-&gt;insertGetId(array('nombre_institucion' =&gt; 'Universidad UCINF', 'nombre_institucion_html'    =&gt; 'Universidad UCINF','nombre_institucion_no_tilde'    =&gt; 'Universidad UCINF',));</v>
      </c>
      <c r="K1574" s="3" t="str">
        <f t="shared" si="49"/>
        <v>$idcarrera = \DB::table('institucions')-&gt;insertGetId(array('nombre_carrera' =&gt; 'Psicopedagogía', 'nombre_carrera_html'    =&gt; 'Psicopedagog&amp;iacute;a','nombre_carrera_no_tilde'    =&gt; 'Psicopedagogia',));</v>
      </c>
    </row>
    <row r="1575" spans="1:11" x14ac:dyDescent="0.25">
      <c r="A1575" s="3">
        <v>1574</v>
      </c>
      <c r="B1575" s="3">
        <v>160</v>
      </c>
      <c r="C1575" s="3" t="s">
        <v>830</v>
      </c>
      <c r="D1575" s="3" t="s">
        <v>830</v>
      </c>
      <c r="E1575" s="3" t="s">
        <v>830</v>
      </c>
      <c r="F1575" s="3">
        <v>132</v>
      </c>
      <c r="G1575" s="3" t="s">
        <v>361</v>
      </c>
      <c r="H1575" s="3" t="s">
        <v>362</v>
      </c>
      <c r="I1575" s="3" t="str">
        <f>VLOOKUP(F1575,[1]carrera!A:D,4,FALSE)</f>
        <v>Tecnico en Administracion de Redes y Soporte</v>
      </c>
      <c r="J1575" s="3" t="str">
        <f t="shared" si="48"/>
        <v>$idInstitucion = \DB::table('institucions')-&gt;insertGetId(array('nombre_institucion' =&gt; 'Universidad UCINF', 'nombre_institucion_html'    =&gt; 'Universidad UCINF','nombre_institucion_no_tilde'    =&gt; 'Universidad UCINF',));</v>
      </c>
      <c r="K1575" s="3" t="str">
        <f t="shared" si="49"/>
        <v>$idcarrera = \DB::table('institucions')-&gt;insertGetId(array('nombre_carrera' =&gt; 'Técnico en Administración de Redes y Soporte', 'nombre_carrera_html'    =&gt; 'T&amp;eacute;cnico en Administraci&amp;oacute;n de Redes y Soporte','nombre_carrera_no_tilde'    =&gt; 'Tecnico en Administracion de Redes y Soporte',));</v>
      </c>
    </row>
    <row r="1576" spans="1:11" x14ac:dyDescent="0.25">
      <c r="A1576" s="3">
        <v>1575</v>
      </c>
      <c r="B1576" s="3">
        <v>160</v>
      </c>
      <c r="C1576" s="3" t="s">
        <v>830</v>
      </c>
      <c r="D1576" s="3" t="s">
        <v>830</v>
      </c>
      <c r="E1576" s="3" t="s">
        <v>830</v>
      </c>
      <c r="F1576" s="3">
        <v>138</v>
      </c>
      <c r="G1576" s="3" t="s">
        <v>379</v>
      </c>
      <c r="H1576" s="3" t="s">
        <v>380</v>
      </c>
      <c r="I1576" s="3" t="str">
        <f>VLOOKUP(F1576,[1]carrera!A:D,4,FALSE)</f>
        <v>Tecnico en Analisis de Sistemas</v>
      </c>
      <c r="J1576" s="3" t="str">
        <f t="shared" si="48"/>
        <v>$idInstitucion = \DB::table('institucions')-&gt;insertGetId(array('nombre_institucion' =&gt; 'Universidad UCINF', 'nombre_institucion_html'    =&gt; 'Universidad UCINF','nombre_institucion_no_tilde'    =&gt; 'Universidad UCINF',));</v>
      </c>
      <c r="K1576" s="3" t="str">
        <f t="shared" si="49"/>
        <v>$idcarrera = \DB::table('institucions')-&gt;insertGetId(array('nombre_carrera' =&gt; 'Técnico en Análisis de Sistemas', 'nombre_carrera_html'    =&gt; 'T&amp;eacute;cnico en An&amp;aacute;lisis de Sistemas','nombre_carrera_no_tilde'    =&gt; 'Tecnico en Analisis de Sistemas',));</v>
      </c>
    </row>
    <row r="1577" spans="1:11" x14ac:dyDescent="0.25">
      <c r="A1577" s="3">
        <v>1576</v>
      </c>
      <c r="B1577" s="3">
        <v>160</v>
      </c>
      <c r="C1577" s="3" t="s">
        <v>830</v>
      </c>
      <c r="D1577" s="3" t="s">
        <v>830</v>
      </c>
      <c r="E1577" s="3" t="s">
        <v>830</v>
      </c>
      <c r="F1577" s="3">
        <v>149</v>
      </c>
      <c r="G1577" s="3" t="s">
        <v>412</v>
      </c>
      <c r="H1577" s="3" t="s">
        <v>413</v>
      </c>
      <c r="I1577" s="3" t="str">
        <f>VLOOKUP(F1577,[1]carrera!A:D,4,FALSE)</f>
        <v>Tecnico en Deporte, Recreacion y Preparacion Fisica</v>
      </c>
      <c r="J1577" s="3" t="str">
        <f t="shared" si="48"/>
        <v>$idInstitucion = \DB::table('institucions')-&gt;insertGetId(array('nombre_institucion' =&gt; 'Universidad UCINF', 'nombre_institucion_html'    =&gt; 'Universidad UCINF','nombre_institucion_no_tilde'    =&gt; 'Universidad UCINF',));</v>
      </c>
      <c r="K1577" s="3" t="str">
        <f t="shared" si="49"/>
        <v>$idcarrera = \DB::table('institucions')-&gt;insertGetId(array('nombre_carrera' =&gt; 'Técnico en Deporte, Recreación y Preparación Física', 'nombre_carrera_html'    =&gt; 'T&amp;eacute;cnico en Deporte, Recreaci&amp;oacute;n y Preparaci&amp;oacute;n F&amp;iacute;sica','nombre_carrera_no_tilde'    =&gt; 'Tecnico en Deporte, Recreacion y Preparacion Fisica',));</v>
      </c>
    </row>
    <row r="1578" spans="1:11" x14ac:dyDescent="0.25">
      <c r="A1578" s="3">
        <v>1577</v>
      </c>
      <c r="B1578" s="3">
        <v>160</v>
      </c>
      <c r="C1578" s="3" t="s">
        <v>830</v>
      </c>
      <c r="D1578" s="3" t="s">
        <v>830</v>
      </c>
      <c r="E1578" s="3" t="s">
        <v>830</v>
      </c>
      <c r="F1578" s="3">
        <v>201</v>
      </c>
      <c r="G1578" s="3" t="s">
        <v>566</v>
      </c>
      <c r="H1578" s="3" t="s">
        <v>566</v>
      </c>
      <c r="I1578" s="3" t="str">
        <f>VLOOKUP(F1578,[1]carrera!A:D,4,FALSE)</f>
        <v>Trabajo Social</v>
      </c>
      <c r="J1578" s="3" t="str">
        <f t="shared" si="48"/>
        <v>$idInstitucion = \DB::table('institucions')-&gt;insertGetId(array('nombre_institucion' =&gt; 'Universidad UCINF', 'nombre_institucion_html'    =&gt; 'Universidad UCINF','nombre_institucion_no_tilde'    =&gt; 'Universidad UCINF',));</v>
      </c>
      <c r="K1578" s="3" t="str">
        <f t="shared" si="49"/>
        <v>$idcarrera = \DB::table('institucions')-&gt;insertGetId(array('nombre_carrera' =&gt; 'Trabajo Social', 'nombre_carrera_html'    =&gt; 'Trabajo Social','nombre_carrera_no_tilde'    =&gt; 'Trabajo Social',));</v>
      </c>
    </row>
    <row r="1579" spans="1:11" x14ac:dyDescent="0.25">
      <c r="A1579" s="3">
        <v>1578</v>
      </c>
      <c r="B1579" s="3">
        <v>160</v>
      </c>
      <c r="C1579" s="3" t="s">
        <v>830</v>
      </c>
      <c r="D1579" s="3" t="s">
        <v>830</v>
      </c>
      <c r="E1579" s="3" t="s">
        <v>830</v>
      </c>
      <c r="F1579" s="3">
        <v>202</v>
      </c>
      <c r="G1579" s="3" t="s">
        <v>567</v>
      </c>
      <c r="H1579" s="3" t="s">
        <v>568</v>
      </c>
      <c r="I1579" s="3" t="str">
        <f>VLOOKUP(F1579,[1]carrera!A:D,4,FALSE)</f>
        <v>Traduccion e Interpretacion</v>
      </c>
      <c r="J1579" s="3" t="str">
        <f t="shared" si="48"/>
        <v>$idInstitucion = \DB::table('institucions')-&gt;insertGetId(array('nombre_institucion' =&gt; 'Universidad UCINF', 'nombre_institucion_html'    =&gt; 'Universidad UCINF','nombre_institucion_no_tilde'    =&gt; 'Universidad UCINF',));</v>
      </c>
      <c r="K1579" s="3" t="str">
        <f t="shared" si="49"/>
        <v>$idcarrera = \DB::table('institucions')-&gt;insertGetId(array('nombre_carrera' =&gt; 'Traducción e Interpretación', 'nombre_carrera_html'    =&gt; 'Traducci&amp;oacute;n e Interpretaci&amp;oacute;n','nombre_carrera_no_tilde'    =&gt; 'Traduccion e Interpretacion',));</v>
      </c>
    </row>
  </sheetData>
  <autoFilter ref="A1:K1"/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6"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sqref="A1:B3"/>
    </sheetView>
  </sheetViews>
  <sheetFormatPr baseColWidth="10" defaultRowHeight="15" x14ac:dyDescent="0.25"/>
  <sheetData>
    <row r="1" spans="1:2" x14ac:dyDescent="0.25">
      <c r="A1">
        <v>1</v>
      </c>
      <c r="B1" t="s">
        <v>972</v>
      </c>
    </row>
    <row r="2" spans="1:2" x14ac:dyDescent="0.25">
      <c r="A2">
        <v>2</v>
      </c>
      <c r="B2" t="s">
        <v>973</v>
      </c>
    </row>
    <row r="3" spans="1:2" x14ac:dyDescent="0.25">
      <c r="A3">
        <v>3</v>
      </c>
      <c r="B3" t="s">
        <v>974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34" sqref="K34"/>
    </sheetView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Hoja1</vt:lpstr>
      <vt:lpstr>instituciones</vt:lpstr>
      <vt:lpstr>carreras</vt:lpstr>
      <vt:lpstr>docentes</vt:lpstr>
      <vt:lpstr>instituciones_carreras</vt:lpstr>
      <vt:lpstr>ORM_seeds_ins_carreras</vt:lpstr>
      <vt:lpstr>carreras_docentes</vt:lpstr>
      <vt:lpstr>regimen</vt:lpstr>
      <vt:lpstr>seguridad</vt:lpstr>
      <vt:lpstr>ramos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</dc:creator>
  <cp:lastModifiedBy>-</cp:lastModifiedBy>
  <dcterms:created xsi:type="dcterms:W3CDTF">2016-09-02T16:58:05Z</dcterms:created>
  <dcterms:modified xsi:type="dcterms:W3CDTF">2016-09-03T02:41:43Z</dcterms:modified>
</cp:coreProperties>
</file>