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E95D2C41-013A-458E-8DCB-DA5C4A22F7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4" i="1"/>
  <c r="I8" i="1"/>
  <c r="I7" i="1"/>
  <c r="I6" i="1"/>
  <c r="I5" i="1"/>
  <c r="I3" i="1"/>
  <c r="G8" i="1"/>
  <c r="G7" i="1"/>
  <c r="G6" i="1"/>
  <c r="G5" i="1"/>
  <c r="G4" i="1"/>
  <c r="G3" i="1"/>
  <c r="D9" i="1"/>
  <c r="C9" i="1"/>
  <c r="B9" i="1"/>
</calcChain>
</file>

<file path=xl/sharedStrings.xml><?xml version="1.0" encoding="utf-8"?>
<sst xmlns="http://schemas.openxmlformats.org/spreadsheetml/2006/main" count="24" uniqueCount="14">
  <si>
    <t>Date</t>
  </si>
  <si>
    <t>Depth (cm)</t>
  </si>
  <si>
    <t>Bulk density (g/c^3)</t>
  </si>
  <si>
    <t>Average from each depth:</t>
  </si>
  <si>
    <t>Use for calculating volumetric SWC:</t>
  </si>
  <si>
    <t xml:space="preserve">0-5 </t>
  </si>
  <si>
    <t>NA</t>
  </si>
  <si>
    <t>5-10</t>
  </si>
  <si>
    <t>10-15</t>
  </si>
  <si>
    <t>15-20</t>
  </si>
  <si>
    <t>20-25</t>
  </si>
  <si>
    <t>25-30</t>
  </si>
  <si>
    <t xml:space="preserve">Average: </t>
  </si>
  <si>
    <t>30-35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</si>
</sst>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C5" sqref="C5"/>
    </sheetView>
  </sheetViews>
  <sheetFormatPr defaultRowHeight="14.5" x14ac:dyDescent="0.35"/>
  <cols>
    <col min="1" max="1" width="10.7265625" customWidth="1"/>
    <col min="2" max="2" width="17.7265625" customWidth="1"/>
    <col min="3" max="3" width="19.26953125" customWidth="1"/>
    <col min="4" max="4" width="11.453125" bestFit="1" customWidth="1"/>
    <col min="7" max="7" width="23.7265625" customWidth="1"/>
    <col min="8" max="8" width="11.90625" customWidth="1"/>
  </cols>
  <sheetData>
    <row r="1" spans="1:9" x14ac:dyDescent="0.35">
      <c r="A1" t="s">
        <v>0</v>
      </c>
      <c r="B1" s="2">
        <v>45085</v>
      </c>
      <c r="C1" s="2">
        <v>45147</v>
      </c>
      <c r="D1" s="2">
        <v>45222</v>
      </c>
    </row>
    <row r="2" spans="1:9" x14ac:dyDescent="0.35">
      <c r="A2" t="s">
        <v>1</v>
      </c>
      <c r="B2" t="s">
        <v>2</v>
      </c>
      <c r="C2" t="s">
        <v>2</v>
      </c>
      <c r="D2" t="s">
        <v>2</v>
      </c>
      <c r="G2" t="s">
        <v>3</v>
      </c>
      <c r="H2" t="s">
        <v>1</v>
      </c>
      <c r="I2" t="s">
        <v>4</v>
      </c>
    </row>
    <row r="3" spans="1:9" ht="15.5" x14ac:dyDescent="0.35">
      <c r="A3" s="1" t="s">
        <v>5</v>
      </c>
      <c r="B3" s="3">
        <v>0.83</v>
      </c>
      <c r="C3" s="3" t="s">
        <v>6</v>
      </c>
      <c r="D3" s="3">
        <v>1.18</v>
      </c>
      <c r="G3">
        <f t="shared" ref="G3:G8" si="0">AVERAGE(B3:D3)</f>
        <v>1.0049999999999999</v>
      </c>
      <c r="H3" s="1" t="s">
        <v>5</v>
      </c>
      <c r="I3">
        <f>D3</f>
        <v>1.18</v>
      </c>
    </row>
    <row r="4" spans="1:9" ht="15.5" x14ac:dyDescent="0.35">
      <c r="A4" s="1" t="s">
        <v>7</v>
      </c>
      <c r="B4" s="4">
        <v>1.4</v>
      </c>
      <c r="C4" s="4" t="s">
        <v>6</v>
      </c>
      <c r="D4" s="4">
        <v>1.42</v>
      </c>
      <c r="G4">
        <f t="shared" si="0"/>
        <v>1.41</v>
      </c>
      <c r="H4" s="1" t="s">
        <v>7</v>
      </c>
      <c r="I4">
        <f>AVERAGE(B4,D4)</f>
        <v>1.41</v>
      </c>
    </row>
    <row r="5" spans="1:9" ht="15.5" x14ac:dyDescent="0.35">
      <c r="A5" s="1" t="s">
        <v>8</v>
      </c>
      <c r="B5" s="4">
        <v>1.36</v>
      </c>
      <c r="C5" s="4">
        <v>1.37</v>
      </c>
      <c r="D5" s="4">
        <v>1.52</v>
      </c>
      <c r="G5">
        <f t="shared" si="0"/>
        <v>1.4166666666666667</v>
      </c>
      <c r="H5" s="1" t="s">
        <v>8</v>
      </c>
      <c r="I5">
        <f>G5</f>
        <v>1.4166666666666667</v>
      </c>
    </row>
    <row r="6" spans="1:9" ht="15.5" x14ac:dyDescent="0.35">
      <c r="A6" s="1" t="s">
        <v>9</v>
      </c>
      <c r="B6" s="4">
        <v>1.44</v>
      </c>
      <c r="C6" s="4">
        <v>1.52</v>
      </c>
      <c r="D6" s="4">
        <v>1.49</v>
      </c>
      <c r="G6">
        <f t="shared" si="0"/>
        <v>1.4833333333333334</v>
      </c>
      <c r="H6" s="1" t="s">
        <v>9</v>
      </c>
      <c r="I6">
        <f>G6</f>
        <v>1.4833333333333334</v>
      </c>
    </row>
    <row r="7" spans="1:9" ht="15.5" x14ac:dyDescent="0.35">
      <c r="A7" s="1" t="s">
        <v>10</v>
      </c>
      <c r="B7" s="4">
        <v>1.46</v>
      </c>
      <c r="C7" s="4">
        <v>1.5</v>
      </c>
      <c r="D7" s="4">
        <v>1.41</v>
      </c>
      <c r="G7">
        <f t="shared" si="0"/>
        <v>1.4566666666666668</v>
      </c>
      <c r="H7" s="1" t="s">
        <v>10</v>
      </c>
      <c r="I7">
        <f>G7</f>
        <v>1.4566666666666668</v>
      </c>
    </row>
    <row r="8" spans="1:9" ht="15.5" x14ac:dyDescent="0.35">
      <c r="A8" s="1" t="s">
        <v>11</v>
      </c>
      <c r="B8" s="4">
        <v>1.37</v>
      </c>
      <c r="C8" s="4">
        <v>1.46</v>
      </c>
      <c r="D8" s="4">
        <v>1.51</v>
      </c>
      <c r="G8">
        <f t="shared" si="0"/>
        <v>1.4466666666666665</v>
      </c>
      <c r="H8" s="1" t="s">
        <v>11</v>
      </c>
      <c r="I8">
        <f>G8</f>
        <v>1.4466666666666665</v>
      </c>
    </row>
    <row r="9" spans="1:9" x14ac:dyDescent="0.35">
      <c r="A9" t="s">
        <v>12</v>
      </c>
      <c r="B9">
        <f>AVERAGE(B3:B8)</f>
        <v>1.3099999999999998</v>
      </c>
      <c r="C9">
        <f>AVERAGE(C3:C8)</f>
        <v>1.4625000000000001</v>
      </c>
      <c r="D9">
        <f>AVERAGE(D3:D8)</f>
        <v>1.4216666666666666</v>
      </c>
      <c r="H9" t="s">
        <v>13</v>
      </c>
      <c r="I9">
        <f>G8</f>
        <v>1.4466666666666665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Sophia Becker</cp:lastModifiedBy>
  <cp:revision/>
  <dcterms:created xsi:type="dcterms:W3CDTF">2023-10-25T19:32:59Z</dcterms:created>
  <dcterms:modified xsi:type="dcterms:W3CDTF">2024-01-09T23:14:07Z</dcterms:modified>
  <cp:category/>
  <cp:contentStatus/>
</cp:coreProperties>
</file>