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PCA 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F3" i="1"/>
  <c r="G3" i="1" s="1"/>
  <c r="D14" i="1"/>
  <c r="D15" i="1"/>
  <c r="D4" i="1"/>
  <c r="D3" i="1"/>
  <c r="D2" i="1"/>
  <c r="G2" i="1"/>
  <c r="E7" i="1"/>
  <c r="E8" i="1" s="1"/>
  <c r="E9" i="1" s="1"/>
  <c r="E10" i="1" s="1"/>
  <c r="E11" i="1" s="1"/>
  <c r="E12" i="1" s="1"/>
  <c r="E13" i="1" s="1"/>
  <c r="F4" i="1" l="1"/>
  <c r="G4" i="1"/>
  <c r="B5" i="1"/>
  <c r="B6" i="1" l="1"/>
  <c r="D5" i="1"/>
  <c r="F5" i="1"/>
  <c r="B7" i="1" l="1"/>
  <c r="D6" i="1"/>
  <c r="F6" i="1"/>
  <c r="G5" i="1"/>
  <c r="D7" i="1" l="1"/>
  <c r="B8" i="1"/>
  <c r="F7" i="1"/>
  <c r="G6" i="1"/>
  <c r="D8" i="1" l="1"/>
  <c r="B9" i="1"/>
  <c r="F8" i="1"/>
  <c r="G7" i="1"/>
  <c r="F9" i="1" l="1"/>
  <c r="G8" i="1"/>
  <c r="D9" i="1"/>
  <c r="B10" i="1"/>
  <c r="F10" i="1" l="1"/>
  <c r="G9" i="1"/>
  <c r="D10" i="1"/>
  <c r="B11" i="1"/>
  <c r="D11" i="1" l="1"/>
  <c r="B12" i="1"/>
  <c r="F11" i="1"/>
  <c r="G10" i="1"/>
  <c r="F12" i="1" l="1"/>
  <c r="G11" i="1"/>
  <c r="D12" i="1"/>
  <c r="B13" i="1"/>
  <c r="D13" i="1" s="1"/>
  <c r="F13" i="1" l="1"/>
  <c r="G12" i="1"/>
  <c r="F14" i="1" l="1"/>
  <c r="G13" i="1"/>
  <c r="F15" i="1" l="1"/>
  <c r="G15" i="1" s="1"/>
  <c r="G14" i="1"/>
</calcChain>
</file>

<file path=xl/sharedStrings.xml><?xml version="1.0" encoding="utf-8"?>
<sst xmlns="http://schemas.openxmlformats.org/spreadsheetml/2006/main" count="7" uniqueCount="7">
  <si>
    <t>Profits</t>
  </si>
  <si>
    <t>Eunice</t>
  </si>
  <si>
    <t>Logistic</t>
  </si>
  <si>
    <t>perc</t>
  </si>
  <si>
    <t>index</t>
  </si>
  <si>
    <t>five_percent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</si>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</sst>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B1" sqref="B1:G15"/>
    </sheetView>
  </sheetViews>
  <sheetFormatPr defaultRowHeight="15" x14ac:dyDescent="0.25"/>
  <cols>
    <col min="3" max="3" width="0" hidden="1" customWidth="1"/>
    <col min="4" max="4" width="12.28515625" bestFit="1" customWidth="1"/>
    <col min="6" max="6" width="0" hidden="1" customWidth="1"/>
  </cols>
  <sheetData>
    <row r="1" spans="1:7" x14ac:dyDescent="0.25">
      <c r="A1" t="s">
        <v>4</v>
      </c>
      <c r="B1" s="1" t="s">
        <v>0</v>
      </c>
      <c r="C1" s="1" t="s">
        <v>6</v>
      </c>
      <c r="D1" s="2" t="s">
        <v>5</v>
      </c>
      <c r="E1" s="3" t="s">
        <v>1</v>
      </c>
      <c r="F1" s="1" t="s">
        <v>3</v>
      </c>
      <c r="G1" s="4" t="s">
        <v>2</v>
      </c>
    </row>
    <row r="2" spans="1:7" x14ac:dyDescent="0.25">
      <c r="A2">
        <v>1</v>
      </c>
      <c r="B2" s="1">
        <v>50000</v>
      </c>
      <c r="C2" s="1">
        <f>B2*0.8</f>
        <v>40000</v>
      </c>
      <c r="D2" s="1">
        <f>0.05*B2</f>
        <v>2500</v>
      </c>
      <c r="E2" s="3">
        <v>2000</v>
      </c>
      <c r="F2" s="1">
        <v>0.03</v>
      </c>
      <c r="G2" s="4">
        <f>F2*B2</f>
        <v>1500</v>
      </c>
    </row>
    <row r="3" spans="1:7" x14ac:dyDescent="0.25">
      <c r="A3">
        <v>2</v>
      </c>
      <c r="B3" s="1">
        <v>80000</v>
      </c>
      <c r="C3" s="1">
        <f t="shared" ref="C3:C15" si="0">B3*0.8</f>
        <v>64000</v>
      </c>
      <c r="D3" s="1">
        <f>0.05*B3</f>
        <v>4000</v>
      </c>
      <c r="E3" s="3">
        <v>3000</v>
      </c>
      <c r="F3" s="1">
        <f>(F2+(1/B3 * 1))</f>
        <v>3.0012499999999998E-2</v>
      </c>
      <c r="G3" s="4">
        <f t="shared" ref="G3:G15" si="1">F3*B3</f>
        <v>2401</v>
      </c>
    </row>
    <row r="4" spans="1:7" x14ac:dyDescent="0.25">
      <c r="A4">
        <v>3</v>
      </c>
      <c r="B4" s="1">
        <v>100000</v>
      </c>
      <c r="C4" s="1">
        <f t="shared" si="0"/>
        <v>80000</v>
      </c>
      <c r="D4" s="1">
        <f t="shared" ref="D4:D15" si="2">0.05*B4</f>
        <v>5000</v>
      </c>
      <c r="E4" s="3">
        <v>4000</v>
      </c>
      <c r="F4" s="1">
        <f t="shared" ref="F4:F15" si="3">(F3+(1/B4 * 1))</f>
        <v>3.0022499999999997E-2</v>
      </c>
      <c r="G4" s="4">
        <f t="shared" si="1"/>
        <v>3002.2499999999995</v>
      </c>
    </row>
    <row r="5" spans="1:7" x14ac:dyDescent="0.25">
      <c r="A5">
        <v>4</v>
      </c>
      <c r="B5" s="1">
        <f t="shared" ref="B5:B13" si="4">B4+100000</f>
        <v>200000</v>
      </c>
      <c r="C5" s="1">
        <f t="shared" si="0"/>
        <v>160000</v>
      </c>
      <c r="D5" s="1">
        <f t="shared" si="2"/>
        <v>10000</v>
      </c>
      <c r="E5" s="3">
        <v>7000</v>
      </c>
      <c r="F5" s="1">
        <f t="shared" si="3"/>
        <v>3.0027499999999999E-2</v>
      </c>
      <c r="G5" s="4">
        <f t="shared" si="1"/>
        <v>6005.5</v>
      </c>
    </row>
    <row r="6" spans="1:7" x14ac:dyDescent="0.25">
      <c r="A6">
        <v>5</v>
      </c>
      <c r="B6" s="1">
        <f t="shared" si="4"/>
        <v>300000</v>
      </c>
      <c r="C6" s="1">
        <f t="shared" si="0"/>
        <v>240000</v>
      </c>
      <c r="D6" s="1">
        <f t="shared" si="2"/>
        <v>15000</v>
      </c>
      <c r="E6" s="3">
        <v>8000</v>
      </c>
      <c r="F6" s="1">
        <f t="shared" si="3"/>
        <v>3.0030833333333333E-2</v>
      </c>
      <c r="G6" s="4">
        <f t="shared" si="1"/>
        <v>9009.25</v>
      </c>
    </row>
    <row r="7" spans="1:7" x14ac:dyDescent="0.25">
      <c r="A7">
        <v>6</v>
      </c>
      <c r="B7" s="1">
        <f t="shared" si="4"/>
        <v>400000</v>
      </c>
      <c r="C7" s="1">
        <f t="shared" si="0"/>
        <v>320000</v>
      </c>
      <c r="D7" s="1">
        <f t="shared" si="2"/>
        <v>20000</v>
      </c>
      <c r="E7" s="3">
        <f>E6+2000</f>
        <v>10000</v>
      </c>
      <c r="F7" s="1">
        <f t="shared" si="3"/>
        <v>3.0033333333333332E-2</v>
      </c>
      <c r="G7" s="4">
        <f t="shared" si="1"/>
        <v>12013.333333333332</v>
      </c>
    </row>
    <row r="8" spans="1:7" x14ac:dyDescent="0.25">
      <c r="A8">
        <v>7</v>
      </c>
      <c r="B8" s="1">
        <f t="shared" si="4"/>
        <v>500000</v>
      </c>
      <c r="C8" s="1">
        <f t="shared" si="0"/>
        <v>400000</v>
      </c>
      <c r="D8" s="1">
        <f t="shared" si="2"/>
        <v>25000</v>
      </c>
      <c r="E8" s="3">
        <f t="shared" ref="E8:E13" si="5">E7+2000</f>
        <v>12000</v>
      </c>
      <c r="F8" s="1">
        <f t="shared" si="3"/>
        <v>3.0035333333333331E-2</v>
      </c>
      <c r="G8" s="4">
        <f t="shared" si="1"/>
        <v>15017.666666666666</v>
      </c>
    </row>
    <row r="9" spans="1:7" x14ac:dyDescent="0.25">
      <c r="A9">
        <v>8</v>
      </c>
      <c r="B9" s="1">
        <f t="shared" si="4"/>
        <v>600000</v>
      </c>
      <c r="C9" s="1">
        <f t="shared" si="0"/>
        <v>480000</v>
      </c>
      <c r="D9" s="1">
        <f t="shared" si="2"/>
        <v>30000</v>
      </c>
      <c r="E9" s="3">
        <f t="shared" si="5"/>
        <v>14000</v>
      </c>
      <c r="F9" s="1">
        <f t="shared" si="3"/>
        <v>3.0036999999999998E-2</v>
      </c>
      <c r="G9" s="4">
        <f t="shared" si="1"/>
        <v>18022.199999999997</v>
      </c>
    </row>
    <row r="10" spans="1:7" x14ac:dyDescent="0.25">
      <c r="A10">
        <v>9</v>
      </c>
      <c r="B10" s="1">
        <f t="shared" si="4"/>
        <v>700000</v>
      </c>
      <c r="C10" s="1">
        <f t="shared" si="0"/>
        <v>560000</v>
      </c>
      <c r="D10" s="1">
        <f t="shared" si="2"/>
        <v>35000</v>
      </c>
      <c r="E10" s="3">
        <f t="shared" si="5"/>
        <v>16000</v>
      </c>
      <c r="F10" s="1">
        <f t="shared" si="3"/>
        <v>3.003842857142857E-2</v>
      </c>
      <c r="G10" s="4">
        <f t="shared" si="1"/>
        <v>21026.899999999998</v>
      </c>
    </row>
    <row r="11" spans="1:7" x14ac:dyDescent="0.25">
      <c r="A11">
        <v>10</v>
      </c>
      <c r="B11" s="1">
        <f t="shared" si="4"/>
        <v>800000</v>
      </c>
      <c r="C11" s="1">
        <f t="shared" si="0"/>
        <v>640000</v>
      </c>
      <c r="D11" s="1">
        <f t="shared" si="2"/>
        <v>40000</v>
      </c>
      <c r="E11" s="3">
        <f t="shared" si="5"/>
        <v>18000</v>
      </c>
      <c r="F11" s="1">
        <f t="shared" si="3"/>
        <v>3.0039678571428571E-2</v>
      </c>
      <c r="G11" s="4">
        <f t="shared" si="1"/>
        <v>24031.742857142857</v>
      </c>
    </row>
    <row r="12" spans="1:7" x14ac:dyDescent="0.25">
      <c r="A12">
        <v>11</v>
      </c>
      <c r="B12" s="1">
        <f t="shared" si="4"/>
        <v>900000</v>
      </c>
      <c r="C12" s="1">
        <f t="shared" si="0"/>
        <v>720000</v>
      </c>
      <c r="D12" s="1">
        <f t="shared" si="2"/>
        <v>45000</v>
      </c>
      <c r="E12" s="3">
        <f t="shared" si="5"/>
        <v>20000</v>
      </c>
      <c r="F12" s="1">
        <f t="shared" si="3"/>
        <v>3.0040789682539683E-2</v>
      </c>
      <c r="G12" s="4">
        <f t="shared" si="1"/>
        <v>27036.710714285713</v>
      </c>
    </row>
    <row r="13" spans="1:7" x14ac:dyDescent="0.25">
      <c r="A13">
        <v>12</v>
      </c>
      <c r="B13" s="1">
        <f t="shared" si="4"/>
        <v>1000000</v>
      </c>
      <c r="C13" s="1">
        <f t="shared" si="0"/>
        <v>800000</v>
      </c>
      <c r="D13" s="1">
        <f t="shared" si="2"/>
        <v>50000</v>
      </c>
      <c r="E13" s="3">
        <f t="shared" si="5"/>
        <v>22000</v>
      </c>
      <c r="F13" s="1">
        <f t="shared" si="3"/>
        <v>3.0041789682539684E-2</v>
      </c>
      <c r="G13" s="4">
        <f t="shared" si="1"/>
        <v>30041.789682539686</v>
      </c>
    </row>
    <row r="14" spans="1:7" x14ac:dyDescent="0.25">
      <c r="A14">
        <v>13</v>
      </c>
      <c r="B14" s="1">
        <v>2000000</v>
      </c>
      <c r="C14" s="1">
        <f t="shared" si="0"/>
        <v>1600000</v>
      </c>
      <c r="D14" s="1">
        <f t="shared" si="2"/>
        <v>100000</v>
      </c>
      <c r="E14" s="3">
        <v>35000</v>
      </c>
      <c r="F14" s="1">
        <f t="shared" si="3"/>
        <v>3.0042289682539684E-2</v>
      </c>
      <c r="G14" s="4">
        <f t="shared" si="1"/>
        <v>60084.579365079371</v>
      </c>
    </row>
    <row r="15" spans="1:7" x14ac:dyDescent="0.25">
      <c r="A15">
        <v>14</v>
      </c>
      <c r="B15" s="1">
        <v>4000000</v>
      </c>
      <c r="C15" s="1">
        <v>2500000</v>
      </c>
      <c r="D15" s="1">
        <f t="shared" si="2"/>
        <v>200000</v>
      </c>
      <c r="E15" s="3">
        <v>42000</v>
      </c>
      <c r="F15" s="1">
        <f t="shared" si="3"/>
        <v>3.0042539682539685E-2</v>
      </c>
      <c r="G15" s="4">
        <f t="shared" si="1"/>
        <v>120170.15873015874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Kamau</dc:creator>
  <cp:lastModifiedBy>John Kamau</cp:lastModifiedBy>
  <dcterms:created xsi:type="dcterms:W3CDTF">2020-03-18T11:01:49Z</dcterms:created>
  <dcterms:modified xsi:type="dcterms:W3CDTF">2020-03-18T12:30:38Z</dcterms:modified>
</cp:coreProperties>
</file>