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24"/>
  <workbookPr date1904="1" showInkAnnotation="0" autoCompressPictures="0"/>
  <bookViews>
    <workbookView xWindow="440" yWindow="0" windowWidth="25600" windowHeight="16540" tabRatio="500"/>
  </bookViews>
  <sheets>
    <sheet name="pathway_analysis.txt" sheetId="1" r:id="rId1"/>
    <sheet name="NOTE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6" i="1" l="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55" i="1"/>
  <c r="B244" i="1"/>
  <c r="B245" i="1"/>
  <c r="B246" i="1"/>
  <c r="B247" i="1"/>
  <c r="B248" i="1"/>
  <c r="B249" i="1"/>
  <c r="B251"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2" i="1"/>
  <c r="C245" i="1"/>
  <c r="C246" i="1"/>
  <c r="C247" i="1"/>
  <c r="C248" i="1"/>
  <c r="C249" i="1"/>
  <c r="C244"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1" i="1"/>
</calcChain>
</file>

<file path=xl/sharedStrings.xml><?xml version="1.0" encoding="utf-8"?>
<sst xmlns="http://schemas.openxmlformats.org/spreadsheetml/2006/main" count="1538" uniqueCount="1045">
  <si>
    <t>KEGG_Primary_class</t>
  </si>
  <si>
    <t>KEGG_secondary_class</t>
  </si>
  <si>
    <t>KEGG_pathway_ID</t>
  </si>
  <si>
    <t>pathway_name</t>
  </si>
  <si>
    <t># genes in pathway</t>
  </si>
  <si>
    <t>genes in cyto_nuc</t>
  </si>
  <si>
    <t>#genes in cyto_nuc</t>
  </si>
  <si>
    <t>genes in HSA_background</t>
  </si>
  <si>
    <t>#genes in HSA_background</t>
  </si>
  <si>
    <t>%(cyto_nuc/HSA_background)</t>
  </si>
  <si>
    <t>Organismal Systems</t>
  </si>
  <si>
    <t>Immune system</t>
  </si>
  <si>
    <t>hsa04640</t>
  </si>
  <si>
    <t xml:space="preserve">  "Hematopoietic cell lineage - Homo sapiens (human)"</t>
  </si>
  <si>
    <t>['hsa:933', 'hsa:2993']</t>
  </si>
  <si>
    <t>['hsa:952', 'hsa:3675', 'hsa:3674', 'hsa:928', 'hsa:920', 'hsa:933', 'hsa:960', 'hsa:7037', 'hsa:3566', 'hsa:2323', 'hsa:2208', 'hsa:1791', 'hsa:921', 'hsa:7850', 'hsa:914', 'hsa:3590']</t>
  </si>
  <si>
    <t>hsa04620</t>
  </si>
  <si>
    <t xml:space="preserve">  "Toll-like receptor signaling pathway - Homo sapiens (human)"</t>
  </si>
  <si>
    <t>['hsa:5606', 'hsa:10454', 'hsa:4790', 'hsa:6885', 'hsa:1147', 'hsa:841', 'hsa:6772', 'hsa:8503', 'hsa:3654']</t>
  </si>
  <si>
    <t>['hsa:5606', 'hsa:5601', 'hsa:841', 'hsa:6416', 'hsa:54472', 'hsa:5594', 'hsa:10454', 'hsa:4792', 'hsa:5595', 'hsa:3551', 'hsa:1326', 'hsa:5608', 'hsa:4790', 'hsa:1432', 'hsa:6772', 'hsa:10000', 'hsa:8503', 'hsa:5290', 'hsa:3661', 'hsa:5605', 'hsa:148022', 'hsa:3929', 'hsa:7187', 'hsa:6885', 'hsa:5879', 'hsa:7099', 'hsa:8737']</t>
  </si>
  <si>
    <t>Cellular Processes</t>
  </si>
  <si>
    <t>Transport and catabolism</t>
  </si>
  <si>
    <t>hsa04146</t>
  </si>
  <si>
    <t xml:space="preserve">  "Peroxisome - Homo sapiens (human)"</t>
  </si>
  <si>
    <t>['hsa:5824']</t>
  </si>
  <si>
    <t>['hsa:54677', 'hsa:8540', 'hsa:8504', 'hsa:30', 'hsa:55711', 'hsa:2182', 'hsa:8310', 'hsa:1384', 'hsa:10478', 'hsa:11264', 'hsa:10005', 'hsa:215', 'hsa:1610', 'hsa:55825', 'hsa:6342', 'hsa:8443', 'hsa:5052', 'hsa:5825', 'hsa:2053', 'hsa:847', 'hsa:5190', 'hsa:25824', 'hsa:5189', 'hsa:3295', 'hsa:570', 'hsa:5830']</t>
  </si>
  <si>
    <t>hsa04672</t>
  </si>
  <si>
    <t xml:space="preserve">  "Intestinal immune network for IgA production - Homo sapiens (human)"</t>
  </si>
  <si>
    <t>['hsa:7040', 'hsa:5284', 'hsa:3600']</t>
  </si>
  <si>
    <t>['hsa:959', 'hsa:7040', 'hsa:4055', 'hsa:3601', 'hsa:3695']</t>
  </si>
  <si>
    <t>Human Diseases</t>
  </si>
  <si>
    <t>Infectious diseases</t>
  </si>
  <si>
    <t>hsa05133</t>
  </si>
  <si>
    <t xml:space="preserve">  "Pertussis - Homo sapiens (human)"</t>
  </si>
  <si>
    <t>['hsa:4790', 'hsa:29108', 'hsa:2771', 'hsa:718', 'hsa:3654']</t>
  </si>
  <si>
    <t>['hsa:5601', 'hsa:387', 'hsa:5594', 'hsa:5595', 'hsa:29108', 'hsa:4790', 'hsa:51561', 'hsa:1432', 'hsa:2771', 'hsa:725', 'hsa:3659', 'hsa:718', 'hsa:3661', 'hsa:148022', 'hsa:7099', 'hsa:834', 'hsa:3394']</t>
  </si>
  <si>
    <t>Metabolism</t>
  </si>
  <si>
    <t>Carbohydrate metabolism</t>
  </si>
  <si>
    <t>hsa00020</t>
  </si>
  <si>
    <t xml:space="preserve">  "Citrate cycle (TCA cycle) - Homo sapiens (human)"</t>
  </si>
  <si>
    <t>['hsa:1743', 'hsa:47']</t>
  </si>
  <si>
    <t>['hsa:4190', 'hsa:1431', 'hsa:3421', 'hsa:6389', 'hsa:1738', 'hsa:2271', 'hsa:50', 'hsa:5106', 'hsa:3420', 'hsa:4967', 'hsa:6390', 'hsa:1743', 'hsa:48', 'hsa:47', 'hsa:8803']</t>
  </si>
  <si>
    <t>hsa05142</t>
  </si>
  <si>
    <t xml:space="preserve">  "Chagas disease (American trypanosomiasis) - Homo sapiens (human)"</t>
  </si>
  <si>
    <t>['hsa:7040', 'hsa:4790', 'hsa:4088', 'hsa:1147', 'hsa:841', 'hsa:2771', 'hsa:8503', 'hsa:718', 'hsa:3654']</t>
  </si>
  <si>
    <t>['hsa:8837', 'hsa:355', 'hsa:3459', 'hsa:5601', 'hsa:841', 'hsa:6416', 'hsa:7132', 'hsa:2778', 'hsa:7042', 'hsa:5594', 'hsa:4792', 'hsa:5595', 'hsa:3551', 'hsa:7040', 'hsa:5518', 'hsa:5054', 'hsa:7046', 'hsa:4790', 'hsa:1432', 'hsa:2771', 'hsa:10000', 'hsa:8503', 'hsa:7043', 'hsa:5290', 'hsa:718', 'hsa:148022', 'hsa:7099', 'hsa:5519', 'hsa:5330']</t>
  </si>
  <si>
    <t>Digestive system</t>
  </si>
  <si>
    <t>hsa04971</t>
  </si>
  <si>
    <t xml:space="preserve">  "Gastric acid secretion - Homo sapiens (human)"</t>
  </si>
  <si>
    <t>['hsa:6522', 'hsa:2771']</t>
  </si>
  <si>
    <t>['hsa:4638', 'hsa:60', 'hsa:2778', 'hsa:6548', 'hsa:7430', 'hsa:2771', 'hsa:5330', 'hsa:109']</t>
  </si>
  <si>
    <t>hsa00630</t>
  </si>
  <si>
    <t xml:space="preserve">  "Glyoxylate and dicarboxylate metabolism - Homo sapiens (human)"</t>
  </si>
  <si>
    <t>['hsa:39', 'hsa:9380']</t>
  </si>
  <si>
    <t>['hsa:4190', 'hsa:1431', 'hsa:38', 'hsa:1738', 'hsa:50', 'hsa:39', 'hsa:847', 'hsa:48', 'hsa:84693', 'hsa:2752', 'hsa:9380']</t>
  </si>
  <si>
    <t>hsa00052</t>
  </si>
  <si>
    <t xml:space="preserve">  "Galactose metabolism - Homo sapiens (human)"</t>
  </si>
  <si>
    <t>['hsa:2584']</t>
  </si>
  <si>
    <t>['hsa:5214', 'hsa:5236', 'hsa:231', 'hsa:2683', 'hsa:2645', 'hsa:2584', 'hsa:2582']</t>
  </si>
  <si>
    <t>Cell growth and death</t>
  </si>
  <si>
    <t>hsa04110</t>
  </si>
  <si>
    <t xml:space="preserve">  "Cell cycle - Homo sapiens (human)"</t>
  </si>
  <si>
    <t>['hsa:8379', 'hsa:4171', 'hsa:4998', 'hsa:990', 'hsa:4616', 'hsa:994', 'hsa:5934', 'hsa:7040', 'hsa:1021', 'hsa:1871', 'hsa:6500', 'hsa:991', 'hsa:1028', 'hsa:5001', 'hsa:4088', 'hsa:699', 'hsa:51434', 'hsa:1027', 'hsa:983', 'hsa:2810']</t>
  </si>
  <si>
    <t>['hsa:8379', 'hsa:996', 'hsa:1387', 'hsa:29945', 'hsa:8454', 'hsa:8243', 'hsa:4171', 'hsa:4175', 'hsa:27127', 'hsa:8556', 'hsa:5933', 'hsa:8555', 'hsa:2932', 'hsa:4998', 'hsa:51433', 'hsa:23594', 'hsa:7042', 'hsa:8318', 'hsa:990', 'hsa:8697', 'hsa:25', 'hsa:8317', 'hsa:4616', 'hsa:4174', 'hsa:2033', 'hsa:994', 'hsa:1869', 'hsa:10735', 'hsa:5934', 'hsa:4173', 'hsa:898', 'hsa:51343', 'hsa:7040', 'hsa:1021', 'hsa:9126', 'hsa:7531', 'hsa:595', 'hsa:1027', 'hsa:4172', 'hsa:1871', 'hsa:896', 'hsa:7272', 'hsa:6500', 'hsa:7029', 'hsa:4999', 'hsa:5000', 'hsa:3065', 'hsa:991', 'hsa:10274', 'hsa:894', 'hsa:7043', 'hsa:1031', 'hsa:1026', 'hsa:7533', 'hsa:25847', 'hsa:1028', 'hsa:10912', 'hsa:5111', 'hsa:1875', 'hsa:891', 'hsa:1022', 'hsa:902', 'hsa:23595', 'hsa:9700', 'hsa:4193', 'hsa:4609', 'hsa:5925']</t>
  </si>
  <si>
    <t>Environmental Information Processing</t>
  </si>
  <si>
    <t>Signal transduction</t>
  </si>
  <si>
    <t>hsa04152</t>
  </si>
  <si>
    <t xml:space="preserve">  "AMPK signaling pathway - Homo sapiens (human)"</t>
  </si>
  <si>
    <t>['hsa:1994', 'hsa:23411', 'hsa:6009', 'hsa:51422', 'hsa:6198', 'hsa:6885', 'hsa:51094', 'hsa:3667', 'hsa:1978', 'hsa:8503']</t>
  </si>
  <si>
    <t>['hsa:84254', 'hsa:79602', 'hsa:1994', 'hsa:5214', 'hsa:6720', 'hsa:5523', 'hsa:32', 'hsa:5527', 'hsa:23411', 'hsa:6319', 'hsa:5106', 'hsa:7249', 'hsa:2997', 'hsa:5518', 'hsa:6009', 'hsa:51422', 'hsa:10488', 'hsa:6198', 'hsa:1374', 'hsa:595', 'hsa:10645', 'hsa:5564', 'hsa:5528', 'hsa:5210', 'hsa:10000', 'hsa:8503', 'hsa:6794', 'hsa:1385', 'hsa:2309', 'hsa:51552', 'hsa:5290', 'hsa:5208', 'hsa:5565', 'hsa:5562', 'hsa:6885', 'hsa:51719', 'hsa:5519', 'hsa:3480', 'hsa:5170']</t>
  </si>
  <si>
    <t>Signaling molecules and interaction</t>
  </si>
  <si>
    <t>hsa04080</t>
  </si>
  <si>
    <t xml:space="preserve">  "Neuroactive ligand-receptor interaction - Homo sapiens (human)"</t>
  </si>
  <si>
    <t>['hsa:2908', 'hsa:5032', 'hsa:1909']</t>
  </si>
  <si>
    <t>['hsa:10886', 'hsa:9127', 'hsa:706', 'hsa:4923', 'hsa:2908', 'hsa:7067', 'hsa:5025', 'hsa:4829', 'hsa:1910', 'hsa:1442']</t>
  </si>
  <si>
    <t>Endocrine system</t>
  </si>
  <si>
    <t>hsa04920</t>
  </si>
  <si>
    <t xml:space="preserve">  "Adipocytokine signaling pathway - Homo sapiens (human)"</t>
  </si>
  <si>
    <t>['hsa:51422', 'hsa:4790', 'hsa:51094', 'hsa:3667', 'hsa:1147', 'hsa:4794', 'hsa:5781']</t>
  </si>
  <si>
    <t>['hsa:84254', 'hsa:79602', 'hsa:5601', 'hsa:7132', 'hsa:2182', 'hsa:32', 'hsa:5106', 'hsa:4792', 'hsa:8717', 'hsa:3551', 'hsa:51422', 'hsa:4790', 'hsa:1374', 'hsa:10645', 'hsa:5564', 'hsa:10000', 'hsa:6513', 'hsa:6794', 'hsa:4852', 'hsa:7186', 'hsa:81616', 'hsa:5565', 'hsa:5562']</t>
  </si>
  <si>
    <t>Genetic Information Processing</t>
  </si>
  <si>
    <t>Replication and repair</t>
  </si>
  <si>
    <t>hsa03460</t>
  </si>
  <si>
    <t xml:space="preserve">  "Fanconi anemia pathway - Homo sapiens (human)"</t>
  </si>
  <si>
    <t>['hsa:675', 'hsa:55215', 'hsa:116028', 'hsa:80233', 'hsa:84464', 'hsa:22909', 'hsa:146956']</t>
  </si>
  <si>
    <t>['hsa:672', 'hsa:2067', 'hsa:5888', 'hsa:4292', 'hsa:29089', 'hsa:79728', 'hsa:8940', 'hsa:9894', 'hsa:11201', 'hsa:2178', 'hsa:3280', 'hsa:57599', 'hsa:55120', 'hsa:6118', 'hsa:51426', 'hsa:5395', 'hsa:353497', 'hsa:91442', 'hsa:6117', 'hsa:51455', 'hsa:83990', 'hsa:675', 'hsa:55215']</t>
  </si>
  <si>
    <t>hsa04062</t>
  </si>
  <si>
    <t xml:space="preserve">  "Chemokine signaling pathway - Homo sapiens (human)"</t>
  </si>
  <si>
    <t>['hsa:4790', 'hsa:1794', 'hsa:2869', 'hsa:1147', 'hsa:2931', 'hsa:8976', 'hsa:2771', 'hsa:6772', 'hsa:8503', 'hsa:7409']</t>
  </si>
  <si>
    <t>['hsa:6376', 'hsa:7454', 'hsa:9564', 'hsa:387', 'hsa:5590', 'hsa:10681', 'hsa:998', 'hsa:2932', 'hsa:5829', 'hsa:1399', 'hsa:5594', 'hsa:157', 'hsa:6655', 'hsa:4792', 'hsa:5595', 'hsa:3551', 'hsa:2931', 'hsa:8976', 'hsa:4790', 'hsa:2771', 'hsa:6772', 'hsa:6654', 'hsa:10000', 'hsa:8503', 'hsa:2309', 'hsa:2185', 'hsa:5290', 'hsa:57580', 'hsa:2868', 'hsa:25759', 'hsa:5894', 'hsa:9475', 'hsa:1794', 'hsa:5879', 'hsa:408', 'hsa:5330', 'hsa:109']</t>
  </si>
  <si>
    <t>Amino acid metabolism</t>
  </si>
  <si>
    <t>hsa00360</t>
  </si>
  <si>
    <t xml:space="preserve">  "Phenylalanine metabolism - Homo sapiens (human)"</t>
  </si>
  <si>
    <t>['hsa:220', 'hsa:4282']</t>
  </si>
  <si>
    <t>['hsa:221', 'hsa:4129', 'hsa:218', 'hsa:1644']</t>
  </si>
  <si>
    <t>hsa00051</t>
  </si>
  <si>
    <t xml:space="preserve">  "Fructose and mannose metabolism - Homo sapiens (human)"</t>
  </si>
  <si>
    <t>['hsa:230', 'hsa:7264']</t>
  </si>
  <si>
    <t>['hsa:5214', 'hsa:231', 'hsa:5372', 'hsa:7264', 'hsa:230', 'hsa:7167', 'hsa:2762', 'hsa:5210', 'hsa:5208', 'hsa:229', 'hsa:3795']</t>
  </si>
  <si>
    <t>Cardiovascular diseases</t>
  </si>
  <si>
    <t>hsa05412</t>
  </si>
  <si>
    <t xml:space="preserve">  "Arrhythmogenic right ventricular cardiomyopathy (ARVC) - Homo sapiens (human)"</t>
  </si>
  <si>
    <t>['hsa:3679', 'hsa:4000']</t>
  </si>
  <si>
    <t>['hsa:3675', 'hsa:3674', 'hsa:1829', 'hsa:5318', 'hsa:87', 'hsa:60', 'hsa:88', 'hsa:3693', 'hsa:1832', 'hsa:2010', 'hsa:6445', 'hsa:3696', 'hsa:81', 'hsa:3679', 'hsa:3685', 'hsa:51176', 'hsa:3695']</t>
  </si>
  <si>
    <t>hsa04666</t>
  </si>
  <si>
    <t xml:space="preserve">  "Fc gamma R-mediated phagocytosis - Homo sapiens (human)"</t>
  </si>
  <si>
    <t>['hsa:6198', 'hsa:1794', 'hsa:8976', 'hsa:8503', 'hsa:7409', 'hsa:8394', 'hsa:65108']</t>
  </si>
  <si>
    <t>['hsa:85477', 'hsa:7454', 'hsa:998', 'hsa:5337', 'hsa:273', 'hsa:1785', 'hsa:5788', 'hsa:1399', 'hsa:5594', 'hsa:5595', 'hsa:8976', 'hsa:3984', 'hsa:6198', 'hsa:10094', 'hsa:8936', 'hsa:5321', 'hsa:10000', 'hsa:8503', 'hsa:5290', 'hsa:5335', 'hsa:7408', 'hsa:5338', 'hsa:10095', 'hsa:5894', 'hsa:1794', 'hsa:5879', 'hsa:274']</t>
  </si>
  <si>
    <t>hsa00280</t>
  </si>
  <si>
    <t xml:space="preserve">  "Valine, leucine and isoleucine degradation - Homo sapiens (human)"</t>
  </si>
  <si>
    <t>['hsa:3157', 'hsa:39']</t>
  </si>
  <si>
    <t>['hsa:30', 'hsa:3028', 'hsa:38', 'hsa:56922', 'hsa:65985', 'hsa:5019', 'hsa:3030', 'hsa:1738', 'hsa:11112', 'hsa:3157', 'hsa:34', 'hsa:4329', 'hsa:39', 'hsa:35', 'hsa:84693', 'hsa:1892', 'hsa:3712', 'hsa:64087', 'hsa:219', 'hsa:1629', 'hsa:316', 'hsa:3033']</t>
  </si>
  <si>
    <t>hsa04012</t>
  </si>
  <si>
    <t xml:space="preserve">  "ErbB signaling pathway - Homo sapiens (human)"</t>
  </si>
  <si>
    <t>['hsa:6198', 'hsa:5062', 'hsa:1978', 'hsa:1027', 'hsa:868', 'hsa:8503']</t>
  </si>
  <si>
    <t>['hsa:572', 'hsa:5601', 'hsa:2065', 'hsa:6416', 'hsa:5063', 'hsa:2932', 'hsa:25', 'hsa:1399', 'hsa:5594', 'hsa:6655', 'hsa:57144', 'hsa:5595', 'hsa:6198', 'hsa:374', 'hsa:2549', 'hsa:867', 'hsa:1027', 'hsa:868', 'hsa:6654', 'hsa:10000', 'hsa:8503', 'hsa:5290', 'hsa:5335', 'hsa:1026', 'hsa:2069', 'hsa:2002', 'hsa:5605', 'hsa:25759', 'hsa:5894', 'hsa:4609']</t>
  </si>
  <si>
    <t>hsa00620</t>
  </si>
  <si>
    <t xml:space="preserve">  "Pyruvate metabolism - Homo sapiens (human)"</t>
  </si>
  <si>
    <t>['hsa:4199', 'hsa:97', 'hsa:39', 'hsa:2739', 'hsa:9380']</t>
  </si>
  <si>
    <t>['hsa:4190', 'hsa:4199', 'hsa:5315', 'hsa:38', 'hsa:32', 'hsa:4200', 'hsa:1738', 'hsa:2271', 'hsa:5106', 'hsa:3945', 'hsa:97', 'hsa:39', 'hsa:2739', 'hsa:55902', 'hsa:3939', 'hsa:9380', 'hsa:219']</t>
  </si>
  <si>
    <t>Nervous system</t>
  </si>
  <si>
    <t>hsa04727</t>
  </si>
  <si>
    <t xml:space="preserve">  "GABAergic synapse - Homo sapiens (human)"</t>
  </si>
  <si>
    <t>['hsa:2771']</t>
  </si>
  <si>
    <t>['hsa:92745', 'hsa:10681', 'hsa:4905', 'hsa:2771', 'hsa:2571', 'hsa:54407', 'hsa:2752', 'hsa:109']</t>
  </si>
  <si>
    <t>Lipid metabolism</t>
  </si>
  <si>
    <t>hsa00071</t>
  </si>
  <si>
    <t xml:space="preserve">  "Fatty acid degradation - Homo sapiens (human)"</t>
  </si>
  <si>
    <t>['hsa:39']</t>
  </si>
  <si>
    <t>['hsa:30', 'hsa:2182', 'hsa:37', 'hsa:38', 'hsa:3030', 'hsa:8310', 'hsa:2639', 'hsa:1374', 'hsa:33', 'hsa:34', 'hsa:39', 'hsa:35', 'hsa:1892', 'hsa:81616', 'hsa:219', 'hsa:3033']</t>
  </si>
  <si>
    <t>hsa04915</t>
  </si>
  <si>
    <t xml:space="preserve">  "Estrogen signaling pathway - Homo sapiens (human)"</t>
  </si>
  <si>
    <t>['hsa:3303', 'hsa:2288', 'hsa:3320', 'hsa:2771', 'hsa:8503']</t>
  </si>
  <si>
    <t>['hsa:2288', 'hsa:3320', 'hsa:4313', 'hsa:2778', 'hsa:2289', 'hsa:3326', 'hsa:5594', 'hsa:6655', 'hsa:4318', 'hsa:5595', 'hsa:10488', 'hsa:2771', 'hsa:6654', 'hsa:1386', 'hsa:10000', 'hsa:8503', 'hsa:1385', 'hsa:5290', 'hsa:5605', 'hsa:468', 'hsa:25759', 'hsa:5894', 'hsa:5330', 'hsa:109', 'hsa:2100']</t>
  </si>
  <si>
    <t>hsa04725</t>
  </si>
  <si>
    <t xml:space="preserve">  "Cholinergic synapse - Homo sapiens (human)"</t>
  </si>
  <si>
    <t>['hsa:2771', 'hsa:8503']</t>
  </si>
  <si>
    <t>['hsa:2534', 'hsa:10681', 'hsa:3785', 'hsa:43', 'hsa:5594', 'hsa:5595', 'hsa:10488', 'hsa:2771', 'hsa:10000', 'hsa:8503', 'hsa:1385', 'hsa:5290', 'hsa:468', 'hsa:5330', 'hsa:109']</t>
  </si>
  <si>
    <t>hsa03420</t>
  </si>
  <si>
    <t xml:space="preserve">  "Nucleotide excision repair - Homo sapiens (human)"</t>
  </si>
  <si>
    <t>['hsa:56655', 'hsa:7507', 'hsa:5426', 'hsa:5886']</t>
  </si>
  <si>
    <t>['hsa:2067', 'hsa:4331', 'hsa:5981', 'hsa:5982', 'hsa:5424', 'hsa:10714', 'hsa:5427', 'hsa:2068', 'hsa:3978', 'hsa:5425', 'hsa:2965', 'hsa:2967', 'hsa:5985', 'hsa:56655', 'hsa:6118', 'hsa:5887', 'hsa:6117', 'hsa:5111', 'hsa:5983', 'hsa:1022', 'hsa:902', 'hsa:1643', 'hsa:2073', 'hsa:7507']</t>
  </si>
  <si>
    <t>hsa00350</t>
  </si>
  <si>
    <t xml:space="preserve">  "Tyrosine metabolism - Homo sapiens (human)"</t>
  </si>
  <si>
    <t>['hsa:220', 'hsa:2954', 'hsa:4282']</t>
  </si>
  <si>
    <t>['hsa:221', 'hsa:4129', 'hsa:1638', 'hsa:1312', 'hsa:2954', 'hsa:7306', 'hsa:218', 'hsa:3081', 'hsa:7173', 'hsa:1644', 'hsa:316']</t>
  </si>
  <si>
    <t>Cellular commiunity</t>
  </si>
  <si>
    <t>hsa04540</t>
  </si>
  <si>
    <t xml:space="preserve">  "Gap junction - Homo sapiens (human)"</t>
  </si>
  <si>
    <t>['hsa:5598', 'hsa:2771', 'hsa:983']</t>
  </si>
  <si>
    <t>['hsa:2983', 'hsa:2778', 'hsa:5594', 'hsa:6655', 'hsa:5595', 'hsa:7082', 'hsa:5159', 'hsa:2771', 'hsa:6654', 'hsa:5605', 'hsa:5894', 'hsa:5607', 'hsa:5330', 'hsa:109']</t>
  </si>
  <si>
    <t>hsa04924</t>
  </si>
  <si>
    <t xml:space="preserve">  "Renin secretion - Homo sapiens (human)"</t>
  </si>
  <si>
    <t>['hsa:5530', 'hsa:2771', 'hsa:1909']</t>
  </si>
  <si>
    <t>['hsa:2983', 'hsa:2778', 'hsa:2771', 'hsa:1385', 'hsa:5533', 'hsa:5330', 'hsa:5530']</t>
  </si>
  <si>
    <t>hsa04512</t>
  </si>
  <si>
    <t xml:space="preserve">  "ECM-receptor interaction - Homo sapiens (human)"</t>
  </si>
  <si>
    <t>['hsa:3371', 'hsa:7450', 'hsa:3679', 'hsa:1282']</t>
  </si>
  <si>
    <t>['hsa:3675', 'hsa:3674', 'hsa:960', 'hsa:3371', 'hsa:3909', 'hsa:3918', 'hsa:1301', 'hsa:3161', 'hsa:3693', 'hsa:3912', 'hsa:284217', 'hsa:3696', 'hsa:1277', 'hsa:7450', 'hsa:3910', 'hsa:6382', 'hsa:7143', 'hsa:22987', 'hsa:6385', 'hsa:1289', 'hsa:3911', 'hsa:1284', 'hsa:3679', 'hsa:3915', 'hsa:3685', 'hsa:1280', 'hsa:3695']</t>
  </si>
  <si>
    <t>Immune diseases</t>
  </si>
  <si>
    <t>hsa05322</t>
  </si>
  <si>
    <t xml:space="preserve">  "Systemic lupus erythematosus - Homo sapiens (human)"</t>
  </si>
  <si>
    <t>['hsa:6634', 'hsa:6737', 'hsa:718']</t>
  </si>
  <si>
    <t>['hsa:87', 'hsa:88', 'hsa:55506', 'hsa:6634', 'hsa:286436', 'hsa:959', 'hsa:735', 'hsa:9555', 'hsa:6738', 'hsa:718', 'hsa:81', 'hsa:6737', 'hsa:3021', 'hsa:6741']</t>
  </si>
  <si>
    <t>Cancers</t>
  </si>
  <si>
    <t>hsa05203</t>
  </si>
  <si>
    <t xml:space="preserve">  "Viral carcinogenesis - Homo sapiens (human)"</t>
  </si>
  <si>
    <t>['hsa:8379', 'hsa:5934', 'hsa:1021', 'hsa:10014', 'hsa:4790', 'hsa:7337', 'hsa:991', 'hsa:23352', 'hsa:2957', 'hsa:2961', 'hsa:841', 'hsa:4791', 'hsa:1027', 'hsa:8503', 'hsa:718', 'hsa:983']</t>
  </si>
  <si>
    <t>['hsa:572', 'hsa:8379', 'hsa:1387', 'hsa:85477', 'hsa:9734', 'hsa:5610', 'hsa:7185', 'hsa:51564', 'hsa:841', 'hsa:6672', 'hsa:5315', 'hsa:387', 'hsa:9759', 'hsa:5423', 'hsa:998', 'hsa:87', 'hsa:4791', 'hsa:88', 'hsa:7419', 'hsa:5933', 'hsa:7188', 'hsa:5829', 'hsa:10013', 'hsa:5594', 'hsa:2033', 'hsa:22938', 'hsa:5700', 'hsa:4792', 'hsa:286436', 'hsa:8717', 'hsa:5595', 'hsa:9093', 'hsa:5934', 'hsa:898', 'hsa:1021', 'hsa:10488', 'hsa:10014', 'hsa:7531', 'hsa:4790', 'hsa:595', 'hsa:2965', 'hsa:1027', 'hsa:4055', 'hsa:2967', 'hsa:1108', 'hsa:896', 'hsa:6908', 'hsa:6722', 'hsa:7337', 'hsa:8850', 'hsa:1386', 'hsa:3065', 'hsa:991', 'hsa:8503', 'hsa:1385', 'hsa:894', 'hsa:5290', 'hsa:1026', 'hsa:718', 'hsa:3661', 'hsa:7186', 'hsa:23352', 'hsa:7533', 'hsa:468', 'hsa:81', 'hsa:7187', 'hsa:3572', 'hsa:4193', 'hsa:5879', 'hsa:2959', 'hsa:5925', 'hsa:2958']</t>
  </si>
  <si>
    <t>Translation</t>
  </si>
  <si>
    <t>hsa03015</t>
  </si>
  <si>
    <t xml:space="preserve">  "mRNA surveillance pathway - Homo sapiens (human)"</t>
  </si>
  <si>
    <t>['hsa:22985', 'hsa:8189', 'hsa:79869', 'hsa:10284', 'hsa:65110', 'hsa:7919']</t>
  </si>
  <si>
    <t>['hsa:5976', 'hsa:23293', 'hsa:26986', 'hsa:26528', 'hsa:5523', 'hsa:5527', 'hsa:10914', 'hsa:8761', 'hsa:22985', 'hsa:5411', 'hsa:1477', 'hsa:8731', 'hsa:1478', 'hsa:2935', 'hsa:5518', 'hsa:22794', 'hsa:11052', 'hsa:8732', 'hsa:10767', 'hsa:5528', 'hsa:22916', 'hsa:64895', 'hsa:9887', 'hsa:65109', 'hsa:8189', 'hsa:10250', 'hsa:4440', 'hsa:55339', 'hsa:4686', 'hsa:5519']</t>
  </si>
  <si>
    <t>hsa05206</t>
  </si>
  <si>
    <t xml:space="preserve">  "MicroRNAs in cancer - Homo sapiens (human)"</t>
  </si>
  <si>
    <t>['hsa:3371', 'hsa:23411', 'hsa:994', 'hsa:1021', 'hsa:4790', 'hsa:1871', 'hsa:5598', 'hsa:3667', 'hsa:5728', 'hsa:1027']</t>
  </si>
  <si>
    <t>['hsa:1387', 'hsa:672', 'hsa:7431', 'hsa:960', 'hsa:3371', 'hsa:2065', 'hsa:387', 'hsa:9759', 'hsa:11186', 'hsa:8626', 'hsa:4854', 'hsa:6624', 'hsa:5243', 'hsa:1789', 'hsa:7430', 'hsa:7042', 'hsa:23411', 'hsa:25', 'hsa:1399', 'hsa:5594', 'hsa:7078', 'hsa:3162', 'hsa:2033', 'hsa:6655', 'hsa:9252', 'hsa:4318', 'hsa:994', 'hsa:1869', 'hsa:4363', 'hsa:7329', 'hsa:90427', 'hsa:7976', 'hsa:3551', 'hsa:898', 'hsa:1021', 'hsa:4233', 'hsa:2146', 'hsa:4790', 'hsa:595', 'hsa:1027', 'hsa:1871', 'hsa:7422', 'hsa:900', 'hsa:5159', 'hsa:27086', 'hsa:6654', 'hsa:7143', 'hsa:3065', 'hsa:3925', 'hsa:894', 'hsa:1788', 'hsa:5290', 'hsa:5328', 'hsa:5335', 'hsa:1026', 'hsa:6659', 'hsa:5605', 'hsa:1786', 'hsa:5894', 'hsa:324', 'hsa:4193', 'hsa:10253', 'hsa:4609', 'hsa:5292', 'hsa:5962', 'hsa:9493']</t>
  </si>
  <si>
    <t>hsa05414</t>
  </si>
  <si>
    <t xml:space="preserve">  "Dilated cardiomyopathy - Homo sapiens (human)"</t>
  </si>
  <si>
    <t>['hsa:7040', 'hsa:3679', 'hsa:4000']</t>
  </si>
  <si>
    <t>['hsa:3675', 'hsa:3674', 'hsa:60', 'hsa:3693', 'hsa:2778', 'hsa:4625', 'hsa:7042', 'hsa:2010', 'hsa:6445', 'hsa:7040', 'hsa:3696', 'hsa:7134', 'hsa:7043', 'hsa:3679', 'hsa:109', 'hsa:3685', 'hsa:3695']</t>
  </si>
  <si>
    <t>hsa05143</t>
  </si>
  <si>
    <t xml:space="preserve">  "African trypanosomiasis - Homo sapiens (human)"</t>
  </si>
  <si>
    <t>['hsa:3606']</t>
  </si>
  <si>
    <t>['hsa:355', 'hsa:3383', 'hsa:8542', 'hsa:3910', 'hsa:335', 'hsa:3620', 'hsa:5330']</t>
  </si>
  <si>
    <t>hsa03410</t>
  </si>
  <si>
    <t xml:space="preserve">  "Base excision repair - Homo sapiens (human)"</t>
  </si>
  <si>
    <t>['hsa:4350', 'hsa:56655', 'hsa:5426']</t>
  </si>
  <si>
    <t>['hsa:3980', 'hsa:5424', 'hsa:5423', 'hsa:7515', 'hsa:7374', 'hsa:10714', 'hsa:5427', 'hsa:328', 'hsa:143', 'hsa:4350', 'hsa:3978', 'hsa:5425', 'hsa:4968', 'hsa:56655', 'hsa:23583', 'hsa:8930', 'hsa:10038', 'hsa:5111', 'hsa:4595', 'hsa:6996', 'hsa:79661']</t>
  </si>
  <si>
    <t>Metabolism of other amino acids</t>
  </si>
  <si>
    <t>hsa00450</t>
  </si>
  <si>
    <t xml:space="preserve">  "Selenocompound metabolism - Homo sapiens (human)"</t>
  </si>
  <si>
    <t>['hsa:883']</t>
  </si>
  <si>
    <t>['hsa:22929', 'hsa:1491', 'hsa:4548', 'hsa:51540', 'hsa:56267', 'hsa:9061']</t>
  </si>
  <si>
    <t>Glycan biosynthesis and metabolism</t>
  </si>
  <si>
    <t>hsa00532</t>
  </si>
  <si>
    <t xml:space="preserve">  "Glycosaminoglycan biosynthesis - chondroitin sulfate / dermatan sulfate - Homo sapiens (human)"</t>
  </si>
  <si>
    <t>['hsa:64132', 'hsa:54480', 'hsa:29940']</t>
  </si>
  <si>
    <t>['hsa:64132', 'hsa:54480', 'hsa:29940', 'hsa:10090', 'hsa:9469', 'hsa:79586', 'hsa:55501']</t>
  </si>
  <si>
    <t>hsa00512</t>
  </si>
  <si>
    <t xml:space="preserve">  "Mucin type O-Glycan biosynthesis - Homo sapiens (human)"</t>
  </si>
  <si>
    <t>['hsa:63917']</t>
  </si>
  <si>
    <t>['hsa:57452', 'hsa:56913', 'hsa:374378', 'hsa:26290', 'hsa:11226', 'hsa:9245']</t>
  </si>
  <si>
    <t>hsa00250</t>
  </si>
  <si>
    <t xml:space="preserve">  "Alanine, aspartate and glutamate metabolism - Homo sapiens (human)"</t>
  </si>
  <si>
    <t>['hsa:445']</t>
  </si>
  <si>
    <t>['hsa:1373', 'hsa:159', 'hsa:440', 'hsa:790', 'hsa:443', 'hsa:7915', 'hsa:56954', 'hsa:435', 'hsa:5471', 'hsa:2571', 'hsa:445', 'hsa:9945', 'hsa:2752']</t>
  </si>
  <si>
    <t>hsa03430</t>
  </si>
  <si>
    <t xml:space="preserve">  "Mismatch repair - Homo sapiens (human)"</t>
  </si>
  <si>
    <t>['hsa:2956']</t>
  </si>
  <si>
    <t>['hsa:5981', 'hsa:5982', 'hsa:5424', 'hsa:4292', 'hsa:10714', 'hsa:4436', 'hsa:3978', 'hsa:6742', 'hsa:5425', 'hsa:5985', 'hsa:4437', 'hsa:2956', 'hsa:6118', 'hsa:5395', 'hsa:6117', 'hsa:5111', 'hsa:5983']</t>
  </si>
  <si>
    <t>hsa05223</t>
  </si>
  <si>
    <t xml:space="preserve">  "Non-small cell lung cancer - Homo sapiens (human)"</t>
  </si>
  <si>
    <t>['hsa:6789', 'hsa:1021', 'hsa:1871', 'hsa:8503']</t>
  </si>
  <si>
    <t>['hsa:572', 'hsa:11186', 'hsa:5915', 'hsa:5594', 'hsa:6655', 'hsa:6789', 'hsa:1869', 'hsa:5595', 'hsa:1021', 'hsa:595', 'hsa:1871', 'hsa:6654', 'hsa:10000', 'hsa:8503', 'hsa:2309', 'hsa:5290', 'hsa:5335', 'hsa:5605', 'hsa:5894', 'hsa:842', 'hsa:5925', 'hsa:5170']</t>
  </si>
  <si>
    <t>hsa04721</t>
  </si>
  <si>
    <t xml:space="preserve">  "Synaptic vesicle cycle - Homo sapiens (human)"</t>
  </si>
  <si>
    <t>['hsa:2054', 'hsa:523', 'hsa:528', 'hsa:6809', 'hsa:10497', 'hsa:6616']</t>
  </si>
  <si>
    <t>['hsa:163', 'hsa:535', 'hsa:51606', 'hsa:4905', 'hsa:1785', 'hsa:51382', 'hsa:50617', 'hsa:10312', 'hsa:2054', 'hsa:523', 'hsa:533', 'hsa:1211', 'hsa:9296', 'hsa:529', 'hsa:6616', 'hsa:6812', 'hsa:9550']</t>
  </si>
  <si>
    <t>hsa04973</t>
  </si>
  <si>
    <t xml:space="preserve">  "Carbohydrate digestion and absorption - Homo sapiens (human)"</t>
  </si>
  <si>
    <t>['hsa:8503']</t>
  </si>
  <si>
    <t>['hsa:10000', 'hsa:8503', 'hsa:5290', 'hsa:2542', 'hsa:5330']</t>
  </si>
  <si>
    <t>hsa00970</t>
  </si>
  <si>
    <t xml:space="preserve">  "Aminoacyl-tRNA biosynthesis - Homo sapiens (human)"</t>
  </si>
  <si>
    <t>['hsa:23395', 'hsa:123263', 'hsa:10056', 'hsa:79731', 'hsa:2617', 'hsa:51520', 'hsa:57038', 'hsa:3376']</t>
  </si>
  <si>
    <t>['hsa:23395', 'hsa:6301', 'hsa:5188', 'hsa:3735', 'hsa:55699', 'hsa:16', 'hsa:124454', 'hsa:123263', 'hsa:2617', 'hsa:833', 'hsa:23438', 'hsa:6897', 'hsa:5917', 'hsa:1615', 'hsa:10056', 'hsa:55157', 'hsa:57505', 'hsa:55278', 'hsa:51520', 'hsa:4677', 'hsa:8565', 'hsa:79587', 'hsa:2058', 'hsa:79731', 'hsa:7453']</t>
  </si>
  <si>
    <t>hsa05214</t>
  </si>
  <si>
    <t xml:space="preserve">  "Glioma - Homo sapiens (human)"</t>
  </si>
  <si>
    <t>['hsa:1021', 'hsa:1871', 'hsa:5728', 'hsa:8503']</t>
  </si>
  <si>
    <t>['hsa:5594', 'hsa:6655', 'hsa:1869', 'hsa:5595', 'hsa:1021', 'hsa:595', 'hsa:1871', 'hsa:5159', 'hsa:6654', 'hsa:10000', 'hsa:8503', 'hsa:5290', 'hsa:5335', 'hsa:1026', 'hsa:5605', 'hsa:25759', 'hsa:5894', 'hsa:4193', 'hsa:5925', 'hsa:3480']</t>
  </si>
  <si>
    <t>hsa04115</t>
  </si>
  <si>
    <t xml:space="preserve">  "p53 signaling pathway - Homo sapiens (human)"</t>
  </si>
  <si>
    <t>['hsa:50484', 'hsa:4616', 'hsa:1021', 'hsa:317', 'hsa:64326', 'hsa:25898', 'hsa:5728', 'hsa:841', 'hsa:983', 'hsa:6241', 'hsa:2810']</t>
  </si>
  <si>
    <t>['hsa:637', 'hsa:355', 'hsa:50484', 'hsa:841', 'hsa:51512', 'hsa:7161', 'hsa:3732', 'hsa:4616', 'hsa:7249', 'hsa:898', 'hsa:1021', 'hsa:5054', 'hsa:595', 'hsa:896', 'hsa:900', 'hsa:9540', 'hsa:894', 'hsa:317', 'hsa:1026', 'hsa:10912', 'hsa:83667', 'hsa:842', 'hsa:891', 'hsa:1643', 'hsa:4193', 'hsa:901']</t>
  </si>
  <si>
    <t>hsa05131</t>
  </si>
  <si>
    <t xml:space="preserve">  "Shigellosis - Homo sapiens (human)"</t>
  </si>
  <si>
    <t>['hsa:4790', 'hsa:8945', 'hsa:1147', 'hsa:8976']</t>
  </si>
  <si>
    <t>['hsa:7454', 'hsa:960', 'hsa:5601', 'hsa:9474', 'hsa:63916', 'hsa:998', 'hsa:23291', 'hsa:60', 'hsa:25', 'hsa:1399', 'hsa:5594', 'hsa:4792', 'hsa:5595', 'hsa:79767', 'hsa:8767', 'hsa:3551', 'hsa:8976', 'hsa:5216', 'hsa:4790', 'hsa:10094', 'hsa:1432', 'hsa:8936', 'hsa:10095', 'hsa:7322', 'hsa:9475', 'hsa:5879']</t>
  </si>
  <si>
    <t>hsa05152</t>
  </si>
  <si>
    <t xml:space="preserve">  "Tuberculosis - Homo sapiens (human)"</t>
  </si>
  <si>
    <t>['hsa:7040', 'hsa:4790', 'hsa:1594', 'hsa:317', 'hsa:5530', 'hsa:3606', 'hsa:841', 'hsa:6772', 'hsa:718', 'hsa:3654', 'hsa:23365']</t>
  </si>
  <si>
    <t>['hsa:572', 'hsa:1387', 'hsa:3920', 'hsa:637', 'hsa:972', 'hsa:3459', 'hsa:535', 'hsa:51606', 'hsa:5601', 'hsa:841', 'hsa:8625', 'hsa:4802', 'hsa:7132', 'hsa:387', 'hsa:537', 'hsa:7879', 'hsa:7042', 'hsa:5594', 'hsa:2033', 'hsa:8411', 'hsa:8717', 'hsa:5595', 'hsa:8767', 'hsa:7040', 'hsa:50617', 'hsa:5878', 'hsa:4790', 'hsa:10312', 'hsa:51561', 'hsa:1594', 'hsa:7421', 'hsa:1432', 'hsa:3313', 'hsa:6772', 'hsa:10000', 'hsa:533', 'hsa:1385', 'hsa:7043', 'hsa:4801', 'hsa:317', 'hsa:5533', 'hsa:718', 'hsa:3929', 'hsa:5894', 'hsa:842', 'hsa:7099', 'hsa:5530', 'hsa:3687']</t>
  </si>
  <si>
    <t>hsa04140</t>
  </si>
  <si>
    <t xml:space="preserve">  "Regulation of autophagy - Homo sapiens (human)"</t>
  </si>
  <si>
    <t>['hsa:84938', 'hsa:9776', 'hsa:10533']</t>
  </si>
  <si>
    <t>['hsa:9474', 'hsa:115201', 'hsa:84938', 'hsa:22863', 'hsa:5562']</t>
  </si>
  <si>
    <t>hsa04917</t>
  </si>
  <si>
    <t xml:space="preserve">  "Prolactin signaling pathway - Homo sapiens (human)"</t>
  </si>
  <si>
    <t>['hsa:4790', 'hsa:6772', 'hsa:8503', 'hsa:9655']</t>
  </si>
  <si>
    <t>['hsa:5601', 'hsa:2932', 'hsa:5594', 'hsa:6655', 'hsa:5595', 'hsa:2645', 'hsa:4790', 'hsa:595', 'hsa:1432', 'hsa:1154', 'hsa:6772', 'hsa:6654', 'hsa:10000', 'hsa:8503', 'hsa:2309', 'hsa:894', 'hsa:5290', 'hsa:3659', 'hsa:5605', 'hsa:25759', 'hsa:5894', 'hsa:2100']</t>
  </si>
  <si>
    <t>hsa05202</t>
  </si>
  <si>
    <t xml:space="preserve">  "Transcriptional misregulation in cancer - Homo sapiens (human)"</t>
  </si>
  <si>
    <t>['hsa:5218', 'hsa:862', 'hsa:4790', 'hsa:4149', 'hsa:5914', 'hsa:8864', 'hsa:4221', 'hsa:2078', 'hsa:4300', 'hsa:26471', 'hsa:7490', 'hsa:1027', 'hsa:55204']</t>
  </si>
  <si>
    <t>['hsa:8842', 'hsa:51513', 'hsa:330', 'hsa:2530', 'hsa:7185', 'hsa:5218', 'hsa:4804', 'hsa:7030', 'hsa:6929', 'hsa:3205', 'hsa:862', 'hsa:4208', 'hsa:905', 'hsa:2521', 'hsa:1053', 'hsa:3002', 'hsa:51804', 'hsa:4318', 'hsa:5327', 'hsa:4233', 'hsa:1655', 'hsa:4790', 'hsa:7468', 'hsa:7704', 'hsa:1027', 'hsa:64083', 'hsa:604', 'hsa:7850', 'hsa:3398', 'hsa:3065', 'hsa:4297', 'hsa:894', 'hsa:5328', 'hsa:1031', 'hsa:466', 'hsa:1026', 'hsa:860', 'hsa:7849', 'hsa:4149', 'hsa:6495', 'hsa:904', 'hsa:4298', 'hsa:5914', 'hsa:8864', 'hsa:3021', 'hsa:4221', 'hsa:4193', 'hsa:1025', 'hsa:4609', 'hsa:55589', 'hsa:2120', 'hsa:1848', 'hsa:3695', 'hsa:3480', 'hsa:5371', 'hsa:9611']</t>
  </si>
  <si>
    <t>hsa05132</t>
  </si>
  <si>
    <t xml:space="preserve">  "Salmonella infection - Homo sapiens (human)"</t>
  </si>
  <si>
    <t>['hsa:4790', 'hsa:5585', 'hsa:3606', 'hsa:29108', 'hsa:8976']</t>
  </si>
  <si>
    <t>['hsa:7454', 'hsa:3459', 'hsa:5601', 'hsa:5586', 'hsa:998', 'hsa:60', 'hsa:7879', 'hsa:1781', 'hsa:5594', 'hsa:4627', 'hsa:5595', 'hsa:29108', 'hsa:7082', 'hsa:147700', 'hsa:8976', 'hsa:5216', 'hsa:4790', 'hsa:10094', 'hsa:1432', 'hsa:8936', 'hsa:5585', 'hsa:2318', 'hsa:3929', 'hsa:10095', 'hsa:4628', 'hsa:9475', 'hsa:1783', 'hsa:2317', 'hsa:5879', 'hsa:7099', 'hsa:89953', 'hsa:834']</t>
  </si>
  <si>
    <t>hsa05164</t>
  </si>
  <si>
    <t xml:space="preserve">  "Influenza A - Homo sapiens (human)"</t>
  </si>
  <si>
    <t>['hsa:5606', 'hsa:7514', 'hsa:8797', 'hsa:4790', 'hsa:3836', 'hsa:7706', 'hsa:3337', 'hsa:3606', 'hsa:7919', 'hsa:3303', 'hsa:29108', 'hsa:4940', 'hsa:6772', 'hsa:8503']</t>
  </si>
  <si>
    <t>['hsa:1387', 'hsa:355', 'hsa:3459', 'hsa:5606', 'hsa:5601', 'hsa:5610', 'hsa:6416', 'hsa:7132', 'hsa:60', 'hsa:2932', 'hsa:7514', 'hsa:27102', 'hsa:57506', 'hsa:4938', 'hsa:3383', 'hsa:5594', 'hsa:2033', 'hsa:4792', 'hsa:8480', 'hsa:5611', 'hsa:5595', 'hsa:29108', 'hsa:3551', 'hsa:8797', 'hsa:11100', 'hsa:7297', 'hsa:23586', 'hsa:5608', 'hsa:4790', 'hsa:4940', 'hsa:4939', 'hsa:1432', 'hsa:3836', 'hsa:6772', 'hsa:1386', 'hsa:10625', 'hsa:10000', 'hsa:8503', 'hsa:7706', 'hsa:5290', 'hsa:3661', 'hsa:5605', 'hsa:148022', 'hsa:440275', 'hsa:3337', 'hsa:5894', 'hsa:842', 'hsa:1965', 'hsa:6041', 'hsa:7099', 'hsa:90865', 'hsa:834', 'hsa:5371', 'hsa:5045']</t>
  </si>
  <si>
    <t>hsa04660</t>
  </si>
  <si>
    <t xml:space="preserve">  "T cell receptor signaling pathway - Homo sapiens (human)"</t>
  </si>
  <si>
    <t>['hsa:4775', 'hsa:4790', 'hsa:6885', 'hsa:5530', 'hsa:5062', 'hsa:1147', 'hsa:868', 'hsa:8503', 'hsa:7409', 'hsa:4794']</t>
  </si>
  <si>
    <t>['hsa:920', 'hsa:2534', 'hsa:5601', 'hsa:387', 'hsa:998', 'hsa:4775', 'hsa:5063', 'hsa:5788', 'hsa:2932', 'hsa:5594', 'hsa:9402', 'hsa:6655', 'hsa:4792', 'hsa:4773', 'hsa:57144', 'hsa:959', 'hsa:5595', 'hsa:3551', 'hsa:1326', 'hsa:4790', 'hsa:867', 'hsa:5777', 'hsa:1432', 'hsa:868', 'hsa:6654', 'hsa:10000', 'hsa:8503', 'hsa:5533', 'hsa:5290', 'hsa:5335', 'hsa:5605', 'hsa:5894', 'hsa:6885', 'hsa:5530', 'hsa:5170']</t>
  </si>
  <si>
    <t>hsa05161</t>
  </si>
  <si>
    <t xml:space="preserve">  "Hepatitis B - Homo sapiens (human)"</t>
  </si>
  <si>
    <t>['hsa:4775', 'hsa:7040', 'hsa:1021', 'hsa:4790', 'hsa:1871', 'hsa:317', 'hsa:4088', 'hsa:5728', 'hsa:1147', 'hsa:841', 'hsa:1027', 'hsa:6772', 'hsa:8503']</t>
  </si>
  <si>
    <t>['hsa:572', 'hsa:1387', 'hsa:355', 'hsa:5601', 'hsa:841', 'hsa:6416', 'hsa:537', 'hsa:4775', 'hsa:7419', 'hsa:57506', 'hsa:332', 'hsa:7042', 'hsa:4214', 'hsa:5594', 'hsa:2033', 'hsa:4792', 'hsa:4776', 'hsa:4318', 'hsa:4773', 'hsa:1869', 'hsa:5595', 'hsa:3551', 'hsa:898', 'hsa:7040', 'hsa:1021', 'hsa:7046', 'hsa:10488', 'hsa:23586', 'hsa:4790', 'hsa:595', 'hsa:1027', 'hsa:1871', 'hsa:6772', 'hsa:1386', 'hsa:10000', 'hsa:8503', 'hsa:1385', 'hsa:7043', 'hsa:317', 'hsa:2185', 'hsa:5290', 'hsa:1026', 'hsa:3661', 'hsa:2002', 'hsa:5605', 'hsa:148022', 'hsa:468', 'hsa:5894', 'hsa:5111', 'hsa:842', 'hsa:1643', 'hsa:7099', 'hsa:4609', 'hsa:6775', 'hsa:5925']</t>
  </si>
  <si>
    <t>hsa05230</t>
  </si>
  <si>
    <t xml:space="preserve">  "Central carbon metabolism in cancer - Homo sapiens (human)"</t>
  </si>
  <si>
    <t>['hsa:3091', 'hsa:4916', 'hsa:5728', 'hsa:8503']</t>
  </si>
  <si>
    <t>['hsa:2263', 'hsa:5214', 'hsa:5315', 'hsa:51548', 'hsa:5594', 'hsa:3091', 'hsa:5595', 'hsa:8140', 'hsa:6510', 'hsa:4233', 'hsa:2645', 'hsa:5159', 'hsa:10000', 'hsa:6513', 'hsa:8503', 'hsa:5290', 'hsa:5605', 'hsa:9997', 'hsa:5894', 'hsa:3939', 'hsa:4609', 'hsa:4916']</t>
  </si>
  <si>
    <t>hsa05200</t>
  </si>
  <si>
    <t xml:space="preserve">  "Pathways in cancer - Homo sapiens (human)"</t>
  </si>
  <si>
    <t>['hsa:9618', 'hsa:862', 'hsa:2122', 'hsa:3091', 'hsa:6789', 'hsa:7040', 'hsa:1021', 'hsa:4790', 'hsa:1871', 'hsa:2956', 'hsa:5228', 'hsa:4149', 'hsa:5914', 'hsa:2113', 'hsa:2250', 'hsa:675', 'hsa:4088', 'hsa:5728', 'hsa:2248', 'hsa:1282', 'hsa:1147', 'hsa:841', 'hsa:4791', 'hsa:3320', 'hsa:329', 'hsa:1027', 'hsa:2771', 'hsa:868', 'hsa:6772', 'hsa:8503', 'hsa:1909', 'hsa:23365']</t>
  </si>
  <si>
    <t>['hsa:572', 'hsa:1856', 'hsa:1387', 'hsa:3675', 'hsa:3674', 'hsa:637', 'hsa:10928', 'hsa:330', 'hsa:355', 'hsa:999', 'hsa:7175', 'hsa:5601', 'hsa:5888', 'hsa:3909', 'hsa:7185', 'hsa:3918', 'hsa:7478', 'hsa:841', 'hsa:2263', 'hsa:387', 'hsa:11186', 'hsa:10681', 'hsa:998', 'hsa:5337', 'hsa:4292', 'hsa:9618', 'hsa:9138', 'hsa:5915', 'hsa:4791', 'hsa:862', 'hsa:3320', 'hsa:7188', 'hsa:2932', 'hsa:2950', 'hsa:2122', 'hsa:4313', 'hsa:2778', 'hsa:332', 'hsa:2323', 'hsa:3912', 'hsa:2271', 'hsa:7042', 'hsa:4436', 'hsa:3326', 'hsa:25', 'hsa:1399', 'hsa:5594', 'hsa:2033', 'hsa:6655', 'hsa:3091', 'hsa:4792', 'hsa:4318', 'hsa:6789', 'hsa:1869', 'hsa:284217', 'hsa:5595', 'hsa:8312', 'hsa:7976', 'hsa:3551', 'hsa:898', 'hsa:7040', 'hsa:1021', 'hsa:4233', 'hsa:7472', 'hsa:2737', 'hsa:7046', 'hsa:51684', 'hsa:8030', 'hsa:8453', 'hsa:4790', 'hsa:7704', 'hsa:595', 'hsa:329', 'hsa:867', 'hsa:2735', 'hsa:1027', 'hsa:11211', 'hsa:1871', 'hsa:7422', 'hsa:3910', 'hsa:4437', 'hsa:2246', 'hsa:5159', 'hsa:2771', 'hsa:10342', 'hsa:868', 'hsa:6772', 'hsa:6654', 'hsa:2956', 'hsa:3065', 'hsa:10000', 'hsa:6513', 'hsa:8503', 'hsa:5228', 'hsa:7043', 'hsa:5290', 'hsa:5335', 'hsa:1026', 'hsa:7849', 'hsa:4149', 'hsa:5605', 'hsa:7186', 'hsa:6608', 'hsa:2258', 'hsa:3911', 'hsa:7187', 'hsa:5914', 'hsa:5894', 'hsa:9826', 'hsa:842', 'hsa:7428', 'hsa:9475', 'hsa:1284', 'hsa:2113', 'hsa:324', 'hsa:4193', 'hsa:54583', 'hsa:3915', 'hsa:1910', 'hsa:5879', 'hsa:4609', 'hsa:5330', 'hsa:109', 'hsa:3685', 'hsa:2250', 'hsa:2247', 'hsa:51176', 'hsa:675', 'hsa:5925', 'hsa:3480', 'hsa:5371']</t>
  </si>
  <si>
    <t>hsa03440</t>
  </si>
  <si>
    <t xml:space="preserve">  "Homologous recombination - Homo sapiens (human)"</t>
  </si>
  <si>
    <t>['hsa:675', 'hsa:146956']</t>
  </si>
  <si>
    <t>['hsa:4361', 'hsa:5888', 'hsa:5424', 'hsa:10714', 'hsa:8438', 'hsa:8940', 'hsa:4683', 'hsa:6742', 'hsa:5425', 'hsa:10111', 'hsa:6118', 'hsa:6117', 'hsa:675']</t>
  </si>
  <si>
    <t>hsa00640</t>
  </si>
  <si>
    <t xml:space="preserve">  "Propanoate metabolism - Homo sapiens (human)"</t>
  </si>
  <si>
    <t>['hsa:38', 'hsa:32', 'hsa:3030', 'hsa:79611', 'hsa:3945', 'hsa:34', 'hsa:4329', 'hsa:39', 'hsa:84693', 'hsa:1892', 'hsa:55902', 'hsa:3939', 'hsa:8803']</t>
  </si>
  <si>
    <t>Metabolism of cofactors and vitamins</t>
  </si>
  <si>
    <t>hsa00860</t>
  </si>
  <si>
    <t xml:space="preserve">  "Porphyrin and chlorophyll metabolism - Homo sapiens (human)"</t>
  </si>
  <si>
    <t>['hsa:7390']</t>
  </si>
  <si>
    <t>['hsa:3052', 'hsa:1352', 'hsa:211', 'hsa:1371', 'hsa:645', 'hsa:3162', 'hsa:124454', 'hsa:3163', 'hsa:7389', 'hsa:2058', 'hsa:326625']</t>
  </si>
  <si>
    <t>hsa04310</t>
  </si>
  <si>
    <t xml:space="preserve">  "Wnt signaling pathway - Homo sapiens (human)"</t>
  </si>
  <si>
    <t>['hsa:4775', 'hsa:22943', 'hsa:6500', 'hsa:6885', 'hsa:5530', 'hsa:23500', 'hsa:8945', 'hsa:4088', 'hsa:8607']</t>
  </si>
  <si>
    <t>['hsa:1856', 'hsa:1387', 'hsa:5601', 'hsa:8454', 'hsa:7478', 'hsa:387', 'hsa:4775', 'hsa:23291', 'hsa:2239', 'hsa:2932', 'hsa:51701', 'hsa:2033', 'hsa:23002', 'hsa:57680', 'hsa:4776', 'hsa:4773', 'hsa:1457', 'hsa:64840', 'hsa:8312', 'hsa:7976', 'hsa:7472', 'hsa:22943', 'hsa:595', 'hsa:11211', 'hsa:896', 'hsa:6500', 'hsa:27101', 'hsa:894', 'hsa:6425', 'hsa:5533', 'hsa:9475', 'hsa:324', 'hsa:6885', 'hsa:5879', 'hsa:4609', 'hsa:4316', 'hsa:5330', 'hsa:51176', 'hsa:5530', 'hsa:144165']</t>
  </si>
  <si>
    <t>hsa05145</t>
  </si>
  <si>
    <t xml:space="preserve">  "Toxoplasmosis - Homo sapiens (human)"</t>
  </si>
  <si>
    <t>['hsa:5606', 'hsa:10454', 'hsa:7040', 'hsa:4790', 'hsa:6885', 'hsa:3303', 'hsa:1147', 'hsa:841', 'hsa:329', 'hsa:2771', 'hsa:6772', 'hsa:8503', 'hsa:3654']</t>
  </si>
  <si>
    <t>['hsa:572', 'hsa:330', 'hsa:3459', 'hsa:5606', 'hsa:5601', 'hsa:3909', 'hsa:3918', 'hsa:841', 'hsa:7132', 'hsa:3912', 'hsa:7042', 'hsa:5594', 'hsa:10454', 'hsa:4792', 'hsa:284217', 'hsa:959', 'hsa:5595', 'hsa:3551', 'hsa:7040', 'hsa:7297', 'hsa:5608', 'hsa:4790', 'hsa:329', 'hsa:1432', 'hsa:3910', 'hsa:2771', 'hsa:6772', 'hsa:10000', 'hsa:8503', 'hsa:7043', 'hsa:5290', 'hsa:3949', 'hsa:3911', 'hsa:842', 'hsa:6885', 'hsa:3915', 'hsa:7099', 'hsa:5170']</t>
  </si>
  <si>
    <t>hsa05144</t>
  </si>
  <si>
    <t xml:space="preserve">  "Malaria - Homo sapiens (human)"</t>
  </si>
  <si>
    <t>['hsa:7040', 'hsa:3820', 'hsa:3606', 'hsa:2993', 'hsa:6403']</t>
  </si>
  <si>
    <t>['hsa:3383', 'hsa:7042', 'hsa:959', 'hsa:7040', 'hsa:4233', 'hsa:975', 'hsa:3820', 'hsa:6382', 'hsa:7043', 'hsa:4035', 'hsa:2995', 'hsa:7099']</t>
  </si>
  <si>
    <t>hsa00072</t>
  </si>
  <si>
    <t xml:space="preserve">  "Synthesis and degradation of ketone bodies - Homo sapiens (human)"</t>
  </si>
  <si>
    <t>['hsa:38', 'hsa:5019', 'hsa:3157', 'hsa:39']</t>
  </si>
  <si>
    <t>Transcription</t>
  </si>
  <si>
    <t>hsa03020</t>
  </si>
  <si>
    <t xml:space="preserve">  "RNA polymerase - Homo sapiens (human)"</t>
  </si>
  <si>
    <t>['hsa:5432', 'hsa:51728', 'hsa:661', 'hsa:84265']</t>
  </si>
  <si>
    <t>['hsa:55703', 'hsa:5431', 'hsa:55718', 'hsa:30834', 'hsa:25885', 'hsa:5435', 'hsa:171568', 'hsa:5432', 'hsa:5438', 'hsa:221830', 'hsa:10622', 'hsa:84265', 'hsa:84172', 'hsa:10621', 'hsa:64425']</t>
  </si>
  <si>
    <t>Substance dependence</t>
  </si>
  <si>
    <t>hsa05034</t>
  </si>
  <si>
    <t xml:space="preserve">  "Alcoholism - Homo sapiens (human)"</t>
  </si>
  <si>
    <t>['hsa:10014', 'hsa:2771']</t>
  </si>
  <si>
    <t>['hsa:84254', 'hsa:9734', 'hsa:51564', 'hsa:9759', 'hsa:4129', 'hsa:10681', 'hsa:2778', 'hsa:10013', 'hsa:55506', 'hsa:5594', 'hsa:6655', 'hsa:286436', 'hsa:5595', 'hsa:10488', 'hsa:10014', 'hsa:10645', 'hsa:2030', 'hsa:9555', 'hsa:2771', 'hsa:6654', 'hsa:1386', 'hsa:3065', 'hsa:1385', 'hsa:4852', 'hsa:468', 'hsa:8520', 'hsa:25759', 'hsa:5894', 'hsa:1644', 'hsa:3021']</t>
  </si>
  <si>
    <t>Environmental adaptation</t>
  </si>
  <si>
    <t>hsa04710</t>
  </si>
  <si>
    <t xml:space="preserve">  "Circadian rhythm - Homo sapiens (human)"</t>
  </si>
  <si>
    <t>['hsa:26224', 'hsa:51422', 'hsa:6500', 'hsa:1408', 'hsa:8864', 'hsa:8945']</t>
  </si>
  <si>
    <t>['hsa:26224', 'hsa:1407', 'hsa:8863', 'hsa:8454', 'hsa:23291', 'hsa:51422', 'hsa:5564', 'hsa:6500', 'hsa:1385', 'hsa:1408', 'hsa:5565', 'hsa:8864', 'hsa:5562', 'hsa:406', 'hsa:8553', 'hsa:9575']</t>
  </si>
  <si>
    <t>hsa00561</t>
  </si>
  <si>
    <t xml:space="preserve">  "Glycerolipid metabolism - Homo sapiens (human)"</t>
  </si>
  <si>
    <t>['hsa:55326']</t>
  </si>
  <si>
    <t>['hsa:55750', 'hsa:56895', 'hsa:1608', 'hsa:11343', 'hsa:8527', 'hsa:231', 'hsa:80339', 'hsa:9663', 'hsa:160851', 'hsa:346606', 'hsa:10327', 'hsa:64900', 'hsa:23175', 'hsa:219']</t>
  </si>
  <si>
    <t>hsa04071</t>
  </si>
  <si>
    <t xml:space="preserve">  "Sphingolipid signaling pathway - Homo sapiens (human)"</t>
  </si>
  <si>
    <t>['hsa:4790', 'hsa:204219', 'hsa:5728', 'hsa:2771', 'hsa:8503']</t>
  </si>
  <si>
    <t>['hsa:2534', 'hsa:637', 'hsa:8439', 'hsa:5601', 'hsa:7132', 'hsa:387', 'hsa:5590', 'hsa:5523', 'hsa:5337', 'hsa:5527', 'hsa:10558', 'hsa:5594', 'hsa:9517', 'hsa:8717', 'hsa:5595', 'hsa:4363', 'hsa:5518', 'hsa:4790', 'hsa:1432', 'hsa:5528', 'hsa:2771', 'hsa:10000', 'hsa:8503', 'hsa:5290', 'hsa:5605', 'hsa:7186', 'hsa:5338', 'hsa:5894', 'hsa:9475', 'hsa:6610', 'hsa:5879', 'hsa:5519', 'hsa:5330', 'hsa:91012', 'hsa:5170']</t>
  </si>
  <si>
    <t>Nucleotide metabolism</t>
  </si>
  <si>
    <t>hsa00240</t>
  </si>
  <si>
    <t xml:space="preserve">  "Pyrimidine metabolism - Homo sapiens (human)"</t>
  </si>
  <si>
    <t>['hsa:50484', 'hsa:5422', 'hsa:5432', 'hsa:56655', 'hsa:51251', 'hsa:51728', 'hsa:661', 'hsa:5426', 'hsa:84265', 'hsa:6241']</t>
  </si>
  <si>
    <t>['hsa:151531', 'hsa:55703', 'hsa:23649', 'hsa:1890', 'hsa:56474', 'hsa:5431', 'hsa:50484', 'hsa:55718', 'hsa:5424', 'hsa:30834', 'hsa:25885', 'hsa:10714', 'hsa:790', 'hsa:5435', 'hsa:171568', 'hsa:5427', 'hsa:5422', 'hsa:1723', 'hsa:5432', 'hsa:5438', 'hsa:221830', 'hsa:5425', 'hsa:10622', 'hsa:7372', 'hsa:56655', 'hsa:84265', 'hsa:51251', 'hsa:30833', 'hsa:84172', 'hsa:3704', 'hsa:1854', 'hsa:1635', 'hsa:83549', 'hsa:10621', 'hsa:129607', 'hsa:4907', 'hsa:64425', 'hsa:87178', 'hsa:953']</t>
  </si>
  <si>
    <t>hsa00380</t>
  </si>
  <si>
    <t xml:space="preserve">  "Tryptophan metabolism - Homo sapiens (human)"</t>
  </si>
  <si>
    <t>['hsa:8942', 'hsa:39', 'hsa:883']</t>
  </si>
  <si>
    <t>['hsa:26', 'hsa:4129', 'hsa:38', 'hsa:3030', 'hsa:2639', 'hsa:4967', 'hsa:51166', 'hsa:8942', 'hsa:39', 'hsa:847', 'hsa:1892', 'hsa:7166', 'hsa:3620', 'hsa:1644', 'hsa:219', 'hsa:56267', 'hsa:316', 'hsa:3033']</t>
  </si>
  <si>
    <t>hsa00230</t>
  </si>
  <si>
    <t xml:space="preserve">  "Purine metabolism - Homo sapiens (human)"</t>
  </si>
  <si>
    <t>['hsa:50484', 'hsa:5422', 'hsa:5432', 'hsa:8622', 'hsa:56655', 'hsa:51251', 'hsa:132', 'hsa:4882', 'hsa:51728', 'hsa:661', 'hsa:5426', 'hsa:203', 'hsa:84265', 'hsa:122481', 'hsa:6241']</t>
  </si>
  <si>
    <t>['hsa:55703', 'hsa:23649', 'hsa:159', 'hsa:5431', 'hsa:50484', 'hsa:55718', 'hsa:2983', 'hsa:5424', 'hsa:30834', 'hsa:5315', 'hsa:25885', 'hsa:5151', 'hsa:10714', 'hsa:5236', 'hsa:102157402', 'hsa:5435', 'hsa:171568', 'hsa:5427', 'hsa:5422', 'hsa:5432', 'hsa:5438', 'hsa:221830', 'hsa:3614', 'hsa:5425', 'hsa:203', 'hsa:8622', 'hsa:10622', 'hsa:5144', 'hsa:56655', 'hsa:271', 'hsa:9615', 'hsa:84265', 'hsa:51251', 'hsa:30833', 'hsa:84172', 'hsa:3704', 'hsa:10606', 'hsa:5471', 'hsa:10621', 'hsa:272', 'hsa:4907', 'hsa:84284', 'hsa:64425', 'hsa:109', 'hsa:87178', 'hsa:953', 'hsa:471', 'hsa:8654', 'hsa:9061', 'hsa:122481']</t>
  </si>
  <si>
    <t>hsa04911</t>
  </si>
  <si>
    <t xml:space="preserve">  "Insulin secretion - Homo sapiens (human)"</t>
  </si>
  <si>
    <t>['hsa:6616']</t>
  </si>
  <si>
    <t>['hsa:6833', 'hsa:2778', 'hsa:3783', 'hsa:2645', 'hsa:10488', 'hsa:1386', 'hsa:6513', 'hsa:1385', 'hsa:468', 'hsa:54795', 'hsa:6616', 'hsa:5330', 'hsa:109']</t>
  </si>
  <si>
    <t>hsa04151</t>
  </si>
  <si>
    <t xml:space="preserve">  "PI3K-Akt signaling pathway - Homo sapiens (human)"</t>
  </si>
  <si>
    <t>['hsa:3371', 'hsa:5934', 'hsa:1021', 'hsa:6009', 'hsa:6198', 'hsa:4790', 'hsa:7450', 'hsa:5228', 'hsa:5585', 'hsa:3679', 'hsa:2250', 'hsa:3667', 'hsa:5728', 'hsa:2248', 'hsa:1282', 'hsa:1978', 'hsa:1147', 'hsa:3320', 'hsa:1027', 'hsa:8503']</t>
  </si>
  <si>
    <t>['hsa:572', 'hsa:3675', 'hsa:3674', 'hsa:672', 'hsa:2324', 'hsa:23035', 'hsa:3371', 'hsa:3909', 'hsa:3918', 'hsa:1301', 'hsa:1975', 'hsa:4804', 'hsa:5586', 'hsa:2263', 'hsa:5590', 'hsa:10681', 'hsa:5523', 'hsa:3566', 'hsa:5527', 'hsa:3320', 'hsa:2932', 'hsa:3693', 'hsa:3912', 'hsa:3326', 'hsa:5594', 'hsa:6655', 'hsa:5106', 'hsa:51378', 'hsa:284217', 'hsa:5595', 'hsa:7249', 'hsa:5934', 'hsa:3551', 'hsa:2997', 'hsa:898', 'hsa:11140', 'hsa:5518', 'hsa:1021', 'hsa:3696', 'hsa:4233', 'hsa:6009', 'hsa:10488', 'hsa:6198', 'hsa:1277', 'hsa:7531', 'hsa:4790', 'hsa:595', 'hsa:7450', 'hsa:1027', 'hsa:896', 'hsa:5528', 'hsa:7422', 'hsa:3910', 'hsa:2246', 'hsa:5159', 'hsa:6654', 'hsa:1386', 'hsa:7143', 'hsa:10000', 'hsa:8503', 'hsa:6794', 'hsa:1385', 'hsa:4602', 'hsa:6446', 'hsa:2309', 'hsa:894', 'hsa:5228', 'hsa:5290', 'hsa:5585', 'hsa:3164', 'hsa:1026', 'hsa:5605', 'hsa:3791', 'hsa:7533', 'hsa:468', 'hsa:2258', 'hsa:1289', 'hsa:3911', 'hsa:5894', 'hsa:5562', 'hsa:842', 'hsa:1284', 'hsa:3679', 'hsa:4193', 'hsa:3915', 'hsa:9470', 'hsa:5879', 'hsa:1442', 'hsa:7099', 'hsa:4609', 'hsa:6194', 'hsa:5519', 'hsa:3685', 'hsa:2250', 'hsa:2247', 'hsa:1280', 'hsa:3695', 'hsa:3480', 'hsa:5170']</t>
  </si>
  <si>
    <t>hsa03013</t>
  </si>
  <si>
    <t xml:space="preserve">  "RNA transport - Homo sapiens (human)"</t>
  </si>
  <si>
    <t>['hsa:54960', 'hsa:7514', 'hsa:22985', 'hsa:8892', 'hsa:348995', 'hsa:57510', 'hsa:10556', 'hsa:10284', 'hsa:80145', 'hsa:65110', 'hsa:11260', 'hsa:1978', 'hsa:7919']</t>
  </si>
  <si>
    <t>['hsa:5976', 'hsa:60528', 'hsa:10460', 'hsa:11171', 'hsa:54960', 'hsa:7175', 'hsa:84321', 'hsa:1975', 'hsa:11218', 'hsa:55746', 'hsa:26986', 'hsa:8891', 'hsa:51095', 'hsa:1207', 'hsa:8672', 'hsa:79023', 'hsa:9984', 'hsa:25929', 'hsa:7514', 'hsa:8668', 'hsa:8761', 'hsa:8487', 'hsa:10762', 'hsa:8086', 'hsa:23511', 'hsa:8563', 'hsa:8664', 'hsa:5905', 'hsa:10419', 'hsa:1983', 'hsa:22985', 'hsa:5411', 'hsa:8480', 'hsa:2332', 'hsa:7329', 'hsa:8669', 'hsa:3646', 'hsa:8662', 'hsa:8661', 'hsa:22794', 'hsa:3837', 'hsa:4927', 'hsa:1982', 'hsa:1967', 'hsa:57122', 'hsa:9631', 'hsa:8087', 'hsa:22916', 'hsa:1981', 'hsa:8890', 'hsa:7341', 'hsa:8892', 'hsa:348995', 'hsa:57510', 'hsa:10799', 'hsa:9972', 'hsa:65109', 'hsa:57187', 'hsa:8894', 'hsa:8021', 'hsa:9513', 'hsa:8666', 'hsa:79228', 'hsa:10250', 'hsa:1965', 'hsa:9470', 'hsa:11097', 'hsa:4686', 'hsa:96764', 'hsa:53371', 'hsa:9818']</t>
  </si>
  <si>
    <t>hsa04068</t>
  </si>
  <si>
    <t xml:space="preserve">  "FoxO signaling pathway - Homo sapiens (human)"</t>
  </si>
  <si>
    <t>['hsa:23411', 'hsa:4616', 'hsa:6789', 'hsa:5934', 'hsa:7040', 'hsa:51422', 'hsa:4088', 'hsa:3667', 'hsa:5728', 'hsa:4303', 'hsa:1147', 'hsa:9455', 'hsa:1027', 'hsa:8503']</t>
  </si>
  <si>
    <t>['hsa:1387', 'hsa:5601', 'hsa:9454', 'hsa:51701', 'hsa:7042', 'hsa:23411', 'hsa:4616', 'hsa:5594', 'hsa:2033', 'hsa:6655', 'hsa:5106', 'hsa:6789', 'hsa:5595', 'hsa:5934', 'hsa:9455', 'hsa:3551', 'hsa:7040', 'hsa:51422', 'hsa:7046', 'hsa:595', 'hsa:1027', 'hsa:5564', 'hsa:1432', 'hsa:604', 'hsa:6654', 'hsa:10000', 'hsa:8503', 'hsa:6794', 'hsa:6446', 'hsa:2309', 'hsa:894', 'hsa:7043', 'hsa:847', 'hsa:5290', 'hsa:1026', 'hsa:5605', 'hsa:10912', 'hsa:5565', 'hsa:5894', 'hsa:5562', 'hsa:891', 'hsa:116986', 'hsa:4193', 'hsa:901', 'hsa:3480', 'hsa:5170']</t>
  </si>
  <si>
    <t>hsa04610</t>
  </si>
  <si>
    <t xml:space="preserve">  "Complement and coagulation cascades - Homo sapiens (human)"</t>
  </si>
  <si>
    <t>['hsa:7450', 'hsa:718']</t>
  </si>
  <si>
    <t>['hsa:7035', 'hsa:10747', 'hsa:5327', 'hsa:5054', 'hsa:7450', 'hsa:735', 'hsa:4179', 'hsa:2152', 'hsa:5328', 'hsa:725', 'hsa:2162', 'hsa:718']</t>
  </si>
  <si>
    <t>hsa04066</t>
  </si>
  <si>
    <t xml:space="preserve">  "HIF-1 signaling pathway - Homo sapiens (human)"</t>
  </si>
  <si>
    <t>['hsa:3091', 'hsa:6198', 'hsa:4790', 'hsa:1978', 'hsa:1027', 'hsa:8503']</t>
  </si>
  <si>
    <t>['hsa:1387', 'hsa:3459', 'hsa:7037', 'hsa:2023', 'hsa:1906', 'hsa:2872', 'hsa:5594', 'hsa:3162', 'hsa:2033', 'hsa:3091', 'hsa:51378', 'hsa:7076', 'hsa:5595', 'hsa:5054', 'hsa:8453', 'hsa:6198', 'hsa:2027', 'hsa:4790', 'hsa:1027', 'hsa:4055', 'hsa:2597', 'hsa:7422', 'hsa:10000', 'hsa:6513', 'hsa:8503', 'hsa:5290', 'hsa:5335', 'hsa:1026', 'hsa:5605', 'hsa:7428', 'hsa:3939', 'hsa:54583', 'hsa:9470', 'hsa:7099', 'hsa:6194', 'hsa:3480']</t>
  </si>
  <si>
    <t>hsa04977</t>
  </si>
  <si>
    <t xml:space="preserve">  "Vitamin digestion and absorption - Homo sapiens (human)"</t>
  </si>
  <si>
    <t>['hsa:25974', 'hsa:80704', 'hsa:10560']</t>
  </si>
  <si>
    <t>['hsa:113235', 'hsa:338', 'hsa:4363', 'hsa:337', 'hsa:5948', 'hsa:10560', 'hsa:335', 'hsa:25974', 'hsa:2694', 'hsa:80704', 'hsa:8884']</t>
  </si>
  <si>
    <t>hsa05231</t>
  </si>
  <si>
    <t xml:space="preserve">  "Choline metabolism in cancer - Homo sapiens (human)"</t>
  </si>
  <si>
    <t>['hsa:3091', 'hsa:6009', 'hsa:6198', 'hsa:1978', 'hsa:8976', 'hsa:8503', 'hsa:8394']</t>
  </si>
  <si>
    <t>['hsa:7454', 'hsa:5601', 'hsa:1608', 'hsa:5337', 'hsa:8527', 'hsa:5594', 'hsa:1120', 'hsa:6655', 'hsa:3091', 'hsa:160851', 'hsa:5595', 'hsa:7249', 'hsa:8976', 'hsa:6009', 'hsa:6198', 'hsa:8936', 'hsa:5159', 'hsa:6654', 'hsa:5321', 'hsa:10000', 'hsa:8503', 'hsa:5290', 'hsa:5335', 'hsa:56261', 'hsa:5605', 'hsa:5338', 'hsa:57153', 'hsa:5894', 'hsa:5879', 'hsa:5170']</t>
  </si>
  <si>
    <t>hsa05031</t>
  </si>
  <si>
    <t xml:space="preserve">  "Amphetamine addiction - Homo sapiens (human)"</t>
  </si>
  <si>
    <t>['hsa:23411', 'hsa:5530']</t>
  </si>
  <si>
    <t>['hsa:4129', 'hsa:2778', 'hsa:23411', 'hsa:10488', 'hsa:1386', 'hsa:3065', 'hsa:1385', 'hsa:5533', 'hsa:468', 'hsa:1644', 'hsa:5530']</t>
  </si>
  <si>
    <t>hsa03008</t>
  </si>
  <si>
    <t xml:space="preserve">  "Ribosome biogenesis in eukaryotes - Homo sapiens (human)"</t>
  </si>
  <si>
    <t>['hsa:7514', 'hsa:83732', 'hsa:54552', 'hsa:55651', 'hsa:10556', 'hsa:84135', 'hsa:55341', 'hsa:23195']</t>
  </si>
  <si>
    <t>['hsa:81691', 'hsa:51096', 'hsa:55341', 'hsa:51602', 'hsa:55781', 'hsa:10885', 'hsa:6949', 'hsa:25996', 'hsa:57455', 'hsa:7514', 'hsa:102157402', 'hsa:22803', 'hsa:1457', 'hsa:10528', 'hsa:55131', 'hsa:23560', 'hsa:55813', 'hsa:54433', 'hsa:23195', 'hsa:54464', 'hsa:84128', 'hsa:55127', 'hsa:51077', 'hsa:10199', 'hsa:83732', 'hsa:10799', 'hsa:51119', 'hsa:54552', 'hsa:1736', 'hsa:29889', 'hsa:134430']</t>
  </si>
  <si>
    <t>hsa05166</t>
  </si>
  <si>
    <t xml:space="preserve">  "HTLV-I infection - Homo sapiens (human)"</t>
  </si>
  <si>
    <t>['hsa:4775', 'hsa:7514', 'hsa:4605', 'hsa:5971', 'hsa:7040', 'hsa:4790', 'hsa:1871', 'hsa:56655', 'hsa:991', 'hsa:2113', 'hsa:5530', 'hsa:64784', 'hsa:4487', 'hsa:3600', 'hsa:4088', 'hsa:5426', 'hsa:51434', 'hsa:1147', 'hsa:4791', 'hsa:8503']</t>
  </si>
  <si>
    <t>['hsa:996', 'hsa:1856', 'hsa:1387', 'hsa:8498', 'hsa:29945', 'hsa:7478', 'hsa:5424', 'hsa:6416', 'hsa:7132', 'hsa:5423', 'hsa:6929', 'hsa:4775', 'hsa:4791', 'hsa:10714', 'hsa:7419', 'hsa:2932', 'hsa:7514', 'hsa:51433', 'hsa:3383', 'hsa:7042', 'hsa:8697', 'hsa:4214', 'hsa:1390', 'hsa:8829', 'hsa:706', 'hsa:2033', 'hsa:5427', 'hsa:4792', 'hsa:4776', 'hsa:4605', 'hsa:4773', 'hsa:1869', 'hsa:7976', 'hsa:3551', 'hsa:5971', 'hsa:7040', 'hsa:23373', 'hsa:7472', 'hsa:5425', 'hsa:7046', 'hsa:4790', 'hsa:595', 'hsa:4055', 'hsa:11211', 'hsa:1871', 'hsa:896', 'hsa:6908', 'hsa:6722', 'hsa:5159', 'hsa:8850', 'hsa:56655', 'hsa:7850', 'hsa:1386', 'hsa:10000', 'hsa:6513', 'hsa:991', 'hsa:8503', 'hsa:1385', 'hsa:4602', 'hsa:894', 'hsa:7043', 'hsa:1958', 'hsa:4801', 'hsa:5533', 'hsa:5290', 'hsa:1031', 'hsa:466', 'hsa:1026', 'hsa:2002', 'hsa:821', 'hsa:7538', 'hsa:468', 'hsa:5111', 'hsa:22800', 'hsa:3601', 'hsa:2113', 'hsa:324', 'hsa:4609', 'hsa:7094', 'hsa:109', 'hsa:5530', 'hsa:5925', 'hsa:64784']</t>
  </si>
  <si>
    <t>hsa04550</t>
  </si>
  <si>
    <t xml:space="preserve">  "Signaling pathways regulating pluripotency of stem cells - Homo sapiens (human)"</t>
  </si>
  <si>
    <t>['hsa:4090', 'hsa:4093', 'hsa:9869', 'hsa:4088', 'hsa:8503']</t>
  </si>
  <si>
    <t>['hsa:1856', 'hsa:5080', 'hsa:3670', 'hsa:7478', 'hsa:2263', 'hsa:6929', 'hsa:55183', 'hsa:2932', 'hsa:7994', 'hsa:5978', 'hsa:5594', 'hsa:5595', 'hsa:8312', 'hsa:7976', 'hsa:1749', 'hsa:7472', 'hsa:657', 'hsa:4617', 'hsa:11211', 'hsa:1432', 'hsa:9421', 'hsa:3977', 'hsa:4090', 'hsa:93', 'hsa:90', 'hsa:84759', 'hsa:5013', 'hsa:3398', 'hsa:10000', 'hsa:3399', 'hsa:8503', 'hsa:4093', 'hsa:5290', 'hsa:130399', 'hsa:3397', 'hsa:5605', 'hsa:3976', 'hsa:5894', 'hsa:3572', 'hsa:324', 'hsa:6927', 'hsa:6926', 'hsa:91', 'hsa:6498', 'hsa:9314', 'hsa:4609', 'hsa:2247', 'hsa:658', 'hsa:83729', 'hsa:3480', 'hsa:463']</t>
  </si>
  <si>
    <t>Neurodegenerative diseases</t>
  </si>
  <si>
    <t>hsa05014</t>
  </si>
  <si>
    <t xml:space="preserve">  "Amyotrophic lateral sclerosis (ALS) - Homo sapiens (human)"</t>
  </si>
  <si>
    <t>['hsa:5606', 'hsa:317', 'hsa:5530']</t>
  </si>
  <si>
    <t>['hsa:572', 'hsa:57679', 'hsa:637', 'hsa:5606', 'hsa:7132', 'hsa:4744', 'hsa:4741', 'hsa:5608', 'hsa:1432', 'hsa:317', 'hsa:5533', 'hsa:847', 'hsa:10452', 'hsa:842', 'hsa:5879', 'hsa:79139', 'hsa:834', 'hsa:5530']</t>
  </si>
  <si>
    <t>hsa00830</t>
  </si>
  <si>
    <t xml:space="preserve">  "Retinol metabolism - Homo sapiens (human)"</t>
  </si>
  <si>
    <t>['hsa:8228']</t>
  </si>
  <si>
    <t>['hsa:56603', 'hsa:8228', 'hsa:54884', 'hsa:53630', 'hsa:316']</t>
  </si>
  <si>
    <t>hsa04020</t>
  </si>
  <si>
    <t xml:space="preserve">  "Calcium signaling pathway - Homo sapiens (human)"</t>
  </si>
  <si>
    <t>['hsa:8913', 'hsa:5530', 'hsa:1909']</t>
  </si>
  <si>
    <t>['hsa:952', 'hsa:8913', 'hsa:5256', 'hsa:493', 'hsa:2065', 'hsa:4638', 'hsa:5255', 'hsa:492', 'hsa:490', 'hsa:7419', 'hsa:2778', 'hsa:9127', 'hsa:4923', 'hsa:57620', 'hsa:5159', 'hsa:7134', 'hsa:84812', 'hsa:2185', 'hsa:5533', 'hsa:5335', 'hsa:5025', 'hsa:1910', 'hsa:3706', 'hsa:5330', 'hsa:109', 'hsa:51196', 'hsa:5530']</t>
  </si>
  <si>
    <t>hsa04630</t>
  </si>
  <si>
    <t xml:space="preserve">  "Jak-STAT signaling pathway - Homo sapiens (human)"</t>
  </si>
  <si>
    <t>['hsa:11009', 'hsa:3600', 'hsa:161742', 'hsa:338376', 'hsa:200734', 'hsa:868', 'hsa:6772', 'hsa:8503', 'hsa:9655', 'hsa:5781']</t>
  </si>
  <si>
    <t>['hsa:1387', 'hsa:53832', 'hsa:3459', 'hsa:8554', 'hsa:3566', 'hsa:3595', 'hsa:2033', 'hsa:6655', 'hsa:50615', 'hsa:51588', 'hsa:7297', 'hsa:595', 'hsa:867', 'hsa:51561', 'hsa:5777', 'hsa:896', 'hsa:3977', 'hsa:868', 'hsa:1154', 'hsa:10254', 'hsa:6772', 'hsa:6654', 'hsa:10000', 'hsa:4352', 'hsa:8503', 'hsa:894', 'hsa:5290', 'hsa:3598', 'hsa:3976', 'hsa:3597', 'hsa:3572', 'hsa:3601', 'hsa:10253', 'hsa:1442', 'hsa:8027', 'hsa:4609', 'hsa:3590', 'hsa:5292', 'hsa:6775']</t>
  </si>
  <si>
    <t>hsa04064</t>
  </si>
  <si>
    <t xml:space="preserve">  "NF-kappa B signaling pathway - Homo sapiens (human)"</t>
  </si>
  <si>
    <t>['hsa:4616', 'hsa:10454', 'hsa:5971', 'hsa:4790', 'hsa:7706', 'hsa:6885', 'hsa:1147', 'hsa:4791', 'hsa:329', 'hsa:3654']</t>
  </si>
  <si>
    <t>['hsa:8837', 'hsa:695', 'hsa:330', 'hsa:7185', 'hsa:7132', 'hsa:4791', 'hsa:7188', 'hsa:23085', 'hsa:3383', 'hsa:4616', 'hsa:10454', 'hsa:4792', 'hsa:1457', 'hsa:959', 'hsa:8717', 'hsa:7329', 'hsa:3551', 'hsa:5971', 'hsa:51588', 'hsa:23586', 'hsa:4790', 'hsa:329', 'hsa:4055', 'hsa:7128', 'hsa:7706', 'hsa:5328', 'hsa:5335', 'hsa:7186', 'hsa:148022', 'hsa:3929', 'hsa:7187', 'hsa:6885', 'hsa:7099', 'hsa:8737']</t>
  </si>
  <si>
    <t>hsa04670</t>
  </si>
  <si>
    <t xml:space="preserve">  "Leukocyte transendothelial migration - Homo sapiens (human)"</t>
  </si>
  <si>
    <t>['hsa:2771', 'hsa:8503', 'hsa:7409', 'hsa:5781']</t>
  </si>
  <si>
    <t>['hsa:4267', 'hsa:9564', 'hsa:387', 'hsa:998', 'hsa:87', 'hsa:60', 'hsa:88', 'hsa:10411', 'hsa:4313', 'hsa:5829', 'hsa:3383', 'hsa:7430', 'hsa:4318', 'hsa:1432', 'hsa:2771', 'hsa:4688', 'hsa:8503', 'hsa:2185', 'hsa:5290', 'hsa:5335', 'hsa:7408', 'hsa:4301', 'hsa:81', 'hsa:9475', 'hsa:5879']</t>
  </si>
  <si>
    <t>Folding, sorting and degradation</t>
  </si>
  <si>
    <t>hsa04141</t>
  </si>
  <si>
    <t xml:space="preserve">  "Protein processing in endoplasmic reticulum - Homo sapiens (human)"</t>
  </si>
  <si>
    <t>['hsa:51360', 'hsa:6500', 'hsa:4780', 'hsa:92552', 'hsa:3337', 'hsa:5886', 'hsa:55666', 'hsa:3303', 'hsa:3320', 'hsa:10273', 'hsa:9373']</t>
  </si>
  <si>
    <t>['hsa:7095', 'hsa:51360', 'hsa:823', 'hsa:3309', 'hsa:5601', 'hsa:9709', 'hsa:8454', 'hsa:5610', 'hsa:29927', 'hsa:10294', 'hsa:7353', 'hsa:7321', 'hsa:51009', 'hsa:3998', 'hsa:51619', 'hsa:3320', 'hsa:3301', 'hsa:27102', 'hsa:23645', 'hsa:55968', 'hsa:10961', 'hsa:23193', 'hsa:51726', 'hsa:3326', 'hsa:91319', 'hsa:10484', 'hsa:80331', 'hsa:10483', 'hsa:5611', 'hsa:10273', 'hsa:10952', 'hsa:573', 'hsa:7323', 'hsa:1410', 'hsa:4121', 'hsa:9532', 'hsa:6500', 'hsa:6747', 'hsa:4780', 'hsa:80267', 'hsa:26232', 'hsa:57134', 'hsa:6185', 'hsa:5887', 'hsa:10808', 'hsa:92552', 'hsa:6745', 'hsa:6238', 'hsa:821', 'hsa:7186', 'hsa:468', 'hsa:440275', 'hsa:5589', 'hsa:7322', 'hsa:55829', 'hsa:3337', 'hsa:23640', 'hsa:1965', 'hsa:29979', 'hsa:3300', 'hsa:10970', 'hsa:64215', 'hsa:79139', 'hsa:9373', 'hsa:10113', 'hsa:22872', 'hsa:10427']</t>
  </si>
  <si>
    <t>hsa00260</t>
  </si>
  <si>
    <t xml:space="preserve">  "Glycine, serine and threonine metabolism - Homo sapiens (human)"</t>
  </si>
  <si>
    <t>['hsa:669', 'hsa:9380']</t>
  </si>
  <si>
    <t>['hsa:211', 'hsa:4129', 'hsa:1738', 'hsa:26227', 'hsa:23464', 'hsa:1610', 'hsa:1491', 'hsa:1757', 'hsa:27232', 'hsa:2593', 'hsa:29968', 'hsa:10993', 'hsa:9380', 'hsa:113675']</t>
  </si>
  <si>
    <t>hsa04726</t>
  </si>
  <si>
    <t xml:space="preserve">  "Serotonergic synapse - Homo sapiens (human)"</t>
  </si>
  <si>
    <t>['hsa:239', 'hsa:2771']</t>
  </si>
  <si>
    <t>['hsa:4129', 'hsa:10681', 'hsa:10411', 'hsa:2778', 'hsa:5594', 'hsa:1565', 'hsa:5595', 'hsa:239', 'hsa:2771', 'hsa:5321', 'hsa:7166', 'hsa:5894', 'hsa:1644', 'hsa:5330']</t>
  </si>
  <si>
    <t>Xenobiotics biodegradation and metabolism</t>
  </si>
  <si>
    <t>hsa00982</t>
  </si>
  <si>
    <t xml:space="preserve">  "Drug metabolism - cytochrome P450 - Homo sapiens (human)"</t>
  </si>
  <si>
    <t>['hsa:2328', 'hsa:220', 'hsa:2946']</t>
  </si>
  <si>
    <t>['hsa:221', 'hsa:2328', 'hsa:4257', 'hsa:119391', 'hsa:4129', 'hsa:2950', 'hsa:4258', 'hsa:1565', 'hsa:218', 'hsa:2947', 'hsa:316']</t>
  </si>
  <si>
    <t>hsa00270</t>
  </si>
  <si>
    <t xml:space="preserve">  "Cysteine and methionine metabolism - Homo sapiens (human)"</t>
  </si>
  <si>
    <t>['hsa:6611', 'hsa:6723', 'hsa:4144', 'hsa:23382']</t>
  </si>
  <si>
    <t>['hsa:4190', 'hsa:84245', 'hsa:1789', 'hsa:4507', 'hsa:191', 'hsa:6611', 'hsa:3945', 'hsa:6723', 'hsa:1491', 'hsa:4548', 'hsa:1788', 'hsa:262', 'hsa:4357', 'hsa:7263', 'hsa:1036', 'hsa:1786', 'hsa:3939', 'hsa:10993', 'hsa:113675']</t>
  </si>
  <si>
    <t>hsa05215</t>
  </si>
  <si>
    <t xml:space="preserve">  "Prostate cancer - Homo sapiens (human)"</t>
  </si>
  <si>
    <t>['hsa:4790', 'hsa:1871', 'hsa:5728', 'hsa:1147', 'hsa:3320', 'hsa:1027', 'hsa:8503']</t>
  </si>
  <si>
    <t>['hsa:572', 'hsa:1387', 'hsa:2263', 'hsa:3320', 'hsa:2932', 'hsa:2950', 'hsa:3326', 'hsa:5594', 'hsa:2033', 'hsa:6655', 'hsa:4792', 'hsa:1869', 'hsa:5595', 'hsa:3551', 'hsa:898', 'hsa:10488', 'hsa:4790', 'hsa:595', 'hsa:1027', 'hsa:1871', 'hsa:5159', 'hsa:6654', 'hsa:10000', 'hsa:8503', 'hsa:1385', 'hsa:5290', 'hsa:1026', 'hsa:5605', 'hsa:468', 'hsa:5894', 'hsa:842', 'hsa:4193', 'hsa:51176', 'hsa:5925', 'hsa:3480', 'hsa:5170']</t>
  </si>
  <si>
    <t>hsa05416</t>
  </si>
  <si>
    <t xml:space="preserve">  "Viral myocarditis - Homo sapiens (human)"</t>
  </si>
  <si>
    <t>['hsa:841']</t>
  </si>
  <si>
    <t>['hsa:2534', 'hsa:637', 'hsa:841', 'hsa:8672', 'hsa:60', 'hsa:3383', 'hsa:4625', 'hsa:25', 'hsa:959', 'hsa:6445', 'hsa:857', 'hsa:595', 'hsa:1982', 'hsa:1981', 'hsa:842', 'hsa:5879']</t>
  </si>
  <si>
    <t>hsa04015</t>
  </si>
  <si>
    <t xml:space="preserve">  "Rap1 signaling pathway - Homo sapiens (human)"</t>
  </si>
  <si>
    <t>['hsa:5606', 'hsa:25865', 'hsa:2889', 'hsa:5228', 'hsa:2250', 'hsa:10636', 'hsa:2248', 'hsa:2771', 'hsa:8503']</t>
  </si>
  <si>
    <t>['hsa:889', 'hsa:3674', 'hsa:9855', 'hsa:5606', 'hsa:2324', 'hsa:999', 'hsa:9564', 'hsa:4804', 'hsa:2263', 'hsa:387', 'hsa:5590', 'hsa:998', 'hsa:60', 'hsa:10411', 'hsa:2533', 'hsa:2778', 'hsa:1399', 'hsa:5594', 'hsa:51378', 'hsa:5595', 'hsa:25865', 'hsa:23094', 'hsa:4233', 'hsa:2889', 'hsa:5216', 'hsa:5608', 'hsa:9693', 'hsa:1432', 'hsa:7422', 'hsa:2246', 'hsa:5159', 'hsa:2771', 'hsa:23683', 'hsa:57568', 'hsa:10000', 'hsa:8503', 'hsa:5228', 'hsa:5290', 'hsa:84612', 'hsa:5335', 'hsa:7408', 'hsa:3397', 'hsa:5605', 'hsa:3791', 'hsa:2258', 'hsa:4301', 'hsa:5894', 'hsa:5879', 'hsa:7094', 'hsa:5330', 'hsa:109', 'hsa:51196', 'hsa:2250', 'hsa:2247', 'hsa:3480']</t>
  </si>
  <si>
    <t>hsa00220</t>
  </si>
  <si>
    <t xml:space="preserve">  "Arginine biosynthesis - Homo sapiens (human)"</t>
  </si>
  <si>
    <t>['hsa:1373', 'hsa:5009', 'hsa:384', 'hsa:383', 'hsa:435', 'hsa:445', 'hsa:2752']</t>
  </si>
  <si>
    <t>hsa00790</t>
  </si>
  <si>
    <t xml:space="preserve">  "Folate biosynthesis - Homo sapiens (human)"</t>
  </si>
  <si>
    <t>['hsa:2643', 'hsa:4338']</t>
  </si>
  <si>
    <t>['hsa:6697', 'hsa:2643', 'hsa:8836']</t>
  </si>
  <si>
    <t>hsa04120</t>
  </si>
  <si>
    <t xml:space="preserve">  "Ubiquitin mediated proteolysis - Homo sapiens (human)"</t>
  </si>
  <si>
    <t>['hsa:9886', 'hsa:83737', 'hsa:997', 'hsa:51366', 'hsa:6500', 'hsa:7337', 'hsa:991', 'hsa:64326', 'hsa:25898', 'hsa:8945', 'hsa:51434', 'hsa:10273', 'hsa:329', 'hsa:868']</t>
  </si>
  <si>
    <t>['hsa:996', 'hsa:9690', 'hsa:672', 'hsa:330', 'hsa:55236', 'hsa:8554', 'hsa:9820', 'hsa:29945', 'hsa:8454', 'hsa:4734', 'hsa:7321', 'hsa:9886', 'hsa:23291', 'hsa:3093', 'hsa:83737', 'hsa:51619', 'hsa:9817', 'hsa:10075', 'hsa:51433', 'hsa:8697', 'hsa:4214', 'hsa:997', 'hsa:23759', 'hsa:10273', 'hsa:7329', 'hsa:51366', 'hsa:51588', 'hsa:51343', 'hsa:54926', 'hsa:8453', 'hsa:27338', 'hsa:7323', 'hsa:55294', 'hsa:27339', 'hsa:329', 'hsa:9354', 'hsa:867', 'hsa:6500', 'hsa:7337', 'hsa:9616', 'hsa:868', 'hsa:55120', 'hsa:26232', 'hsa:991', 'hsa:22954', 'hsa:11059', 'hsa:10054', 'hsa:8924', 'hsa:25847', 'hsa:9040', 'hsa:7317', 'hsa:7322', 'hsa:7428', 'hsa:1643', 'hsa:4193', 'hsa:8916', 'hsa:5371']</t>
  </si>
  <si>
    <t>hsa05210</t>
  </si>
  <si>
    <t xml:space="preserve">  "Colorectal cancer - Homo sapiens (human)"</t>
  </si>
  <si>
    <t>['hsa:7040', 'hsa:2956', 'hsa:4088', 'hsa:8503']</t>
  </si>
  <si>
    <t>['hsa:572', 'hsa:5601', 'hsa:387', 'hsa:4292', 'hsa:2932', 'hsa:332', 'hsa:7042', 'hsa:4436', 'hsa:5594', 'hsa:5595', 'hsa:8312', 'hsa:7040', 'hsa:7046', 'hsa:595', 'hsa:4437', 'hsa:2956', 'hsa:10000', 'hsa:8503', 'hsa:7043', 'hsa:5290', 'hsa:5894', 'hsa:842', 'hsa:324', 'hsa:5879', 'hsa:4609', 'hsa:51176']</t>
  </si>
  <si>
    <t>Excretory system</t>
  </si>
  <si>
    <t>hsa04966</t>
  </si>
  <si>
    <t xml:space="preserve">  "Collecting duct acid secretion - Homo sapiens (human)"</t>
  </si>
  <si>
    <t>['hsa:523', 'hsa:528']</t>
  </si>
  <si>
    <t>['hsa:535', 'hsa:51382', 'hsa:50617', 'hsa:10312', 'hsa:523', 'hsa:9296', 'hsa:529', 'hsa:9550']</t>
  </si>
  <si>
    <t>hsa03018</t>
  </si>
  <si>
    <t xml:space="preserve">  "RNA degradation - Homo sapiens (human)"</t>
  </si>
  <si>
    <t>['hsa:28960', 'hsa:10200', 'hsa:25904', 'hsa:9652']</t>
  </si>
  <si>
    <t>['hsa:23644', 'hsa:23517', 'hsa:5214', 'hsa:26986', 'hsa:2023', 'hsa:23016', 'hsa:56915', 'hsa:4849', 'hsa:22803', 'hsa:8761', 'hsa:2027', 'hsa:28960', 'hsa:1656', 'hsa:11044', 'hsa:3313', 'hsa:57472', 'hsa:54464', 'hsa:11340', 'hsa:64282', 'hsa:5393', 'hsa:23019', 'hsa:51691', 'hsa:51690', 'hsa:25804', 'hsa:694', 'hsa:10200', 'hsa:87178', 'hsa:246175', 'hsa:80349', 'hsa:5073']</t>
  </si>
  <si>
    <t>hsa05020</t>
  </si>
  <si>
    <t xml:space="preserve">  "Prion diseases - Homo sapiens (human)"</t>
  </si>
  <si>
    <t>['hsa:10963', 'hsa:3303']</t>
  </si>
  <si>
    <t>['hsa:2534', 'hsa:3309', 'hsa:5594', 'hsa:5595', 'hsa:735', 'hsa:1958', 'hsa:2002', 'hsa:5605', 'hsa:3915']</t>
  </si>
  <si>
    <t>Sensory system</t>
  </si>
  <si>
    <t>hsa04750</t>
  </si>
  <si>
    <t xml:space="preserve">  "Inflammatory mediator regulation of TRP channels - Homo sapiens (human)"</t>
  </si>
  <si>
    <t>['hsa:5606', 'hsa:239', 'hsa:8503']</t>
  </si>
  <si>
    <t>['hsa:5583', 'hsa:5606', 'hsa:5601', 'hsa:55515', 'hsa:2778', 'hsa:239', 'hsa:5608', 'hsa:1432', 'hsa:5321', 'hsa:8503', 'hsa:5290', 'hsa:5335', 'hsa:5330', 'hsa:109']</t>
  </si>
  <si>
    <t>hsa05100</t>
  </si>
  <si>
    <t xml:space="preserve">  "Bacterial invasion of epithelial cells - Homo sapiens (human)"</t>
  </si>
  <si>
    <t>['hsa:79658', 'hsa:4735', 'hsa:8976', 'hsa:868', 'hsa:8503']</t>
  </si>
  <si>
    <t>['hsa:7454', 'hsa:999', 'hsa:9564', 'hsa:63916', 'hsa:387', 'hsa:998', 'hsa:79658', 'hsa:60', 'hsa:1785', 'hsa:5829', 'hsa:1399', 'hsa:55964', 'hsa:79767', 'hsa:858', 'hsa:857', 'hsa:4233', 'hsa:8976', 'hsa:2549', 'hsa:867', 'hsa:10094', 'hsa:8936', 'hsa:868', 'hsa:26084', 'hsa:8503', 'hsa:5290', 'hsa:1211', 'hsa:25759', 'hsa:10095', 'hsa:5879', 'hsa:124404']</t>
  </si>
  <si>
    <t>hsa04922</t>
  </si>
  <si>
    <t xml:space="preserve">  "Glucagon signaling pathway - Homo sapiens (human)"</t>
  </si>
  <si>
    <t>['hsa:23411', 'hsa:51422', 'hsa:5530', 'hsa:5531']</t>
  </si>
  <si>
    <t>['hsa:1387', 'hsa:5256', 'hsa:5255', 'hsa:5315', 'hsa:32', 'hsa:2778', 'hsa:23411', 'hsa:2033', 'hsa:5836', 'hsa:55671', 'hsa:5106', 'hsa:5834', 'hsa:2997', 'hsa:51422', 'hsa:2645', 'hsa:10488', 'hsa:1374', 'hsa:3945', 'hsa:5564', 'hsa:1386', 'hsa:10000', 'hsa:6513', 'hsa:1385', 'hsa:5533', 'hsa:468', 'hsa:5565', 'hsa:5562', 'hsa:3939', 'hsa:5330', 'hsa:5530']</t>
  </si>
  <si>
    <t>hsa05134</t>
  </si>
  <si>
    <t xml:space="preserve">  "Legionellosis - Homo sapiens (human)"</t>
  </si>
  <si>
    <t>['hsa:4790', 'hsa:317', 'hsa:3606', 'hsa:3297', 'hsa:3303', 'hsa:841', 'hsa:4791', 'hsa:29108', 'hsa:718', 'hsa:5861']</t>
  </si>
  <si>
    <t>['hsa:841', 'hsa:4791', 'hsa:23786', 'hsa:4792', 'hsa:29108', 'hsa:4790', 'hsa:10767', 'hsa:317', 'hsa:718', 'hsa:842', 'hsa:7099', 'hsa:834', 'hsa:5861']</t>
  </si>
  <si>
    <t>hsa03022</t>
  </si>
  <si>
    <t xml:space="preserve">  "Basal transcription factors - Homo sapiens (human)"</t>
  </si>
  <si>
    <t>['hsa:9569', 'hsa:6878', 'hsa:6874', 'hsa:2957', 'hsa:2961']</t>
  </si>
  <si>
    <t>['hsa:9569', 'hsa:4331', 'hsa:6882', 'hsa:54457', 'hsa:2068', 'hsa:6878', 'hsa:2965', 'hsa:2967', 'hsa:6908', 'hsa:2962', 'hsa:6874', 'hsa:1022', 'hsa:902', 'hsa:27097', 'hsa:129685', 'hsa:2959', 'hsa:2958']</t>
  </si>
  <si>
    <t>hsa04668</t>
  </si>
  <si>
    <t xml:space="preserve">  "TNF signaling pathway - Homo sapiens (human)"</t>
  </si>
  <si>
    <t>['hsa:5606', 'hsa:602', 'hsa:83737', 'hsa:10454', 'hsa:4790', 'hsa:6885', 'hsa:9530', 'hsa:8986', 'hsa:3600', 'hsa:1147', 'hsa:841', 'hsa:329', 'hsa:8503']</t>
  </si>
  <si>
    <t>['hsa:8837', 'hsa:6376', 'hsa:330', 'hsa:355', 'hsa:5606', 'hsa:5601', 'hsa:7185', 'hsa:841', 'hsa:6416', 'hsa:7132', 'hsa:602', 'hsa:1906', 'hsa:83737', 'hsa:7188', 'hsa:10059', 'hsa:3383', 'hsa:5594', 'hsa:10454', 'hsa:9252', 'hsa:4792', 'hsa:4318', 'hsa:182', 'hsa:8717', 'hsa:5595', 'hsa:3551', 'hsa:10488', 'hsa:1326', 'hsa:5608', 'hsa:4790', 'hsa:329', 'hsa:1432', 'hsa:8809', 'hsa:1386', 'hsa:10000', 'hsa:8503', 'hsa:1385', 'hsa:7128', 'hsa:5290', 'hsa:7186', 'hsa:468', 'hsa:3976', 'hsa:7187', 'hsa:6885', 'hsa:8737']</t>
  </si>
  <si>
    <t>hsa05410</t>
  </si>
  <si>
    <t xml:space="preserve">  "Hypertrophic cardiomyopathy (HCM) - Homo sapiens (human)"</t>
  </si>
  <si>
    <t>['hsa:7040', 'hsa:51422', 'hsa:3679', 'hsa:4000']</t>
  </si>
  <si>
    <t>['hsa:3675', 'hsa:3674', 'hsa:60', 'hsa:3693', 'hsa:4625', 'hsa:7042', 'hsa:2010', 'hsa:6445', 'hsa:7040', 'hsa:3696', 'hsa:51422', 'hsa:5564', 'hsa:7134', 'hsa:7043', 'hsa:5565', 'hsa:5562', 'hsa:3679', 'hsa:3685', 'hsa:3695']</t>
  </si>
  <si>
    <t>hsa04210</t>
  </si>
  <si>
    <t xml:space="preserve">  "Apoptosis - Homo sapiens (human)"</t>
  </si>
  <si>
    <t>['hsa:8797', 'hsa:4790', 'hsa:317', 'hsa:5530', 'hsa:1147', 'hsa:841', 'hsa:329', 'hsa:8503', 'hsa:839', 'hsa:3654']</t>
  </si>
  <si>
    <t>['hsa:572', 'hsa:8837', 'hsa:5577', 'hsa:823', 'hsa:637', 'hsa:330', 'hsa:355', 'hsa:841', 'hsa:7132', 'hsa:11213', 'hsa:4792', 'hsa:8717', 'hsa:3551', 'hsa:8797', 'hsa:4790', 'hsa:329', 'hsa:5576', 'hsa:10000', 'hsa:8503', 'hsa:317', 'hsa:5533', 'hsa:5290', 'hsa:7186', 'hsa:842', 'hsa:8737', 'hsa:839', 'hsa:5530']</t>
  </si>
  <si>
    <t>hsa04974</t>
  </si>
  <si>
    <t xml:space="preserve">  "Protein digestion and absorption - Homo sapiens (human)"</t>
  </si>
  <si>
    <t>['hsa:1282']</t>
  </si>
  <si>
    <t>['hsa:1301', 'hsa:6550', 'hsa:6564', 'hsa:1299', 'hsa:3783', 'hsa:6510', 'hsa:6505', 'hsa:1277', 'hsa:81578', 'hsa:1289', 'hsa:54407', 'hsa:1284', 'hsa:1280', 'hsa:1506']</t>
  </si>
  <si>
    <t>hsa00980</t>
  </si>
  <si>
    <t xml:space="preserve">  "Metabolism of xenobiotics by cytochrome P450 - Homo sapiens (human)"</t>
  </si>
  <si>
    <t>['hsa:220', 'hsa:2946']</t>
  </si>
  <si>
    <t>['hsa:221', 'hsa:4257', 'hsa:8574', 'hsa:119391', 'hsa:2950', 'hsa:4258', 'hsa:1565', 'hsa:27294', 'hsa:218', 'hsa:2947']</t>
  </si>
  <si>
    <t>hsa04972</t>
  </si>
  <si>
    <t xml:space="preserve">  "Pancreatic secretion - Homo sapiens (human)"</t>
  </si>
  <si>
    <t>['hsa:6522']</t>
  </si>
  <si>
    <t>['hsa:952', 'hsa:5874', 'hsa:493', 'hsa:387', 'hsa:492', 'hsa:490', 'hsa:2778', 'hsa:6548', 'hsa:8766', 'hsa:9545', 'hsa:5879', 'hsa:5330', 'hsa:109', 'hsa:1506']</t>
  </si>
  <si>
    <t>hsa05219</t>
  </si>
  <si>
    <t xml:space="preserve">  "Bladder cancer - Homo sapiens (human)"</t>
  </si>
  <si>
    <t>['hsa:1871']</t>
  </si>
  <si>
    <t>['hsa:1890', 'hsa:999', 'hsa:11186', 'hsa:4313', 'hsa:5594', 'hsa:9252', 'hsa:4318', 'hsa:1869', 'hsa:5595', 'hsa:595', 'hsa:1871', 'hsa:7422', 'hsa:1026', 'hsa:5605', 'hsa:5894', 'hsa:4193', 'hsa:4609', 'hsa:5925']</t>
  </si>
  <si>
    <t>hsa04730</t>
  </si>
  <si>
    <t xml:space="preserve">  "Long-term depression - Homo sapiens (human)"</t>
  </si>
  <si>
    <t>['hsa:2983', 'hsa:2778', 'hsa:5594', 'hsa:5595', 'hsa:5518', 'hsa:2771', 'hsa:5321', 'hsa:5605', 'hsa:5894', 'hsa:5519', 'hsa:5330', 'hsa:3480']</t>
  </si>
  <si>
    <t>Metabolism of terpenoids and polyketides</t>
  </si>
  <si>
    <t>hsa00900</t>
  </si>
  <si>
    <t xml:space="preserve">  "Terpenoid backbone biosynthesis - Homo sapiens (human)"</t>
  </si>
  <si>
    <t>['hsa:3422', 'hsa:3157', 'hsa:39']</t>
  </si>
  <si>
    <t>['hsa:3422', 'hsa:38', 'hsa:10269', 'hsa:3157', 'hsa:79947', 'hsa:39']</t>
  </si>
  <si>
    <t>hsa05323</t>
  </si>
  <si>
    <t xml:space="preserve">  "Rheumatoid arthritis - Homo sapiens (human)"</t>
  </si>
  <si>
    <t>['hsa:7040', 'hsa:523', 'hsa:3606', 'hsa:528', 'hsa:3600']</t>
  </si>
  <si>
    <t>['hsa:535', 'hsa:51606', 'hsa:537', 'hsa:3383', 'hsa:7042', 'hsa:51382', 'hsa:54', 'hsa:7040', 'hsa:50617', 'hsa:10312', 'hsa:51561', 'hsa:7422', 'hsa:523', 'hsa:533', 'hsa:7043', 'hsa:9296', 'hsa:529', 'hsa:7099', 'hsa:9550']</t>
  </si>
  <si>
    <t>hsa04910</t>
  </si>
  <si>
    <t xml:space="preserve">  "Insulin signaling pathway - Homo sapiens (human)"</t>
  </si>
  <si>
    <t>['hsa:6009', 'hsa:51422', 'hsa:2889', 'hsa:6198', 'hsa:3667', 'hsa:1978', 'hsa:868', 'hsa:8503']</t>
  </si>
  <si>
    <t>['hsa:572', 'hsa:5577', 'hsa:5256', 'hsa:89801', 'hsa:5601', 'hsa:5255', 'hsa:5590', 'hsa:6720', 'hsa:32', 'hsa:2932', 'hsa:10580', 'hsa:2872', 'hsa:1399', 'hsa:5594', 'hsa:6655', 'hsa:5836', 'hsa:5106', 'hsa:5834', 'hsa:5595', 'hsa:7249', 'hsa:3551', 'hsa:2997', 'hsa:6009', 'hsa:51422', 'hsa:2645', 'hsa:2889', 'hsa:6198', 'hsa:867', 'hsa:5564', 'hsa:5576', 'hsa:868', 'hsa:6654', 'hsa:10000', 'hsa:8503', 'hsa:5290', 'hsa:9322', 'hsa:2002', 'hsa:5605', 'hsa:25759', 'hsa:5565', 'hsa:5894', 'hsa:5562', 'hsa:2319', 'hsa:9470', 'hsa:6194', 'hsa:10211', 'hsa:5170']</t>
  </si>
  <si>
    <t>hsa05212</t>
  </si>
  <si>
    <t xml:space="preserve">  "Pancreatic cancer - Homo sapiens (human)"</t>
  </si>
  <si>
    <t>['hsa:7040', 'hsa:1021', 'hsa:4790', 'hsa:1871', 'hsa:675', 'hsa:4088', 'hsa:1147', 'hsa:6772', 'hsa:8503']</t>
  </si>
  <si>
    <t>['hsa:572', 'hsa:10928', 'hsa:5601', 'hsa:5888', 'hsa:998', 'hsa:5337', 'hsa:7042', 'hsa:5594', 'hsa:1869', 'hsa:5595', 'hsa:3551', 'hsa:7040', 'hsa:1021', 'hsa:7046', 'hsa:4790', 'hsa:595', 'hsa:1871', 'hsa:7422', 'hsa:6772', 'hsa:10000', 'hsa:8503', 'hsa:7043', 'hsa:5290', 'hsa:9459', 'hsa:5894', 'hsa:842', 'hsa:5879', 'hsa:675', 'hsa:5925']</t>
  </si>
  <si>
    <t>hsa05140</t>
  </si>
  <si>
    <t xml:space="preserve">  "Leishmaniasis - Homo sapiens (human)"</t>
  </si>
  <si>
    <t>['hsa:10454', 'hsa:7040', 'hsa:4790', 'hsa:6885', 'hsa:6772', 'hsa:718', 'hsa:65108', 'hsa:3654']</t>
  </si>
  <si>
    <t>['hsa:3459', 'hsa:7042', 'hsa:5594', 'hsa:10454', 'hsa:4792', 'hsa:5595', 'hsa:7040', 'hsa:4790', 'hsa:5777', 'hsa:1432', 'hsa:6772', 'hsa:4688', 'hsa:7043', 'hsa:718', 'hsa:2002', 'hsa:6885', 'hsa:7099']</t>
  </si>
  <si>
    <t>hsa04390</t>
  </si>
  <si>
    <t xml:space="preserve">  "Hippo signaling pathway - Homo sapiens (human)"</t>
  </si>
  <si>
    <t>['hsa:25937', 'hsa:64398', 'hsa:7040', 'hsa:8945', 'hsa:4088', 'hsa:7003', 'hsa:329']</t>
  </si>
  <si>
    <t>['hsa:1856', 'hsa:25937', 'hsa:6591', 'hsa:999', 'hsa:7478', 'hsa:5590', 'hsa:11186', 'hsa:64398', 'hsa:23291', 'hsa:3993', 'hsa:60', 'hsa:7161', 'hsa:174', 'hsa:1741', 'hsa:2932', 'hsa:332', 'hsa:7042', 'hsa:4092', 'hsa:8312', 'hsa:7976', 'hsa:7040', 'hsa:5518', 'hsa:7472', 'hsa:5054', 'hsa:7046', 'hsa:657', 'hsa:7531', 'hsa:374', 'hsa:595', 'hsa:329', 'hsa:11211', 'hsa:896', 'hsa:2246', 'hsa:23286', 'hsa:3398', 'hsa:1490', 'hsa:894', 'hsa:7043', 'hsa:84612', 'hsa:3397', 'hsa:7533', 'hsa:84962', 'hsa:3996', 'hsa:1742', 'hsa:324', 'hsa:4609', 'hsa:10413', 'hsa:5519', 'hsa:658', 'hsa:51176', 'hsa:122786']</t>
  </si>
  <si>
    <t>hsa04921</t>
  </si>
  <si>
    <t xml:space="preserve">  "Oxytocin signaling pathway - Homo sapiens (human)"</t>
  </si>
  <si>
    <t>['hsa:4775', 'hsa:51422', 'hsa:5530', 'hsa:4882', 'hsa:5598', 'hsa:2771', 'hsa:8503']</t>
  </si>
  <si>
    <t>['hsa:952', 'hsa:84254', 'hsa:4659', 'hsa:2983', 'hsa:4638', 'hsa:387', 'hsa:4775', 'hsa:60', 'hsa:4660', 'hsa:4208', 'hsa:2778', 'hsa:5594', 'hsa:4776', 'hsa:4773', 'hsa:5595', 'hsa:51422', 'hsa:595', 'hsa:10645', 'hsa:5564', 'hsa:2771', 'hsa:5321', 'hsa:5997', 'hsa:8503', 'hsa:5533', 'hsa:5290', 'hsa:1026', 'hsa:2002', 'hsa:5605', 'hsa:5565', 'hsa:5894', 'hsa:5562', 'hsa:8536', 'hsa:9475', 'hsa:5607', 'hsa:5330', 'hsa:109', 'hsa:5530']</t>
  </si>
  <si>
    <t>hsa00040</t>
  </si>
  <si>
    <t xml:space="preserve">  "Pentose and glucuronate interconversions - Homo sapiens (human)"</t>
  </si>
  <si>
    <t>['hsa:51084']</t>
  </si>
  <si>
    <t>['hsa:231', 'hsa:9942', 'hsa:27294', 'hsa:7358', 'hsa:10327', 'hsa:219']</t>
  </si>
  <si>
    <t>hsa04144</t>
  </si>
  <si>
    <t xml:space="preserve">  "Endocytosis - Homo sapiens (human)"</t>
  </si>
  <si>
    <t>['hsa:832', 'hsa:83737', 'hsa:64744', 'hsa:7040', 'hsa:10617', 'hsa:93343', 'hsa:91782', 'hsa:4088', 'hsa:79643', 'hsa:80230', 'hsa:2869', 'hsa:3303', 'hsa:9265', 'hsa:25978', 'hsa:51510', 'hsa:8976', 'hsa:868', 'hsa:10564', 'hsa:27243', 'hsa:8394', 'hsa:56904', 'hsa:11267']</t>
  </si>
  <si>
    <t>['hsa:163', 'hsa:9265', 'hsa:51534', 'hsa:7454', 'hsa:6642', 'hsa:9135', 'hsa:9765', 'hsa:116984', 'hsa:29924', 'hsa:2065', 'hsa:2263', 'hsa:10565', 'hsa:387', 'hsa:5590', 'hsa:55737', 'hsa:4734', 'hsa:998', 'hsa:22905', 'hsa:7037', 'hsa:7251', 'hsa:5337', 'hsa:7879', 'hsa:832', 'hsa:273', 'hsa:83737', 'hsa:1785', 'hsa:25978', 'hsa:64744', 'hsa:2060', 'hsa:51510', 'hsa:27131', 'hsa:51324', 'hsa:9727', 'hsa:7042', 'hsa:51100', 'hsa:157', 'hsa:55738', 'hsa:8411', 'hsa:8766', 'hsa:7040', 'hsa:858', 'hsa:857', 'hsa:4233', 'hsa:8976', 'hsa:7046', 'hsa:22841', 'hsa:8729', 'hsa:28964', 'hsa:9267', 'hsa:5878', 'hsa:867', 'hsa:10094', 'hsa:51699', 'hsa:60682', 'hsa:8724', 'hsa:23527', 'hsa:868', 'hsa:10254', 'hsa:9829', 'hsa:7043', 'hsa:51019', 'hsa:1211', 'hsa:9559', 'hsa:11059', 'hsa:84612', 'hsa:10564', 'hsa:57403', 'hsa:23096', 'hsa:10617', 'hsa:2868', 'hsa:58513', 'hsa:3791', 'hsa:5338', 'hsa:58533', 'hsa:3949', 'hsa:10095', 'hsa:27243', 'hsa:64145', 'hsa:84313', 'hsa:116983', 'hsa:23111', 'hsa:116986', 'hsa:26056', 'hsa:4193', 'hsa:23325', 'hsa:51028', 'hsa:11311', 'hsa:274', 'hsa:8027', 'hsa:408', 'hsa:9101', 'hsa:9815', 'hsa:3480', 'hsa:5371']</t>
  </si>
  <si>
    <t>hsa05204</t>
  </si>
  <si>
    <t xml:space="preserve">  "Chemical carcinogenesis - Homo sapiens (human)"</t>
  </si>
  <si>
    <t>['hsa:220', 'hsa:883', 'hsa:2946']</t>
  </si>
  <si>
    <t>['hsa:221', 'hsa:4257', 'hsa:119391', 'hsa:2950', 'hsa:4258', 'hsa:218', 'hsa:2947', 'hsa:56267']</t>
  </si>
  <si>
    <t>hsa04114</t>
  </si>
  <si>
    <t xml:space="preserve">  "Oocyte meiosis - Homo sapiens (human)"</t>
  </si>
  <si>
    <t>['hsa:6500', 'hsa:991', 'hsa:151648', 'hsa:5530', 'hsa:8945', 'hsa:699', 'hsa:6197', 'hsa:51434', 'hsa:6195', 'hsa:983']</t>
  </si>
  <si>
    <t>['hsa:996', 'hsa:29945', 'hsa:8454', 'hsa:9748', 'hsa:10734', 'hsa:6196', 'hsa:27330', 'hsa:8243', 'hsa:23291', 'hsa:27127', 'hsa:5527', 'hsa:6790', 'hsa:51433', 'hsa:8697', 'hsa:5594', 'hsa:9985', 'hsa:5595', 'hsa:898', 'hsa:5518', 'hsa:9126', 'hsa:7531', 'hsa:26271', 'hsa:5528', 'hsa:6500', 'hsa:80315', 'hsa:991', 'hsa:6195', 'hsa:5533', 'hsa:7533', 'hsa:25847', 'hsa:151648', 'hsa:891', 'hsa:9700', 'hsa:5519', 'hsa:109', 'hsa:5530', 'hsa:3480']</t>
  </si>
  <si>
    <t>hsa05012</t>
  </si>
  <si>
    <t xml:space="preserve">  "Parkinson's disease - Homo sapiens (human)"</t>
  </si>
  <si>
    <t>['hsa:317', 'hsa:2771']</t>
  </si>
  <si>
    <t>['hsa:7384', 'hsa:4719', 'hsa:4710', 'hsa:6389', 'hsa:7419', 'hsa:4717', 'hsa:4728', 'hsa:506', 'hsa:2771', 'hsa:9167', 'hsa:11315', 'hsa:515', 'hsa:6390', 'hsa:4702', 'hsa:317', 'hsa:1340', 'hsa:7317', 'hsa:1327', 'hsa:842', 'hsa:1329', 'hsa:4711', 'hsa:7385']</t>
  </si>
  <si>
    <t>hsa00100</t>
  </si>
  <si>
    <t xml:space="preserve">  "Steroid biosynthesis - Homo sapiens (human)"</t>
  </si>
  <si>
    <t>['hsa:1594']</t>
  </si>
  <si>
    <t>['hsa:1595', 'hsa:6646', 'hsa:2222', 'hsa:6713', 'hsa:1594']</t>
  </si>
  <si>
    <t>hsa04914</t>
  </si>
  <si>
    <t xml:space="preserve">  "Progesterone-mediated oocyte maturation - Homo sapiens (human)"</t>
  </si>
  <si>
    <t>['hsa:8379', 'hsa:994', 'hsa:699', 'hsa:6197', 'hsa:51434', 'hsa:3320', 'hsa:2771', 'hsa:8503', 'hsa:6195', 'hsa:983']</t>
  </si>
  <si>
    <t>['hsa:8379', 'hsa:996', 'hsa:5601', 'hsa:29945', 'hsa:6196', 'hsa:27330', 'hsa:3320', 'hsa:51433', 'hsa:8697', 'hsa:3326', 'hsa:5594', 'hsa:994', 'hsa:5595', 'hsa:51343', 'hsa:1432', 'hsa:80315', 'hsa:2771', 'hsa:10000', 'hsa:8503', 'hsa:6195', 'hsa:5290', 'hsa:25847', 'hsa:5894', 'hsa:891', 'hsa:109', 'hsa:3480']</t>
  </si>
  <si>
    <t>hsa05160</t>
  </si>
  <si>
    <t xml:space="preserve">  "Hepatitis C - Homo sapiens (human)"</t>
  </si>
  <si>
    <t>['hsa:10062', 'hsa:4790', 'hsa:1147', 'hsa:4940', 'hsa:6772', 'hsa:8503']</t>
  </si>
  <si>
    <t>['hsa:572', 'hsa:10062', 'hsa:8554', 'hsa:5601', 'hsa:5610', 'hsa:7132', 'hsa:2932', 'hsa:27102', 'hsa:57506', 'hsa:4938', 'hsa:5594', 'hsa:6655', 'hsa:4792', 'hsa:8717', 'hsa:5595', 'hsa:3551', 'hsa:3646', 'hsa:7297', 'hsa:5518', 'hsa:23586', 'hsa:4790', 'hsa:975', 'hsa:4940', 'hsa:4939', 'hsa:1432', 'hsa:6772', 'hsa:6654', 'hsa:10000', 'hsa:8503', 'hsa:5290', 'hsa:1026', 'hsa:3659', 'hsa:3661', 'hsa:7186', 'hsa:148022', 'hsa:440275', 'hsa:3949', 'hsa:7187', 'hsa:10197', 'hsa:5894', 'hsa:1965', 'hsa:6041', 'hsa:8737', 'hsa:5519', 'hsa:5170']</t>
  </si>
  <si>
    <t>hsa00520</t>
  </si>
  <si>
    <t xml:space="preserve">  "Amino sugar and nucleotide sugar metabolism - Homo sapiens (human)"</t>
  </si>
  <si>
    <t>['hsa:54187', 'hsa:55577', 'hsa:7264', 'hsa:2821', 'hsa:2584']</t>
  </si>
  <si>
    <t>['hsa:5238', 'hsa:5236', 'hsa:54187', 'hsa:1727', 'hsa:5372', 'hsa:5973', 'hsa:7264', 'hsa:2821', 'hsa:2645', 'hsa:2584', 'hsa:7358', 'hsa:55907', 'hsa:2762', 'hsa:6675', 'hsa:2582', 'hsa:55577', 'hsa:9945', 'hsa:80896']</t>
  </si>
  <si>
    <t>hsa05110</t>
  </si>
  <si>
    <t xml:space="preserve">  "Vibrio cholerae infection - Homo sapiens (human)"</t>
  </si>
  <si>
    <t>['hsa:535', 'hsa:51606', 'hsa:29927', 'hsa:537', 'hsa:60', 'hsa:2778', 'hsa:51382', 'hsa:7082', 'hsa:50617', 'hsa:10952', 'hsa:10312', 'hsa:523', 'hsa:533', 'hsa:9414', 'hsa:5335', 'hsa:9296', 'hsa:529', 'hsa:9550', 'hsa:109']</t>
  </si>
  <si>
    <t>hsa04145</t>
  </si>
  <si>
    <t xml:space="preserve">  "Phagosome - Homo sapiens (human)"</t>
  </si>
  <si>
    <t>['hsa:523', 'hsa:528', 'hsa:718']</t>
  </si>
  <si>
    <t>['hsa:3920', 'hsa:535', 'hsa:51606', 'hsa:29927', 'hsa:537', 'hsa:7037', 'hsa:60', 'hsa:7879', 'hsa:1781', 'hsa:8417', 'hsa:3693', 'hsa:51382', 'hsa:8411', 'hsa:50617', 'hsa:10952', 'hsa:5878', 'hsa:10312', 'hsa:523', 'hsa:200576', 'hsa:4688', 'hsa:533', 'hsa:23673', 'hsa:78989', 'hsa:718', 'hsa:821', 'hsa:9296', 'hsa:529', 'hsa:1783', 'hsa:5879', 'hsa:7099', 'hsa:9550', 'hsa:3685']</t>
  </si>
  <si>
    <t>hsa04510</t>
  </si>
  <si>
    <t xml:space="preserve">  "Focal adhesion - Homo sapiens (human)"</t>
  </si>
  <si>
    <t>['hsa:3371', 'hsa:2889', 'hsa:7450', 'hsa:5228', 'hsa:3679', 'hsa:5728', 'hsa:5062', 'hsa:1282', 'hsa:329', 'hsa:8503', 'hsa:7409']</t>
  </si>
  <si>
    <t>['hsa:572', 'hsa:3675', 'hsa:3674', 'hsa:2534', 'hsa:330', 'hsa:2324', 'hsa:3371', 'hsa:5601', 'hsa:9564', 'hsa:3909', 'hsa:3918', 'hsa:4659', 'hsa:5923', 'hsa:1301', 'hsa:4638', 'hsa:387', 'hsa:998', 'hsa:87', 'hsa:60', 'hsa:4660', 'hsa:5063', 'hsa:88', 'hsa:2932', 'hsa:3693', 'hsa:5829', 'hsa:3912', 'hsa:1399', 'hsa:5594', 'hsa:6655', 'hsa:57144', 'hsa:284217', 'hsa:5595', 'hsa:3696', 'hsa:858', 'hsa:857', 'hsa:4233', 'hsa:2889', 'hsa:1277', 'hsa:595', 'hsa:329', 'hsa:7450', 'hsa:896', 'hsa:7422', 'hsa:3910', 'hsa:5159', 'hsa:6654', 'hsa:7143', 'hsa:10000', 'hsa:8503', 'hsa:894', 'hsa:5228', 'hsa:5290', 'hsa:7408', 'hsa:2002', 'hsa:3791', 'hsa:2318', 'hsa:25759', 'hsa:81', 'hsa:1289', 'hsa:3911', 'hsa:5894', 'hsa:9475', 'hsa:1284', 'hsa:3679', 'hsa:3915', 'hsa:2317', 'hsa:5879', 'hsa:7094', 'hsa:3685', 'hsa:1280', 'hsa:3695', 'hsa:3480', 'hsa:5170']</t>
  </si>
  <si>
    <t>hsa00062</t>
  </si>
  <si>
    <t xml:space="preserve">  "Fatty acid elongation - Homo sapiens (human)"</t>
  </si>
  <si>
    <t>['hsa:11332']</t>
  </si>
  <si>
    <t>['hsa:60481', 'hsa:3030', 'hsa:11332', 'hsa:9524', 'hsa:51102', 'hsa:1892', 'hsa:3033']</t>
  </si>
  <si>
    <t>Endocrine and metabolic diseases</t>
  </si>
  <si>
    <t>hsa04930</t>
  </si>
  <si>
    <t xml:space="preserve">  "Type II diabetes mellitus - Homo sapiens (human)"</t>
  </si>
  <si>
    <t>['hsa:8913', 'hsa:3667', 'hsa:8503']</t>
  </si>
  <si>
    <t>['hsa:6833', 'hsa:8913', 'hsa:5601', 'hsa:5315', 'hsa:5590', 'hsa:5594', 'hsa:5595', 'hsa:3551', 'hsa:2645', 'hsa:8503', 'hsa:5290']</t>
  </si>
  <si>
    <t>hsa00480</t>
  </si>
  <si>
    <t xml:space="preserve">  "Glutathione metabolism - Homo sapiens (human)"</t>
  </si>
  <si>
    <t>['hsa:2729', 'hsa:50484', 'hsa:6611', 'hsa:6723', 'hsa:2877', 'hsa:4953', 'hsa:6241', 'hsa:2946']</t>
  </si>
  <si>
    <t>['hsa:2729', 'hsa:51056', 'hsa:79017', 'hsa:4257', 'hsa:2730', 'hsa:50484', 'hsa:119391', 'hsa:2950', 'hsa:4258', 'hsa:2937', 'hsa:6611', 'hsa:2936', 'hsa:4953', 'hsa:2882', 'hsa:6723', 'hsa:2947']</t>
  </si>
  <si>
    <t>hsa04621</t>
  </si>
  <si>
    <t xml:space="preserve">  "NOD-like receptor signaling pathway - Homo sapiens (human)"</t>
  </si>
  <si>
    <t>['hsa:10454', 'hsa:22900', 'hsa:4790', 'hsa:6885', 'hsa:3606', 'hsa:1147', 'hsa:841', 'hsa:3320', 'hsa:29108', 'hsa:329']</t>
  </si>
  <si>
    <t>['hsa:330', 'hsa:5601', 'hsa:841', 'hsa:3320', 'hsa:7205', 'hsa:3326', 'hsa:5594', 'hsa:10454', 'hsa:4792', 'hsa:5595', 'hsa:29108', 'hsa:8767', 'hsa:3551', 'hsa:22900', 'hsa:4790', 'hsa:329', 'hsa:1432', 'hsa:55914', 'hsa:7128', 'hsa:84674', 'hsa:6885', 'hsa:834']</t>
  </si>
  <si>
    <t>hsa03010</t>
  </si>
  <si>
    <t xml:space="preserve">  "Ribosome - Homo sapiens (human)"</t>
  </si>
  <si>
    <t>['hsa:6229', 'hsa:6201']</t>
  </si>
  <si>
    <t>['hsa:6224', 'hsa:51121', 'hsa:55173', 'hsa:6141', 'hsa:29093', 'hsa:10573', 'hsa:6128', 'hsa:6175', 'hsa:6122', 'hsa:51073', 'hsa:6142', 'hsa:6158', 'hsa:6143', 'hsa:6164', 'hsa:6207', 'hsa:29074', 'hsa:51069', 'hsa:6152', 'hsa:11222', 'hsa:6209', 'hsa:64960', 'hsa:6230', 'hsa:63931', 'hsa:6144', 'hsa:51116', 'hsa:6125', 'hsa:6204', 'hsa:51081', 'hsa:9349', 'hsa:25873', 'hsa:64981', 'hsa:64965', 'hsa:11224', 'hsa:6194', 'hsa:6176', 'hsa:51187', 'hsa:6229', 'hsa:6187']</t>
  </si>
  <si>
    <t>hsa00590</t>
  </si>
  <si>
    <t xml:space="preserve">  "Arachidonic acid metabolism - Homo sapiens (human)"</t>
  </si>
  <si>
    <t>['hsa:2877', 'hsa:239']</t>
  </si>
  <si>
    <t>['hsa:6916', 'hsa:239', 'hsa:10728', 'hsa:4048', 'hsa:2882', 'hsa:5321', 'hsa:2053']</t>
  </si>
  <si>
    <t>hsa04923</t>
  </si>
  <si>
    <t xml:space="preserve">  "Regulation of lipolysis in adipocytes - Homo sapiens (human)"</t>
  </si>
  <si>
    <t>['hsa:3667', 'hsa:2771', 'hsa:8503']</t>
  </si>
  <si>
    <t>['hsa:51099', 'hsa:11343', 'hsa:2778', 'hsa:2771', 'hsa:10000', 'hsa:8503', 'hsa:5290', 'hsa:4852', 'hsa:109']</t>
  </si>
  <si>
    <t>hsa04918</t>
  </si>
  <si>
    <t xml:space="preserve">  "Thyroid hormone synthesis - Homo sapiens (human)"</t>
  </si>
  <si>
    <t>['hsa:2877']</t>
  </si>
  <si>
    <t>['hsa:3309', 'hsa:4036', 'hsa:2778', 'hsa:2936', 'hsa:10488', 'hsa:7173', 'hsa:1386', 'hsa:2882', 'hsa:1385', 'hsa:7270', 'hsa:7849', 'hsa:821', 'hsa:468', 'hsa:5330', 'hsa:109']</t>
  </si>
  <si>
    <t>hsa00030</t>
  </si>
  <si>
    <t xml:space="preserve">  "Pentose phosphate pathway - Homo sapiens (human)"</t>
  </si>
  <si>
    <t>['hsa:230', 'hsa:25796', 'hsa:2821']</t>
  </si>
  <si>
    <t>['hsa:51071', 'hsa:9563', 'hsa:5214', 'hsa:5236', 'hsa:2821', 'hsa:230', 'hsa:25796', 'hsa:9104', 'hsa:229']</t>
  </si>
  <si>
    <t>hsa04975</t>
  </si>
  <si>
    <t xml:space="preserve">  "Fat digestion and absorption - Homo sapiens (human)"</t>
  </si>
  <si>
    <t>['hsa:338', 'hsa:346606', 'hsa:337', 'hsa:335', 'hsa:39']</t>
  </si>
  <si>
    <t>hsa04722</t>
  </si>
  <si>
    <t xml:space="preserve">  "Neurotrophin signaling pathway - Homo sapiens (human)"</t>
  </si>
  <si>
    <t>['hsa:2889', 'hsa:4790', 'hsa:4916', 'hsa:5598', 'hsa:3667', 'hsa:6197', 'hsa:8503', 'hsa:6195', 'hsa:4794', 'hsa:5781', 'hsa:3654']</t>
  </si>
  <si>
    <t>['hsa:572', 'hsa:5601', 'hsa:4804', 'hsa:387', 'hsa:998', 'hsa:6196', 'hsa:27330', 'hsa:7161', 'hsa:2932', 'hsa:11213', 'hsa:4214', 'hsa:25', 'hsa:1399', 'hsa:5594', 'hsa:6655', 'hsa:9252', 'hsa:4792', 'hsa:5595', 'hsa:8767', 'hsa:3551', 'hsa:2889', 'hsa:7531', 'hsa:4790', 'hsa:2549', 'hsa:11108', 'hsa:10019', 'hsa:397', 'hsa:1432', 'hsa:6654', 'hsa:10000', 'hsa:8503', 'hsa:6195', 'hsa:2309', 'hsa:5290', 'hsa:5335', 'hsa:5605', 'hsa:468', 'hsa:25759', 'hsa:5894', 'hsa:6272', 'hsa:57498', 'hsa:5879', 'hsa:5607', 'hsa:4916', 'hsa:5170']</t>
  </si>
  <si>
    <t>hsa04150</t>
  </si>
  <si>
    <t xml:space="preserve">  "mTOR signaling pathway - Homo sapiens (human)"</t>
  </si>
  <si>
    <t>['hsa:3091', 'hsa:6009', 'hsa:6198', 'hsa:3667', 'hsa:5728', 'hsa:6197', 'hsa:1978', 'hsa:8503', 'hsa:6195']</t>
  </si>
  <si>
    <t>['hsa:1975', 'hsa:6196', 'hsa:27330', 'hsa:10325', 'hsa:5594', 'hsa:3091', 'hsa:5595', 'hsa:7249', 'hsa:3551', 'hsa:6009', 'hsa:6198', 'hsa:7422', 'hsa:64121', 'hsa:10000', 'hsa:8503', 'hsa:6195', 'hsa:6794', 'hsa:5290', 'hsa:5562', 'hsa:9470', 'hsa:51719', 'hsa:6194', 'hsa:5170']</t>
  </si>
  <si>
    <t>hsa05211</t>
  </si>
  <si>
    <t xml:space="preserve">  "Renal cell carcinoma - Homo sapiens (human)"</t>
  </si>
  <si>
    <t>['hsa:3091', 'hsa:7040', 'hsa:2889', 'hsa:2113', 'hsa:5062', 'hsa:8503', 'hsa:5781']</t>
  </si>
  <si>
    <t>['hsa:1387', 'hsa:998', 'hsa:5063', 'hsa:2271', 'hsa:7042', 'hsa:1399', 'hsa:5594', 'hsa:2033', 'hsa:6655', 'hsa:3091', 'hsa:57144', 'hsa:5595', 'hsa:7040', 'hsa:4233', 'hsa:2889', 'hsa:8453', 'hsa:2549', 'hsa:7422', 'hsa:6654', 'hsa:10000', 'hsa:6513', 'hsa:8503', 'hsa:7043', 'hsa:5290', 'hsa:5605', 'hsa:5894', 'hsa:7428', 'hsa:2113', 'hsa:54583', 'hsa:5879']</t>
  </si>
  <si>
    <t>hsa04728</t>
  </si>
  <si>
    <t xml:space="preserve">  "Dopaminergic synapse - Homo sapiens (human)"</t>
  </si>
  <si>
    <t>['hsa:5530', 'hsa:2931', 'hsa:2771']</t>
  </si>
  <si>
    <t>['hsa:5601', 'hsa:4129', 'hsa:10681', 'hsa:5523', 'hsa:5527', 'hsa:2932', 'hsa:2778', 'hsa:1312', 'hsa:5518', 'hsa:2931', 'hsa:10488', 'hsa:1432', 'hsa:5528', 'hsa:2771', 'hsa:1386', 'hsa:10000', 'hsa:1385', 'hsa:5533', 'hsa:468', 'hsa:1644', 'hsa:406', 'hsa:9575', 'hsa:5519', 'hsa:5330', 'hsa:5530']</t>
  </si>
  <si>
    <t>hsa00534</t>
  </si>
  <si>
    <t xml:space="preserve">  "Glycosaminoglycan biosynthesis - heparan sulfate / heparin - Homo sapiens (human)"</t>
  </si>
  <si>
    <t>['hsa:64132']</t>
  </si>
  <si>
    <t>['hsa:64132', 'hsa:9394', 'hsa:26035']</t>
  </si>
  <si>
    <t>hsa04723</t>
  </si>
  <si>
    <t xml:space="preserve">  "Retrograde endocannabinoid signaling - Homo sapiens (human)"</t>
  </si>
  <si>
    <t>['hsa:5601', 'hsa:10681', 'hsa:11343', 'hsa:5594', 'hsa:5595', 'hsa:1432', 'hsa:2771', 'hsa:5330', 'hsa:109']</t>
  </si>
  <si>
    <t>hsa00500</t>
  </si>
  <si>
    <t xml:space="preserve">  "Starch and sucrose metabolism - Homo sapiens (human)"</t>
  </si>
  <si>
    <t>['hsa:178', 'hsa:2821']</t>
  </si>
  <si>
    <t>['hsa:5236', 'hsa:5836', 'hsa:5834', 'hsa:2997', 'hsa:2821', 'hsa:2645', 'hsa:7358', 'hsa:2632']</t>
  </si>
  <si>
    <t>hsa04919</t>
  </si>
  <si>
    <t xml:space="preserve">  "Thyroid hormone signaling pathway - Homo sapiens (human)"</t>
  </si>
  <si>
    <t>['hsa:3091', 'hsa:6009', 'hsa:9442', 'hsa:6772', 'hsa:8503']</t>
  </si>
  <si>
    <t>['hsa:572', 'hsa:1387', 'hsa:5214', 'hsa:4854', 'hsa:60', 'hsa:2932', 'hsa:6548', 'hsa:5594', 'hsa:2033', 'hsa:3091', 'hsa:5595', 'hsa:7249', 'hsa:6009', 'hsa:595', 'hsa:8850', 'hsa:6772', 'hsa:84812', 'hsa:3065', 'hsa:10000', 'hsa:6513', 'hsa:8503', 'hsa:5290', 'hsa:23389', 'hsa:5208', 'hsa:8202', 'hsa:5335', 'hsa:5469', 'hsa:7067', 'hsa:5605', 'hsa:5894', 'hsa:842', 'hsa:4193', 'hsa:9882', 'hsa:29079', 'hsa:4609', 'hsa:5330', 'hsa:51196', 'hsa:3685', 'hsa:5170', 'hsa:9611']</t>
  </si>
  <si>
    <t>hsa04370</t>
  </si>
  <si>
    <t xml:space="preserve">  "VEGF signaling pathway - Homo sapiens (human)"</t>
  </si>
  <si>
    <t>['hsa:5530', 'hsa:8503']</t>
  </si>
  <si>
    <t>['hsa:572', 'hsa:998', 'hsa:5829', 'hsa:5594', 'hsa:4773', 'hsa:5595', 'hsa:3315', 'hsa:1432', 'hsa:7422', 'hsa:7867', 'hsa:5321', 'hsa:10000', 'hsa:8503', 'hsa:5533', 'hsa:5290', 'hsa:5335', 'hsa:5605', 'hsa:3791', 'hsa:25759', 'hsa:5894', 'hsa:842', 'hsa:5879', 'hsa:5530']</t>
  </si>
  <si>
    <t>hsa00310</t>
  </si>
  <si>
    <t xml:space="preserve">  "Lysine degradation - Homo sapiens (human)"</t>
  </si>
  <si>
    <t>['hsa:1743', 'hsa:9869', 'hsa:29072', 'hsa:9757', 'hsa:39', 'hsa:8085']</t>
  </si>
  <si>
    <t>['hsa:55904', 'hsa:10157', 'hsa:38', 'hsa:5351', 'hsa:3030', 'hsa:9739', 'hsa:2639', 'hsa:4967', 'hsa:51166', 'hsa:7468', 'hsa:55870', 'hsa:4297', 'hsa:1743', 'hsa:39', 'hsa:1892', 'hsa:79709', 'hsa:84787', 'hsa:83852', 'hsa:219', 'hsa:3033', 'hsa:23067']</t>
  </si>
  <si>
    <t>hsa05146</t>
  </si>
  <si>
    <t xml:space="preserve">  "Amoebiasis - Homo sapiens (human)"</t>
  </si>
  <si>
    <t>['hsa:7040', 'hsa:4790', 'hsa:1282', 'hsa:8503']</t>
  </si>
  <si>
    <t>['hsa:1992', 'hsa:3909', 'hsa:6317', 'hsa:3918', 'hsa:1301', 'hsa:87', 'hsa:7879', 'hsa:88', 'hsa:384', 'hsa:2778', 'hsa:3912', 'hsa:7042', 'hsa:284217', 'hsa:7040', 'hsa:3315', 'hsa:5878', 'hsa:1277', 'hsa:4790', 'hsa:3910', 'hsa:735', 'hsa:7850', 'hsa:8503', 'hsa:383', 'hsa:7043', 'hsa:5290', 'hsa:5269', 'hsa:81', 'hsa:1289', 'hsa:3911', 'hsa:1284', 'hsa:3915', 'hsa:7099', 'hsa:5330', 'hsa:1280']</t>
  </si>
  <si>
    <t>hsa04960</t>
  </si>
  <si>
    <t xml:space="preserve">  "Aldosterone-regulated sodium reabsorption - Homo sapiens (human)"</t>
  </si>
  <si>
    <t>['hsa:3667', 'hsa:8503', 'hsa:2810']</t>
  </si>
  <si>
    <t>['hsa:9351', 'hsa:5594', 'hsa:5595', 'hsa:8503', 'hsa:6446', 'hsa:5290', 'hsa:5170']</t>
  </si>
  <si>
    <t>hsa04142</t>
  </si>
  <si>
    <t xml:space="preserve">  "Lysosome - Homo sapiens (human)"</t>
  </si>
  <si>
    <t>['hsa:9516', 'hsa:1512', 'hsa:1515']</t>
  </si>
  <si>
    <t>['hsa:3920', 'hsa:535', 'hsa:175', 'hsa:1497', 'hsa:51606', 'hsa:5476', 'hsa:8943', 'hsa:9741', 'hsa:537', 'hsa:23431', 'hsa:84572', 'hsa:57192', 'hsa:26088', 'hsa:410', 'hsa:5641', 'hsa:1522', 'hsa:54', 'hsa:23659', 'hsa:23062', 'hsa:8120', 'hsa:1512', 'hsa:55353', 'hsa:4125', 'hsa:50617', 'hsa:4126', 'hsa:10312', 'hsa:533', 'hsa:26503', 'hsa:1211', 'hsa:968', 'hsa:10053', 'hsa:8546', 'hsa:6272', 'hsa:10717', 'hsa:967', 'hsa:1515', 'hsa:950', 'hsa:2588']</t>
  </si>
  <si>
    <t>hsa04520</t>
  </si>
  <si>
    <t xml:space="preserve">  "Adherens junction - Homo sapiens (human)"</t>
  </si>
  <si>
    <t>['hsa:6885', 'hsa:52', 'hsa:4088', 'hsa:8976']</t>
  </si>
  <si>
    <t>['hsa:1387', 'hsa:9855', 'hsa:2534', 'hsa:7454', 'hsa:6591', 'hsa:999', 'hsa:387', 'hsa:998', 'hsa:87', 'hsa:60', 'hsa:88', 'hsa:51701', 'hsa:10580', 'hsa:5594', 'hsa:2033', 'hsa:1457', 'hsa:5595', 'hsa:7082', 'hsa:4233', 'hsa:8976', 'hsa:7046', 'hsa:5818', 'hsa:5777', 'hsa:8936', 'hsa:6615', 'hsa:4301', 'hsa:81', 'hsa:6885', 'hsa:4008', 'hsa:5879', 'hsa:51176', 'hsa:3480', 'hsa:8826']</t>
  </si>
  <si>
    <t>hsa00410</t>
  </si>
  <si>
    <t xml:space="preserve">  "beta-Alanine metabolism - Homo sapiens (human)"</t>
  </si>
  <si>
    <t>['hsa:6611', 'hsa:6723', 'hsa:220']</t>
  </si>
  <si>
    <t>['hsa:221', 'hsa:3030', 'hsa:54498', 'hsa:6611', 'hsa:218', 'hsa:6723', 'hsa:34', 'hsa:4329', 'hsa:1892', 'hsa:2571', 'hsa:219']</t>
  </si>
  <si>
    <t>hsa04022</t>
  </si>
  <si>
    <t xml:space="preserve">  "cGMP-PKG signaling pathway - Homo sapiens (human)"</t>
  </si>
  <si>
    <t>['hsa:9569', 'hsa:4207', 'hsa:4775', 'hsa:3764', 'hsa:5530', 'hsa:4882', 'hsa:3667', 'hsa:100271849', 'hsa:2771', 'hsa:8503', 'hsa:1909']</t>
  </si>
  <si>
    <t>['hsa:572', 'hsa:9569', 'hsa:4659', 'hsa:493', 'hsa:2983', 'hsa:4207', 'hsa:4638', 'hsa:387', 'hsa:492', 'hsa:4205', 'hsa:490', 'hsa:4775', 'hsa:7419', 'hsa:4208', 'hsa:4625', 'hsa:5594', 'hsa:4776', 'hsa:4773', 'hsa:5595', 'hsa:10488', 'hsa:6722', 'hsa:2771', 'hsa:1386', 'hsa:4209', 'hsa:5997', 'hsa:10000', 'hsa:8503', 'hsa:1385', 'hsa:5533', 'hsa:4879', 'hsa:3764', 'hsa:5290', 'hsa:7408', 'hsa:5605', 'hsa:468', 'hsa:5894', 'hsa:9475', 'hsa:1910', 'hsa:5330', 'hsa:109', 'hsa:8654', 'hsa:5530']</t>
  </si>
  <si>
    <t>hsa04130</t>
  </si>
  <si>
    <t xml:space="preserve">  "SNARE interactions in vesicular transport - Homo sapiens (human)"</t>
  </si>
  <si>
    <t>['hsa:2054', 'hsa:6809', 'hsa:9342']</t>
  </si>
  <si>
    <t>['hsa:8417', 'hsa:8773', 'hsa:9342', 'hsa:10490', 'hsa:6810', 'hsa:8677', 'hsa:10652', 'hsa:2054', 'hsa:8674', 'hsa:8673', 'hsa:8675', 'hsa:6845', 'hsa:10228', 'hsa:55014']</t>
  </si>
  <si>
    <t>hsa05169</t>
  </si>
  <si>
    <t xml:space="preserve">  "Epstein-Barr virus infection - Homo sapiens (human)"</t>
  </si>
  <si>
    <t>['hsa:5606', 'hsa:7514', 'hsa:10454', 'hsa:5706', 'hsa:5432', 'hsa:5971', 'hsa:5709', 'hsa:10014', 'hsa:4790', 'hsa:10213', 'hsa:6885', 'hsa:5710', 'hsa:51728', 'hsa:661', 'hsa:5719', 'hsa:2961', 'hsa:3303', 'hsa:1147', 'hsa:4791', 'hsa:5714', 'hsa:1027', 'hsa:8503', 'hsa:84265', 'hsa:4794', 'hsa:983', 'hsa:3654']</t>
  </si>
  <si>
    <t>['hsa:952', 'hsa:1387', 'hsa:26993', 'hsa:5704', 'hsa:55703', 'hsa:7431', 'hsa:960', 'hsa:5606', 'hsa:5431', 'hsa:5601', 'hsa:5610', 'hsa:7185', 'hsa:55718', 'hsa:6416', 'hsa:9759', 'hsa:4734', 'hsa:4791', 'hsa:7188', 'hsa:2932', 'hsa:7514', 'hsa:27102', 'hsa:5705', 'hsa:3383', 'hsa:5714', 'hsa:5435', 'hsa:10454', 'hsa:2033', 'hsa:171568', 'hsa:5706', 'hsa:22938', 'hsa:5700', 'hsa:4792', 'hsa:1457', 'hsa:8717', 'hsa:5432', 'hsa:5713', 'hsa:3551', 'hsa:5971', 'hsa:2208', 'hsa:5438', 'hsa:7297', 'hsa:3315', 'hsa:23586', 'hsa:5709', 'hsa:5717', 'hsa:10014', 'hsa:7531', 'hsa:5608', 'hsa:4790', 'hsa:1027', 'hsa:1432', 'hsa:6908', 'hsa:10622', 'hsa:10213', 'hsa:1386', 'hsa:3065', 'hsa:10000', 'hsa:8503', 'hsa:7128', 'hsa:84265', 'hsa:5290', 'hsa:5335', 'hsa:1026', 'hsa:3661', 'hsa:8021', 'hsa:7186', 'hsa:7533', 'hsa:440275', 'hsa:7187', 'hsa:10621', 'hsa:6885', 'hsa:4193', 'hsa:4609', 'hsa:8737', 'hsa:2959', 'hsa:953', 'hsa:5925']</t>
  </si>
  <si>
    <t>hsa04010</t>
  </si>
  <si>
    <t xml:space="preserve">  "MAPK signaling pathway - Homo sapiens (human)"</t>
  </si>
  <si>
    <t>['hsa:8913', 'hsa:5606', 'hsa:4775', 'hsa:2122', 'hsa:4616', 'hsa:10454', 'hsa:6789', 'hsa:994', 'hsa:5971', 'hsa:7040', 'hsa:1845', 'hsa:4790', 'hsa:4149', 'hsa:51295', 'hsa:6885', 'hsa:2250', 'hsa:5530', 'hsa:8986', 'hsa:5598', 'hsa:6197', 'hsa:5062', 'hsa:2248', 'hsa:3303', 'hsa:1147', 'hsa:4791', 'hsa:4216', 'hsa:6195']</t>
  </si>
  <si>
    <t>['hsa:8913', 'hsa:5536', 'hsa:8491', 'hsa:355', 'hsa:5606', 'hsa:5601', 'hsa:5923', 'hsa:6416', 'hsa:2263', 'hsa:7132', 'hsa:998', 'hsa:6196', 'hsa:27330', 'hsa:4775', 'hsa:4791', 'hsa:4208', 'hsa:2122', 'hsa:4216', 'hsa:51701', 'hsa:8550', 'hsa:51776', 'hsa:7042', 'hsa:4214', 'hsa:4616', 'hsa:2872', 'hsa:1399', 'hsa:5594', 'hsa:10454', 'hsa:6655', 'hsa:9252', 'hsa:6789', 'hsa:994', 'hsa:5595', 'hsa:3551', 'hsa:11184', 'hsa:5971', 'hsa:7040', 'hsa:3315', 'hsa:7046', 'hsa:1326', 'hsa:1845', 'hsa:5608', 'hsa:4790', 'hsa:9693', 'hsa:80824', 'hsa:1432', 'hsa:6722', 'hsa:2246', 'hsa:5159', 'hsa:7867', 'hsa:7850', 'hsa:6654', 'hsa:1386', 'hsa:5321', 'hsa:10000', 'hsa:3925', 'hsa:6195', 'hsa:7043', 'hsa:1846', 'hsa:5533', 'hsa:3164', 'hsa:4149', 'hsa:2002', 'hsa:5605', 'hsa:7186', 'hsa:468', 'hsa:2318', 'hsa:2258', 'hsa:51295', 'hsa:10912', 'hsa:3727', 'hsa:5894', 'hsa:22800', 'hsa:51347', 'hsa:6885', 'hsa:2317', 'hsa:5879', 'hsa:4609', 'hsa:408', 'hsa:5607', 'hsa:5495', 'hsa:2250', 'hsa:2247', 'hsa:5530', 'hsa:23162', 'hsa:1848']</t>
  </si>
  <si>
    <t>hsa04664</t>
  </si>
  <si>
    <t xml:space="preserve">  "Fc epsilon RI signaling pathway - Homo sapiens (human)"</t>
  </si>
  <si>
    <t>['hsa:5606', 'hsa:8503', 'hsa:7409']</t>
  </si>
  <si>
    <t>['hsa:695', 'hsa:2534', 'hsa:5606', 'hsa:5601', 'hsa:6416', 'hsa:5594', 'hsa:6655', 'hsa:5595', 'hsa:5608', 'hsa:1432', 'hsa:6654', 'hsa:5321', 'hsa:10000', 'hsa:8503', 'hsa:5290', 'hsa:5335', 'hsa:5605', 'hsa:5894', 'hsa:5879', 'hsa:5170']</t>
  </si>
  <si>
    <t>hsa04970</t>
  </si>
  <si>
    <t xml:space="preserve">  "Salivary secretion - Homo sapiens (human)"</t>
  </si>
  <si>
    <t>['hsa:952', 'hsa:493', 'hsa:2983', 'hsa:492', 'hsa:490', 'hsa:2778', 'hsa:6548', 'hsa:1471', 'hsa:3783', 'hsa:5330', 'hsa:109']</t>
  </si>
  <si>
    <t>hsa04916</t>
  </si>
  <si>
    <t xml:space="preserve">  "Melanogenesis - Homo sapiens (human)"</t>
  </si>
  <si>
    <t>['hsa:1856', 'hsa:1387', 'hsa:7478', 'hsa:1906', 'hsa:1638', 'hsa:2932', 'hsa:2778', 'hsa:5594', 'hsa:2033', 'hsa:5595', 'hsa:7976', 'hsa:7472', 'hsa:7306', 'hsa:10488', 'hsa:11211', 'hsa:2771', 'hsa:1385', 'hsa:5605', 'hsa:5894', 'hsa:1910', 'hsa:5330', 'hsa:109', 'hsa:51176']</t>
  </si>
  <si>
    <t>Energy metabolism</t>
  </si>
  <si>
    <t>hsa00190</t>
  </si>
  <si>
    <t xml:space="preserve">  "Oxidative phosphorylation - Homo sapiens (human)"</t>
  </si>
  <si>
    <t>['hsa:64077', 'hsa:523', 'hsa:528']</t>
  </si>
  <si>
    <t>['hsa:1352', 'hsa:7384', 'hsa:4719', 'hsa:535', 'hsa:51606', 'hsa:4710', 'hsa:537', 'hsa:6389', 'hsa:51382', 'hsa:50617', 'hsa:64077', 'hsa:4717', 'hsa:4728', 'hsa:10312', 'hsa:506', 'hsa:523', 'hsa:9167', 'hsa:515', 'hsa:6390', 'hsa:533', 'hsa:4702', 'hsa:1340', 'hsa:9296', 'hsa:529', 'hsa:1327', 'hsa:1329', 'hsa:4711', 'hsa:9550', 'hsa:10063', 'hsa:27068', 'hsa:7385']</t>
  </si>
  <si>
    <t>hsa01040</t>
  </si>
  <si>
    <t xml:space="preserve">  "Biosynthesis of unsaturated fatty acids - Homo sapiens (human)"</t>
  </si>
  <si>
    <t>['hsa:60481', 'hsa:30', 'hsa:3030', 'hsa:8310', 'hsa:11332', 'hsa:6319', 'hsa:9524', 'hsa:55825', 'hsa:570']</t>
  </si>
  <si>
    <t>hsa00750</t>
  </si>
  <si>
    <t xml:space="preserve">  "Vitamin B6 metabolism - Homo sapiens (human)"</t>
  </si>
  <si>
    <t>['hsa:55163']</t>
  </si>
  <si>
    <t>['hsa:55163', 'hsa:29968', 'hsa:316']</t>
  </si>
  <si>
    <t>hsa04070</t>
  </si>
  <si>
    <t xml:space="preserve">  "Phosphatidylinositol signaling system - Homo sapiens (human)"</t>
  </si>
  <si>
    <t>['hsa:8897', 'hsa:9110', 'hsa:5728', 'hsa:8503', 'hsa:8394']</t>
  </si>
  <si>
    <t>['hsa:5286', 'hsa:55300', 'hsa:1608', 'hsa:51447', 'hsa:8527', 'hsa:8871', 'hsa:8897', 'hsa:3705', 'hsa:8760', 'hsa:160851', 'hsa:10423', 'hsa:54928', 'hsa:9110', 'hsa:8821', 'hsa:200576', 'hsa:84812', 'hsa:8503', 'hsa:5290', 'hsa:4952', 'hsa:5335', 'hsa:64768', 'hsa:3612', 'hsa:3706', 'hsa:5330', 'hsa:51196']</t>
  </si>
  <si>
    <t>hsa00514</t>
  </si>
  <si>
    <t xml:space="preserve">  "Other types of O-glycan biosynthesis - Homo sapiens (human)"</t>
  </si>
  <si>
    <t>['hsa:8473', 'hsa:285203']</t>
  </si>
  <si>
    <t>['hsa:2683', 'hsa:23509', 'hsa:3955', 'hsa:9486', 'hsa:6487', 'hsa:79709']</t>
  </si>
  <si>
    <t>hsa00564</t>
  </si>
  <si>
    <t xml:space="preserve">  "Glycerophospholipid metabolism - Homo sapiens (human)"</t>
  </si>
  <si>
    <t>['hsa:9926', 'hsa:55326', 'hsa:254531', 'hsa:55500']</t>
  </si>
  <si>
    <t>['hsa:56895', 'hsa:1608', 'hsa:5337', 'hsa:8527', 'hsa:43', 'hsa:9489', 'hsa:54947', 'hsa:1120', 'hsa:8760', 'hsa:9663', 'hsa:6901', 'hsa:160851', 'hsa:23659', 'hsa:10423', 'hsa:23646', 'hsa:5321', 'hsa:8443', 'hsa:9926', 'hsa:56261', 'hsa:5338', 'hsa:375775', 'hsa:64900', 'hsa:10400', 'hsa:23175', 'hsa:55500']</t>
  </si>
  <si>
    <t>hsa04060</t>
  </si>
  <si>
    <t xml:space="preserve">  "Cytokine-cytokine receptor interaction - Homo sapiens (human)"</t>
  </si>
  <si>
    <t>['hsa:8797', 'hsa:7040', 'hsa:3606', 'hsa:11009', 'hsa:3600', 'hsa:338376', 'hsa:80301']</t>
  </si>
  <si>
    <t>['hsa:6376', 'hsa:51330', 'hsa:53832', 'hsa:355', 'hsa:3459', 'hsa:2324', 'hsa:84957', 'hsa:4804', 'hsa:7132', 'hsa:3566', 'hsa:3595', 'hsa:2323', 'hsa:7042', 'hsa:959', 'hsa:50615', 'hsa:8797', 'hsa:7040', 'hsa:4233', 'hsa:7046', 'hsa:657', 'hsa:51561', 'hsa:4055', 'hsa:7422', 'hsa:3977', 'hsa:5159', 'hsa:93', 'hsa:90', 'hsa:7850', 'hsa:8809', 'hsa:4352', 'hsa:7043', 'hsa:3791', 'hsa:3976', 'hsa:3597', 'hsa:3572', 'hsa:3601', 'hsa:91', 'hsa:3590', 'hsa:658', 'hsa:83729']</t>
  </si>
  <si>
    <t>hsa05220</t>
  </si>
  <si>
    <t xml:space="preserve">  "Chronic myeloid leukemia - Homo sapiens (human)"</t>
  </si>
  <si>
    <t>['hsa:2122', 'hsa:7040', 'hsa:1021', 'hsa:4790', 'hsa:1871', 'hsa:4088', 'hsa:1147', 'hsa:1027', 'hsa:868', 'hsa:8503', 'hsa:5781']</t>
  </si>
  <si>
    <t>['hsa:572', 'hsa:2122', 'hsa:7042', 'hsa:25', 'hsa:1399', 'hsa:5594', 'hsa:6655', 'hsa:4792', 'hsa:1869', 'hsa:5595', 'hsa:3551', 'hsa:7040', 'hsa:1021', 'hsa:7046', 'hsa:4790', 'hsa:595', 'hsa:867', 'hsa:1027', 'hsa:1871', 'hsa:868', 'hsa:6654', 'hsa:3065', 'hsa:10000', 'hsa:8503', 'hsa:7043', 'hsa:5290', 'hsa:1026', 'hsa:5605', 'hsa:25759', 'hsa:5894', 'hsa:4193', 'hsa:4609', 'hsa:5925']</t>
  </si>
  <si>
    <t>hsa04713</t>
  </si>
  <si>
    <t xml:space="preserve">  "Circadian entrainment - Homo sapiens (human)"</t>
  </si>
  <si>
    <t>['hsa:8913', 'hsa:8864', 'hsa:2771']</t>
  </si>
  <si>
    <t>['hsa:8913', 'hsa:8863', 'hsa:2983', 'hsa:10681', 'hsa:2778', 'hsa:5594', 'hsa:9252', 'hsa:5595', 'hsa:2771', 'hsa:1385', 'hsa:8864', 'hsa:5330', 'hsa:109']</t>
  </si>
  <si>
    <t>hsa05016</t>
  </si>
  <si>
    <t xml:space="preserve">  "Huntington's disease - Homo sapiens (human)"</t>
  </si>
  <si>
    <t>['hsa:5432', 'hsa:4899', 'hsa:55081', 'hsa:317', 'hsa:6874', 'hsa:3064', 'hsa:841', 'hsa:1768', 'hsa:7052']</t>
  </si>
  <si>
    <t>['hsa:1387', 'hsa:163', 'hsa:7384', 'hsa:4719', 'hsa:1767', 'hsa:5431', 'hsa:841', 'hsa:4710', 'hsa:6389', 'hsa:7419', 'hsa:5978', 'hsa:23186', 'hsa:5435', 'hsa:10126', 'hsa:2033', 'hsa:5432', 'hsa:5438', 'hsa:4899', 'hsa:10488', 'hsa:7019', 'hsa:4717', 'hsa:4728', 'hsa:506', 'hsa:6908', 'hsa:55081', 'hsa:1768', 'hsa:9167', 'hsa:515', 'hsa:3065', 'hsa:6390', 'hsa:1385', 'hsa:4702', 'hsa:83544', 'hsa:317', 'hsa:1211', 'hsa:27019', 'hsa:1340', 'hsa:3092', 'hsa:6874', 'hsa:1327', 'hsa:1742', 'hsa:842', 'hsa:51164', 'hsa:1329', 'hsa:4711', 'hsa:5330', 'hsa:7385']</t>
  </si>
  <si>
    <t>hsa04514</t>
  </si>
  <si>
    <t xml:space="preserve">  "Cell adhesion molecules (CAMs) - Homo sapiens (human)"</t>
  </si>
  <si>
    <t>['hsa:933', 'hsa:6403']</t>
  </si>
  <si>
    <t>['hsa:4267', 'hsa:920', 'hsa:933', 'hsa:923', 'hsa:1272', 'hsa:1462', 'hsa:999', 'hsa:1001', 'hsa:4756', 'hsa:5817', 'hsa:5788', 'hsa:3383', 'hsa:2734', 'hsa:959', 'hsa:80381', 'hsa:3696', 'hsa:8506', 'hsa:5818', 'hsa:6382', 'hsa:914', 'hsa:6385', 'hsa:3685', 'hsa:3695']</t>
  </si>
  <si>
    <t>hsa00510</t>
  </si>
  <si>
    <t xml:space="preserve">  "N-Glycan biosynthesis - Homo sapiens (human)"</t>
  </si>
  <si>
    <t>['hsa:22845']</t>
  </si>
  <si>
    <t>['hsa:2530', 'hsa:2683', 'hsa:23193', 'hsa:4121', 'hsa:4124', 'hsa:57134', 'hsa:6185', 'hsa:85365', 'hsa:29880']</t>
  </si>
  <si>
    <t>hsa04350</t>
  </si>
  <si>
    <t xml:space="preserve">  "TGF-beta signaling pathway - Homo sapiens (human)"</t>
  </si>
  <si>
    <t>['hsa:7040', 'hsa:6198', 'hsa:6500', 'hsa:4090', 'hsa:4093', 'hsa:4088']</t>
  </si>
  <si>
    <t>['hsa:1387', 'hsa:9765', 'hsa:4052', 'hsa:8454', 'hsa:387', 'hsa:5933', 'hsa:8646', 'hsa:7042', 'hsa:5594', 'hsa:2033', 'hsa:4092', 'hsa:5595', 'hsa:7040', 'hsa:5518', 'hsa:7046', 'hsa:657', 'hsa:6198', 'hsa:6500', 'hsa:4090', 'hsa:93', 'hsa:90', 'hsa:3398', 'hsa:3399', 'hsa:7043', 'hsa:4093', 'hsa:130399', 'hsa:3397', 'hsa:1875', 'hsa:10468', 'hsa:91', 'hsa:4609', 'hsa:5519', 'hsa:658', 'hsa:83729']</t>
  </si>
  <si>
    <t>Development</t>
  </si>
  <si>
    <t>hsa04380</t>
  </si>
  <si>
    <t xml:space="preserve">  "Osteoclast differentiation - Homo sapiens (human)"</t>
  </si>
  <si>
    <t>['hsa:10454', 'hsa:5971', 'hsa:7040', 'hsa:4790', 'hsa:6885', 'hsa:5530', 'hsa:1147', 'hsa:4791', 'hsa:6772', 'hsa:8503']</t>
  </si>
  <si>
    <t>['hsa:695', 'hsa:2534', 'hsa:3459', 'hsa:5601', 'hsa:7132', 'hsa:2355', 'hsa:4791', 'hsa:1540', 'hsa:7042', 'hsa:54209', 'hsa:5594', 'hsa:10454', 'hsa:4792', 'hsa:4773', 'hsa:54', 'hsa:5595', 'hsa:3551', 'hsa:5971', 'hsa:7040', 'hsa:7297', 'hsa:10990', 'hsa:7046', 'hsa:5608', 'hsa:4790', 'hsa:1432', 'hsa:6772', 'hsa:2274', 'hsa:4688', 'hsa:10000', 'hsa:8503', 'hsa:1385', 'hsa:5533', 'hsa:5290', 'hsa:7186', 'hsa:3727', 'hsa:6885', 'hsa:5879', 'hsa:5530']</t>
  </si>
  <si>
    <t>hsa04122</t>
  </si>
  <si>
    <t xml:space="preserve">  "Sulfur relay system - Homo sapiens (human)"</t>
  </si>
  <si>
    <t>['hsa:4338']</t>
  </si>
  <si>
    <t>['hsa:4357', 'hsa:7263']</t>
  </si>
  <si>
    <t>hsa04662</t>
  </si>
  <si>
    <t xml:space="preserve">  "B cell receptor signaling pathway - Homo sapiens (human)"</t>
  </si>
  <si>
    <t>['hsa:933', 'hsa:4775', 'hsa:4790', 'hsa:5530', 'hsa:1147', 'hsa:8503', 'hsa:7409', 'hsa:4794']</t>
  </si>
  <si>
    <t>['hsa:974', 'hsa:695', 'hsa:933', 'hsa:4775', 'hsa:2932', 'hsa:5594', 'hsa:6655', 'hsa:4792', 'hsa:4773', 'hsa:5595', 'hsa:3551', 'hsa:4790', 'hsa:975', 'hsa:5777', 'hsa:6654', 'hsa:10000', 'hsa:8503', 'hsa:5533', 'hsa:5290', 'hsa:5605', 'hsa:5894', 'hsa:5879', 'hsa:5530']</t>
  </si>
  <si>
    <t>hsa05222</t>
  </si>
  <si>
    <t xml:space="preserve">  "Small cell lung cancer - Homo sapiens (human)"</t>
  </si>
  <si>
    <t>['hsa:9618', 'hsa:1021', 'hsa:4790', 'hsa:1871', 'hsa:317', 'hsa:4149', 'hsa:5728', 'hsa:1282', 'hsa:1147', 'hsa:329', 'hsa:1027', 'hsa:8503']</t>
  </si>
  <si>
    <t>['hsa:3675', 'hsa:3674', 'hsa:330', 'hsa:3909', 'hsa:7185', 'hsa:3918', 'hsa:9618', 'hsa:5915', 'hsa:7188', 'hsa:3912', 'hsa:4792', 'hsa:1869', 'hsa:284217', 'hsa:3551', 'hsa:898', 'hsa:1021', 'hsa:4790', 'hsa:595', 'hsa:329', 'hsa:1027', 'hsa:1871', 'hsa:3910', 'hsa:10000', 'hsa:8503', 'hsa:317', 'hsa:5290', 'hsa:4149', 'hsa:7186', 'hsa:3911', 'hsa:7187', 'hsa:842', 'hsa:1284', 'hsa:3915', 'hsa:4609', 'hsa:3685', 'hsa:5925']</t>
  </si>
  <si>
    <t>hsa00562</t>
  </si>
  <si>
    <t xml:space="preserve">  "Inositol phosphate metabolism - Homo sapiens (human)"</t>
  </si>
  <si>
    <t>['hsa:55586', 'hsa:8897', 'hsa:51477', 'hsa:9110', 'hsa:5728', 'hsa:8394']</t>
  </si>
  <si>
    <t>['hsa:5286', 'hsa:55300', 'hsa:8871', 'hsa:55586', 'hsa:8897', 'hsa:3705', 'hsa:10423', 'hsa:54928', 'hsa:51477', 'hsa:9110', 'hsa:8821', 'hsa:7167', 'hsa:23007', 'hsa:200576', 'hsa:84812', 'hsa:4329', 'hsa:5290', 'hsa:4952', 'hsa:5335', 'hsa:64768', 'hsa:3612', 'hsa:3706', 'hsa:5330', 'hsa:51196']</t>
  </si>
  <si>
    <t>hsa00330</t>
  </si>
  <si>
    <t xml:space="preserve">  "Arginine and proline metabolism - Homo sapiens (human)"</t>
  </si>
  <si>
    <t>['hsa:6611', 'hsa:65263', 'hsa:6723', 'hsa:4953']</t>
  </si>
  <si>
    <t>['hsa:51056', 'hsa:26', 'hsa:5832', 'hsa:4129', 'hsa:8974', 'hsa:384', 'hsa:54498', 'hsa:6611', 'hsa:65263', 'hsa:1610', 'hsa:4953', 'hsa:6723', 'hsa:383', 'hsa:5033', 'hsa:262', 'hsa:112849', 'hsa:2593', 'hsa:219']</t>
  </si>
  <si>
    <t>hsa04622</t>
  </si>
  <si>
    <t xml:space="preserve">  "RIG-I-like receptor signaling pathway - Homo sapiens (human)"</t>
  </si>
  <si>
    <t>['hsa:4790', 'hsa:7706', 'hsa:5300', 'hsa:6885', 'hsa:338376', 'hsa:1147', 'hsa:841']</t>
  </si>
  <si>
    <t>['hsa:5601', 'hsa:80143', 'hsa:9474', 'hsa:841', 'hsa:55593', 'hsa:1540', 'hsa:57506', 'hsa:4214', 'hsa:4792', 'hsa:54941', 'hsa:8717', 'hsa:3551', 'hsa:23586', 'hsa:4790', 'hsa:1432', 'hsa:7706', 'hsa:3661', 'hsa:7186', 'hsa:5300', 'hsa:7187', 'hsa:6885', 'hsa:10010', 'hsa:8737']</t>
  </si>
  <si>
    <t>hsa05130</t>
  </si>
  <si>
    <t xml:space="preserve">  "Pathogenic Escherichia coli infection - Homo sapiens (human)"</t>
  </si>
  <si>
    <t>['hsa:8976']</t>
  </si>
  <si>
    <t>['hsa:2534', 'hsa:7454', 'hsa:999', 'hsa:387', 'hsa:998', 'hsa:60', 'hsa:7430', 'hsa:25', 'hsa:8976', 'hsa:3875', 'hsa:10094', 'hsa:4691', 'hsa:9181', 'hsa:10095', 'hsa:9475', 'hsa:7099']</t>
  </si>
  <si>
    <t>hsa05120</t>
  </si>
  <si>
    <t xml:space="preserve">  "Epithelial cell signaling in Helicobacter pylori infection - Homo sapiens (human)"</t>
  </si>
  <si>
    <t>['hsa:4790', 'hsa:523', 'hsa:528', 'hsa:1147', 'hsa:5781']</t>
  </si>
  <si>
    <t>['hsa:535', 'hsa:51606', 'hsa:5601', 'hsa:6416', 'hsa:998', 'hsa:537', 'hsa:51382', 'hsa:4792', 'hsa:1445', 'hsa:7082', 'hsa:3551', 'hsa:50617', 'hsa:4233', 'hsa:5803', 'hsa:28964', 'hsa:4790', 'hsa:10312', 'hsa:1432', 'hsa:523', 'hsa:533', 'hsa:5335', 'hsa:9296', 'hsa:529', 'hsa:5879', 'hsa:9550', 'hsa:102']</t>
  </si>
  <si>
    <t>hsa03040</t>
  </si>
  <si>
    <t xml:space="preserve">  "Spliceosome - Homo sapiens (human)"</t>
  </si>
  <si>
    <t>['hsa:6634', 'hsa:22985', 'hsa:9343', 'hsa:25766', 'hsa:10285', 'hsa:6427', 'hsa:5093', 'hsa:11325', 'hsa:7919', 'hsa:3303']</t>
  </si>
  <si>
    <t>['hsa:9716', 'hsa:84321', 'hsa:9410', 'hsa:11338', 'hsa:1659', 'hsa:6626', 'hsa:9984', 'hsa:51729', 'hsa:10523', 'hsa:55696', 'hsa:10992', 'hsa:3183', 'hsa:988', 'hsa:4670', 'hsa:10291', 'hsa:6634', 'hsa:84844', 'hsa:22938', 'hsa:6430', 'hsa:22985', 'hsa:24148', 'hsa:10084', 'hsa:6625', 'hsa:8175', 'hsa:26121', 'hsa:8896', 'hsa:1655', 'hsa:9343', 'hsa:1665', 'hsa:27339', 'hsa:25766', 'hsa:8683', 'hsa:6428', 'hsa:10915', 'hsa:22916', 'hsa:51639', 'hsa:23451', 'hsa:6432', 'hsa:6429', 'hsa:10286', 'hsa:9129', 'hsa:58517', 'hsa:10285', 'hsa:6431', 'hsa:11017', 'hsa:6631', 'hsa:57187', 'hsa:6633', 'hsa:6629', 'hsa:51691', 'hsa:51690', 'hsa:25804', 'hsa:6627', 'hsa:56259', 'hsa:55119', 'hsa:84991', 'hsa:84950', 'hsa:3178', 'hsa:6426', 'hsa:9128', 'hsa:4686', 'hsa:9785']</t>
  </si>
  <si>
    <t>hsa00650</t>
  </si>
  <si>
    <t xml:space="preserve">  "Butanoate metabolism - Homo sapiens (human)"</t>
  </si>
  <si>
    <t>['hsa:38', 'hsa:65985', 'hsa:5019', 'hsa:3030', 'hsa:7915', 'hsa:3157', 'hsa:39', 'hsa:35', 'hsa:1892', 'hsa:2571', 'hsa:3033']</t>
  </si>
  <si>
    <t>hsa00140</t>
  </si>
  <si>
    <t xml:space="preserve">  "Steroid hormone biosynthesis - Homo sapiens (human)"</t>
  </si>
  <si>
    <t>['hsa:3292']</t>
  </si>
  <si>
    <t>['hsa:6820', 'hsa:1312', 'hsa:3292', 'hsa:79644']</t>
  </si>
  <si>
    <t>hsa04340</t>
  </si>
  <si>
    <t xml:space="preserve">  "Hedgehog signaling pathway - Homo sapiens (human)"</t>
  </si>
  <si>
    <t>['hsa:8945', 'hsa:2619']</t>
  </si>
  <si>
    <t>['hsa:7546', 'hsa:7478', 'hsa:23291', 'hsa:4036', 'hsa:2932', 'hsa:7472', 'hsa:2737', 'hsa:51684', 'hsa:2735', 'hsa:51715', 'hsa:6608', 'hsa:1455']</t>
  </si>
  <si>
    <t>hsa04932</t>
  </si>
  <si>
    <t xml:space="preserve">  "Non-alcoholic fatty liver disease (NAFLD) - Homo sapiens (human)"</t>
  </si>
  <si>
    <t>['hsa:10062', 'hsa:83737', 'hsa:7040', 'hsa:51422', 'hsa:4790', 'hsa:51094', 'hsa:3667', 'hsa:841', 'hsa:2931', 'hsa:8503']</t>
  </si>
  <si>
    <t>['hsa:79602', 'hsa:7384', 'hsa:637', 'hsa:4719', 'hsa:10062', 'hsa:355', 'hsa:5601', 'hsa:841', 'hsa:4710', 'hsa:7132', 'hsa:998', 'hsa:6720', 'hsa:6389', 'hsa:83737', 'hsa:2932', 'hsa:3551', 'hsa:7040', 'hsa:2931', 'hsa:51422', 'hsa:4790', 'hsa:4717', 'hsa:4728', 'hsa:5564', 'hsa:9167', 'hsa:10000', 'hsa:6390', 'hsa:8503', 'hsa:4702', 'hsa:5290', 'hsa:1340', 'hsa:7186', 'hsa:468', 'hsa:1327', 'hsa:5565', 'hsa:5562', 'hsa:1965', 'hsa:1329', 'hsa:5879', 'hsa:4711', 'hsa:7385']</t>
  </si>
  <si>
    <t>hsa03320</t>
  </si>
  <si>
    <t xml:space="preserve">  "PPAR signaling pathway - Homo sapiens (human)"</t>
  </si>
  <si>
    <t>['hsa:10062', 'hsa:4199', 'hsa:2173']</t>
  </si>
  <si>
    <t>['hsa:10062', 'hsa:30', 'hsa:4199', 'hsa:2182', 'hsa:8310', 'hsa:10580', 'hsa:6319', 'hsa:5106', 'hsa:5360', 'hsa:1374', 'hsa:33', 'hsa:6342', 'hsa:34', 'hsa:335', 'hsa:2170', 'hsa:81616', 'hsa:5170']</t>
  </si>
  <si>
    <t>hsa00340</t>
  </si>
  <si>
    <t xml:space="preserve">  "Histidine metabolism - Homo sapiens (human)"</t>
  </si>
  <si>
    <t>['hsa:220', 'hsa:3176']</t>
  </si>
  <si>
    <t>['hsa:26', 'hsa:221', 'hsa:4129', 'hsa:3034', 'hsa:443', 'hsa:218', 'hsa:1644', 'hsa:219', 'hsa:144193']</t>
  </si>
  <si>
    <t>hsa05321</t>
  </si>
  <si>
    <t xml:space="preserve">  "Inflammatory bowel disease (IBD) - Homo sapiens (human)"</t>
  </si>
  <si>
    <t>['hsa:7040', 'hsa:4790', 'hsa:3606', 'hsa:4088', 'hsa:6772']</t>
  </si>
  <si>
    <t>['hsa:3459', 'hsa:50943', 'hsa:3566', 'hsa:3595', 'hsa:7042', 'hsa:50615', 'hsa:7040', 'hsa:2625', 'hsa:4790', 'hsa:51561', 'hsa:6772', 'hsa:8809', 'hsa:7043', 'hsa:7099', 'hsa:6775']</t>
  </si>
  <si>
    <t>hsa00600</t>
  </si>
  <si>
    <t xml:space="preserve">  "Sphingolipid metabolism - Homo sapiens (human)"</t>
  </si>
  <si>
    <t>['hsa:57704', 'hsa:204219', 'hsa:7368']</t>
  </si>
  <si>
    <t>['hsa:57704', 'hsa:10558', 'hsa:410', 'hsa:9517', 'hsa:9514', 'hsa:6610', 'hsa:91012']</t>
  </si>
  <si>
    <t>hsa04912</t>
  </si>
  <si>
    <t xml:space="preserve">  "GnRH signaling pathway - Homo sapiens (human)"</t>
  </si>
  <si>
    <t>['hsa:5606', 'hsa:5598', 'hsa:4216']</t>
  </si>
  <si>
    <t>['hsa:5606', 'hsa:5601', 'hsa:6416', 'hsa:998', 'hsa:5337', 'hsa:4216', 'hsa:4313', 'hsa:2778', 'hsa:4214', 'hsa:5594', 'hsa:6655', 'hsa:5595', 'hsa:5608', 'hsa:1432', 'hsa:6654', 'hsa:5321', 'hsa:2185', 'hsa:2002', 'hsa:5605', 'hsa:468', 'hsa:5338', 'hsa:5894', 'hsa:5330', 'hsa:109']</t>
  </si>
  <si>
    <t>hsa00565</t>
  </si>
  <si>
    <t xml:space="preserve">  "Ether lipid metabolism - Homo sapiens (human)"</t>
  </si>
  <si>
    <t>['hsa:7368', 'hsa:254531']</t>
  </si>
  <si>
    <t>['hsa:5048', 'hsa:8540', 'hsa:5337', 'hsa:5050', 'hsa:54947', 'hsa:23646', 'hsa:5321', 'hsa:9514', 'hsa:5338']</t>
  </si>
  <si>
    <t>hsa04014</t>
  </si>
  <si>
    <t xml:space="preserve">  "Ras signaling pathway - Homo sapiens (human)"</t>
  </si>
  <si>
    <t>['hsa:6789', 'hsa:4790', 'hsa:5228', 'hsa:2113', 'hsa:2250', 'hsa:5062', 'hsa:4303', 'hsa:2248', 'hsa:1147', 'hsa:8503', 'hsa:5781']</t>
  </si>
  <si>
    <t>['hsa:572', 'hsa:10928', 'hsa:2324', 'hsa:5601', 'hsa:5923', 'hsa:4804', 'hsa:2263', 'hsa:387', 'hsa:11186', 'hsa:10681', 'hsa:998', 'hsa:9462', 'hsa:5337', 'hsa:5063', 'hsa:8315', 'hsa:25', 'hsa:5594', 'hsa:6655', 'hsa:6789', 'hsa:51378', 'hsa:57144', 'hsa:5595', 'hsa:3551', 'hsa:4233', 'hsa:5878', 'hsa:4790', 'hsa:2549', 'hsa:8437', 'hsa:55770', 'hsa:7422', 'hsa:2246', 'hsa:5159', 'hsa:6654', 'hsa:5321', 'hsa:10000', 'hsa:8503', 'hsa:5228', 'hsa:5290', 'hsa:5335', 'hsa:2002', 'hsa:5605', 'hsa:3791', 'hsa:5338', 'hsa:2258', 'hsa:25759', 'hsa:4301', 'hsa:5894', 'hsa:22800', 'hsa:2113', 'hsa:5879', 'hsa:51196', 'hsa:2250', 'hsa:2247', 'hsa:3480']</t>
  </si>
  <si>
    <t>hsa04024</t>
  </si>
  <si>
    <t xml:space="preserve">  "cAMP signaling pathway - Homo sapiens (human)"</t>
  </si>
  <si>
    <t>['hsa:4790', 'hsa:2771', 'hsa:8503', 'hsa:7409', 'hsa:1909']</t>
  </si>
  <si>
    <t>['hsa:572', 'hsa:1387', 'hsa:5601', 'hsa:4659', 'hsa:493', 'hsa:387', 'hsa:492', 'hsa:490', 'hsa:5337', 'hsa:10411', 'hsa:8310', 'hsa:2778', 'hsa:6548', 'hsa:5594', 'hsa:2033', 'hsa:4792', 'hsa:5595', 'hsa:2737', 'hsa:10488', 'hsa:4790', 'hsa:2735', 'hsa:5144', 'hsa:2771', 'hsa:10000', 'hsa:8503', 'hsa:1385', 'hsa:5290', 'hsa:4852', 'hsa:10257', 'hsa:6662', 'hsa:5605', 'hsa:5338', 'hsa:4301', 'hsa:5894', 'hsa:22800', 'hsa:9475', 'hsa:5879', 'hsa:109', 'hsa:51196']</t>
  </si>
  <si>
    <t>hsa04360</t>
  </si>
  <si>
    <t xml:space="preserve">  "Axon guidance - Homo sapiens (human)"</t>
  </si>
  <si>
    <t>['hsa:4775', 'hsa:5361', 'hsa:1948', 'hsa:5530', 'hsa:5998', 'hsa:5062', 'hsa:2771', 'hsa:23365']</t>
  </si>
  <si>
    <t>['hsa:2534', 'hsa:2042', 'hsa:9423', 'hsa:25791', 'hsa:387', 'hsa:998', 'hsa:4775', 'hsa:59277', 'hsa:10371', 'hsa:10512', 'hsa:5063', 'hsa:285220', 'hsa:2932', 'hsa:1947', 'hsa:1808', 'hsa:25', 'hsa:3983', 'hsa:8829', 'hsa:5594', 'hsa:4776', 'hsa:4773', 'hsa:57144', 'hsa:5595', 'hsa:4233', 'hsa:3984', 'hsa:1949', 'hsa:2771', 'hsa:5361', 'hsa:5533', 'hsa:1948', 'hsa:9475', 'hsa:5879', 'hsa:5530', 'hsa:5998']</t>
  </si>
  <si>
    <t>hsa04611</t>
  </si>
  <si>
    <t xml:space="preserve">  "Platelet activation - Homo sapiens (human)"</t>
  </si>
  <si>
    <t>['hsa:7450', 'hsa:2771', 'hsa:8503', 'hsa:23365']</t>
  </si>
  <si>
    <t>['hsa:3674', 'hsa:695', 'hsa:2534', 'hsa:4659', 'hsa:6916', 'hsa:1301', 'hsa:2983', 'hsa:4638', 'hsa:387', 'hsa:5590', 'hsa:60', 'hsa:9138', 'hsa:2778', 'hsa:8773', 'hsa:5594', 'hsa:5595', 'hsa:1277', 'hsa:7450', 'hsa:1432', 'hsa:2771', 'hsa:5321', 'hsa:10000', 'hsa:8503', 'hsa:8673', 'hsa:5290', 'hsa:7408', 'hsa:1289', 'hsa:9475', 'hsa:7094', 'hsa:5330', 'hsa:109', 'hsa:1280']</t>
  </si>
  <si>
    <t>hsa00760</t>
  </si>
  <si>
    <t xml:space="preserve">  "Nicotinate and nicotinamide metabolism - Homo sapiens (human)"</t>
  </si>
  <si>
    <t>['hsa:51251']</t>
  </si>
  <si>
    <t>['hsa:952', 'hsa:65220', 'hsa:54981', 'hsa:23530', 'hsa:51251', 'hsa:30833', 'hsa:4907', 'hsa:316']</t>
  </si>
  <si>
    <t>hsa04976</t>
  </si>
  <si>
    <t xml:space="preserve">  "Bile secretion - Homo sapiens (human)"</t>
  </si>
  <si>
    <t>['hsa:5244', 'hsa:9971', 'hsa:6550', 'hsa:8647', 'hsa:5243', 'hsa:2778', 'hsa:6548', 'hsa:8714', 'hsa:28234', 'hsa:6513', 'hsa:9429', 'hsa:10257', 'hsa:3949', 'hsa:570', 'hsa:109']</t>
  </si>
  <si>
    <t>hsa00053</t>
  </si>
  <si>
    <t xml:space="preserve">  "Ascorbate and aldarate metabolism - Homo sapiens (human)"</t>
  </si>
  <si>
    <t>['hsa:55586']</t>
  </si>
  <si>
    <t>['hsa:55586', 'hsa:7358', 'hsa:9104', 'hsa:219']</t>
  </si>
  <si>
    <t>hsa04650</t>
  </si>
  <si>
    <t xml:space="preserve">  "Natural killer cell mediated cytotoxicity - Homo sapiens (human)"</t>
  </si>
  <si>
    <t>['hsa:8797', 'hsa:5530', 'hsa:8503', 'hsa:7409', 'hsa:5781']</t>
  </si>
  <si>
    <t>['hsa:2534', 'hsa:637', 'hsa:355', 'hsa:3459', 'hsa:6452', 'hsa:3383', 'hsa:5594', 'hsa:3002', 'hsa:6655', 'hsa:4773', 'hsa:5595', 'hsa:8797', 'hsa:5777', 'hsa:6654', 'hsa:8503', 'hsa:2185', 'hsa:5533', 'hsa:5290', 'hsa:5335', 'hsa:5605', 'hsa:25759', 'hsa:80328', 'hsa:5894', 'hsa:5879', 'hsa:5530']</t>
  </si>
  <si>
    <t>hsa05213</t>
  </si>
  <si>
    <t xml:space="preserve">  "Endometrial cancer - Homo sapiens (human)"</t>
  </si>
  <si>
    <t>['hsa:5728', 'hsa:8503']</t>
  </si>
  <si>
    <t>['hsa:572', 'hsa:999', 'hsa:4292', 'hsa:2932', 'hsa:5594', 'hsa:6655', 'hsa:5595', 'hsa:8312', 'hsa:595', 'hsa:6654', 'hsa:10000', 'hsa:8503', 'hsa:2309', 'hsa:5290', 'hsa:2002', 'hsa:5605', 'hsa:5894', 'hsa:842', 'hsa:324', 'hsa:4609', 'hsa:51176', 'hsa:5170']</t>
  </si>
  <si>
    <t>Circulatory system</t>
  </si>
  <si>
    <t>hsa04270</t>
  </si>
  <si>
    <t xml:space="preserve">  "Vascular smooth muscle contraction - Homo sapiens (human)"</t>
  </si>
  <si>
    <t>['hsa:4882', 'hsa:1909', 'hsa:23365']</t>
  </si>
  <si>
    <t>['hsa:5583', 'hsa:4659', 'hsa:2983', 'hsa:4638', 'hsa:387', 'hsa:9138', 'hsa:4660', 'hsa:2778', 'hsa:5594', 'hsa:5595', 'hsa:59', 'hsa:5321', 'hsa:800', 'hsa:5605', 'hsa:5894', 'hsa:10267', 'hsa:9826', 'hsa:4629', 'hsa:9475', 'hsa:5330', 'hsa:109']</t>
  </si>
  <si>
    <t>hsa05150</t>
  </si>
  <si>
    <t xml:space="preserve">  "Staphylococcus aureus infection - Homo sapiens (human)"</t>
  </si>
  <si>
    <t>['hsa:718', 'hsa:6403']</t>
  </si>
  <si>
    <t>['hsa:10747', 'hsa:3383', 'hsa:718']</t>
  </si>
  <si>
    <t>hsa04530</t>
  </si>
  <si>
    <t xml:space="preserve">  "Tight junction - Homo sapiens (human)"</t>
  </si>
  <si>
    <t>['hsa:64398', 'hsa:8189', 'hsa:8573', 'hsa:5728', 'hsa:2771']</t>
  </si>
  <si>
    <t>['hsa:5583', 'hsa:8531', 'hsa:387', 'hsa:5590', 'hsa:998', 'hsa:87', 'hsa:64398', 'hsa:3993', 'hsa:60', 'hsa:88', 'hsa:2037', 'hsa:23136', 'hsa:51776', 'hsa:4625', 'hsa:4627', 'hsa:1457', 'hsa:9218', 'hsa:7082', 'hsa:27134', 'hsa:5518', 'hsa:2771', 'hsa:55870', 'hsa:10000', 'hsa:9414', 'hsa:84612', 'hsa:8189', 'hsa:4301', 'hsa:81', 'hsa:92359', 'hsa:60412', 'hsa:3996', 'hsa:4626', 'hsa:4628', 'hsa:4629', 'hsa:22800', 'hsa:93643', 'hsa:5519', 'hsa:57619']</t>
  </si>
  <si>
    <t>hsa05205</t>
  </si>
  <si>
    <t xml:space="preserve">  "Proteoglycans in cancer - Homo sapiens (human)"</t>
  </si>
  <si>
    <t>['hsa:3091', 'hsa:7040', 'hsa:6198', 'hsa:287', 'hsa:868', 'hsa:8503', 'hsa:5781', 'hsa:23365']</t>
  </si>
  <si>
    <t>['hsa:355', 'hsa:960', 'hsa:286', 'hsa:4659', 'hsa:7478', 'hsa:1975', 'hsa:2065', 'hsa:387', 'hsa:998', 'hsa:60', 'hsa:9138', 'hsa:4660', 'hsa:3693', 'hsa:4313', 'hsa:5829', 'hsa:6548', 'hsa:7430', 'hsa:7042', 'hsa:5594', 'hsa:7078', 'hsa:6655', 'hsa:3091', 'hsa:4318', 'hsa:5595', 'hsa:7976', 'hsa:7040', 'hsa:858', 'hsa:857', 'hsa:4233', 'hsa:7472', 'hsa:6198', 'hsa:1655', 'hsa:2549', 'hsa:595', 'hsa:867', 'hsa:11211', 'hsa:5777', 'hsa:1432', 'hsa:7422', 'hsa:868', 'hsa:6382', 'hsa:6654', 'hsa:10000', 'hsa:8503', 'hsa:5290', 'hsa:5328', 'hsa:6385', 'hsa:5335', 'hsa:81578', 'hsa:1026', 'hsa:2002', 'hsa:5605', 'hsa:3791', 'hsa:2318', 'hsa:6608', 'hsa:5894', 'hsa:22800', 'hsa:9475', 'hsa:967', 'hsa:4193', 'hsa:2317', 'hsa:5879', 'hsa:7099', 'hsa:4609', 'hsa:6194', 'hsa:5962', 'hsa:51196', 'hsa:3685', 'hsa:2247', 'hsa:3480', 'hsa:8826', 'hsa:5170']</t>
  </si>
  <si>
    <t>hsa05030</t>
  </si>
  <si>
    <t xml:space="preserve">  "Cocaine addiction - Homo sapiens (human)"</t>
  </si>
  <si>
    <t>['hsa:4790', 'hsa:2771']</t>
  </si>
  <si>
    <t>['hsa:4129', 'hsa:2778', 'hsa:10488', 'hsa:8787', 'hsa:4790', 'hsa:2771', 'hsa:1386', 'hsa:1385', 'hsa:468', 'hsa:1644', 'hsa:1742']</t>
  </si>
  <si>
    <t>hsa05162</t>
  </si>
  <si>
    <t xml:space="preserve">  "Measles - Homo sapiens (human)"</t>
  </si>
  <si>
    <t>['hsa:8797', 'hsa:1021', 'hsa:4790', 'hsa:9367', 'hsa:6885', 'hsa:25898', 'hsa:3303', 'hsa:10399', 'hsa:1147', 'hsa:1027', 'hsa:4940', 'hsa:868', 'hsa:6772', 'hsa:8503', 'hsa:3654']</t>
  </si>
  <si>
    <t>['hsa:2534', 'hsa:355', 'hsa:3459', 'hsa:5610', 'hsa:7161', 'hsa:2932', 'hsa:27102', 'hsa:57506', 'hsa:4938', 'hsa:4792', 'hsa:1457', 'hsa:8797', 'hsa:898', 'hsa:7297', 'hsa:1021', 'hsa:23586', 'hsa:4790', 'hsa:595', 'hsa:1027', 'hsa:4940', 'hsa:4939', 'hsa:896', 'hsa:868', 'hsa:1796', 'hsa:6772', 'hsa:10000', 'hsa:4179', 'hsa:8503', 'hsa:7128', 'hsa:894', 'hsa:5290', 'hsa:9367', 'hsa:3661', 'hsa:440275', 'hsa:1965', 'hsa:6885', 'hsa:7099']</t>
  </si>
  <si>
    <t>hsa00010</t>
  </si>
  <si>
    <t xml:space="preserve">  "Glycolysis / Gluconeogenesis - Homo sapiens (human)"</t>
  </si>
  <si>
    <t>['hsa:230', 'hsa:669', 'hsa:220', 'hsa:2821']</t>
  </si>
  <si>
    <t>['hsa:221', 'hsa:5214', 'hsa:5315', 'hsa:2023', 'hsa:5236', 'hsa:1738', 'hsa:5106', 'hsa:2821', 'hsa:2645', 'hsa:2027', 'hsa:218', 'hsa:230', 'hsa:2597', 'hsa:7167', 'hsa:3945', 'hsa:10327', 'hsa:55902', 'hsa:3939', 'hsa:229', 'hsa:219']</t>
  </si>
  <si>
    <t>hsa05218</t>
  </si>
  <si>
    <t xml:space="preserve">  "Melanoma - Homo sapiens (human)"</t>
  </si>
  <si>
    <t>['hsa:1021', 'hsa:1871', 'hsa:2250', 'hsa:5728', 'hsa:2248', 'hsa:8503']</t>
  </si>
  <si>
    <t>['hsa:572', 'hsa:999', 'hsa:5594', 'hsa:1869', 'hsa:5595', 'hsa:1021', 'hsa:4233', 'hsa:595', 'hsa:1871', 'hsa:2246', 'hsa:5159', 'hsa:10000', 'hsa:8503', 'hsa:5290', 'hsa:1026', 'hsa:5605', 'hsa:2258', 'hsa:5894', 'hsa:4193', 'hsa:2250', 'hsa:2247', 'hsa:5925', 'hsa:3480']</t>
  </si>
  <si>
    <t>hsa03030</t>
  </si>
  <si>
    <t xml:space="preserve">  "DNA replication - Homo sapiens (human)"</t>
  </si>
  <si>
    <t>['hsa:4171', 'hsa:5422', 'hsa:56655', 'hsa:5426']</t>
  </si>
  <si>
    <t>['hsa:23649', 'hsa:5981', 'hsa:5982', 'hsa:5424', 'hsa:4171', 'hsa:4175', 'hsa:10714', 'hsa:4174', 'hsa:5427', 'hsa:5422', 'hsa:4173', 'hsa:10535', 'hsa:3978', 'hsa:6742', 'hsa:5425', 'hsa:5985', 'hsa:4172', 'hsa:56655', 'hsa:6118', 'hsa:6117', 'hsa:5111', 'hsa:5983', 'hsa:79621']</t>
  </si>
  <si>
    <t>hsa04720</t>
  </si>
  <si>
    <t xml:space="preserve">  "Long-term potentiation - Homo sapiens (human)"</t>
  </si>
  <si>
    <t>['hsa:5530', 'hsa:6197', 'hsa:6195']</t>
  </si>
  <si>
    <t>['hsa:1387', 'hsa:6196', 'hsa:27330', 'hsa:10411', 'hsa:5594', 'hsa:2033', 'hsa:5595', 'hsa:6195', 'hsa:5533', 'hsa:5605', 'hsa:468', 'hsa:5894', 'hsa:5330', 'hsa:5530']</t>
  </si>
  <si>
    <t>hsa05221</t>
  </si>
  <si>
    <t xml:space="preserve">  "Acute myeloid leukemia - Homo sapiens (human)"</t>
  </si>
  <si>
    <t>['hsa:862', 'hsa:6198', 'hsa:4790', 'hsa:5914', 'hsa:1978', 'hsa:1147', 'hsa:8503']</t>
  </si>
  <si>
    <t>['hsa:572', 'hsa:862', 'hsa:5594', 'hsa:6655', 'hsa:11040', 'hsa:5595', 'hsa:3551', 'hsa:6198', 'hsa:4790', 'hsa:7704', 'hsa:595', 'hsa:6654', 'hsa:10000', 'hsa:8503', 'hsa:5290', 'hsa:5605', 'hsa:5914', 'hsa:5894', 'hsa:4609', 'hsa:5292', 'hsa:51176', 'hsa:5371']</t>
  </si>
  <si>
    <t>hsa04913</t>
  </si>
  <si>
    <t xml:space="preserve">  "Ovarian steroidogenesis - Homo sapiens (human)"</t>
  </si>
  <si>
    <t>['hsa:2778', 'hsa:3292', 'hsa:5321', 'hsa:3949', 'hsa:109', 'hsa:3480']</t>
  </si>
  <si>
    <t>hsa04612</t>
  </si>
  <si>
    <t xml:space="preserve">  "Antigen processing and presentation - Homo sapiens (human)"</t>
  </si>
  <si>
    <t>['hsa:3303', 'hsa:3320', 'hsa:5720']</t>
  </si>
  <si>
    <t>['hsa:920', 'hsa:972', 'hsa:3309', 'hsa:8625', 'hsa:4802', 'hsa:3320', 'hsa:5720', 'hsa:3326', 'hsa:5641', 'hsa:1385', 'hsa:4801', 'hsa:821', 'hsa:10197']</t>
  </si>
  <si>
    <t>hsa00670</t>
  </si>
  <si>
    <t xml:space="preserve">  "One carbon pool by folate - Homo sapiens (human)"</t>
  </si>
  <si>
    <t>['hsa:123263', 'hsa:441024']</t>
  </si>
  <si>
    <t>['hsa:10797', 'hsa:123263', 'hsa:4548', 'hsa:160428', 'hsa:10588', 'hsa:471']</t>
  </si>
  <si>
    <t>hsa05010</t>
  </si>
  <si>
    <t xml:space="preserve">  "Alzheimer's disease - Homo sapiens (human)"</t>
  </si>
  <si>
    <t>['hsa:317', 'hsa:5530', 'hsa:841']</t>
  </si>
  <si>
    <t>['hsa:572', 'hsa:7384', 'hsa:823', 'hsa:637', 'hsa:4719', 'hsa:355', 'hsa:841', 'hsa:4710', 'hsa:7132', 'hsa:3028', 'hsa:6389', 'hsa:2932', 'hsa:5594', 'hsa:5595', 'hsa:4717', 'hsa:4728', 'hsa:506', 'hsa:2597', 'hsa:9167', 'hsa:515', 'hsa:6390', 'hsa:4702', 'hsa:3416', 'hsa:317', 'hsa:5533', 'hsa:4035', 'hsa:1340', 'hsa:1327', 'hsa:842', 'hsa:1329', 'hsa:4711', 'hsa:5330', 'hsa:102', 'hsa:5530', 'hsa:7385']</t>
  </si>
  <si>
    <t>hsa00511</t>
  </si>
  <si>
    <t xml:space="preserve">  "Other glycan degradation - Homo sapiens (human)"</t>
  </si>
  <si>
    <t>['hsa:57704']</t>
  </si>
  <si>
    <t>['hsa:2519', 'hsa:175', 'hsa:57704', 'hsa:4125', 'hsa:4126', 'hsa:4123']</t>
  </si>
  <si>
    <t>hsa04261</t>
  </si>
  <si>
    <t xml:space="preserve">  "Adrenergic signaling in cardiomyocytes - Homo sapiens (human)"</t>
  </si>
  <si>
    <t>['hsa:493', 'hsa:492', 'hsa:490', 'hsa:5523', 'hsa:5527', 'hsa:10411', 'hsa:2778', 'hsa:6548', 'hsa:4625', 'hsa:1390', 'hsa:5594', 'hsa:9252', 'hsa:5595', 'hsa:5518', 'hsa:10488', 'hsa:1432', 'hsa:5528', 'hsa:2771', 'hsa:7134', 'hsa:1386', 'hsa:10000', 'hsa:8503', 'hsa:1385', 'hsa:5290', 'hsa:468', 'hsa:5519', 'hsa:5330', 'hsa:109']</t>
  </si>
  <si>
    <t>hsa05032</t>
  </si>
  <si>
    <t xml:space="preserve">  "Morphine addiction - Homo sapiens (human)"</t>
  </si>
  <si>
    <t>['hsa:8622', 'hsa:2869', 'hsa:2771']</t>
  </si>
  <si>
    <t>['hsa:10681', 'hsa:5151', 'hsa:2778', 'hsa:157', 'hsa:8622', 'hsa:5144', 'hsa:2771', 'hsa:2868', 'hsa:408', 'hsa:109']</t>
  </si>
  <si>
    <t>hsa04724</t>
  </si>
  <si>
    <t xml:space="preserve">  "Glutamatergic synapse - Homo sapiens (human)"</t>
  </si>
  <si>
    <t>['hsa:5530', 'hsa:9455', 'hsa:2771']</t>
  </si>
  <si>
    <t>['hsa:9454', 'hsa:10681', 'hsa:5337', 'hsa:6507', 'hsa:2778', 'hsa:5594', 'hsa:157', 'hsa:5595', 'hsa:9455', 'hsa:6505', 'hsa:2771', 'hsa:5321', 'hsa:5533', 'hsa:5338', 'hsa:1742', 'hsa:54407', 'hsa:2752', 'hsa:5330', 'hsa:109', 'hsa:5530']</t>
  </si>
  <si>
    <t>hsa04320</t>
  </si>
  <si>
    <t xml:space="preserve">  "Dorso-ventral axis formation - Homo sapiens (human)"</t>
  </si>
  <si>
    <t>['hsa:2113']</t>
  </si>
  <si>
    <t>['hsa:51513', 'hsa:4854', 'hsa:5594', 'hsa:6655', 'hsa:5595', 'hsa:80315', 'hsa:6654', 'hsa:56907', 'hsa:2113', 'hsa:2120']</t>
  </si>
  <si>
    <t>hsa04623</t>
  </si>
  <si>
    <t xml:space="preserve">  "Cytosolic DNA-sensing pathway - Homo sapiens (human)"</t>
  </si>
  <si>
    <t>['hsa:4790', 'hsa:3606', 'hsa:51728', 'hsa:661', 'hsa:1147', 'hsa:29108', 'hsa:84265']</t>
  </si>
  <si>
    <t>['hsa:55703', 'hsa:55718', 'hsa:57506', 'hsa:5435', 'hsa:171568', 'hsa:4792', 'hsa:29108', 'hsa:3551', 'hsa:23586', 'hsa:4790', 'hsa:10622', 'hsa:84265', 'hsa:3661', 'hsa:10621', 'hsa:90865', 'hsa:8737', 'hsa:834']</t>
  </si>
  <si>
    <t>Cell motility</t>
  </si>
  <si>
    <t>hsa04810</t>
  </si>
  <si>
    <t xml:space="preserve">  "Regulation of actin cytoskeleton - Homo sapiens (human)"</t>
  </si>
  <si>
    <t>['hsa:3679', 'hsa:2250', 'hsa:5062', 'hsa:2248', 'hsa:8976', 'hsa:8503', 'hsa:7409', 'hsa:8394', 'hsa:23365']</t>
  </si>
  <si>
    <t>['hsa:3675', 'hsa:3674', 'hsa:85477', 'hsa:7454', 'hsa:9564', 'hsa:4659', 'hsa:10787', 'hsa:4638', 'hsa:2263', 'hsa:387', 'hsa:998', 'hsa:87', 'hsa:60', 'hsa:9138', 'hsa:4660', 'hsa:5063', 'hsa:88', 'hsa:3693', 'hsa:3682', 'hsa:54434', 'hsa:5829', 'hsa:6548', 'hsa:7430', 'hsa:1399', 'hsa:5594', 'hsa:4627', 'hsa:6655', 'hsa:57144', 'hsa:2245', 'hsa:5595', 'hsa:3696', 'hsa:8976', 'hsa:3984', 'hsa:28964', 'hsa:5216', 'hsa:10094', 'hsa:8936', 'hsa:2246', 'hsa:5159', 'hsa:200576', 'hsa:6654', 'hsa:8503', 'hsa:5290', 'hsa:5605', 'hsa:89846', 'hsa:9459', 'hsa:2258', 'hsa:81', 'hsa:10095', 'hsa:5894', 'hsa:4628', 'hsa:22800', 'hsa:9475', 'hsa:324', 'hsa:3679', 'hsa:5879', 'hsa:5962', 'hsa:10152', 'hsa:3685', 'hsa:2250', 'hsa:2247', 'hsa:3695', 'hsa:81624', 'hsa:8826', 'hsa:3687']</t>
  </si>
  <si>
    <t>hsa03050</t>
  </si>
  <si>
    <t xml:space="preserve">  "Proteasome - Homo sapiens (human)"</t>
  </si>
  <si>
    <t>['hsa:5689', 'hsa:5706', 'hsa:5687', 'hsa:5709', 'hsa:10213', 'hsa:5695', 'hsa:5710', 'hsa:5719', 'hsa:5720', 'hsa:5714']</t>
  </si>
  <si>
    <t>['hsa:5689', 'hsa:5704', 'hsa:5685', 'hsa:5705', 'hsa:5720', 'hsa:5714', 'hsa:5706', 'hsa:5684', 'hsa:5700', 'hsa:5693', 'hsa:5687', 'hsa:5713', 'hsa:5709', 'hsa:5717', 'hsa:10213', 'hsa:9491', 'hsa:5690', 'hsa:5682', 'hsa:10197', 'hsa:51371', 'hsa:5695']</t>
  </si>
  <si>
    <t>hsa05168</t>
  </si>
  <si>
    <t xml:space="preserve">  "Herpes simplex infection - Homo sapiens (human)"</t>
  </si>
  <si>
    <t>['hsa:9569', 'hsa:997', 'hsa:10454', 'hsa:6878', 'hsa:4790', 'hsa:29915', 'hsa:6500', 'hsa:6874', 'hsa:8864', 'hsa:6885', 'hsa:112950', 'hsa:6427', 'hsa:3600', 'hsa:1147', 'hsa:841', 'hsa:6732', 'hsa:4940', 'hsa:6772', 'hsa:718', 'hsa:983', 'hsa:5781']</t>
  </si>
  <si>
    <t>['hsa:1387', 'hsa:9569', 'hsa:972', 'hsa:355', 'hsa:3459', 'hsa:8863', 'hsa:5601', 'hsa:8454', 'hsa:5610', 'hsa:7185', 'hsa:841', 'hsa:6672', 'hsa:7132', 'hsa:7188', 'hsa:27102', 'hsa:57506', 'hsa:4938', 'hsa:6732', 'hsa:997', 'hsa:10454', 'hsa:2033', 'hsa:6430', 'hsa:4792', 'hsa:1457', 'hsa:3551', 'hsa:1936', 'hsa:29997', 'hsa:7297', 'hsa:6878', 'hsa:23586', 'hsa:54926', 'hsa:708', 'hsa:4790', 'hsa:5818', 'hsa:4940', 'hsa:4939', 'hsa:29915', 'hsa:8683', 'hsa:6428', 'hsa:6908', 'hsa:6500', 'hsa:6772', 'hsa:6432', 'hsa:6429', 'hsa:6431', 'hsa:718', 'hsa:3661', 'hsa:7186', 'hsa:148022', 'hsa:440275', 'hsa:6874', 'hsa:7187', 'hsa:8864', 'hsa:406', 'hsa:1965', 'hsa:9575', 'hsa:6885', 'hsa:27097', 'hsa:6041', 'hsa:6426', 'hsa:25833', 'hsa:5371']</t>
  </si>
  <si>
    <t>% of instances in class</t>
  </si>
  <si>
    <t>Primary class</t>
  </si>
  <si>
    <t>Count instances of Primary Class</t>
  </si>
  <si>
    <t>total</t>
  </si>
  <si>
    <t>Secondary Class</t>
  </si>
  <si>
    <t>Count instances of Secondary Class</t>
  </si>
  <si>
    <t>% of instances in Class</t>
  </si>
  <si>
    <t>NB - first found all the unique secondary classes in the list by making a set in python. List was 239 long. Set is 36 long.</t>
  </si>
  <si>
    <t>nuc_cyto protein are those which were designated in the HPA data as having either main location in the nucleus and additional location in cytoplasm or main in the cytoplasm and additional in the nucleus.</t>
  </si>
  <si>
    <t>pathways were ranked for % cyto_nuc (over HPA background).</t>
  </si>
  <si>
    <t>primary and secondary pathway analysis is at the bottom of the sheet.</t>
  </si>
  <si>
    <t>This is analysis of the nuc_cyto proteins from the human protein atlas (HPA). Performed on Aug 27th 2015.</t>
  </si>
  <si>
    <t>AIM: To find pathways enriched in proteins that are localised to both the cytoplasm and the nucleus.</t>
  </si>
  <si>
    <t>1. Used the subcellular localisation data from the human protein atlas downloaded at:</t>
  </si>
  <si>
    <t>http://www.proteinatlas.org/about/download on 20/8/15.</t>
  </si>
  <si>
    <t>Data includes the main and additional location of each protein.</t>
  </si>
  <si>
    <t>Filtered the list of proteins to find proteins that are localised in the cytoplasm and nucleus.</t>
  </si>
  <si>
    <t>Summary:</t>
  </si>
  <si>
    <t>main location cytoplasm: 2572 genes</t>
  </si>
  <si>
    <t>main location nucleus: 4331</t>
  </si>
  <si>
    <t>main location cytoplasm or nucleus: 6297</t>
  </si>
  <si>
    <t>main location in cytoplasm and nucleus: 606 </t>
  </si>
  <si>
    <t>*main location cytoplasm, additional location nucleus (transiting proteins?): 275</t>
  </si>
  <si>
    <t>*main location nucleus, additional location cytoplasm (transiting proteins?): 922</t>
  </si>
  <si>
    <t>**cytoplasmic_nuclear (combination of *): 1197</t>
  </si>
  <si>
    <t>Background_list (complete list of proteins in the HPA data is the ‘background' gene set): 8857 genes</t>
  </si>
  <si>
    <t>2. Converted ENSBL gene IDs from step 1 to KEGG IDs using the biodbnet at:</t>
  </si>
  <si>
    <t>http://biodbnet.abcc.ncifcrf.gov/db/db2db.php</t>
  </si>
  <si>
    <t>There were some genes not converted:</t>
  </si>
  <si>
    <t>cytoplasmic_nuclear: KEGG IDs = 1179 (18 not found from 1197 ENSMBL IDs)</t>
  </si>
  <si>
    <t>background: KEGG IDs =  4466 (? not found from 8857 ENSMBL IDs)</t>
  </si>
  <si>
    <t>3. Mapped cytoplasmic_nuclear genes to pathways using the KEGG API:</t>
  </si>
  <si>
    <t>url = "http://rest.kegg.jp/link/pathway/" + kegg_geneID</t>
  </si>
  <si>
    <t>Made a list of unique pathways (i.e. remove duplicates) = 244 pathways</t>
  </si>
  <si>
    <t>4. Used the TOGOWS (http://togows.dbcls.jp) API that links to KEGG to obtain the genes in each pathway.</t>
  </si>
  <si>
    <t>reference:</t>
  </si>
  <si>
    <r>
      <t>Toshiaki Katayama, Mitsuteru Nakao and Toshihisa Takagi: </t>
    </r>
    <r>
      <rPr>
        <sz val="14"/>
        <color rgb="FF000000"/>
        <rFont val="Helvetica Neue"/>
      </rPr>
      <t>TogoWS: integrated SOAP and REST APIs for interoperable bioinformatics Web services.</t>
    </r>
    <r>
      <rPr>
        <i/>
        <sz val="14"/>
        <color rgb="FF000000"/>
        <rFont val="Helvetica Neue"/>
      </rPr>
      <t>Nucleic Acids Research</t>
    </r>
    <r>
      <rPr>
        <sz val="14"/>
        <color rgb="FF000000"/>
        <rFont val="Helvetica Neue"/>
      </rPr>
      <t> 2010, </t>
    </r>
    <r>
      <rPr>
        <b/>
        <sz val="14"/>
        <color rgb="FF000000"/>
        <rFont val="Helvetica Neue"/>
      </rPr>
      <t>38</t>
    </r>
    <r>
      <rPr>
        <sz val="14"/>
        <color rgb="FF000000"/>
        <rFont val="Helvetica Neue"/>
      </rPr>
      <t>:W706-W711. doi:10.1093/nar/gkq386, PMID:20472643 (NAR Web Server Issue 2010)</t>
    </r>
  </si>
  <si>
    <t>5. For each pathway found the #cytoplasmic_nuclear proteins/#background proteins as %.</t>
  </si>
  <si>
    <t>6. Used TOGOWS API to get pathway name from pathway_ID list:</t>
  </si>
  <si>
    <t>http://togows.org/entry/kegg-pathway/'pathway_ID'/name.json</t>
  </si>
  <si>
    <t>7. Assigned pathways to Class using TOGOWS API:</t>
  </si>
  <si>
    <t>http://togows.org/entry/kegg-pathway/'pathway_ID'/classes.json</t>
  </si>
  <si>
    <t>Returns primary class:</t>
  </si>
  <si>
    <t>Metabolism, Genetic Information Processing, Environmental Information Processing, Cellular Processing, Organismal Systems, Human Diseases, Drug Development</t>
  </si>
  <si>
    <t>And secondary class.</t>
  </si>
  <si>
    <t>8. Ranked pathways according to % in excel</t>
  </si>
  <si>
    <t>9. Coloured according to class and counted amount in each class in excel</t>
  </si>
  <si>
    <t>&gt;&gt;Repeated analysis on proteins with main location in nucleus and main location in cytoplasm and compared class/pathway results.</t>
  </si>
  <si>
    <t>-% of pathways belonging to Class = Metabolism for each data set</t>
  </si>
  <si>
    <t>See code for program at github:</t>
  </si>
  <si>
    <t>https://github.com/sophietrefely/localisation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</si>
</sst>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4"/>
      <color theme="1"/>
      <name val="Helvetica Neue"/>
    </font>
    <font>
      <sz val="15"/>
      <color rgb="FF000000"/>
      <name val="Helvetica Neue"/>
    </font>
    <font>
      <sz val="14"/>
      <color rgb="FF000000"/>
      <name val="Helvetica Neue"/>
    </font>
    <font>
      <i/>
      <sz val="14"/>
      <color rgb="FF000000"/>
      <name val="Helvetica Neue"/>
    </font>
    <font>
      <b/>
      <sz val="14"/>
      <color rgb="FF000000"/>
      <name val="Helvetica Neue"/>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Font="1"/>
    <xf numFmtId="0" fontId="1" fillId="2" borderId="0" xfId="0" applyFont="1" applyFill="1"/>
    <xf numFmtId="0" fontId="5" fillId="0" borderId="0" xfId="0" applyFont="1"/>
    <xf numFmtId="0" fontId="1" fillId="0" borderId="0" xfId="0" applyFont="1" applyFill="1"/>
    <xf numFmtId="0" fontId="0" fillId="0" borderId="0" xfId="0" applyFont="1" applyFill="1"/>
    <xf numFmtId="0" fontId="5" fillId="0" borderId="0" xfId="0" applyFont="1" applyFill="1"/>
    <xf numFmtId="0" fontId="0" fillId="0" borderId="0" xfId="0" applyFill="1"/>
    <xf numFmtId="0" fontId="4" fillId="0" borderId="0" xfId="0" applyFont="1" applyAlignment="1">
      <alignment vertical="center"/>
    </xf>
    <xf numFmtId="0" fontId="2" fillId="0" borderId="0" xfId="21" applyAlignment="1">
      <alignment vertical="center"/>
    </xf>
  </cellXfs>
  <cellStyles count="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biodbnet.abcc.ncifcrf.gov/db/db2db.php" TargetMode="External"/><Relationship Id="rId2" Type="http://schemas.openxmlformats.org/officeDocument/2006/relationships/hyperlink" Target="http://togows.org/entry/kegg-pathway/hsa05134/name.json" TargetMode="External"/><Relationship Id="rId3" Type="http://schemas.openxmlformats.org/officeDocument/2006/relationships/hyperlink" Target="http://togows.org/entry/kegg-pathway/hsa05134%20/classes.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2"/>
  <sheetViews>
    <sheetView tabSelected="1" topLeftCell="A245" workbookViewId="0">
      <selection activeCell="A10" sqref="A10"/>
    </sheetView>
  </sheetViews>
  <sheetFormatPr baseColWidth="10" defaultRowHeight="15" x14ac:dyDescent="0"/>
  <cols>
    <col min="1" max="1" width="39" customWidth="1"/>
    <col min="2" max="2" width="36.33203125" customWidth="1"/>
    <col min="3" max="3" width="30.6640625" customWidth="1"/>
    <col min="4" max="4" width="17.5" customWidth="1"/>
    <col min="5" max="5" width="70.83203125" customWidth="1"/>
    <col min="6" max="6" width="18.1640625" customWidth="1"/>
    <col min="7" max="7" width="19.83203125" customWidth="1"/>
    <col min="10" max="10" width="23.5" customWidth="1"/>
    <col min="11" max="11" width="27.6640625" customWidth="1"/>
  </cols>
  <sheetData>
    <row r="1" spans="1:11">
      <c r="A1" t="b">
        <f>ISNUMBER(SEARCH("Metabolism",B1))</f>
        <v>0</v>
      </c>
      <c r="B1" t="s">
        <v>0</v>
      </c>
      <c r="C1" t="s">
        <v>1</v>
      </c>
      <c r="D1" t="s">
        <v>2</v>
      </c>
      <c r="E1" t="s">
        <v>3</v>
      </c>
      <c r="F1" t="s">
        <v>4</v>
      </c>
      <c r="G1" t="s">
        <v>5</v>
      </c>
      <c r="H1" t="s">
        <v>6</v>
      </c>
      <c r="I1" t="s">
        <v>7</v>
      </c>
      <c r="J1" t="s">
        <v>8</v>
      </c>
      <c r="K1" t="s">
        <v>9</v>
      </c>
    </row>
    <row r="2" spans="1:11">
      <c r="A2" t="b">
        <f>ISNUMBER(SEARCH("Metabolism",B$2))</f>
        <v>0</v>
      </c>
      <c r="B2" t="s">
        <v>30</v>
      </c>
      <c r="C2" t="s">
        <v>31</v>
      </c>
      <c r="D2" t="s">
        <v>491</v>
      </c>
      <c r="E2" t="s">
        <v>492</v>
      </c>
      <c r="F2">
        <v>55</v>
      </c>
      <c r="G2" t="s">
        <v>493</v>
      </c>
      <c r="H2">
        <v>10</v>
      </c>
      <c r="I2" t="s">
        <v>494</v>
      </c>
      <c r="J2">
        <v>13</v>
      </c>
      <c r="K2">
        <v>76.923076923076906</v>
      </c>
    </row>
    <row r="3" spans="1:11">
      <c r="A3" t="b">
        <f t="shared" ref="A3:A65" si="0">ISNUMBER(SEARCH("Metabolism",B3))</f>
        <v>1</v>
      </c>
      <c r="B3" t="s">
        <v>36</v>
      </c>
      <c r="C3" t="s">
        <v>287</v>
      </c>
      <c r="D3" t="s">
        <v>453</v>
      </c>
      <c r="E3" t="s">
        <v>454</v>
      </c>
      <c r="F3">
        <v>14</v>
      </c>
      <c r="G3" t="s">
        <v>455</v>
      </c>
      <c r="H3">
        <v>2</v>
      </c>
      <c r="I3" t="s">
        <v>456</v>
      </c>
      <c r="J3">
        <v>3</v>
      </c>
      <c r="K3">
        <v>66.6666666666666</v>
      </c>
    </row>
    <row r="4" spans="1:11">
      <c r="A4" t="b">
        <f t="shared" si="0"/>
        <v>0</v>
      </c>
      <c r="B4" t="s">
        <v>30</v>
      </c>
      <c r="C4" t="s">
        <v>31</v>
      </c>
      <c r="D4" t="s">
        <v>903</v>
      </c>
      <c r="E4" t="s">
        <v>904</v>
      </c>
      <c r="F4">
        <v>57</v>
      </c>
      <c r="G4" t="s">
        <v>905</v>
      </c>
      <c r="H4">
        <v>2</v>
      </c>
      <c r="I4" t="s">
        <v>906</v>
      </c>
      <c r="J4">
        <v>3</v>
      </c>
      <c r="K4">
        <v>66.6666666666666</v>
      </c>
    </row>
    <row r="5" spans="1:11">
      <c r="A5" t="b">
        <f t="shared" si="0"/>
        <v>0</v>
      </c>
      <c r="B5" t="s">
        <v>10</v>
      </c>
      <c r="C5" t="s">
        <v>11</v>
      </c>
      <c r="D5" t="s">
        <v>26</v>
      </c>
      <c r="E5" t="s">
        <v>27</v>
      </c>
      <c r="F5">
        <v>49</v>
      </c>
      <c r="G5" t="s">
        <v>28</v>
      </c>
      <c r="H5">
        <v>3</v>
      </c>
      <c r="I5" t="s">
        <v>29</v>
      </c>
      <c r="J5">
        <v>5</v>
      </c>
      <c r="K5">
        <v>60</v>
      </c>
    </row>
    <row r="6" spans="1:11">
      <c r="A6" t="b">
        <f t="shared" si="0"/>
        <v>0</v>
      </c>
      <c r="B6" t="s">
        <v>20</v>
      </c>
      <c r="C6" t="s">
        <v>21</v>
      </c>
      <c r="D6" t="s">
        <v>244</v>
      </c>
      <c r="E6" t="s">
        <v>245</v>
      </c>
      <c r="F6">
        <v>39</v>
      </c>
      <c r="G6" t="s">
        <v>246</v>
      </c>
      <c r="H6">
        <v>3</v>
      </c>
      <c r="I6" t="s">
        <v>247</v>
      </c>
      <c r="J6">
        <v>5</v>
      </c>
      <c r="K6">
        <v>60</v>
      </c>
    </row>
    <row r="7" spans="1:11">
      <c r="A7" t="b">
        <f t="shared" si="0"/>
        <v>1</v>
      </c>
      <c r="B7" t="s">
        <v>36</v>
      </c>
      <c r="C7" t="s">
        <v>90</v>
      </c>
      <c r="D7" t="s">
        <v>91</v>
      </c>
      <c r="E7" t="s">
        <v>92</v>
      </c>
      <c r="F7">
        <v>17</v>
      </c>
      <c r="G7" t="s">
        <v>93</v>
      </c>
      <c r="H7">
        <v>2</v>
      </c>
      <c r="I7" t="s">
        <v>94</v>
      </c>
      <c r="J7">
        <v>4</v>
      </c>
      <c r="K7">
        <v>50</v>
      </c>
    </row>
    <row r="8" spans="1:11">
      <c r="A8" t="b">
        <f t="shared" si="0"/>
        <v>1</v>
      </c>
      <c r="B8" t="s">
        <v>36</v>
      </c>
      <c r="C8" t="s">
        <v>125</v>
      </c>
      <c r="D8" t="s">
        <v>304</v>
      </c>
      <c r="E8" t="s">
        <v>305</v>
      </c>
      <c r="F8">
        <v>10</v>
      </c>
      <c r="G8" t="s">
        <v>110</v>
      </c>
      <c r="H8">
        <v>2</v>
      </c>
      <c r="I8" t="s">
        <v>306</v>
      </c>
      <c r="J8">
        <v>4</v>
      </c>
      <c r="K8">
        <v>50</v>
      </c>
    </row>
    <row r="9" spans="1:11">
      <c r="A9" t="b">
        <f t="shared" si="0"/>
        <v>1</v>
      </c>
      <c r="B9" t="s">
        <v>36</v>
      </c>
      <c r="C9" t="s">
        <v>530</v>
      </c>
      <c r="D9" t="s">
        <v>531</v>
      </c>
      <c r="E9" t="s">
        <v>532</v>
      </c>
      <c r="F9">
        <v>22</v>
      </c>
      <c r="G9" t="s">
        <v>533</v>
      </c>
      <c r="H9">
        <v>3</v>
      </c>
      <c r="I9" t="s">
        <v>534</v>
      </c>
      <c r="J9">
        <v>6</v>
      </c>
      <c r="K9">
        <v>50</v>
      </c>
    </row>
    <row r="10" spans="1:11">
      <c r="A10" t="b">
        <f t="shared" si="0"/>
        <v>1</v>
      </c>
      <c r="B10" t="s">
        <v>36</v>
      </c>
      <c r="C10" t="s">
        <v>190</v>
      </c>
      <c r="D10" t="s">
        <v>615</v>
      </c>
      <c r="E10" t="s">
        <v>616</v>
      </c>
      <c r="F10">
        <v>51</v>
      </c>
      <c r="G10" t="s">
        <v>617</v>
      </c>
      <c r="H10">
        <v>8</v>
      </c>
      <c r="I10" t="s">
        <v>618</v>
      </c>
      <c r="J10">
        <v>16</v>
      </c>
      <c r="K10">
        <v>50</v>
      </c>
    </row>
    <row r="11" spans="1:11">
      <c r="A11" t="b">
        <f t="shared" si="0"/>
        <v>0</v>
      </c>
      <c r="B11" t="s">
        <v>80</v>
      </c>
      <c r="C11" t="s">
        <v>416</v>
      </c>
      <c r="D11" t="s">
        <v>788</v>
      </c>
      <c r="E11" t="s">
        <v>789</v>
      </c>
      <c r="F11">
        <v>10</v>
      </c>
      <c r="G11" t="s">
        <v>790</v>
      </c>
      <c r="H11">
        <v>1</v>
      </c>
      <c r="I11" t="s">
        <v>791</v>
      </c>
      <c r="J11">
        <v>2</v>
      </c>
      <c r="K11">
        <v>50</v>
      </c>
    </row>
    <row r="12" spans="1:11">
      <c r="A12" t="b">
        <f t="shared" si="0"/>
        <v>0</v>
      </c>
      <c r="B12" t="s">
        <v>80</v>
      </c>
      <c r="C12" t="s">
        <v>416</v>
      </c>
      <c r="D12" t="s">
        <v>986</v>
      </c>
      <c r="E12" t="s">
        <v>987</v>
      </c>
      <c r="F12">
        <v>44</v>
      </c>
      <c r="G12" t="s">
        <v>988</v>
      </c>
      <c r="H12">
        <v>10</v>
      </c>
      <c r="I12" t="s">
        <v>989</v>
      </c>
      <c r="J12">
        <v>21</v>
      </c>
      <c r="K12">
        <v>47.619047619047599</v>
      </c>
    </row>
    <row r="13" spans="1:11">
      <c r="A13" t="b">
        <f t="shared" si="0"/>
        <v>0</v>
      </c>
      <c r="B13" t="s">
        <v>30</v>
      </c>
      <c r="C13" t="s">
        <v>31</v>
      </c>
      <c r="D13" t="s">
        <v>547</v>
      </c>
      <c r="E13" t="s">
        <v>548</v>
      </c>
      <c r="F13">
        <v>74</v>
      </c>
      <c r="G13" t="s">
        <v>549</v>
      </c>
      <c r="H13">
        <v>8</v>
      </c>
      <c r="I13" t="s">
        <v>550</v>
      </c>
      <c r="J13">
        <v>17</v>
      </c>
      <c r="K13">
        <v>47.058823529411697</v>
      </c>
    </row>
    <row r="14" spans="1:11">
      <c r="A14" t="b">
        <f t="shared" si="0"/>
        <v>0</v>
      </c>
      <c r="B14" t="s">
        <v>10</v>
      </c>
      <c r="C14" t="s">
        <v>11</v>
      </c>
      <c r="D14" t="s">
        <v>619</v>
      </c>
      <c r="E14" t="s">
        <v>620</v>
      </c>
      <c r="F14">
        <v>57</v>
      </c>
      <c r="G14" t="s">
        <v>621</v>
      </c>
      <c r="H14">
        <v>10</v>
      </c>
      <c r="I14" t="s">
        <v>622</v>
      </c>
      <c r="J14">
        <v>22</v>
      </c>
      <c r="K14">
        <v>45.454545454545404</v>
      </c>
    </row>
    <row r="15" spans="1:11">
      <c r="A15" t="b">
        <f t="shared" si="0"/>
        <v>0</v>
      </c>
      <c r="B15" t="s">
        <v>10</v>
      </c>
      <c r="C15" t="s">
        <v>75</v>
      </c>
      <c r="D15" t="s">
        <v>151</v>
      </c>
      <c r="E15" t="s">
        <v>152</v>
      </c>
      <c r="F15">
        <v>65</v>
      </c>
      <c r="G15" t="s">
        <v>153</v>
      </c>
      <c r="H15">
        <v>3</v>
      </c>
      <c r="I15" t="s">
        <v>154</v>
      </c>
      <c r="J15">
        <v>7</v>
      </c>
      <c r="K15">
        <v>42.857142857142797</v>
      </c>
    </row>
    <row r="16" spans="1:11">
      <c r="A16" t="b">
        <f t="shared" si="0"/>
        <v>1</v>
      </c>
      <c r="B16" t="s">
        <v>36</v>
      </c>
      <c r="C16" t="s">
        <v>195</v>
      </c>
      <c r="D16" t="s">
        <v>196</v>
      </c>
      <c r="E16" t="s">
        <v>197</v>
      </c>
      <c r="F16">
        <v>20</v>
      </c>
      <c r="G16" t="s">
        <v>198</v>
      </c>
      <c r="H16">
        <v>3</v>
      </c>
      <c r="I16" t="s">
        <v>199</v>
      </c>
      <c r="J16">
        <v>7</v>
      </c>
      <c r="K16">
        <v>42.857142857142797</v>
      </c>
    </row>
    <row r="17" spans="1:11">
      <c r="A17" t="b">
        <f t="shared" si="0"/>
        <v>0</v>
      </c>
      <c r="B17" t="s">
        <v>10</v>
      </c>
      <c r="C17" t="s">
        <v>465</v>
      </c>
      <c r="D17" t="s">
        <v>689</v>
      </c>
      <c r="E17" t="s">
        <v>690</v>
      </c>
      <c r="F17">
        <v>39</v>
      </c>
      <c r="G17" t="s">
        <v>691</v>
      </c>
      <c r="H17">
        <v>3</v>
      </c>
      <c r="I17" t="s">
        <v>692</v>
      </c>
      <c r="J17">
        <v>7</v>
      </c>
      <c r="K17">
        <v>42.857142857142797</v>
      </c>
    </row>
    <row r="18" spans="1:11">
      <c r="A18" t="b">
        <f t="shared" si="0"/>
        <v>1</v>
      </c>
      <c r="B18" t="s">
        <v>36</v>
      </c>
      <c r="C18" t="s">
        <v>125</v>
      </c>
      <c r="D18" t="s">
        <v>851</v>
      </c>
      <c r="E18" t="s">
        <v>852</v>
      </c>
      <c r="F18">
        <v>47</v>
      </c>
      <c r="G18" t="s">
        <v>853</v>
      </c>
      <c r="H18">
        <v>3</v>
      </c>
      <c r="I18" t="s">
        <v>854</v>
      </c>
      <c r="J18">
        <v>7</v>
      </c>
      <c r="K18">
        <v>42.857142857142797</v>
      </c>
    </row>
    <row r="19" spans="1:11">
      <c r="A19" t="b">
        <f t="shared" si="0"/>
        <v>0</v>
      </c>
      <c r="B19" t="s">
        <v>20</v>
      </c>
      <c r="C19" t="s">
        <v>59</v>
      </c>
      <c r="D19" t="s">
        <v>232</v>
      </c>
      <c r="E19" t="s">
        <v>233</v>
      </c>
      <c r="F19">
        <v>68</v>
      </c>
      <c r="G19" t="s">
        <v>234</v>
      </c>
      <c r="H19">
        <v>11</v>
      </c>
      <c r="I19" t="s">
        <v>235</v>
      </c>
      <c r="J19">
        <v>26</v>
      </c>
      <c r="K19">
        <v>42.307692307692299</v>
      </c>
    </row>
    <row r="20" spans="1:11">
      <c r="A20" t="b">
        <f t="shared" si="0"/>
        <v>0</v>
      </c>
      <c r="B20" t="s">
        <v>30</v>
      </c>
      <c r="C20" t="s">
        <v>31</v>
      </c>
      <c r="D20" t="s">
        <v>300</v>
      </c>
      <c r="E20" t="s">
        <v>301</v>
      </c>
      <c r="F20">
        <v>49</v>
      </c>
      <c r="G20" t="s">
        <v>302</v>
      </c>
      <c r="H20">
        <v>5</v>
      </c>
      <c r="I20" t="s">
        <v>303</v>
      </c>
      <c r="J20">
        <v>12</v>
      </c>
      <c r="K20">
        <v>41.6666666666666</v>
      </c>
    </row>
    <row r="21" spans="1:11">
      <c r="A21" t="b">
        <f t="shared" si="0"/>
        <v>0</v>
      </c>
      <c r="B21" t="s">
        <v>10</v>
      </c>
      <c r="C21" t="s">
        <v>11</v>
      </c>
      <c r="D21" t="s">
        <v>977</v>
      </c>
      <c r="E21" t="s">
        <v>978</v>
      </c>
      <c r="F21">
        <v>64</v>
      </c>
      <c r="G21" t="s">
        <v>979</v>
      </c>
      <c r="H21">
        <v>7</v>
      </c>
      <c r="I21" t="s">
        <v>980</v>
      </c>
      <c r="J21">
        <v>17</v>
      </c>
      <c r="K21">
        <v>41.176470588235198</v>
      </c>
    </row>
    <row r="22" spans="1:11">
      <c r="A22" t="b">
        <f t="shared" si="0"/>
        <v>0</v>
      </c>
      <c r="B22" t="s">
        <v>30</v>
      </c>
      <c r="C22" t="s">
        <v>31</v>
      </c>
      <c r="D22" t="s">
        <v>919</v>
      </c>
      <c r="E22" t="s">
        <v>920</v>
      </c>
      <c r="F22">
        <v>134</v>
      </c>
      <c r="G22" t="s">
        <v>921</v>
      </c>
      <c r="H22">
        <v>15</v>
      </c>
      <c r="I22" t="s">
        <v>922</v>
      </c>
      <c r="J22">
        <v>37</v>
      </c>
      <c r="K22">
        <v>40.540540540540498</v>
      </c>
    </row>
    <row r="23" spans="1:11">
      <c r="A23" t="b">
        <f t="shared" si="0"/>
        <v>0</v>
      </c>
      <c r="B23" t="s">
        <v>64</v>
      </c>
      <c r="C23" t="s">
        <v>65</v>
      </c>
      <c r="D23" t="s">
        <v>650</v>
      </c>
      <c r="E23" t="s">
        <v>651</v>
      </c>
      <c r="F23">
        <v>60</v>
      </c>
      <c r="G23" t="s">
        <v>652</v>
      </c>
      <c r="H23">
        <v>9</v>
      </c>
      <c r="I23" t="s">
        <v>653</v>
      </c>
      <c r="J23">
        <v>23</v>
      </c>
      <c r="K23">
        <v>39.130434782608603</v>
      </c>
    </row>
    <row r="24" spans="1:11">
      <c r="A24" t="b">
        <f t="shared" si="0"/>
        <v>0</v>
      </c>
      <c r="B24" t="s">
        <v>10</v>
      </c>
      <c r="C24" t="s">
        <v>75</v>
      </c>
      <c r="D24" t="s">
        <v>583</v>
      </c>
      <c r="E24" t="s">
        <v>584</v>
      </c>
      <c r="F24">
        <v>88</v>
      </c>
      <c r="G24" t="s">
        <v>585</v>
      </c>
      <c r="H24">
        <v>10</v>
      </c>
      <c r="I24" t="s">
        <v>586</v>
      </c>
      <c r="J24">
        <v>26</v>
      </c>
      <c r="K24">
        <v>38.461538461538403</v>
      </c>
    </row>
    <row r="25" spans="1:11">
      <c r="A25" t="b">
        <f t="shared" si="0"/>
        <v>0</v>
      </c>
      <c r="B25" t="s">
        <v>10</v>
      </c>
      <c r="C25" t="s">
        <v>317</v>
      </c>
      <c r="D25" t="s">
        <v>318</v>
      </c>
      <c r="E25" t="s">
        <v>319</v>
      </c>
      <c r="F25">
        <v>31</v>
      </c>
      <c r="G25" t="s">
        <v>320</v>
      </c>
      <c r="H25">
        <v>6</v>
      </c>
      <c r="I25" t="s">
        <v>321</v>
      </c>
      <c r="J25">
        <v>16</v>
      </c>
      <c r="K25">
        <v>37.5</v>
      </c>
    </row>
    <row r="26" spans="1:11">
      <c r="A26" t="b">
        <f t="shared" si="0"/>
        <v>0</v>
      </c>
      <c r="B26" t="s">
        <v>30</v>
      </c>
      <c r="C26" t="s">
        <v>164</v>
      </c>
      <c r="D26" t="s">
        <v>567</v>
      </c>
      <c r="E26" t="s">
        <v>568</v>
      </c>
      <c r="F26">
        <v>81</v>
      </c>
      <c r="G26" t="s">
        <v>569</v>
      </c>
      <c r="H26">
        <v>3</v>
      </c>
      <c r="I26" t="s">
        <v>570</v>
      </c>
      <c r="J26">
        <v>8</v>
      </c>
      <c r="K26">
        <v>37.5</v>
      </c>
    </row>
    <row r="27" spans="1:11">
      <c r="A27" t="b">
        <f t="shared" si="0"/>
        <v>0</v>
      </c>
      <c r="B27" t="s">
        <v>20</v>
      </c>
      <c r="C27" t="s">
        <v>59</v>
      </c>
      <c r="D27" t="s">
        <v>507</v>
      </c>
      <c r="E27" t="s">
        <v>508</v>
      </c>
      <c r="F27">
        <v>86</v>
      </c>
      <c r="G27" t="s">
        <v>509</v>
      </c>
      <c r="H27">
        <v>10</v>
      </c>
      <c r="I27" t="s">
        <v>510</v>
      </c>
      <c r="J27">
        <v>27</v>
      </c>
      <c r="K27">
        <v>37.037037037037003</v>
      </c>
    </row>
    <row r="28" spans="1:11">
      <c r="A28" t="b">
        <f t="shared" si="0"/>
        <v>0</v>
      </c>
      <c r="B28" t="s">
        <v>10</v>
      </c>
      <c r="C28" t="s">
        <v>120</v>
      </c>
      <c r="D28" t="s">
        <v>216</v>
      </c>
      <c r="E28" t="s">
        <v>217</v>
      </c>
      <c r="F28">
        <v>63</v>
      </c>
      <c r="G28" t="s">
        <v>218</v>
      </c>
      <c r="H28">
        <v>6</v>
      </c>
      <c r="I28" t="s">
        <v>219</v>
      </c>
      <c r="J28">
        <v>17</v>
      </c>
      <c r="K28">
        <v>35.294117647058798</v>
      </c>
    </row>
    <row r="29" spans="1:11">
      <c r="A29" t="b">
        <f t="shared" si="0"/>
        <v>0</v>
      </c>
      <c r="B29" t="s">
        <v>10</v>
      </c>
      <c r="C29" t="s">
        <v>11</v>
      </c>
      <c r="D29" t="s">
        <v>792</v>
      </c>
      <c r="E29" t="s">
        <v>793</v>
      </c>
      <c r="F29">
        <v>72</v>
      </c>
      <c r="G29" t="s">
        <v>794</v>
      </c>
      <c r="H29">
        <v>8</v>
      </c>
      <c r="I29" t="s">
        <v>795</v>
      </c>
      <c r="J29">
        <v>23</v>
      </c>
      <c r="K29">
        <v>34.782608695652101</v>
      </c>
    </row>
    <row r="30" spans="1:11">
      <c r="A30" t="b">
        <f t="shared" si="0"/>
        <v>0</v>
      </c>
      <c r="B30" t="s">
        <v>30</v>
      </c>
      <c r="C30" t="s">
        <v>31</v>
      </c>
      <c r="D30" t="s">
        <v>296</v>
      </c>
      <c r="E30" t="s">
        <v>297</v>
      </c>
      <c r="F30">
        <v>120</v>
      </c>
      <c r="G30" t="s">
        <v>298</v>
      </c>
      <c r="H30">
        <v>13</v>
      </c>
      <c r="I30" t="s">
        <v>299</v>
      </c>
      <c r="J30">
        <v>38</v>
      </c>
      <c r="K30">
        <v>34.210526315789402</v>
      </c>
    </row>
    <row r="31" spans="1:11">
      <c r="A31" t="b">
        <f t="shared" si="0"/>
        <v>0</v>
      </c>
      <c r="B31" t="s">
        <v>30</v>
      </c>
      <c r="C31" t="s">
        <v>31</v>
      </c>
      <c r="D31" t="s">
        <v>990</v>
      </c>
      <c r="E31" t="s">
        <v>991</v>
      </c>
      <c r="F31">
        <v>186</v>
      </c>
      <c r="G31" t="s">
        <v>992</v>
      </c>
      <c r="H31">
        <v>21</v>
      </c>
      <c r="I31" t="s">
        <v>993</v>
      </c>
      <c r="J31">
        <v>62</v>
      </c>
      <c r="K31">
        <v>33.870967741935402</v>
      </c>
    </row>
    <row r="32" spans="1:11">
      <c r="A32" t="b">
        <f t="shared" si="0"/>
        <v>0</v>
      </c>
      <c r="B32" t="s">
        <v>30</v>
      </c>
      <c r="C32" t="s">
        <v>31</v>
      </c>
      <c r="D32" t="s">
        <v>713</v>
      </c>
      <c r="E32" t="s">
        <v>714</v>
      </c>
      <c r="F32">
        <v>201</v>
      </c>
      <c r="G32" t="s">
        <v>715</v>
      </c>
      <c r="H32">
        <v>26</v>
      </c>
      <c r="I32" t="s">
        <v>716</v>
      </c>
      <c r="J32">
        <v>77</v>
      </c>
      <c r="K32">
        <v>33.766233766233697</v>
      </c>
    </row>
    <row r="33" spans="1:11">
      <c r="A33" t="b">
        <f t="shared" si="0"/>
        <v>0</v>
      </c>
      <c r="B33" t="s">
        <v>10</v>
      </c>
      <c r="C33" t="s">
        <v>11</v>
      </c>
      <c r="D33" t="s">
        <v>16</v>
      </c>
      <c r="E33" t="s">
        <v>17</v>
      </c>
      <c r="F33">
        <v>106</v>
      </c>
      <c r="G33" t="s">
        <v>18</v>
      </c>
      <c r="H33">
        <v>9</v>
      </c>
      <c r="I33" t="s">
        <v>19</v>
      </c>
      <c r="J33">
        <v>27</v>
      </c>
      <c r="K33">
        <v>33.3333333333333</v>
      </c>
    </row>
    <row r="34" spans="1:11">
      <c r="A34" t="b">
        <f t="shared" si="0"/>
        <v>0</v>
      </c>
      <c r="B34" t="s">
        <v>10</v>
      </c>
      <c r="C34" t="s">
        <v>75</v>
      </c>
      <c r="D34" t="s">
        <v>631</v>
      </c>
      <c r="E34" t="s">
        <v>632</v>
      </c>
      <c r="F34">
        <v>57</v>
      </c>
      <c r="G34" t="s">
        <v>633</v>
      </c>
      <c r="H34">
        <v>3</v>
      </c>
      <c r="I34" t="s">
        <v>634</v>
      </c>
      <c r="J34">
        <v>9</v>
      </c>
      <c r="K34">
        <v>33.3333333333333</v>
      </c>
    </row>
    <row r="35" spans="1:11">
      <c r="A35" t="b">
        <f t="shared" si="0"/>
        <v>1</v>
      </c>
      <c r="B35" t="s">
        <v>36</v>
      </c>
      <c r="C35" t="s">
        <v>37</v>
      </c>
      <c r="D35" t="s">
        <v>639</v>
      </c>
      <c r="E35" t="s">
        <v>640</v>
      </c>
      <c r="F35">
        <v>29</v>
      </c>
      <c r="G35" t="s">
        <v>641</v>
      </c>
      <c r="H35">
        <v>3</v>
      </c>
      <c r="I35" t="s">
        <v>642</v>
      </c>
      <c r="J35">
        <v>9</v>
      </c>
      <c r="K35">
        <v>33.3333333333333</v>
      </c>
    </row>
    <row r="36" spans="1:11">
      <c r="A36" t="b">
        <f t="shared" si="0"/>
        <v>1</v>
      </c>
      <c r="B36" t="s">
        <v>36</v>
      </c>
      <c r="C36" t="s">
        <v>195</v>
      </c>
      <c r="D36" t="s">
        <v>662</v>
      </c>
      <c r="E36" t="s">
        <v>663</v>
      </c>
      <c r="F36">
        <v>24</v>
      </c>
      <c r="G36" t="s">
        <v>664</v>
      </c>
      <c r="H36">
        <v>1</v>
      </c>
      <c r="I36" t="s">
        <v>665</v>
      </c>
      <c r="J36">
        <v>3</v>
      </c>
      <c r="K36">
        <v>33.3333333333333</v>
      </c>
    </row>
    <row r="37" spans="1:11">
      <c r="A37" t="b">
        <f t="shared" si="0"/>
        <v>1</v>
      </c>
      <c r="B37" t="s">
        <v>36</v>
      </c>
      <c r="C37" t="s">
        <v>287</v>
      </c>
      <c r="D37" t="s">
        <v>739</v>
      </c>
      <c r="E37" t="s">
        <v>740</v>
      </c>
      <c r="F37">
        <v>6</v>
      </c>
      <c r="G37" t="s">
        <v>741</v>
      </c>
      <c r="H37">
        <v>1</v>
      </c>
      <c r="I37" t="s">
        <v>742</v>
      </c>
      <c r="J37">
        <v>3</v>
      </c>
      <c r="K37">
        <v>33.3333333333333</v>
      </c>
    </row>
    <row r="38" spans="1:11">
      <c r="A38" t="b">
        <f t="shared" si="0"/>
        <v>1</v>
      </c>
      <c r="B38" t="s">
        <v>36</v>
      </c>
      <c r="C38" t="s">
        <v>195</v>
      </c>
      <c r="D38" t="s">
        <v>747</v>
      </c>
      <c r="E38" t="s">
        <v>748</v>
      </c>
      <c r="F38">
        <v>31</v>
      </c>
      <c r="G38" t="s">
        <v>749</v>
      </c>
      <c r="H38">
        <v>2</v>
      </c>
      <c r="I38" t="s">
        <v>750</v>
      </c>
      <c r="J38">
        <v>6</v>
      </c>
      <c r="K38">
        <v>33.3333333333333</v>
      </c>
    </row>
    <row r="39" spans="1:11">
      <c r="A39" t="b">
        <f t="shared" si="0"/>
        <v>0</v>
      </c>
      <c r="B39" t="s">
        <v>30</v>
      </c>
      <c r="C39" t="s">
        <v>164</v>
      </c>
      <c r="D39" t="s">
        <v>759</v>
      </c>
      <c r="E39" t="s">
        <v>760</v>
      </c>
      <c r="F39">
        <v>73</v>
      </c>
      <c r="G39" t="s">
        <v>761</v>
      </c>
      <c r="H39">
        <v>11</v>
      </c>
      <c r="I39" t="s">
        <v>762</v>
      </c>
      <c r="J39">
        <v>33</v>
      </c>
      <c r="K39">
        <v>33.3333333333333</v>
      </c>
    </row>
    <row r="40" spans="1:11">
      <c r="A40" t="b">
        <f t="shared" si="0"/>
        <v>0</v>
      </c>
      <c r="B40" t="s">
        <v>30</v>
      </c>
      <c r="C40" t="s">
        <v>164</v>
      </c>
      <c r="D40" t="s">
        <v>796</v>
      </c>
      <c r="E40" t="s">
        <v>797</v>
      </c>
      <c r="F40">
        <v>86</v>
      </c>
      <c r="G40" t="s">
        <v>798</v>
      </c>
      <c r="H40">
        <v>12</v>
      </c>
      <c r="I40" t="s">
        <v>799</v>
      </c>
      <c r="J40">
        <v>36</v>
      </c>
      <c r="K40">
        <v>33.3333333333333</v>
      </c>
    </row>
    <row r="41" spans="1:11">
      <c r="A41" t="b">
        <f t="shared" si="0"/>
        <v>0</v>
      </c>
      <c r="B41" t="s">
        <v>30</v>
      </c>
      <c r="C41" t="s">
        <v>159</v>
      </c>
      <c r="D41" t="s">
        <v>847</v>
      </c>
      <c r="E41" t="s">
        <v>848</v>
      </c>
      <c r="F41">
        <v>67</v>
      </c>
      <c r="G41" t="s">
        <v>849</v>
      </c>
      <c r="H41">
        <v>5</v>
      </c>
      <c r="I41" t="s">
        <v>850</v>
      </c>
      <c r="J41">
        <v>15</v>
      </c>
      <c r="K41">
        <v>33.3333333333333</v>
      </c>
    </row>
    <row r="42" spans="1:11">
      <c r="A42" t="b">
        <f t="shared" si="0"/>
        <v>1</v>
      </c>
      <c r="B42" t="s">
        <v>36</v>
      </c>
      <c r="C42" t="s">
        <v>287</v>
      </c>
      <c r="D42" t="s">
        <v>950</v>
      </c>
      <c r="E42" t="s">
        <v>951</v>
      </c>
      <c r="F42">
        <v>20</v>
      </c>
      <c r="G42" t="s">
        <v>952</v>
      </c>
      <c r="H42">
        <v>2</v>
      </c>
      <c r="I42" t="s">
        <v>953</v>
      </c>
      <c r="J42">
        <v>6</v>
      </c>
      <c r="K42">
        <v>33.3333333333333</v>
      </c>
    </row>
    <row r="43" spans="1:11">
      <c r="A43" t="b">
        <f t="shared" si="0"/>
        <v>0</v>
      </c>
      <c r="B43" t="s">
        <v>80</v>
      </c>
      <c r="C43" t="s">
        <v>169</v>
      </c>
      <c r="D43" t="s">
        <v>224</v>
      </c>
      <c r="E43" t="s">
        <v>225</v>
      </c>
      <c r="F43">
        <v>66</v>
      </c>
      <c r="G43" t="s">
        <v>226</v>
      </c>
      <c r="H43">
        <v>8</v>
      </c>
      <c r="I43" t="s">
        <v>227</v>
      </c>
      <c r="J43">
        <v>25</v>
      </c>
      <c r="K43">
        <v>32</v>
      </c>
    </row>
    <row r="44" spans="1:11">
      <c r="A44" t="b">
        <f t="shared" si="0"/>
        <v>0</v>
      </c>
      <c r="B44" t="s">
        <v>30</v>
      </c>
      <c r="C44" t="s">
        <v>164</v>
      </c>
      <c r="D44" t="s">
        <v>939</v>
      </c>
      <c r="E44" t="s">
        <v>940</v>
      </c>
      <c r="F44">
        <v>57</v>
      </c>
      <c r="G44" t="s">
        <v>941</v>
      </c>
      <c r="H44">
        <v>7</v>
      </c>
      <c r="I44" t="s">
        <v>942</v>
      </c>
      <c r="J44">
        <v>22</v>
      </c>
      <c r="K44">
        <v>31.818181818181799</v>
      </c>
    </row>
    <row r="45" spans="1:11">
      <c r="A45" t="b">
        <f t="shared" si="0"/>
        <v>0</v>
      </c>
      <c r="B45" t="s">
        <v>64</v>
      </c>
      <c r="C45" t="s">
        <v>65</v>
      </c>
      <c r="D45" t="s">
        <v>717</v>
      </c>
      <c r="E45" t="s">
        <v>718</v>
      </c>
      <c r="F45">
        <v>257</v>
      </c>
      <c r="G45" t="s">
        <v>719</v>
      </c>
      <c r="H45">
        <v>27</v>
      </c>
      <c r="I45" t="s">
        <v>720</v>
      </c>
      <c r="J45">
        <v>86</v>
      </c>
      <c r="K45">
        <v>31.395348837209301</v>
      </c>
    </row>
    <row r="46" spans="1:11">
      <c r="A46" t="b">
        <f t="shared" si="0"/>
        <v>0</v>
      </c>
      <c r="B46" t="s">
        <v>30</v>
      </c>
      <c r="C46" t="s">
        <v>31</v>
      </c>
      <c r="D46" t="s">
        <v>42</v>
      </c>
      <c r="E46" t="s">
        <v>43</v>
      </c>
      <c r="F46">
        <v>104</v>
      </c>
      <c r="G46" t="s">
        <v>44</v>
      </c>
      <c r="H46">
        <v>9</v>
      </c>
      <c r="I46" t="s">
        <v>45</v>
      </c>
      <c r="J46">
        <v>29</v>
      </c>
      <c r="K46">
        <v>31.034482758620602</v>
      </c>
    </row>
    <row r="47" spans="1:11">
      <c r="A47" t="b">
        <f t="shared" si="0"/>
        <v>0</v>
      </c>
      <c r="B47" t="s">
        <v>30</v>
      </c>
      <c r="C47" t="s">
        <v>164</v>
      </c>
      <c r="D47" t="s">
        <v>543</v>
      </c>
      <c r="E47" t="s">
        <v>544</v>
      </c>
      <c r="F47">
        <v>66</v>
      </c>
      <c r="G47" t="s">
        <v>545</v>
      </c>
      <c r="H47">
        <v>9</v>
      </c>
      <c r="I47" t="s">
        <v>546</v>
      </c>
      <c r="J47">
        <v>29</v>
      </c>
      <c r="K47">
        <v>31.034482758620602</v>
      </c>
    </row>
    <row r="48" spans="1:11">
      <c r="A48" t="b">
        <f t="shared" si="0"/>
        <v>0</v>
      </c>
      <c r="B48" t="s">
        <v>10</v>
      </c>
      <c r="C48" t="s">
        <v>75</v>
      </c>
      <c r="D48" t="s">
        <v>76</v>
      </c>
      <c r="E48" t="s">
        <v>77</v>
      </c>
      <c r="F48">
        <v>70</v>
      </c>
      <c r="G48" t="s">
        <v>78</v>
      </c>
      <c r="H48">
        <v>7</v>
      </c>
      <c r="I48" t="s">
        <v>79</v>
      </c>
      <c r="J48">
        <v>23</v>
      </c>
      <c r="K48">
        <v>30.434782608695599</v>
      </c>
    </row>
    <row r="49" spans="1:11">
      <c r="A49" t="b">
        <f t="shared" si="0"/>
        <v>0</v>
      </c>
      <c r="B49" t="s">
        <v>80</v>
      </c>
      <c r="C49" t="s">
        <v>81</v>
      </c>
      <c r="D49" t="s">
        <v>82</v>
      </c>
      <c r="E49" t="s">
        <v>83</v>
      </c>
      <c r="F49">
        <v>53</v>
      </c>
      <c r="G49" t="s">
        <v>84</v>
      </c>
      <c r="H49">
        <v>7</v>
      </c>
      <c r="I49" t="s">
        <v>85</v>
      </c>
      <c r="J49">
        <v>23</v>
      </c>
      <c r="K49">
        <v>30.434782608695599</v>
      </c>
    </row>
    <row r="50" spans="1:11">
      <c r="A50" t="b">
        <f t="shared" si="0"/>
        <v>0</v>
      </c>
      <c r="B50" t="s">
        <v>64</v>
      </c>
      <c r="C50" t="s">
        <v>65</v>
      </c>
      <c r="D50" t="s">
        <v>355</v>
      </c>
      <c r="E50" t="s">
        <v>356</v>
      </c>
      <c r="F50">
        <v>134</v>
      </c>
      <c r="G50" t="s">
        <v>357</v>
      </c>
      <c r="H50">
        <v>14</v>
      </c>
      <c r="I50" t="s">
        <v>358</v>
      </c>
      <c r="J50">
        <v>46</v>
      </c>
      <c r="K50">
        <v>30.434782608695599</v>
      </c>
    </row>
    <row r="51" spans="1:11">
      <c r="A51" t="b">
        <f t="shared" si="0"/>
        <v>0</v>
      </c>
      <c r="B51" t="s">
        <v>10</v>
      </c>
      <c r="C51" t="s">
        <v>11</v>
      </c>
      <c r="D51" t="s">
        <v>808</v>
      </c>
      <c r="E51" t="s">
        <v>809</v>
      </c>
      <c r="F51">
        <v>70</v>
      </c>
      <c r="G51" t="s">
        <v>810</v>
      </c>
      <c r="H51">
        <v>7</v>
      </c>
      <c r="I51" t="s">
        <v>811</v>
      </c>
      <c r="J51">
        <v>23</v>
      </c>
      <c r="K51">
        <v>30.434782608695599</v>
      </c>
    </row>
    <row r="52" spans="1:11">
      <c r="A52" t="b">
        <f t="shared" si="0"/>
        <v>0</v>
      </c>
      <c r="B52" t="s">
        <v>64</v>
      </c>
      <c r="C52" t="s">
        <v>70</v>
      </c>
      <c r="D52" t="s">
        <v>71</v>
      </c>
      <c r="E52" t="s">
        <v>72</v>
      </c>
      <c r="F52">
        <v>275</v>
      </c>
      <c r="G52" t="s">
        <v>73</v>
      </c>
      <c r="H52">
        <v>3</v>
      </c>
      <c r="I52" t="s">
        <v>74</v>
      </c>
      <c r="J52">
        <v>10</v>
      </c>
      <c r="K52">
        <v>30</v>
      </c>
    </row>
    <row r="53" spans="1:11">
      <c r="A53" t="b">
        <f t="shared" si="0"/>
        <v>1</v>
      </c>
      <c r="B53" t="s">
        <v>36</v>
      </c>
      <c r="C53" t="s">
        <v>330</v>
      </c>
      <c r="D53" t="s">
        <v>339</v>
      </c>
      <c r="E53" t="s">
        <v>340</v>
      </c>
      <c r="F53">
        <v>175</v>
      </c>
      <c r="G53" t="s">
        <v>341</v>
      </c>
      <c r="H53">
        <v>15</v>
      </c>
      <c r="I53" t="s">
        <v>342</v>
      </c>
      <c r="J53">
        <v>50</v>
      </c>
      <c r="K53">
        <v>30</v>
      </c>
    </row>
    <row r="54" spans="1:11">
      <c r="A54" t="b">
        <f t="shared" si="0"/>
        <v>0</v>
      </c>
      <c r="B54" t="s">
        <v>30</v>
      </c>
      <c r="C54" t="s">
        <v>312</v>
      </c>
      <c r="D54" t="s">
        <v>965</v>
      </c>
      <c r="E54" t="s">
        <v>966</v>
      </c>
      <c r="F54">
        <v>93</v>
      </c>
      <c r="G54" t="s">
        <v>967</v>
      </c>
      <c r="H54">
        <v>3</v>
      </c>
      <c r="I54" t="s">
        <v>968</v>
      </c>
      <c r="J54">
        <v>10</v>
      </c>
      <c r="K54">
        <v>30</v>
      </c>
    </row>
    <row r="55" spans="1:11">
      <c r="A55" t="b">
        <f t="shared" si="0"/>
        <v>0</v>
      </c>
      <c r="B55" t="s">
        <v>20</v>
      </c>
      <c r="C55" t="s">
        <v>59</v>
      </c>
      <c r="D55" t="s">
        <v>60</v>
      </c>
      <c r="E55" t="s">
        <v>61</v>
      </c>
      <c r="F55">
        <v>124</v>
      </c>
      <c r="G55" t="s">
        <v>62</v>
      </c>
      <c r="H55">
        <v>20</v>
      </c>
      <c r="I55" t="s">
        <v>63</v>
      </c>
      <c r="J55">
        <v>67</v>
      </c>
      <c r="K55">
        <v>29.8507462686567</v>
      </c>
    </row>
    <row r="56" spans="1:11">
      <c r="A56" t="b">
        <f t="shared" si="0"/>
        <v>0</v>
      </c>
      <c r="B56" t="s">
        <v>64</v>
      </c>
      <c r="C56" t="s">
        <v>65</v>
      </c>
      <c r="D56" t="s">
        <v>499</v>
      </c>
      <c r="E56" t="s">
        <v>500</v>
      </c>
      <c r="F56">
        <v>110</v>
      </c>
      <c r="G56" t="s">
        <v>501</v>
      </c>
      <c r="H56">
        <v>13</v>
      </c>
      <c r="I56" t="s">
        <v>502</v>
      </c>
      <c r="J56">
        <v>44</v>
      </c>
      <c r="K56">
        <v>29.545454545454501</v>
      </c>
    </row>
    <row r="57" spans="1:11">
      <c r="A57" t="b">
        <f t="shared" si="0"/>
        <v>0</v>
      </c>
      <c r="B57" t="s">
        <v>30</v>
      </c>
      <c r="C57" t="s">
        <v>31</v>
      </c>
      <c r="D57" t="s">
        <v>32</v>
      </c>
      <c r="E57" t="s">
        <v>33</v>
      </c>
      <c r="F57">
        <v>75</v>
      </c>
      <c r="G57" t="s">
        <v>34</v>
      </c>
      <c r="H57">
        <v>5</v>
      </c>
      <c r="I57" t="s">
        <v>35</v>
      </c>
      <c r="J57">
        <v>17</v>
      </c>
      <c r="K57">
        <v>29.411764705882302</v>
      </c>
    </row>
    <row r="58" spans="1:11">
      <c r="A58" t="b">
        <f t="shared" si="0"/>
        <v>1</v>
      </c>
      <c r="B58" t="s">
        <v>36</v>
      </c>
      <c r="C58" t="s">
        <v>37</v>
      </c>
      <c r="D58" t="s">
        <v>116</v>
      </c>
      <c r="E58" t="s">
        <v>117</v>
      </c>
      <c r="F58">
        <v>40</v>
      </c>
      <c r="G58" t="s">
        <v>118</v>
      </c>
      <c r="H58">
        <v>5</v>
      </c>
      <c r="I58" t="s">
        <v>119</v>
      </c>
      <c r="J58">
        <v>17</v>
      </c>
      <c r="K58">
        <v>29.411764705882302</v>
      </c>
    </row>
    <row r="59" spans="1:11">
      <c r="A59" t="b">
        <f t="shared" si="0"/>
        <v>0</v>
      </c>
      <c r="B59" t="s">
        <v>64</v>
      </c>
      <c r="C59" t="s">
        <v>65</v>
      </c>
      <c r="D59" t="s">
        <v>408</v>
      </c>
      <c r="E59" t="s">
        <v>409</v>
      </c>
      <c r="F59">
        <v>91</v>
      </c>
      <c r="G59" t="s">
        <v>410</v>
      </c>
      <c r="H59">
        <v>10</v>
      </c>
      <c r="I59" t="s">
        <v>411</v>
      </c>
      <c r="J59">
        <v>34</v>
      </c>
      <c r="K59">
        <v>29.411764705882302</v>
      </c>
    </row>
    <row r="60" spans="1:11">
      <c r="A60" t="b">
        <f t="shared" si="0"/>
        <v>0</v>
      </c>
      <c r="B60" t="s">
        <v>80</v>
      </c>
      <c r="C60" t="s">
        <v>307</v>
      </c>
      <c r="D60" t="s">
        <v>495</v>
      </c>
      <c r="E60" t="s">
        <v>496</v>
      </c>
      <c r="F60">
        <v>45</v>
      </c>
      <c r="G60" t="s">
        <v>497</v>
      </c>
      <c r="H60">
        <v>5</v>
      </c>
      <c r="I60" t="s">
        <v>498</v>
      </c>
      <c r="J60">
        <v>17</v>
      </c>
      <c r="K60">
        <v>29.411764705882302</v>
      </c>
    </row>
    <row r="61" spans="1:11">
      <c r="A61" t="b">
        <f t="shared" si="0"/>
        <v>0</v>
      </c>
      <c r="B61" t="s">
        <v>10</v>
      </c>
      <c r="C61" t="s">
        <v>11</v>
      </c>
      <c r="D61" t="s">
        <v>264</v>
      </c>
      <c r="E61" t="s">
        <v>265</v>
      </c>
      <c r="F61">
        <v>104</v>
      </c>
      <c r="G61" t="s">
        <v>266</v>
      </c>
      <c r="H61">
        <v>10</v>
      </c>
      <c r="I61" t="s">
        <v>267</v>
      </c>
      <c r="J61">
        <v>35</v>
      </c>
      <c r="K61">
        <v>28.571428571428498</v>
      </c>
    </row>
    <row r="62" spans="1:11">
      <c r="A62" t="b">
        <f t="shared" si="0"/>
        <v>1</v>
      </c>
      <c r="B62" t="s">
        <v>36</v>
      </c>
      <c r="C62" t="s">
        <v>125</v>
      </c>
      <c r="D62" t="s">
        <v>627</v>
      </c>
      <c r="E62" t="s">
        <v>628</v>
      </c>
      <c r="F62">
        <v>62</v>
      </c>
      <c r="G62" t="s">
        <v>629</v>
      </c>
      <c r="H62">
        <v>2</v>
      </c>
      <c r="I62" t="s">
        <v>630</v>
      </c>
      <c r="J62">
        <v>7</v>
      </c>
      <c r="K62">
        <v>28.571428571428498</v>
      </c>
    </row>
    <row r="63" spans="1:11">
      <c r="A63" t="b">
        <f t="shared" si="0"/>
        <v>1</v>
      </c>
      <c r="B63" t="s">
        <v>36</v>
      </c>
      <c r="C63" t="s">
        <v>90</v>
      </c>
      <c r="D63" t="s">
        <v>681</v>
      </c>
      <c r="E63" t="s">
        <v>682</v>
      </c>
      <c r="F63">
        <v>52</v>
      </c>
      <c r="G63" t="s">
        <v>683</v>
      </c>
      <c r="H63">
        <v>6</v>
      </c>
      <c r="I63" t="s">
        <v>684</v>
      </c>
      <c r="J63">
        <v>21</v>
      </c>
      <c r="K63">
        <v>28.571428571428498</v>
      </c>
    </row>
    <row r="64" spans="1:11">
      <c r="A64" t="b">
        <f t="shared" si="0"/>
        <v>1</v>
      </c>
      <c r="B64" t="s">
        <v>36</v>
      </c>
      <c r="C64" t="s">
        <v>37</v>
      </c>
      <c r="D64" t="s">
        <v>591</v>
      </c>
      <c r="E64" t="s">
        <v>592</v>
      </c>
      <c r="F64">
        <v>48</v>
      </c>
      <c r="G64" t="s">
        <v>593</v>
      </c>
      <c r="H64">
        <v>5</v>
      </c>
      <c r="I64" t="s">
        <v>594</v>
      </c>
      <c r="J64">
        <v>18</v>
      </c>
      <c r="K64">
        <v>27.7777777777777</v>
      </c>
    </row>
    <row r="65" spans="1:11">
      <c r="A65" t="b">
        <f t="shared" si="0"/>
        <v>1</v>
      </c>
      <c r="B65" t="s">
        <v>36</v>
      </c>
      <c r="C65" t="s">
        <v>90</v>
      </c>
      <c r="D65" t="s">
        <v>142</v>
      </c>
      <c r="E65" t="s">
        <v>143</v>
      </c>
      <c r="F65">
        <v>35</v>
      </c>
      <c r="G65" t="s">
        <v>144</v>
      </c>
      <c r="H65">
        <v>3</v>
      </c>
      <c r="I65" t="s">
        <v>145</v>
      </c>
      <c r="J65">
        <v>11</v>
      </c>
      <c r="K65">
        <v>27.272727272727199</v>
      </c>
    </row>
    <row r="66" spans="1:11">
      <c r="A66" t="b">
        <f t="shared" ref="A66:A129" si="1">ISNUMBER(SEARCH("Metabolism",B66))</f>
        <v>0</v>
      </c>
      <c r="B66" t="s">
        <v>10</v>
      </c>
      <c r="C66" t="s">
        <v>46</v>
      </c>
      <c r="D66" t="s">
        <v>367</v>
      </c>
      <c r="E66" t="s">
        <v>368</v>
      </c>
      <c r="F66">
        <v>24</v>
      </c>
      <c r="G66" t="s">
        <v>369</v>
      </c>
      <c r="H66">
        <v>3</v>
      </c>
      <c r="I66" t="s">
        <v>370</v>
      </c>
      <c r="J66">
        <v>11</v>
      </c>
      <c r="K66">
        <v>27.272727272727199</v>
      </c>
    </row>
    <row r="67" spans="1:11">
      <c r="A67" t="b">
        <f t="shared" si="1"/>
        <v>1</v>
      </c>
      <c r="B67" t="s">
        <v>36</v>
      </c>
      <c r="C67" t="s">
        <v>429</v>
      </c>
      <c r="D67" t="s">
        <v>430</v>
      </c>
      <c r="E67" t="s">
        <v>431</v>
      </c>
      <c r="F67">
        <v>68</v>
      </c>
      <c r="G67" t="s">
        <v>432</v>
      </c>
      <c r="H67">
        <v>3</v>
      </c>
      <c r="I67" t="s">
        <v>433</v>
      </c>
      <c r="J67">
        <v>11</v>
      </c>
      <c r="K67">
        <v>27.272727272727199</v>
      </c>
    </row>
    <row r="68" spans="1:11">
      <c r="A68" t="b">
        <f t="shared" si="1"/>
        <v>0</v>
      </c>
      <c r="B68" t="s">
        <v>30</v>
      </c>
      <c r="C68" t="s">
        <v>610</v>
      </c>
      <c r="D68" t="s">
        <v>611</v>
      </c>
      <c r="E68" t="s">
        <v>612</v>
      </c>
      <c r="F68">
        <v>48</v>
      </c>
      <c r="G68" t="s">
        <v>613</v>
      </c>
      <c r="H68">
        <v>3</v>
      </c>
      <c r="I68" t="s">
        <v>614</v>
      </c>
      <c r="J68">
        <v>11</v>
      </c>
      <c r="K68">
        <v>27.272727272727199</v>
      </c>
    </row>
    <row r="69" spans="1:11">
      <c r="A69" t="b">
        <f t="shared" si="1"/>
        <v>1</v>
      </c>
      <c r="B69" t="s">
        <v>36</v>
      </c>
      <c r="C69" t="s">
        <v>190</v>
      </c>
      <c r="D69" t="s">
        <v>701</v>
      </c>
      <c r="E69" t="s">
        <v>702</v>
      </c>
      <c r="F69">
        <v>31</v>
      </c>
      <c r="G69" t="s">
        <v>703</v>
      </c>
      <c r="H69">
        <v>3</v>
      </c>
      <c r="I69" t="s">
        <v>704</v>
      </c>
      <c r="J69">
        <v>11</v>
      </c>
      <c r="K69">
        <v>27.272727272727199</v>
      </c>
    </row>
    <row r="70" spans="1:11">
      <c r="A70" t="b">
        <f t="shared" si="1"/>
        <v>0</v>
      </c>
      <c r="B70" t="s">
        <v>10</v>
      </c>
      <c r="C70" t="s">
        <v>11</v>
      </c>
      <c r="D70" t="s">
        <v>86</v>
      </c>
      <c r="E70" t="s">
        <v>87</v>
      </c>
      <c r="F70">
        <v>189</v>
      </c>
      <c r="G70" t="s">
        <v>88</v>
      </c>
      <c r="H70">
        <v>10</v>
      </c>
      <c r="I70" t="s">
        <v>89</v>
      </c>
      <c r="J70">
        <v>37</v>
      </c>
      <c r="K70">
        <v>27.027027027027</v>
      </c>
    </row>
    <row r="71" spans="1:11">
      <c r="A71" t="b">
        <f t="shared" si="1"/>
        <v>0</v>
      </c>
      <c r="B71" t="s">
        <v>20</v>
      </c>
      <c r="C71" t="s">
        <v>59</v>
      </c>
      <c r="D71" t="s">
        <v>571</v>
      </c>
      <c r="E71" t="s">
        <v>572</v>
      </c>
      <c r="F71">
        <v>113</v>
      </c>
      <c r="G71" t="s">
        <v>573</v>
      </c>
      <c r="H71">
        <v>10</v>
      </c>
      <c r="I71" t="s">
        <v>574</v>
      </c>
      <c r="J71">
        <v>37</v>
      </c>
      <c r="K71">
        <v>27.027027027027</v>
      </c>
    </row>
    <row r="72" spans="1:11">
      <c r="A72" t="b">
        <f t="shared" si="1"/>
        <v>0</v>
      </c>
      <c r="B72" t="s">
        <v>80</v>
      </c>
      <c r="C72" t="s">
        <v>307</v>
      </c>
      <c r="D72" t="s">
        <v>308</v>
      </c>
      <c r="E72" t="s">
        <v>309</v>
      </c>
      <c r="F72">
        <v>32</v>
      </c>
      <c r="G72" t="s">
        <v>310</v>
      </c>
      <c r="H72">
        <v>4</v>
      </c>
      <c r="I72" t="s">
        <v>311</v>
      </c>
      <c r="J72">
        <v>15</v>
      </c>
      <c r="K72">
        <v>26.6666666666666</v>
      </c>
    </row>
    <row r="73" spans="1:11">
      <c r="A73" t="b">
        <f t="shared" si="1"/>
        <v>0</v>
      </c>
      <c r="B73" t="s">
        <v>30</v>
      </c>
      <c r="C73" t="s">
        <v>159</v>
      </c>
      <c r="D73" t="s">
        <v>535</v>
      </c>
      <c r="E73" t="s">
        <v>536</v>
      </c>
      <c r="F73">
        <v>91</v>
      </c>
      <c r="G73" t="s">
        <v>537</v>
      </c>
      <c r="H73">
        <v>5</v>
      </c>
      <c r="I73" t="s">
        <v>538</v>
      </c>
      <c r="J73">
        <v>19</v>
      </c>
      <c r="K73">
        <v>26.315789473684202</v>
      </c>
    </row>
    <row r="74" spans="1:11">
      <c r="A74" t="b">
        <f t="shared" si="1"/>
        <v>0</v>
      </c>
      <c r="B74" t="s">
        <v>10</v>
      </c>
      <c r="C74" t="s">
        <v>783</v>
      </c>
      <c r="D74" t="s">
        <v>784</v>
      </c>
      <c r="E74" t="s">
        <v>785</v>
      </c>
      <c r="F74">
        <v>131</v>
      </c>
      <c r="G74" t="s">
        <v>786</v>
      </c>
      <c r="H74">
        <v>10</v>
      </c>
      <c r="I74" t="s">
        <v>787</v>
      </c>
      <c r="J74">
        <v>38</v>
      </c>
      <c r="K74">
        <v>26.315789473684202</v>
      </c>
    </row>
    <row r="75" spans="1:11">
      <c r="A75" t="b">
        <f t="shared" si="1"/>
        <v>0</v>
      </c>
      <c r="B75" t="s">
        <v>64</v>
      </c>
      <c r="C75" t="s">
        <v>65</v>
      </c>
      <c r="D75" t="s">
        <v>705</v>
      </c>
      <c r="E75" t="s">
        <v>706</v>
      </c>
      <c r="F75">
        <v>167</v>
      </c>
      <c r="G75" t="s">
        <v>707</v>
      </c>
      <c r="H75">
        <v>11</v>
      </c>
      <c r="I75" t="s">
        <v>708</v>
      </c>
      <c r="J75">
        <v>42</v>
      </c>
      <c r="K75">
        <v>26.190476190476101</v>
      </c>
    </row>
    <row r="76" spans="1:11">
      <c r="A76" t="b">
        <f t="shared" si="1"/>
        <v>0</v>
      </c>
      <c r="B76" t="s">
        <v>30</v>
      </c>
      <c r="C76" t="s">
        <v>164</v>
      </c>
      <c r="D76" t="s">
        <v>927</v>
      </c>
      <c r="E76" t="s">
        <v>928</v>
      </c>
      <c r="F76">
        <v>71</v>
      </c>
      <c r="G76" t="s">
        <v>929</v>
      </c>
      <c r="H76">
        <v>6</v>
      </c>
      <c r="I76" t="s">
        <v>930</v>
      </c>
      <c r="J76">
        <v>23</v>
      </c>
      <c r="K76">
        <v>26.086956521739101</v>
      </c>
    </row>
    <row r="77" spans="1:11">
      <c r="A77" t="b">
        <f t="shared" si="1"/>
        <v>0</v>
      </c>
      <c r="B77" t="s">
        <v>10</v>
      </c>
      <c r="C77" t="s">
        <v>11</v>
      </c>
      <c r="D77" t="s">
        <v>104</v>
      </c>
      <c r="E77" t="s">
        <v>105</v>
      </c>
      <c r="F77">
        <v>92</v>
      </c>
      <c r="G77" t="s">
        <v>106</v>
      </c>
      <c r="H77">
        <v>7</v>
      </c>
      <c r="I77" t="s">
        <v>107</v>
      </c>
      <c r="J77">
        <v>27</v>
      </c>
      <c r="K77">
        <v>25.925925925925899</v>
      </c>
    </row>
    <row r="78" spans="1:11">
      <c r="A78" t="b">
        <f t="shared" si="1"/>
        <v>0</v>
      </c>
      <c r="B78" t="s">
        <v>30</v>
      </c>
      <c r="C78" t="s">
        <v>31</v>
      </c>
      <c r="D78" t="s">
        <v>260</v>
      </c>
      <c r="E78" t="s">
        <v>261</v>
      </c>
      <c r="F78">
        <v>177</v>
      </c>
      <c r="G78" t="s">
        <v>262</v>
      </c>
      <c r="H78">
        <v>14</v>
      </c>
      <c r="I78" t="s">
        <v>263</v>
      </c>
      <c r="J78">
        <v>54</v>
      </c>
      <c r="K78">
        <v>25.925925925925899</v>
      </c>
    </row>
    <row r="79" spans="1:11">
      <c r="A79" t="b">
        <f t="shared" si="1"/>
        <v>0</v>
      </c>
      <c r="B79" t="s">
        <v>80</v>
      </c>
      <c r="C79" t="s">
        <v>169</v>
      </c>
      <c r="D79" t="s">
        <v>379</v>
      </c>
      <c r="E79" t="s">
        <v>380</v>
      </c>
      <c r="F79">
        <v>87</v>
      </c>
      <c r="G79" t="s">
        <v>381</v>
      </c>
      <c r="H79">
        <v>8</v>
      </c>
      <c r="I79" t="s">
        <v>382</v>
      </c>
      <c r="J79">
        <v>31</v>
      </c>
      <c r="K79">
        <v>25.806451612903199</v>
      </c>
    </row>
    <row r="80" spans="1:11">
      <c r="A80" t="b">
        <f t="shared" si="1"/>
        <v>0</v>
      </c>
      <c r="B80" t="s">
        <v>64</v>
      </c>
      <c r="C80" t="s">
        <v>65</v>
      </c>
      <c r="D80" t="s">
        <v>66</v>
      </c>
      <c r="E80" t="s">
        <v>67</v>
      </c>
      <c r="F80">
        <v>124</v>
      </c>
      <c r="G80" t="s">
        <v>68</v>
      </c>
      <c r="H80">
        <v>10</v>
      </c>
      <c r="I80" t="s">
        <v>69</v>
      </c>
      <c r="J80">
        <v>39</v>
      </c>
      <c r="K80">
        <v>25.6410256410256</v>
      </c>
    </row>
    <row r="81" spans="1:11">
      <c r="A81" t="b">
        <f t="shared" si="1"/>
        <v>1</v>
      </c>
      <c r="B81" t="s">
        <v>36</v>
      </c>
      <c r="C81" t="s">
        <v>330</v>
      </c>
      <c r="D81" t="s">
        <v>331</v>
      </c>
      <c r="E81" t="s">
        <v>332</v>
      </c>
      <c r="F81">
        <v>105</v>
      </c>
      <c r="G81" t="s">
        <v>333</v>
      </c>
      <c r="H81">
        <v>10</v>
      </c>
      <c r="I81" t="s">
        <v>334</v>
      </c>
      <c r="J81">
        <v>39</v>
      </c>
      <c r="K81">
        <v>25.6410256410256</v>
      </c>
    </row>
    <row r="82" spans="1:11">
      <c r="A82" t="b">
        <f t="shared" si="1"/>
        <v>0</v>
      </c>
      <c r="B82" t="s">
        <v>64</v>
      </c>
      <c r="C82" t="s">
        <v>65</v>
      </c>
      <c r="D82" t="s">
        <v>404</v>
      </c>
      <c r="E82" t="s">
        <v>405</v>
      </c>
      <c r="F82">
        <v>156</v>
      </c>
      <c r="G82" t="s">
        <v>406</v>
      </c>
      <c r="H82">
        <v>10</v>
      </c>
      <c r="I82" t="s">
        <v>407</v>
      </c>
      <c r="J82">
        <v>39</v>
      </c>
      <c r="K82">
        <v>25.6410256410256</v>
      </c>
    </row>
    <row r="83" spans="1:11">
      <c r="A83" t="b">
        <f t="shared" si="1"/>
        <v>0</v>
      </c>
      <c r="B83" t="s">
        <v>10</v>
      </c>
      <c r="C83" t="s">
        <v>46</v>
      </c>
      <c r="D83" t="s">
        <v>47</v>
      </c>
      <c r="E83" t="s">
        <v>48</v>
      </c>
      <c r="F83">
        <v>75</v>
      </c>
      <c r="G83" t="s">
        <v>49</v>
      </c>
      <c r="H83">
        <v>2</v>
      </c>
      <c r="I83" t="s">
        <v>50</v>
      </c>
      <c r="J83">
        <v>8</v>
      </c>
      <c r="K83">
        <v>25</v>
      </c>
    </row>
    <row r="84" spans="1:11">
      <c r="A84" t="b">
        <f t="shared" si="1"/>
        <v>0</v>
      </c>
      <c r="B84" t="s">
        <v>10</v>
      </c>
      <c r="C84" t="s">
        <v>465</v>
      </c>
      <c r="D84" t="s">
        <v>466</v>
      </c>
      <c r="E84" t="s">
        <v>467</v>
      </c>
      <c r="F84">
        <v>27</v>
      </c>
      <c r="G84" t="s">
        <v>468</v>
      </c>
      <c r="H84">
        <v>2</v>
      </c>
      <c r="I84" t="s">
        <v>469</v>
      </c>
      <c r="J84">
        <v>8</v>
      </c>
      <c r="K84">
        <v>25</v>
      </c>
    </row>
    <row r="85" spans="1:11">
      <c r="A85" t="b">
        <f t="shared" si="1"/>
        <v>1</v>
      </c>
      <c r="B85" t="s">
        <v>36</v>
      </c>
      <c r="C85" t="s">
        <v>37</v>
      </c>
      <c r="D85" t="s">
        <v>669</v>
      </c>
      <c r="E85" t="s">
        <v>670</v>
      </c>
      <c r="F85">
        <v>56</v>
      </c>
      <c r="G85" t="s">
        <v>671</v>
      </c>
      <c r="H85">
        <v>2</v>
      </c>
      <c r="I85" t="s">
        <v>672</v>
      </c>
      <c r="J85">
        <v>8</v>
      </c>
      <c r="K85">
        <v>25</v>
      </c>
    </row>
    <row r="86" spans="1:11">
      <c r="A86" t="b">
        <f t="shared" si="1"/>
        <v>1</v>
      </c>
      <c r="B86" t="s">
        <v>36</v>
      </c>
      <c r="C86" t="s">
        <v>37</v>
      </c>
      <c r="D86" t="s">
        <v>800</v>
      </c>
      <c r="E86" t="s">
        <v>801</v>
      </c>
      <c r="F86">
        <v>71</v>
      </c>
      <c r="G86" t="s">
        <v>802</v>
      </c>
      <c r="H86">
        <v>6</v>
      </c>
      <c r="I86" t="s">
        <v>803</v>
      </c>
      <c r="J86">
        <v>24</v>
      </c>
      <c r="K86">
        <v>25</v>
      </c>
    </row>
    <row r="87" spans="1:11">
      <c r="A87" t="b">
        <f t="shared" si="1"/>
        <v>1</v>
      </c>
      <c r="B87" t="s">
        <v>36</v>
      </c>
      <c r="C87" t="s">
        <v>125</v>
      </c>
      <c r="D87" t="s">
        <v>827</v>
      </c>
      <c r="E87" t="s">
        <v>828</v>
      </c>
      <c r="F87">
        <v>58</v>
      </c>
      <c r="G87" t="s">
        <v>829</v>
      </c>
      <c r="H87">
        <v>1</v>
      </c>
      <c r="I87" t="s">
        <v>830</v>
      </c>
      <c r="J87">
        <v>4</v>
      </c>
      <c r="K87">
        <v>25</v>
      </c>
    </row>
    <row r="88" spans="1:11">
      <c r="A88" t="b">
        <f t="shared" si="1"/>
        <v>0</v>
      </c>
      <c r="B88" t="s">
        <v>30</v>
      </c>
      <c r="C88" t="s">
        <v>610</v>
      </c>
      <c r="D88" t="s">
        <v>835</v>
      </c>
      <c r="E88" t="s">
        <v>836</v>
      </c>
      <c r="F88">
        <v>151</v>
      </c>
      <c r="G88" t="s">
        <v>837</v>
      </c>
      <c r="H88">
        <v>10</v>
      </c>
      <c r="I88" t="s">
        <v>838</v>
      </c>
      <c r="J88">
        <v>40</v>
      </c>
      <c r="K88">
        <v>25</v>
      </c>
    </row>
    <row r="89" spans="1:11">
      <c r="A89" t="b">
        <f t="shared" si="1"/>
        <v>1</v>
      </c>
      <c r="B89" t="s">
        <v>36</v>
      </c>
      <c r="C89" t="s">
        <v>37</v>
      </c>
      <c r="D89" t="s">
        <v>886</v>
      </c>
      <c r="E89" t="s">
        <v>887</v>
      </c>
      <c r="F89">
        <v>27</v>
      </c>
      <c r="G89" t="s">
        <v>888</v>
      </c>
      <c r="H89">
        <v>1</v>
      </c>
      <c r="I89" t="s">
        <v>889</v>
      </c>
      <c r="J89">
        <v>4</v>
      </c>
      <c r="K89">
        <v>25</v>
      </c>
    </row>
    <row r="90" spans="1:11">
      <c r="A90" t="b">
        <f t="shared" si="1"/>
        <v>0</v>
      </c>
      <c r="B90" t="s">
        <v>80</v>
      </c>
      <c r="C90" t="s">
        <v>416</v>
      </c>
      <c r="D90" t="s">
        <v>457</v>
      </c>
      <c r="E90" t="s">
        <v>458</v>
      </c>
      <c r="F90">
        <v>137</v>
      </c>
      <c r="G90" t="s">
        <v>459</v>
      </c>
      <c r="H90">
        <v>14</v>
      </c>
      <c r="I90" t="s">
        <v>460</v>
      </c>
      <c r="J90">
        <v>57</v>
      </c>
      <c r="K90">
        <v>24.5614035087719</v>
      </c>
    </row>
    <row r="91" spans="1:11">
      <c r="A91" t="b">
        <f t="shared" si="1"/>
        <v>0</v>
      </c>
      <c r="B91" t="s">
        <v>10</v>
      </c>
      <c r="C91" t="s">
        <v>120</v>
      </c>
      <c r="D91" t="s">
        <v>646</v>
      </c>
      <c r="E91" t="s">
        <v>647</v>
      </c>
      <c r="F91">
        <v>120</v>
      </c>
      <c r="G91" t="s">
        <v>648</v>
      </c>
      <c r="H91">
        <v>11</v>
      </c>
      <c r="I91" t="s">
        <v>649</v>
      </c>
      <c r="J91">
        <v>45</v>
      </c>
      <c r="K91">
        <v>24.4444444444444</v>
      </c>
    </row>
    <row r="92" spans="1:11">
      <c r="A92" t="b">
        <f t="shared" si="1"/>
        <v>0</v>
      </c>
      <c r="B92" t="s">
        <v>30</v>
      </c>
      <c r="C92" t="s">
        <v>164</v>
      </c>
      <c r="D92" t="s">
        <v>276</v>
      </c>
      <c r="E92" t="s">
        <v>277</v>
      </c>
      <c r="F92">
        <v>398</v>
      </c>
      <c r="G92" t="s">
        <v>278</v>
      </c>
      <c r="H92">
        <v>32</v>
      </c>
      <c r="I92" t="s">
        <v>279</v>
      </c>
      <c r="J92">
        <v>131</v>
      </c>
      <c r="K92">
        <v>24.4274809160305</v>
      </c>
    </row>
    <row r="93" spans="1:11">
      <c r="A93" t="b">
        <f t="shared" si="1"/>
        <v>0</v>
      </c>
      <c r="B93" t="s">
        <v>30</v>
      </c>
      <c r="C93" t="s">
        <v>31</v>
      </c>
      <c r="D93" t="s">
        <v>383</v>
      </c>
      <c r="E93" t="s">
        <v>384</v>
      </c>
      <c r="F93">
        <v>261</v>
      </c>
      <c r="G93" t="s">
        <v>385</v>
      </c>
      <c r="H93">
        <v>20</v>
      </c>
      <c r="I93" t="s">
        <v>386</v>
      </c>
      <c r="J93">
        <v>83</v>
      </c>
      <c r="K93">
        <v>24.096385542168601</v>
      </c>
    </row>
    <row r="94" spans="1:11">
      <c r="A94" t="b">
        <f t="shared" si="1"/>
        <v>0</v>
      </c>
      <c r="B94" t="s">
        <v>30</v>
      </c>
      <c r="C94" t="s">
        <v>31</v>
      </c>
      <c r="D94" t="s">
        <v>268</v>
      </c>
      <c r="E94" t="s">
        <v>269</v>
      </c>
      <c r="F94">
        <v>146</v>
      </c>
      <c r="G94" t="s">
        <v>270</v>
      </c>
      <c r="H94">
        <v>13</v>
      </c>
      <c r="I94" t="s">
        <v>271</v>
      </c>
      <c r="J94">
        <v>55</v>
      </c>
      <c r="K94">
        <v>23.636363636363601</v>
      </c>
    </row>
    <row r="95" spans="1:11">
      <c r="A95" t="b">
        <f t="shared" si="1"/>
        <v>0</v>
      </c>
      <c r="B95" t="s">
        <v>10</v>
      </c>
      <c r="C95" t="s">
        <v>783</v>
      </c>
      <c r="D95" t="s">
        <v>871</v>
      </c>
      <c r="E95" t="s">
        <v>872</v>
      </c>
      <c r="F95">
        <v>127</v>
      </c>
      <c r="G95" t="s">
        <v>873</v>
      </c>
      <c r="H95">
        <v>8</v>
      </c>
      <c r="I95" t="s">
        <v>874</v>
      </c>
      <c r="J95">
        <v>34</v>
      </c>
      <c r="K95">
        <v>23.529411764705799</v>
      </c>
    </row>
    <row r="96" spans="1:11">
      <c r="A96" t="b">
        <f t="shared" si="1"/>
        <v>0</v>
      </c>
      <c r="B96" t="s">
        <v>20</v>
      </c>
      <c r="C96" t="s">
        <v>21</v>
      </c>
      <c r="D96" t="s">
        <v>563</v>
      </c>
      <c r="E96" t="s">
        <v>564</v>
      </c>
      <c r="F96">
        <v>258</v>
      </c>
      <c r="G96" t="s">
        <v>565</v>
      </c>
      <c r="H96">
        <v>22</v>
      </c>
      <c r="I96" t="s">
        <v>566</v>
      </c>
      <c r="J96">
        <v>94</v>
      </c>
      <c r="K96">
        <v>23.404255319148898</v>
      </c>
    </row>
    <row r="97" spans="1:11">
      <c r="A97" t="b">
        <f t="shared" si="1"/>
        <v>0</v>
      </c>
      <c r="B97" t="s">
        <v>30</v>
      </c>
      <c r="C97" t="s">
        <v>164</v>
      </c>
      <c r="D97" t="s">
        <v>371</v>
      </c>
      <c r="E97" t="s">
        <v>372</v>
      </c>
      <c r="F97">
        <v>101</v>
      </c>
      <c r="G97" t="s">
        <v>373</v>
      </c>
      <c r="H97">
        <v>7</v>
      </c>
      <c r="I97" t="s">
        <v>374</v>
      </c>
      <c r="J97">
        <v>30</v>
      </c>
      <c r="K97">
        <v>23.3333333333333</v>
      </c>
    </row>
    <row r="98" spans="1:11">
      <c r="A98" t="b">
        <f t="shared" si="1"/>
        <v>0</v>
      </c>
      <c r="B98" t="s">
        <v>30</v>
      </c>
      <c r="C98" t="s">
        <v>164</v>
      </c>
      <c r="D98" t="s">
        <v>654</v>
      </c>
      <c r="E98" t="s">
        <v>655</v>
      </c>
      <c r="F98">
        <v>66</v>
      </c>
      <c r="G98" t="s">
        <v>656</v>
      </c>
      <c r="H98">
        <v>7</v>
      </c>
      <c r="I98" t="s">
        <v>657</v>
      </c>
      <c r="J98">
        <v>30</v>
      </c>
      <c r="K98">
        <v>23.3333333333333</v>
      </c>
    </row>
    <row r="99" spans="1:11">
      <c r="A99" t="b">
        <f t="shared" si="1"/>
        <v>0</v>
      </c>
      <c r="B99" t="s">
        <v>30</v>
      </c>
      <c r="C99" t="s">
        <v>164</v>
      </c>
      <c r="D99" t="s">
        <v>252</v>
      </c>
      <c r="E99" t="s">
        <v>253</v>
      </c>
      <c r="F99">
        <v>179</v>
      </c>
      <c r="G99" t="s">
        <v>254</v>
      </c>
      <c r="H99">
        <v>13</v>
      </c>
      <c r="I99" t="s">
        <v>255</v>
      </c>
      <c r="J99">
        <v>56</v>
      </c>
      <c r="K99">
        <v>23.214285714285701</v>
      </c>
    </row>
    <row r="100" spans="1:11">
      <c r="A100" t="b">
        <f t="shared" si="1"/>
        <v>0</v>
      </c>
      <c r="B100" t="s">
        <v>10</v>
      </c>
      <c r="C100" t="s">
        <v>317</v>
      </c>
      <c r="D100" t="s">
        <v>763</v>
      </c>
      <c r="E100" t="s">
        <v>764</v>
      </c>
      <c r="F100">
        <v>96</v>
      </c>
      <c r="G100" t="s">
        <v>765</v>
      </c>
      <c r="H100">
        <v>3</v>
      </c>
      <c r="I100" t="s">
        <v>766</v>
      </c>
      <c r="J100">
        <v>13</v>
      </c>
      <c r="K100">
        <v>23.076923076922998</v>
      </c>
    </row>
    <row r="101" spans="1:11">
      <c r="A101" t="b">
        <f t="shared" si="1"/>
        <v>0</v>
      </c>
      <c r="B101" t="s">
        <v>10</v>
      </c>
      <c r="C101" t="s">
        <v>11</v>
      </c>
      <c r="D101" t="s">
        <v>946</v>
      </c>
      <c r="E101" t="s">
        <v>947</v>
      </c>
      <c r="F101">
        <v>79</v>
      </c>
      <c r="G101" t="s">
        <v>948</v>
      </c>
      <c r="H101">
        <v>3</v>
      </c>
      <c r="I101" t="s">
        <v>949</v>
      </c>
      <c r="J101">
        <v>13</v>
      </c>
      <c r="K101">
        <v>23.076923076922998</v>
      </c>
    </row>
    <row r="102" spans="1:11">
      <c r="A102" t="b">
        <f t="shared" si="1"/>
        <v>0</v>
      </c>
      <c r="B102" t="s">
        <v>30</v>
      </c>
      <c r="C102" t="s">
        <v>31</v>
      </c>
      <c r="D102" t="s">
        <v>240</v>
      </c>
      <c r="E102" t="s">
        <v>241</v>
      </c>
      <c r="F102">
        <v>179</v>
      </c>
      <c r="G102" t="s">
        <v>242</v>
      </c>
      <c r="H102">
        <v>11</v>
      </c>
      <c r="I102" t="s">
        <v>243</v>
      </c>
      <c r="J102">
        <v>48</v>
      </c>
      <c r="K102">
        <v>22.9166666666666</v>
      </c>
    </row>
    <row r="103" spans="1:11">
      <c r="A103" t="b">
        <f t="shared" si="1"/>
        <v>0</v>
      </c>
      <c r="B103" t="s">
        <v>64</v>
      </c>
      <c r="C103" t="s">
        <v>65</v>
      </c>
      <c r="D103" t="s">
        <v>292</v>
      </c>
      <c r="E103" t="s">
        <v>293</v>
      </c>
      <c r="F103">
        <v>140</v>
      </c>
      <c r="G103" t="s">
        <v>294</v>
      </c>
      <c r="H103">
        <v>9</v>
      </c>
      <c r="I103" t="s">
        <v>295</v>
      </c>
      <c r="J103">
        <v>40</v>
      </c>
      <c r="K103">
        <v>22.5</v>
      </c>
    </row>
    <row r="104" spans="1:11">
      <c r="A104" t="b">
        <f t="shared" si="1"/>
        <v>0</v>
      </c>
      <c r="B104" t="s">
        <v>30</v>
      </c>
      <c r="C104" t="s">
        <v>164</v>
      </c>
      <c r="D104" t="s">
        <v>165</v>
      </c>
      <c r="E104" t="s">
        <v>166</v>
      </c>
      <c r="F104">
        <v>206</v>
      </c>
      <c r="G104" t="s">
        <v>167</v>
      </c>
      <c r="H104">
        <v>16</v>
      </c>
      <c r="I104" t="s">
        <v>168</v>
      </c>
      <c r="J104">
        <v>72</v>
      </c>
      <c r="K104">
        <v>22.2222222222222</v>
      </c>
    </row>
    <row r="105" spans="1:11">
      <c r="A105" t="b">
        <f t="shared" si="1"/>
        <v>0</v>
      </c>
      <c r="B105" t="s">
        <v>30</v>
      </c>
      <c r="C105" t="s">
        <v>391</v>
      </c>
      <c r="D105" t="s">
        <v>474</v>
      </c>
      <c r="E105" t="s">
        <v>475</v>
      </c>
      <c r="F105">
        <v>36</v>
      </c>
      <c r="G105" t="s">
        <v>476</v>
      </c>
      <c r="H105">
        <v>2</v>
      </c>
      <c r="I105" t="s">
        <v>477</v>
      </c>
      <c r="J105">
        <v>9</v>
      </c>
      <c r="K105">
        <v>22.2222222222222</v>
      </c>
    </row>
    <row r="106" spans="1:11">
      <c r="A106" t="b">
        <f t="shared" si="1"/>
        <v>1</v>
      </c>
      <c r="B106" t="s">
        <v>36</v>
      </c>
      <c r="C106" t="s">
        <v>90</v>
      </c>
      <c r="D106" t="s">
        <v>804</v>
      </c>
      <c r="E106" t="s">
        <v>805</v>
      </c>
      <c r="F106">
        <v>50</v>
      </c>
      <c r="G106" t="s">
        <v>806</v>
      </c>
      <c r="H106">
        <v>4</v>
      </c>
      <c r="I106" t="s">
        <v>807</v>
      </c>
      <c r="J106">
        <v>18</v>
      </c>
      <c r="K106">
        <v>22.2222222222222</v>
      </c>
    </row>
    <row r="107" spans="1:11">
      <c r="A107" t="b">
        <f t="shared" si="1"/>
        <v>1</v>
      </c>
      <c r="B107" t="s">
        <v>36</v>
      </c>
      <c r="C107" t="s">
        <v>90</v>
      </c>
      <c r="D107" t="s">
        <v>843</v>
      </c>
      <c r="E107" t="s">
        <v>844</v>
      </c>
      <c r="F107">
        <v>23</v>
      </c>
      <c r="G107" t="s">
        <v>845</v>
      </c>
      <c r="H107">
        <v>2</v>
      </c>
      <c r="I107" t="s">
        <v>846</v>
      </c>
      <c r="J107">
        <v>9</v>
      </c>
      <c r="K107">
        <v>22.2222222222222</v>
      </c>
    </row>
    <row r="108" spans="1:11">
      <c r="A108" t="b">
        <f t="shared" si="1"/>
        <v>1</v>
      </c>
      <c r="B108" t="s">
        <v>36</v>
      </c>
      <c r="C108" t="s">
        <v>125</v>
      </c>
      <c r="D108" t="s">
        <v>859</v>
      </c>
      <c r="E108" t="s">
        <v>860</v>
      </c>
      <c r="F108">
        <v>45</v>
      </c>
      <c r="G108" t="s">
        <v>861</v>
      </c>
      <c r="H108">
        <v>2</v>
      </c>
      <c r="I108" t="s">
        <v>862</v>
      </c>
      <c r="J108">
        <v>9</v>
      </c>
      <c r="K108">
        <v>22.2222222222222</v>
      </c>
    </row>
    <row r="109" spans="1:11">
      <c r="A109" t="b">
        <f t="shared" si="1"/>
        <v>0</v>
      </c>
      <c r="B109" t="s">
        <v>20</v>
      </c>
      <c r="C109" t="s">
        <v>146</v>
      </c>
      <c r="D109" t="s">
        <v>147</v>
      </c>
      <c r="E109" t="s">
        <v>148</v>
      </c>
      <c r="F109">
        <v>89</v>
      </c>
      <c r="G109" t="s">
        <v>149</v>
      </c>
      <c r="H109">
        <v>3</v>
      </c>
      <c r="I109" t="s">
        <v>150</v>
      </c>
      <c r="J109">
        <v>14</v>
      </c>
      <c r="K109">
        <v>21.428571428571399</v>
      </c>
    </row>
    <row r="110" spans="1:11">
      <c r="A110" t="b">
        <f t="shared" si="1"/>
        <v>0</v>
      </c>
      <c r="B110" t="s">
        <v>30</v>
      </c>
      <c r="C110" t="s">
        <v>159</v>
      </c>
      <c r="D110" t="s">
        <v>160</v>
      </c>
      <c r="E110" t="s">
        <v>161</v>
      </c>
      <c r="F110">
        <v>136</v>
      </c>
      <c r="G110" t="s">
        <v>162</v>
      </c>
      <c r="H110">
        <v>3</v>
      </c>
      <c r="I110" t="s">
        <v>163</v>
      </c>
      <c r="J110">
        <v>14</v>
      </c>
      <c r="K110">
        <v>21.428571428571399</v>
      </c>
    </row>
    <row r="111" spans="1:11">
      <c r="A111" t="b">
        <f t="shared" si="1"/>
        <v>0</v>
      </c>
      <c r="B111" t="s">
        <v>10</v>
      </c>
      <c r="C111" t="s">
        <v>478</v>
      </c>
      <c r="D111" t="s">
        <v>479</v>
      </c>
      <c r="E111" t="s">
        <v>480</v>
      </c>
      <c r="F111">
        <v>99</v>
      </c>
      <c r="G111" t="s">
        <v>481</v>
      </c>
      <c r="H111">
        <v>3</v>
      </c>
      <c r="I111" t="s">
        <v>482</v>
      </c>
      <c r="J111">
        <v>14</v>
      </c>
      <c r="K111">
        <v>21.428571428571399</v>
      </c>
    </row>
    <row r="112" spans="1:11">
      <c r="A112" t="b">
        <f t="shared" si="1"/>
        <v>0</v>
      </c>
      <c r="B112" t="s">
        <v>80</v>
      </c>
      <c r="C112" t="s">
        <v>416</v>
      </c>
      <c r="D112" t="s">
        <v>709</v>
      </c>
      <c r="E112" t="s">
        <v>710</v>
      </c>
      <c r="F112">
        <v>34</v>
      </c>
      <c r="G112" t="s">
        <v>711</v>
      </c>
      <c r="H112">
        <v>3</v>
      </c>
      <c r="I112" t="s">
        <v>712</v>
      </c>
      <c r="J112">
        <v>14</v>
      </c>
      <c r="K112">
        <v>21.428571428571399</v>
      </c>
    </row>
    <row r="113" spans="1:11">
      <c r="A113" t="b">
        <f t="shared" si="1"/>
        <v>0</v>
      </c>
      <c r="B113" t="s">
        <v>10</v>
      </c>
      <c r="C113" t="s">
        <v>120</v>
      </c>
      <c r="D113" t="s">
        <v>935</v>
      </c>
      <c r="E113" t="s">
        <v>936</v>
      </c>
      <c r="F113">
        <v>67</v>
      </c>
      <c r="G113" t="s">
        <v>937</v>
      </c>
      <c r="H113">
        <v>3</v>
      </c>
      <c r="I113" t="s">
        <v>938</v>
      </c>
      <c r="J113">
        <v>14</v>
      </c>
      <c r="K113">
        <v>21.428571428571399</v>
      </c>
    </row>
    <row r="114" spans="1:11">
      <c r="A114" t="b">
        <f t="shared" si="1"/>
        <v>1</v>
      </c>
      <c r="B114" t="s">
        <v>36</v>
      </c>
      <c r="C114" t="s">
        <v>90</v>
      </c>
      <c r="D114" t="s">
        <v>434</v>
      </c>
      <c r="E114" t="s">
        <v>435</v>
      </c>
      <c r="F114">
        <v>38</v>
      </c>
      <c r="G114" t="s">
        <v>436</v>
      </c>
      <c r="H114">
        <v>4</v>
      </c>
      <c r="I114" t="s">
        <v>437</v>
      </c>
      <c r="J114">
        <v>19</v>
      </c>
      <c r="K114">
        <v>21.052631578947299</v>
      </c>
    </row>
    <row r="115" spans="1:11">
      <c r="A115" t="b">
        <f t="shared" si="1"/>
        <v>0</v>
      </c>
      <c r="B115" t="s">
        <v>30</v>
      </c>
      <c r="C115" t="s">
        <v>99</v>
      </c>
      <c r="D115" t="s">
        <v>503</v>
      </c>
      <c r="E115" t="s">
        <v>504</v>
      </c>
      <c r="F115">
        <v>83</v>
      </c>
      <c r="G115" t="s">
        <v>505</v>
      </c>
      <c r="H115">
        <v>4</v>
      </c>
      <c r="I115" t="s">
        <v>506</v>
      </c>
      <c r="J115">
        <v>19</v>
      </c>
      <c r="K115">
        <v>21.052631578947299</v>
      </c>
    </row>
    <row r="116" spans="1:11">
      <c r="A116" t="b">
        <f t="shared" si="1"/>
        <v>0</v>
      </c>
      <c r="B116" t="s">
        <v>64</v>
      </c>
      <c r="C116" t="s">
        <v>65</v>
      </c>
      <c r="D116" t="s">
        <v>863</v>
      </c>
      <c r="E116" t="s">
        <v>864</v>
      </c>
      <c r="F116">
        <v>228</v>
      </c>
      <c r="G116" t="s">
        <v>865</v>
      </c>
      <c r="H116">
        <v>11</v>
      </c>
      <c r="I116" t="s">
        <v>866</v>
      </c>
      <c r="J116">
        <v>54</v>
      </c>
      <c r="K116">
        <v>20.370370370370299</v>
      </c>
    </row>
    <row r="117" spans="1:11">
      <c r="A117" t="b">
        <f t="shared" si="1"/>
        <v>0</v>
      </c>
      <c r="B117" t="s">
        <v>64</v>
      </c>
      <c r="C117" t="s">
        <v>65</v>
      </c>
      <c r="D117" t="s">
        <v>347</v>
      </c>
      <c r="E117" t="s">
        <v>348</v>
      </c>
      <c r="F117">
        <v>347</v>
      </c>
      <c r="G117" t="s">
        <v>349</v>
      </c>
      <c r="H117">
        <v>20</v>
      </c>
      <c r="I117" t="s">
        <v>350</v>
      </c>
      <c r="J117">
        <v>99</v>
      </c>
      <c r="K117">
        <v>20.202020202020201</v>
      </c>
    </row>
    <row r="118" spans="1:11">
      <c r="A118" t="b">
        <f t="shared" si="1"/>
        <v>0</v>
      </c>
      <c r="B118" t="s">
        <v>64</v>
      </c>
      <c r="C118" t="s">
        <v>65</v>
      </c>
      <c r="D118" t="s">
        <v>112</v>
      </c>
      <c r="E118" t="s">
        <v>113</v>
      </c>
      <c r="F118">
        <v>87</v>
      </c>
      <c r="G118" t="s">
        <v>114</v>
      </c>
      <c r="H118">
        <v>6</v>
      </c>
      <c r="I118" t="s">
        <v>115</v>
      </c>
      <c r="J118">
        <v>30</v>
      </c>
      <c r="K118">
        <v>20</v>
      </c>
    </row>
    <row r="119" spans="1:11">
      <c r="A119" t="b">
        <f t="shared" si="1"/>
        <v>0</v>
      </c>
      <c r="B119" t="s">
        <v>10</v>
      </c>
      <c r="C119" t="s">
        <v>75</v>
      </c>
      <c r="D119" t="s">
        <v>130</v>
      </c>
      <c r="E119" t="s">
        <v>131</v>
      </c>
      <c r="F119">
        <v>100</v>
      </c>
      <c r="G119" t="s">
        <v>132</v>
      </c>
      <c r="H119">
        <v>5</v>
      </c>
      <c r="I119" t="s">
        <v>133</v>
      </c>
      <c r="J119">
        <v>25</v>
      </c>
      <c r="K119">
        <v>20</v>
      </c>
    </row>
    <row r="120" spans="1:11">
      <c r="A120" t="b">
        <f t="shared" si="1"/>
        <v>0</v>
      </c>
      <c r="B120" t="s">
        <v>80</v>
      </c>
      <c r="C120" t="s">
        <v>169</v>
      </c>
      <c r="D120" t="s">
        <v>170</v>
      </c>
      <c r="E120" t="s">
        <v>171</v>
      </c>
      <c r="F120">
        <v>91</v>
      </c>
      <c r="G120" t="s">
        <v>172</v>
      </c>
      <c r="H120">
        <v>6</v>
      </c>
      <c r="I120" t="s">
        <v>173</v>
      </c>
      <c r="J120">
        <v>30</v>
      </c>
      <c r="K120">
        <v>20</v>
      </c>
    </row>
    <row r="121" spans="1:11">
      <c r="A121" t="b">
        <f t="shared" si="1"/>
        <v>0</v>
      </c>
      <c r="B121" t="s">
        <v>10</v>
      </c>
      <c r="C121" t="s">
        <v>46</v>
      </c>
      <c r="D121" t="s">
        <v>220</v>
      </c>
      <c r="E121" t="s">
        <v>221</v>
      </c>
      <c r="F121">
        <v>45</v>
      </c>
      <c r="G121" t="s">
        <v>222</v>
      </c>
      <c r="H121">
        <v>1</v>
      </c>
      <c r="I121" t="s">
        <v>223</v>
      </c>
      <c r="J121">
        <v>5</v>
      </c>
      <c r="K121">
        <v>20</v>
      </c>
    </row>
    <row r="122" spans="1:11">
      <c r="A122" t="b">
        <f t="shared" si="1"/>
        <v>0</v>
      </c>
      <c r="B122" t="s">
        <v>30</v>
      </c>
      <c r="C122" t="s">
        <v>164</v>
      </c>
      <c r="D122" t="s">
        <v>228</v>
      </c>
      <c r="E122" t="s">
        <v>229</v>
      </c>
      <c r="F122">
        <v>65</v>
      </c>
      <c r="G122" t="s">
        <v>230</v>
      </c>
      <c r="H122">
        <v>4</v>
      </c>
      <c r="I122" t="s">
        <v>231</v>
      </c>
      <c r="J122">
        <v>20</v>
      </c>
      <c r="K122">
        <v>20</v>
      </c>
    </row>
    <row r="123" spans="1:11">
      <c r="A123" t="b">
        <f t="shared" si="1"/>
        <v>1</v>
      </c>
      <c r="B123" t="s">
        <v>36</v>
      </c>
      <c r="C123" t="s">
        <v>287</v>
      </c>
      <c r="D123" t="s">
        <v>396</v>
      </c>
      <c r="E123" t="s">
        <v>397</v>
      </c>
      <c r="F123">
        <v>65</v>
      </c>
      <c r="G123" t="s">
        <v>398</v>
      </c>
      <c r="H123">
        <v>1</v>
      </c>
      <c r="I123" t="s">
        <v>399</v>
      </c>
      <c r="J123">
        <v>5</v>
      </c>
      <c r="K123">
        <v>20</v>
      </c>
    </row>
    <row r="124" spans="1:11">
      <c r="A124" t="b">
        <f t="shared" si="1"/>
        <v>1</v>
      </c>
      <c r="B124" t="s">
        <v>36</v>
      </c>
      <c r="C124" t="s">
        <v>429</v>
      </c>
      <c r="D124" t="s">
        <v>515</v>
      </c>
      <c r="E124" t="s">
        <v>516</v>
      </c>
      <c r="F124">
        <v>74</v>
      </c>
      <c r="G124" t="s">
        <v>517</v>
      </c>
      <c r="H124">
        <v>2</v>
      </c>
      <c r="I124" t="s">
        <v>518</v>
      </c>
      <c r="J124">
        <v>10</v>
      </c>
      <c r="K124">
        <v>20</v>
      </c>
    </row>
    <row r="125" spans="1:11">
      <c r="A125" t="b">
        <f t="shared" si="1"/>
        <v>1</v>
      </c>
      <c r="B125" t="s">
        <v>36</v>
      </c>
      <c r="C125" t="s">
        <v>125</v>
      </c>
      <c r="D125" t="s">
        <v>579</v>
      </c>
      <c r="E125" t="s">
        <v>580</v>
      </c>
      <c r="F125">
        <v>20</v>
      </c>
      <c r="G125" t="s">
        <v>581</v>
      </c>
      <c r="H125">
        <v>1</v>
      </c>
      <c r="I125" t="s">
        <v>582</v>
      </c>
      <c r="J125">
        <v>5</v>
      </c>
      <c r="K125">
        <v>20</v>
      </c>
    </row>
    <row r="126" spans="1:11">
      <c r="A126" t="b">
        <f t="shared" si="1"/>
        <v>0</v>
      </c>
      <c r="B126" t="s">
        <v>10</v>
      </c>
      <c r="C126" t="s">
        <v>46</v>
      </c>
      <c r="D126" t="s">
        <v>643</v>
      </c>
      <c r="E126" t="s">
        <v>644</v>
      </c>
      <c r="F126">
        <v>41</v>
      </c>
      <c r="G126" t="s">
        <v>128</v>
      </c>
      <c r="H126">
        <v>1</v>
      </c>
      <c r="I126" t="s">
        <v>645</v>
      </c>
      <c r="J126">
        <v>5</v>
      </c>
      <c r="K126">
        <v>20</v>
      </c>
    </row>
    <row r="127" spans="1:11">
      <c r="A127" t="b">
        <f t="shared" si="1"/>
        <v>0</v>
      </c>
      <c r="B127" t="s">
        <v>64</v>
      </c>
      <c r="C127" t="s">
        <v>65</v>
      </c>
      <c r="D127" t="s">
        <v>743</v>
      </c>
      <c r="E127" t="s">
        <v>744</v>
      </c>
      <c r="F127">
        <v>98</v>
      </c>
      <c r="G127" t="s">
        <v>745</v>
      </c>
      <c r="H127">
        <v>5</v>
      </c>
      <c r="I127" t="s">
        <v>746</v>
      </c>
      <c r="J127">
        <v>25</v>
      </c>
      <c r="K127">
        <v>20</v>
      </c>
    </row>
    <row r="128" spans="1:11">
      <c r="A128" t="b">
        <f t="shared" si="1"/>
        <v>0</v>
      </c>
      <c r="B128" t="s">
        <v>10</v>
      </c>
      <c r="C128" t="s">
        <v>11</v>
      </c>
      <c r="D128" t="s">
        <v>890</v>
      </c>
      <c r="E128" t="s">
        <v>891</v>
      </c>
      <c r="F128">
        <v>134</v>
      </c>
      <c r="G128" t="s">
        <v>892</v>
      </c>
      <c r="H128">
        <v>5</v>
      </c>
      <c r="I128" t="s">
        <v>893</v>
      </c>
      <c r="J128">
        <v>25</v>
      </c>
      <c r="K128">
        <v>20</v>
      </c>
    </row>
    <row r="129" spans="1:11">
      <c r="A129" t="b">
        <f t="shared" si="1"/>
        <v>1</v>
      </c>
      <c r="B129" t="s">
        <v>36</v>
      </c>
      <c r="C129" t="s">
        <v>37</v>
      </c>
      <c r="D129" t="s">
        <v>923</v>
      </c>
      <c r="E129" t="s">
        <v>924</v>
      </c>
      <c r="F129">
        <v>67</v>
      </c>
      <c r="G129" t="s">
        <v>925</v>
      </c>
      <c r="H129">
        <v>4</v>
      </c>
      <c r="I129" t="s">
        <v>926</v>
      </c>
      <c r="J129">
        <v>20</v>
      </c>
      <c r="K129">
        <v>20</v>
      </c>
    </row>
    <row r="130" spans="1:11">
      <c r="A130" t="b">
        <f t="shared" ref="A130:A193" si="2">ISNUMBER(SEARCH("Metabolism",B130))</f>
        <v>0</v>
      </c>
      <c r="B130" t="s">
        <v>30</v>
      </c>
      <c r="C130" t="s">
        <v>164</v>
      </c>
      <c r="D130" t="s">
        <v>438</v>
      </c>
      <c r="E130" t="s">
        <v>439</v>
      </c>
      <c r="F130">
        <v>89</v>
      </c>
      <c r="G130" t="s">
        <v>440</v>
      </c>
      <c r="H130">
        <v>7</v>
      </c>
      <c r="I130" t="s">
        <v>441</v>
      </c>
      <c r="J130">
        <v>36</v>
      </c>
      <c r="K130">
        <v>19.4444444444444</v>
      </c>
    </row>
    <row r="131" spans="1:11">
      <c r="A131" t="b">
        <f t="shared" si="2"/>
        <v>0</v>
      </c>
      <c r="B131" t="s">
        <v>30</v>
      </c>
      <c r="C131" t="s">
        <v>31</v>
      </c>
      <c r="D131" t="s">
        <v>816</v>
      </c>
      <c r="E131" t="s">
        <v>817</v>
      </c>
      <c r="F131">
        <v>68</v>
      </c>
      <c r="G131" t="s">
        <v>818</v>
      </c>
      <c r="H131">
        <v>5</v>
      </c>
      <c r="I131" t="s">
        <v>819</v>
      </c>
      <c r="J131">
        <v>26</v>
      </c>
      <c r="K131">
        <v>19.230769230769202</v>
      </c>
    </row>
    <row r="132" spans="1:11">
      <c r="A132" t="b">
        <f t="shared" si="2"/>
        <v>0</v>
      </c>
      <c r="B132" t="s">
        <v>30</v>
      </c>
      <c r="C132" t="s">
        <v>391</v>
      </c>
      <c r="D132" t="s">
        <v>767</v>
      </c>
      <c r="E132" t="s">
        <v>768</v>
      </c>
      <c r="F132">
        <v>193</v>
      </c>
      <c r="G132" t="s">
        <v>769</v>
      </c>
      <c r="H132">
        <v>9</v>
      </c>
      <c r="I132" t="s">
        <v>770</v>
      </c>
      <c r="J132">
        <v>47</v>
      </c>
      <c r="K132">
        <v>19.1489361702127</v>
      </c>
    </row>
    <row r="133" spans="1:11">
      <c r="A133" t="b">
        <f t="shared" si="2"/>
        <v>0</v>
      </c>
      <c r="B133" t="s">
        <v>10</v>
      </c>
      <c r="C133" t="s">
        <v>75</v>
      </c>
      <c r="D133" t="s">
        <v>555</v>
      </c>
      <c r="E133" t="s">
        <v>556</v>
      </c>
      <c r="F133">
        <v>159</v>
      </c>
      <c r="G133" t="s">
        <v>557</v>
      </c>
      <c r="H133">
        <v>7</v>
      </c>
      <c r="I133" t="s">
        <v>558</v>
      </c>
      <c r="J133">
        <v>37</v>
      </c>
      <c r="K133">
        <v>18.918918918918902</v>
      </c>
    </row>
    <row r="134" spans="1:11">
      <c r="A134" t="b">
        <f t="shared" si="2"/>
        <v>0</v>
      </c>
      <c r="B134" t="s">
        <v>80</v>
      </c>
      <c r="C134" t="s">
        <v>169</v>
      </c>
      <c r="D134" t="s">
        <v>351</v>
      </c>
      <c r="E134" t="s">
        <v>352</v>
      </c>
      <c r="F134">
        <v>172</v>
      </c>
      <c r="G134" t="s">
        <v>353</v>
      </c>
      <c r="H134">
        <v>13</v>
      </c>
      <c r="I134" t="s">
        <v>354</v>
      </c>
      <c r="J134">
        <v>71</v>
      </c>
      <c r="K134">
        <v>18.309859154929502</v>
      </c>
    </row>
    <row r="135" spans="1:11">
      <c r="A135" t="b">
        <f t="shared" si="2"/>
        <v>1</v>
      </c>
      <c r="B135" t="s">
        <v>36</v>
      </c>
      <c r="C135" t="s">
        <v>37</v>
      </c>
      <c r="D135" t="s">
        <v>51</v>
      </c>
      <c r="E135" t="s">
        <v>52</v>
      </c>
      <c r="F135">
        <v>28</v>
      </c>
      <c r="G135" t="s">
        <v>53</v>
      </c>
      <c r="H135">
        <v>2</v>
      </c>
      <c r="I135" t="s">
        <v>54</v>
      </c>
      <c r="J135">
        <v>11</v>
      </c>
      <c r="K135">
        <v>18.181818181818102</v>
      </c>
    </row>
    <row r="136" spans="1:11">
      <c r="A136" t="b">
        <f t="shared" si="2"/>
        <v>1</v>
      </c>
      <c r="B136" t="s">
        <v>36</v>
      </c>
      <c r="C136" t="s">
        <v>37</v>
      </c>
      <c r="D136" t="s">
        <v>95</v>
      </c>
      <c r="E136" t="s">
        <v>96</v>
      </c>
      <c r="F136">
        <v>32</v>
      </c>
      <c r="G136" t="s">
        <v>97</v>
      </c>
      <c r="H136">
        <v>2</v>
      </c>
      <c r="I136" t="s">
        <v>98</v>
      </c>
      <c r="J136">
        <v>11</v>
      </c>
      <c r="K136">
        <v>18.181818181818102</v>
      </c>
    </row>
    <row r="137" spans="1:11">
      <c r="A137" t="b">
        <f t="shared" si="2"/>
        <v>0</v>
      </c>
      <c r="B137" t="s">
        <v>30</v>
      </c>
      <c r="C137" t="s">
        <v>164</v>
      </c>
      <c r="D137" t="s">
        <v>212</v>
      </c>
      <c r="E137" t="s">
        <v>213</v>
      </c>
      <c r="F137">
        <v>56</v>
      </c>
      <c r="G137" t="s">
        <v>214</v>
      </c>
      <c r="H137">
        <v>4</v>
      </c>
      <c r="I137" t="s">
        <v>215</v>
      </c>
      <c r="J137">
        <v>22</v>
      </c>
      <c r="K137">
        <v>18.181818181818102</v>
      </c>
    </row>
    <row r="138" spans="1:11">
      <c r="A138" t="b">
        <f t="shared" si="2"/>
        <v>0</v>
      </c>
      <c r="B138" t="s">
        <v>10</v>
      </c>
      <c r="C138" t="s">
        <v>75</v>
      </c>
      <c r="D138" t="s">
        <v>248</v>
      </c>
      <c r="E138" t="s">
        <v>249</v>
      </c>
      <c r="F138">
        <v>72</v>
      </c>
      <c r="G138" t="s">
        <v>250</v>
      </c>
      <c r="H138">
        <v>4</v>
      </c>
      <c r="I138" t="s">
        <v>251</v>
      </c>
      <c r="J138">
        <v>22</v>
      </c>
      <c r="K138">
        <v>18.181818181818102</v>
      </c>
    </row>
    <row r="139" spans="1:11">
      <c r="A139" t="b">
        <f t="shared" si="2"/>
        <v>0</v>
      </c>
      <c r="B139" t="s">
        <v>30</v>
      </c>
      <c r="C139" t="s">
        <v>164</v>
      </c>
      <c r="D139" t="s">
        <v>272</v>
      </c>
      <c r="E139" t="s">
        <v>273</v>
      </c>
      <c r="F139">
        <v>67</v>
      </c>
      <c r="G139" t="s">
        <v>274</v>
      </c>
      <c r="H139">
        <v>4</v>
      </c>
      <c r="I139" t="s">
        <v>275</v>
      </c>
      <c r="J139">
        <v>22</v>
      </c>
      <c r="K139">
        <v>18.181818181818102</v>
      </c>
    </row>
    <row r="140" spans="1:11">
      <c r="A140" t="b">
        <f t="shared" si="2"/>
        <v>0</v>
      </c>
      <c r="B140" t="s">
        <v>30</v>
      </c>
      <c r="C140" t="s">
        <v>312</v>
      </c>
      <c r="D140" t="s">
        <v>375</v>
      </c>
      <c r="E140" t="s">
        <v>376</v>
      </c>
      <c r="F140">
        <v>68</v>
      </c>
      <c r="G140" t="s">
        <v>377</v>
      </c>
      <c r="H140">
        <v>2</v>
      </c>
      <c r="I140" t="s">
        <v>378</v>
      </c>
      <c r="J140">
        <v>11</v>
      </c>
      <c r="K140">
        <v>18.181818181818102</v>
      </c>
    </row>
    <row r="141" spans="1:11">
      <c r="A141" t="b">
        <f t="shared" si="2"/>
        <v>1</v>
      </c>
      <c r="B141" t="s">
        <v>36</v>
      </c>
      <c r="C141" t="s">
        <v>37</v>
      </c>
      <c r="D141" t="s">
        <v>824</v>
      </c>
      <c r="E141" t="s">
        <v>825</v>
      </c>
      <c r="F141">
        <v>27</v>
      </c>
      <c r="G141" t="s">
        <v>110</v>
      </c>
      <c r="H141">
        <v>2</v>
      </c>
      <c r="I141" t="s">
        <v>826</v>
      </c>
      <c r="J141">
        <v>11</v>
      </c>
      <c r="K141">
        <v>18.181818181818102</v>
      </c>
    </row>
    <row r="142" spans="1:11">
      <c r="A142" t="b">
        <f t="shared" si="2"/>
        <v>0</v>
      </c>
      <c r="B142" t="s">
        <v>30</v>
      </c>
      <c r="C142" t="s">
        <v>312</v>
      </c>
      <c r="D142" t="s">
        <v>915</v>
      </c>
      <c r="E142" t="s">
        <v>916</v>
      </c>
      <c r="F142">
        <v>50</v>
      </c>
      <c r="G142" t="s">
        <v>917</v>
      </c>
      <c r="H142">
        <v>2</v>
      </c>
      <c r="I142" t="s">
        <v>918</v>
      </c>
      <c r="J142">
        <v>11</v>
      </c>
      <c r="K142">
        <v>18.181818181818102</v>
      </c>
    </row>
    <row r="143" spans="1:11">
      <c r="A143" t="b">
        <f t="shared" si="2"/>
        <v>0</v>
      </c>
      <c r="B143" t="s">
        <v>30</v>
      </c>
      <c r="C143" t="s">
        <v>99</v>
      </c>
      <c r="D143" t="s">
        <v>178</v>
      </c>
      <c r="E143" t="s">
        <v>179</v>
      </c>
      <c r="F143">
        <v>90</v>
      </c>
      <c r="G143" t="s">
        <v>180</v>
      </c>
      <c r="H143">
        <v>3</v>
      </c>
      <c r="I143" t="s">
        <v>181</v>
      </c>
      <c r="J143">
        <v>17</v>
      </c>
      <c r="K143">
        <v>17.647058823529399</v>
      </c>
    </row>
    <row r="144" spans="1:11">
      <c r="A144" t="b">
        <f t="shared" si="2"/>
        <v>0</v>
      </c>
      <c r="B144" t="s">
        <v>64</v>
      </c>
      <c r="C144" t="s">
        <v>65</v>
      </c>
      <c r="D144" t="s">
        <v>779</v>
      </c>
      <c r="E144" t="s">
        <v>780</v>
      </c>
      <c r="F144">
        <v>80</v>
      </c>
      <c r="G144" t="s">
        <v>781</v>
      </c>
      <c r="H144">
        <v>6</v>
      </c>
      <c r="I144" t="s">
        <v>782</v>
      </c>
      <c r="J144">
        <v>34</v>
      </c>
      <c r="K144">
        <v>17.647058823529399</v>
      </c>
    </row>
    <row r="145" spans="1:11">
      <c r="A145" t="b">
        <f t="shared" si="2"/>
        <v>0</v>
      </c>
      <c r="B145" t="s">
        <v>10</v>
      </c>
      <c r="C145" t="s">
        <v>75</v>
      </c>
      <c r="D145" t="s">
        <v>839</v>
      </c>
      <c r="E145" t="s">
        <v>840</v>
      </c>
      <c r="F145">
        <v>69</v>
      </c>
      <c r="G145" t="s">
        <v>841</v>
      </c>
      <c r="H145">
        <v>3</v>
      </c>
      <c r="I145" t="s">
        <v>842</v>
      </c>
      <c r="J145">
        <v>17</v>
      </c>
      <c r="K145">
        <v>17.647058823529399</v>
      </c>
    </row>
    <row r="146" spans="1:11">
      <c r="A146" t="b">
        <f t="shared" si="2"/>
        <v>0</v>
      </c>
      <c r="B146" t="s">
        <v>64</v>
      </c>
      <c r="C146" t="s">
        <v>70</v>
      </c>
      <c r="D146" t="s">
        <v>755</v>
      </c>
      <c r="E146" t="s">
        <v>756</v>
      </c>
      <c r="F146">
        <v>265</v>
      </c>
      <c r="G146" t="s">
        <v>757</v>
      </c>
      <c r="H146">
        <v>7</v>
      </c>
      <c r="I146" t="s">
        <v>758</v>
      </c>
      <c r="J146">
        <v>40</v>
      </c>
      <c r="K146">
        <v>17.5</v>
      </c>
    </row>
    <row r="147" spans="1:11">
      <c r="A147" t="b">
        <f t="shared" si="2"/>
        <v>0</v>
      </c>
      <c r="B147" t="s">
        <v>80</v>
      </c>
      <c r="C147" t="s">
        <v>81</v>
      </c>
      <c r="D147" t="s">
        <v>931</v>
      </c>
      <c r="E147" t="s">
        <v>932</v>
      </c>
      <c r="F147">
        <v>36</v>
      </c>
      <c r="G147" t="s">
        <v>933</v>
      </c>
      <c r="H147">
        <v>4</v>
      </c>
      <c r="I147" t="s">
        <v>934</v>
      </c>
      <c r="J147">
        <v>23</v>
      </c>
      <c r="K147">
        <v>17.391304347826001</v>
      </c>
    </row>
    <row r="148" spans="1:11">
      <c r="A148" t="b">
        <f t="shared" si="2"/>
        <v>0</v>
      </c>
      <c r="B148" t="s">
        <v>10</v>
      </c>
      <c r="C148" t="s">
        <v>75</v>
      </c>
      <c r="D148" t="s">
        <v>539</v>
      </c>
      <c r="E148" t="s">
        <v>540</v>
      </c>
      <c r="F148">
        <v>140</v>
      </c>
      <c r="G148" t="s">
        <v>541</v>
      </c>
      <c r="H148">
        <v>8</v>
      </c>
      <c r="I148" t="s">
        <v>542</v>
      </c>
      <c r="J148">
        <v>47</v>
      </c>
      <c r="K148">
        <v>17.021276595744599</v>
      </c>
    </row>
    <row r="149" spans="1:11">
      <c r="A149" t="b">
        <f t="shared" si="2"/>
        <v>0</v>
      </c>
      <c r="B149" t="s">
        <v>80</v>
      </c>
      <c r="C149" t="s">
        <v>81</v>
      </c>
      <c r="D149" t="s">
        <v>138</v>
      </c>
      <c r="E149" t="s">
        <v>139</v>
      </c>
      <c r="F149">
        <v>47</v>
      </c>
      <c r="G149" t="s">
        <v>140</v>
      </c>
      <c r="H149">
        <v>4</v>
      </c>
      <c r="I149" t="s">
        <v>141</v>
      </c>
      <c r="J149">
        <v>24</v>
      </c>
      <c r="K149">
        <v>16.6666666666666</v>
      </c>
    </row>
    <row r="150" spans="1:11">
      <c r="A150" t="b">
        <f t="shared" si="2"/>
        <v>1</v>
      </c>
      <c r="B150" t="s">
        <v>36</v>
      </c>
      <c r="C150" t="s">
        <v>190</v>
      </c>
      <c r="D150" t="s">
        <v>191</v>
      </c>
      <c r="E150" t="s">
        <v>192</v>
      </c>
      <c r="F150">
        <v>17</v>
      </c>
      <c r="G150" t="s">
        <v>193</v>
      </c>
      <c r="H150">
        <v>1</v>
      </c>
      <c r="I150" t="s">
        <v>194</v>
      </c>
      <c r="J150">
        <v>6</v>
      </c>
      <c r="K150">
        <v>16.6666666666666</v>
      </c>
    </row>
    <row r="151" spans="1:11">
      <c r="A151" t="b">
        <f t="shared" si="2"/>
        <v>1</v>
      </c>
      <c r="B151" t="s">
        <v>36</v>
      </c>
      <c r="C151" t="s">
        <v>195</v>
      </c>
      <c r="D151" t="s">
        <v>200</v>
      </c>
      <c r="E151" t="s">
        <v>201</v>
      </c>
      <c r="F151">
        <v>31</v>
      </c>
      <c r="G151" t="s">
        <v>202</v>
      </c>
      <c r="H151">
        <v>1</v>
      </c>
      <c r="I151" t="s">
        <v>203</v>
      </c>
      <c r="J151">
        <v>6</v>
      </c>
      <c r="K151">
        <v>16.6666666666666</v>
      </c>
    </row>
    <row r="152" spans="1:11">
      <c r="A152" t="b">
        <f t="shared" si="2"/>
        <v>1</v>
      </c>
      <c r="B152" t="s">
        <v>36</v>
      </c>
      <c r="C152" t="s">
        <v>90</v>
      </c>
      <c r="D152" t="s">
        <v>335</v>
      </c>
      <c r="E152" t="s">
        <v>336</v>
      </c>
      <c r="F152">
        <v>40</v>
      </c>
      <c r="G152" t="s">
        <v>337</v>
      </c>
      <c r="H152">
        <v>3</v>
      </c>
      <c r="I152" t="s">
        <v>338</v>
      </c>
      <c r="J152">
        <v>18</v>
      </c>
      <c r="K152">
        <v>16.6666666666666</v>
      </c>
    </row>
    <row r="153" spans="1:11">
      <c r="A153" t="b">
        <f t="shared" si="2"/>
        <v>0</v>
      </c>
      <c r="B153" t="s">
        <v>10</v>
      </c>
      <c r="C153" t="s">
        <v>11</v>
      </c>
      <c r="D153" t="s">
        <v>359</v>
      </c>
      <c r="E153" t="s">
        <v>360</v>
      </c>
      <c r="F153">
        <v>68</v>
      </c>
      <c r="G153" t="s">
        <v>361</v>
      </c>
      <c r="H153">
        <v>2</v>
      </c>
      <c r="I153" t="s">
        <v>362</v>
      </c>
      <c r="J153">
        <v>12</v>
      </c>
      <c r="K153">
        <v>16.6666666666666</v>
      </c>
    </row>
    <row r="154" spans="1:11">
      <c r="A154" t="b">
        <f t="shared" si="2"/>
        <v>0</v>
      </c>
      <c r="B154" t="s">
        <v>64</v>
      </c>
      <c r="C154" t="s">
        <v>65</v>
      </c>
      <c r="D154" t="s">
        <v>363</v>
      </c>
      <c r="E154" t="s">
        <v>364</v>
      </c>
      <c r="F154">
        <v>103</v>
      </c>
      <c r="G154" t="s">
        <v>365</v>
      </c>
      <c r="H154">
        <v>6</v>
      </c>
      <c r="I154" t="s">
        <v>366</v>
      </c>
      <c r="J154">
        <v>36</v>
      </c>
      <c r="K154">
        <v>16.6666666666666</v>
      </c>
    </row>
    <row r="155" spans="1:11">
      <c r="A155" t="b">
        <f t="shared" si="2"/>
        <v>0</v>
      </c>
      <c r="B155" t="s">
        <v>30</v>
      </c>
      <c r="C155" t="s">
        <v>391</v>
      </c>
      <c r="D155" t="s">
        <v>392</v>
      </c>
      <c r="E155" t="s">
        <v>393</v>
      </c>
      <c r="F155">
        <v>51</v>
      </c>
      <c r="G155" t="s">
        <v>394</v>
      </c>
      <c r="H155">
        <v>3</v>
      </c>
      <c r="I155" t="s">
        <v>395</v>
      </c>
      <c r="J155">
        <v>18</v>
      </c>
      <c r="K155">
        <v>16.6666666666666</v>
      </c>
    </row>
    <row r="156" spans="1:11">
      <c r="A156" t="b">
        <f t="shared" si="2"/>
        <v>0</v>
      </c>
      <c r="B156" t="s">
        <v>30</v>
      </c>
      <c r="C156" t="s">
        <v>31</v>
      </c>
      <c r="D156" t="s">
        <v>483</v>
      </c>
      <c r="E156" t="s">
        <v>484</v>
      </c>
      <c r="F156">
        <v>78</v>
      </c>
      <c r="G156" t="s">
        <v>485</v>
      </c>
      <c r="H156">
        <v>5</v>
      </c>
      <c r="I156" t="s">
        <v>486</v>
      </c>
      <c r="J156">
        <v>30</v>
      </c>
      <c r="K156">
        <v>16.6666666666666</v>
      </c>
    </row>
    <row r="157" spans="1:11">
      <c r="A157" t="b">
        <f t="shared" si="2"/>
        <v>1</v>
      </c>
      <c r="B157" t="s">
        <v>36</v>
      </c>
      <c r="C157" t="s">
        <v>37</v>
      </c>
      <c r="D157" t="s">
        <v>559</v>
      </c>
      <c r="E157" t="s">
        <v>560</v>
      </c>
      <c r="F157">
        <v>36</v>
      </c>
      <c r="G157" t="s">
        <v>561</v>
      </c>
      <c r="H157">
        <v>1</v>
      </c>
      <c r="I157" t="s">
        <v>562</v>
      </c>
      <c r="J157">
        <v>6</v>
      </c>
      <c r="K157">
        <v>16.6666666666666</v>
      </c>
    </row>
    <row r="158" spans="1:11">
      <c r="A158" t="b">
        <f t="shared" si="2"/>
        <v>0</v>
      </c>
      <c r="B158" t="s">
        <v>64</v>
      </c>
      <c r="C158" t="s">
        <v>65</v>
      </c>
      <c r="D158" t="s">
        <v>831</v>
      </c>
      <c r="E158" t="s">
        <v>832</v>
      </c>
      <c r="F158">
        <v>52</v>
      </c>
      <c r="G158" t="s">
        <v>833</v>
      </c>
      <c r="H158">
        <v>2</v>
      </c>
      <c r="I158" t="s">
        <v>834</v>
      </c>
      <c r="J158">
        <v>12</v>
      </c>
      <c r="K158">
        <v>16.6666666666666</v>
      </c>
    </row>
    <row r="159" spans="1:11">
      <c r="A159" t="b">
        <f t="shared" si="2"/>
        <v>0</v>
      </c>
      <c r="B159" t="s">
        <v>10</v>
      </c>
      <c r="C159" t="s">
        <v>75</v>
      </c>
      <c r="D159" t="s">
        <v>943</v>
      </c>
      <c r="E159" t="s">
        <v>944</v>
      </c>
      <c r="F159">
        <v>51</v>
      </c>
      <c r="G159" t="s">
        <v>829</v>
      </c>
      <c r="H159">
        <v>1</v>
      </c>
      <c r="I159" t="s">
        <v>945</v>
      </c>
      <c r="J159">
        <v>6</v>
      </c>
      <c r="K159">
        <v>16.6666666666666</v>
      </c>
    </row>
    <row r="160" spans="1:11">
      <c r="A160" t="b">
        <f t="shared" si="2"/>
        <v>1</v>
      </c>
      <c r="B160" t="s">
        <v>36</v>
      </c>
      <c r="C160" t="s">
        <v>195</v>
      </c>
      <c r="D160" t="s">
        <v>958</v>
      </c>
      <c r="E160" t="s">
        <v>959</v>
      </c>
      <c r="F160">
        <v>18</v>
      </c>
      <c r="G160" t="s">
        <v>960</v>
      </c>
      <c r="H160">
        <v>1</v>
      </c>
      <c r="I160" t="s">
        <v>961</v>
      </c>
      <c r="J160">
        <v>6</v>
      </c>
      <c r="K160">
        <v>16.6666666666666</v>
      </c>
    </row>
    <row r="161" spans="1:11">
      <c r="A161" t="b">
        <f t="shared" si="2"/>
        <v>0</v>
      </c>
      <c r="B161" t="s">
        <v>80</v>
      </c>
      <c r="C161" t="s">
        <v>416</v>
      </c>
      <c r="D161" t="s">
        <v>417</v>
      </c>
      <c r="E161" t="s">
        <v>418</v>
      </c>
      <c r="F161">
        <v>169</v>
      </c>
      <c r="G161" t="s">
        <v>419</v>
      </c>
      <c r="H161">
        <v>11</v>
      </c>
      <c r="I161" t="s">
        <v>420</v>
      </c>
      <c r="J161">
        <v>67</v>
      </c>
      <c r="K161">
        <v>16.417910447761098</v>
      </c>
    </row>
    <row r="162" spans="1:11">
      <c r="A162" t="b">
        <f t="shared" si="2"/>
        <v>0</v>
      </c>
      <c r="B162" t="s">
        <v>64</v>
      </c>
      <c r="C162" t="s">
        <v>65</v>
      </c>
      <c r="D162" t="s">
        <v>446</v>
      </c>
      <c r="E162" t="s">
        <v>447</v>
      </c>
      <c r="F162">
        <v>211</v>
      </c>
      <c r="G162" t="s">
        <v>448</v>
      </c>
      <c r="H162">
        <v>9</v>
      </c>
      <c r="I162" t="s">
        <v>449</v>
      </c>
      <c r="J162">
        <v>55</v>
      </c>
      <c r="K162">
        <v>16.363636363636299</v>
      </c>
    </row>
    <row r="163" spans="1:11">
      <c r="A163" t="b">
        <f t="shared" si="2"/>
        <v>0</v>
      </c>
      <c r="B163" t="s">
        <v>80</v>
      </c>
      <c r="C163" t="s">
        <v>307</v>
      </c>
      <c r="D163" t="s">
        <v>820</v>
      </c>
      <c r="E163" t="s">
        <v>821</v>
      </c>
      <c r="F163">
        <v>133</v>
      </c>
      <c r="G163" t="s">
        <v>822</v>
      </c>
      <c r="H163">
        <v>10</v>
      </c>
      <c r="I163" t="s">
        <v>823</v>
      </c>
      <c r="J163">
        <v>62</v>
      </c>
      <c r="K163">
        <v>16.129032258064498</v>
      </c>
    </row>
    <row r="164" spans="1:11">
      <c r="A164" t="b">
        <f t="shared" si="2"/>
        <v>0</v>
      </c>
      <c r="B164" t="s">
        <v>10</v>
      </c>
      <c r="C164" t="s">
        <v>11</v>
      </c>
      <c r="D164" t="s">
        <v>412</v>
      </c>
      <c r="E164" t="s">
        <v>413</v>
      </c>
      <c r="F164">
        <v>118</v>
      </c>
      <c r="G164" t="s">
        <v>414</v>
      </c>
      <c r="H164">
        <v>4</v>
      </c>
      <c r="I164" t="s">
        <v>415</v>
      </c>
      <c r="J164">
        <v>25</v>
      </c>
      <c r="K164">
        <v>16</v>
      </c>
    </row>
    <row r="165" spans="1:11">
      <c r="A165" t="b">
        <f t="shared" si="2"/>
        <v>1</v>
      </c>
      <c r="B165" t="s">
        <v>36</v>
      </c>
      <c r="C165" t="s">
        <v>125</v>
      </c>
      <c r="D165" t="s">
        <v>751</v>
      </c>
      <c r="E165" t="s">
        <v>752</v>
      </c>
      <c r="F165">
        <v>95</v>
      </c>
      <c r="G165" t="s">
        <v>753</v>
      </c>
      <c r="H165">
        <v>4</v>
      </c>
      <c r="I165" t="s">
        <v>754</v>
      </c>
      <c r="J165">
        <v>25</v>
      </c>
      <c r="K165">
        <v>16</v>
      </c>
    </row>
    <row r="166" spans="1:11">
      <c r="A166" t="b">
        <f t="shared" si="2"/>
        <v>0</v>
      </c>
      <c r="B166" t="s">
        <v>30</v>
      </c>
      <c r="C166" t="s">
        <v>31</v>
      </c>
      <c r="D166" t="s">
        <v>256</v>
      </c>
      <c r="E166" t="s">
        <v>257</v>
      </c>
      <c r="F166">
        <v>86</v>
      </c>
      <c r="G166" t="s">
        <v>258</v>
      </c>
      <c r="H166">
        <v>5</v>
      </c>
      <c r="I166" t="s">
        <v>259</v>
      </c>
      <c r="J166">
        <v>32</v>
      </c>
      <c r="K166">
        <v>15.625</v>
      </c>
    </row>
    <row r="167" spans="1:11">
      <c r="A167" t="b">
        <f t="shared" si="2"/>
        <v>0</v>
      </c>
      <c r="B167" t="s">
        <v>30</v>
      </c>
      <c r="C167" t="s">
        <v>31</v>
      </c>
      <c r="D167" t="s">
        <v>236</v>
      </c>
      <c r="E167" t="s">
        <v>237</v>
      </c>
      <c r="F167">
        <v>65</v>
      </c>
      <c r="G167" t="s">
        <v>238</v>
      </c>
      <c r="H167">
        <v>4</v>
      </c>
      <c r="I167" t="s">
        <v>239</v>
      </c>
      <c r="J167">
        <v>26</v>
      </c>
      <c r="K167">
        <v>15.3846153846153</v>
      </c>
    </row>
    <row r="168" spans="1:11">
      <c r="A168" t="b">
        <f t="shared" si="2"/>
        <v>0</v>
      </c>
      <c r="B168" t="s">
        <v>80</v>
      </c>
      <c r="C168" t="s">
        <v>81</v>
      </c>
      <c r="D168" t="s">
        <v>280</v>
      </c>
      <c r="E168" t="s">
        <v>281</v>
      </c>
      <c r="F168">
        <v>28</v>
      </c>
      <c r="G168" t="s">
        <v>282</v>
      </c>
      <c r="H168">
        <v>2</v>
      </c>
      <c r="I168" t="s">
        <v>283</v>
      </c>
      <c r="J168">
        <v>13</v>
      </c>
      <c r="K168">
        <v>15.3846153846153</v>
      </c>
    </row>
    <row r="169" spans="1:11">
      <c r="A169" t="b">
        <f t="shared" si="2"/>
        <v>0</v>
      </c>
      <c r="B169" t="s">
        <v>30</v>
      </c>
      <c r="C169" t="s">
        <v>164</v>
      </c>
      <c r="D169" t="s">
        <v>461</v>
      </c>
      <c r="E169" t="s">
        <v>462</v>
      </c>
      <c r="F169">
        <v>62</v>
      </c>
      <c r="G169" t="s">
        <v>463</v>
      </c>
      <c r="H169">
        <v>4</v>
      </c>
      <c r="I169" t="s">
        <v>464</v>
      </c>
      <c r="J169">
        <v>26</v>
      </c>
      <c r="K169">
        <v>15.3846153846153</v>
      </c>
    </row>
    <row r="170" spans="1:11">
      <c r="A170" t="b">
        <f t="shared" si="2"/>
        <v>0</v>
      </c>
      <c r="B170" t="s">
        <v>30</v>
      </c>
      <c r="C170" t="s">
        <v>164</v>
      </c>
      <c r="D170" t="s">
        <v>174</v>
      </c>
      <c r="E170" t="s">
        <v>175</v>
      </c>
      <c r="F170">
        <v>297</v>
      </c>
      <c r="G170" t="s">
        <v>176</v>
      </c>
      <c r="H170">
        <v>10</v>
      </c>
      <c r="I170" t="s">
        <v>177</v>
      </c>
      <c r="J170">
        <v>66</v>
      </c>
      <c r="K170">
        <v>15.151515151515101</v>
      </c>
    </row>
    <row r="171" spans="1:11">
      <c r="A171" t="b">
        <f t="shared" si="2"/>
        <v>0</v>
      </c>
      <c r="B171" t="s">
        <v>20</v>
      </c>
      <c r="C171" t="s">
        <v>146</v>
      </c>
      <c r="D171" t="s">
        <v>602</v>
      </c>
      <c r="E171" t="s">
        <v>603</v>
      </c>
      <c r="F171">
        <v>207</v>
      </c>
      <c r="G171" t="s">
        <v>604</v>
      </c>
      <c r="H171">
        <v>11</v>
      </c>
      <c r="I171" t="s">
        <v>605</v>
      </c>
      <c r="J171">
        <v>73</v>
      </c>
      <c r="K171">
        <v>15.068493150684899</v>
      </c>
    </row>
    <row r="172" spans="1:11">
      <c r="A172" t="b">
        <f t="shared" si="2"/>
        <v>0</v>
      </c>
      <c r="B172" t="s">
        <v>10</v>
      </c>
      <c r="C172" t="s">
        <v>11</v>
      </c>
      <c r="D172" t="s">
        <v>721</v>
      </c>
      <c r="E172" t="s">
        <v>722</v>
      </c>
      <c r="F172">
        <v>70</v>
      </c>
      <c r="G172" t="s">
        <v>723</v>
      </c>
      <c r="H172">
        <v>3</v>
      </c>
      <c r="I172" t="s">
        <v>724</v>
      </c>
      <c r="J172">
        <v>20</v>
      </c>
      <c r="K172">
        <v>15</v>
      </c>
    </row>
    <row r="173" spans="1:11">
      <c r="A173" t="b">
        <f t="shared" si="2"/>
        <v>0</v>
      </c>
      <c r="B173" t="s">
        <v>10</v>
      </c>
      <c r="C173" t="s">
        <v>120</v>
      </c>
      <c r="D173" t="s">
        <v>969</v>
      </c>
      <c r="E173" t="s">
        <v>970</v>
      </c>
      <c r="F173">
        <v>116</v>
      </c>
      <c r="G173" t="s">
        <v>971</v>
      </c>
      <c r="H173">
        <v>3</v>
      </c>
      <c r="I173" t="s">
        <v>972</v>
      </c>
      <c r="J173">
        <v>20</v>
      </c>
      <c r="K173">
        <v>15</v>
      </c>
    </row>
    <row r="174" spans="1:11">
      <c r="A174" t="b">
        <f t="shared" si="2"/>
        <v>0</v>
      </c>
      <c r="B174" t="s">
        <v>64</v>
      </c>
      <c r="C174" t="s">
        <v>70</v>
      </c>
      <c r="D174" t="s">
        <v>155</v>
      </c>
      <c r="E174" t="s">
        <v>156</v>
      </c>
      <c r="F174">
        <v>87</v>
      </c>
      <c r="G174" t="s">
        <v>157</v>
      </c>
      <c r="H174">
        <v>4</v>
      </c>
      <c r="I174" t="s">
        <v>158</v>
      </c>
      <c r="J174">
        <v>27</v>
      </c>
      <c r="K174">
        <v>14.814814814814801</v>
      </c>
    </row>
    <row r="175" spans="1:11">
      <c r="A175" t="b">
        <f t="shared" si="2"/>
        <v>1</v>
      </c>
      <c r="B175" t="s">
        <v>36</v>
      </c>
      <c r="C175" t="s">
        <v>37</v>
      </c>
      <c r="D175" t="s">
        <v>55</v>
      </c>
      <c r="E175" t="s">
        <v>56</v>
      </c>
      <c r="F175">
        <v>30</v>
      </c>
      <c r="G175" t="s">
        <v>57</v>
      </c>
      <c r="H175">
        <v>1</v>
      </c>
      <c r="I175" t="s">
        <v>58</v>
      </c>
      <c r="J175">
        <v>7</v>
      </c>
      <c r="K175">
        <v>14.285714285714199</v>
      </c>
    </row>
    <row r="176" spans="1:11">
      <c r="A176" t="b">
        <f t="shared" si="2"/>
        <v>0</v>
      </c>
      <c r="B176" t="s">
        <v>30</v>
      </c>
      <c r="C176" t="s">
        <v>31</v>
      </c>
      <c r="D176" t="s">
        <v>182</v>
      </c>
      <c r="E176" t="s">
        <v>183</v>
      </c>
      <c r="F176">
        <v>34</v>
      </c>
      <c r="G176" t="s">
        <v>184</v>
      </c>
      <c r="H176">
        <v>1</v>
      </c>
      <c r="I176" t="s">
        <v>185</v>
      </c>
      <c r="J176">
        <v>7</v>
      </c>
      <c r="K176">
        <v>14.285714285714199</v>
      </c>
    </row>
    <row r="177" spans="1:11">
      <c r="A177" t="b">
        <f t="shared" si="2"/>
        <v>0</v>
      </c>
      <c r="B177" t="s">
        <v>80</v>
      </c>
      <c r="C177" t="s">
        <v>81</v>
      </c>
      <c r="D177" t="s">
        <v>186</v>
      </c>
      <c r="E177" t="s">
        <v>187</v>
      </c>
      <c r="F177">
        <v>33</v>
      </c>
      <c r="G177" t="s">
        <v>188</v>
      </c>
      <c r="H177">
        <v>3</v>
      </c>
      <c r="I177" t="s">
        <v>189</v>
      </c>
      <c r="J177">
        <v>21</v>
      </c>
      <c r="K177">
        <v>14.285714285714199</v>
      </c>
    </row>
    <row r="178" spans="1:11">
      <c r="A178" t="b">
        <f t="shared" si="2"/>
        <v>0</v>
      </c>
      <c r="B178" t="s">
        <v>64</v>
      </c>
      <c r="C178" t="s">
        <v>65</v>
      </c>
      <c r="D178" t="s">
        <v>326</v>
      </c>
      <c r="E178" t="s">
        <v>327</v>
      </c>
      <c r="F178">
        <v>120</v>
      </c>
      <c r="G178" t="s">
        <v>328</v>
      </c>
      <c r="H178">
        <v>5</v>
      </c>
      <c r="I178" t="s">
        <v>329</v>
      </c>
      <c r="J178">
        <v>35</v>
      </c>
      <c r="K178">
        <v>14.285714285714199</v>
      </c>
    </row>
    <row r="179" spans="1:11">
      <c r="A179" t="b">
        <f t="shared" si="2"/>
        <v>1</v>
      </c>
      <c r="B179" t="s">
        <v>36</v>
      </c>
      <c r="C179" t="s">
        <v>90</v>
      </c>
      <c r="D179" t="s">
        <v>421</v>
      </c>
      <c r="E179" t="s">
        <v>422</v>
      </c>
      <c r="F179">
        <v>40</v>
      </c>
      <c r="G179" t="s">
        <v>423</v>
      </c>
      <c r="H179">
        <v>2</v>
      </c>
      <c r="I179" t="s">
        <v>424</v>
      </c>
      <c r="J179">
        <v>14</v>
      </c>
      <c r="K179">
        <v>14.285714285714199</v>
      </c>
    </row>
    <row r="180" spans="1:11">
      <c r="A180" t="b">
        <f t="shared" si="2"/>
        <v>0</v>
      </c>
      <c r="B180" t="s">
        <v>10</v>
      </c>
      <c r="C180" t="s">
        <v>120</v>
      </c>
      <c r="D180" t="s">
        <v>425</v>
      </c>
      <c r="E180" t="s">
        <v>426</v>
      </c>
      <c r="F180">
        <v>114</v>
      </c>
      <c r="G180" t="s">
        <v>427</v>
      </c>
      <c r="H180">
        <v>2</v>
      </c>
      <c r="I180" t="s">
        <v>428</v>
      </c>
      <c r="J180">
        <v>14</v>
      </c>
      <c r="K180">
        <v>14.285714285714199</v>
      </c>
    </row>
    <row r="181" spans="1:11">
      <c r="A181" t="b">
        <f t="shared" si="2"/>
        <v>1</v>
      </c>
      <c r="B181" t="s">
        <v>36</v>
      </c>
      <c r="C181" t="s">
        <v>90</v>
      </c>
      <c r="D181" t="s">
        <v>450</v>
      </c>
      <c r="E181" t="s">
        <v>451</v>
      </c>
      <c r="F181">
        <v>20</v>
      </c>
      <c r="G181" t="s">
        <v>206</v>
      </c>
      <c r="H181">
        <v>1</v>
      </c>
      <c r="I181" t="s">
        <v>452</v>
      </c>
      <c r="J181">
        <v>7</v>
      </c>
      <c r="K181">
        <v>14.285714285714199</v>
      </c>
    </row>
    <row r="182" spans="1:11">
      <c r="A182" t="b">
        <f t="shared" si="2"/>
        <v>1</v>
      </c>
      <c r="B182" t="s">
        <v>36</v>
      </c>
      <c r="C182" t="s">
        <v>125</v>
      </c>
      <c r="D182" t="s">
        <v>606</v>
      </c>
      <c r="E182" t="s">
        <v>607</v>
      </c>
      <c r="F182">
        <v>25</v>
      </c>
      <c r="G182" t="s">
        <v>608</v>
      </c>
      <c r="H182">
        <v>1</v>
      </c>
      <c r="I182" t="s">
        <v>609</v>
      </c>
      <c r="J182">
        <v>7</v>
      </c>
      <c r="K182">
        <v>14.285714285714199</v>
      </c>
    </row>
    <row r="183" spans="1:11">
      <c r="A183" t="b">
        <f t="shared" si="2"/>
        <v>0</v>
      </c>
      <c r="B183" t="s">
        <v>10</v>
      </c>
      <c r="C183" t="s">
        <v>898</v>
      </c>
      <c r="D183" t="s">
        <v>899</v>
      </c>
      <c r="E183" t="s">
        <v>900</v>
      </c>
      <c r="F183">
        <v>121</v>
      </c>
      <c r="G183" t="s">
        <v>901</v>
      </c>
      <c r="H183">
        <v>3</v>
      </c>
      <c r="I183" t="s">
        <v>902</v>
      </c>
      <c r="J183">
        <v>21</v>
      </c>
      <c r="K183">
        <v>14.285714285714199</v>
      </c>
    </row>
    <row r="184" spans="1:11">
      <c r="A184" t="b">
        <f t="shared" si="2"/>
        <v>0</v>
      </c>
      <c r="B184" t="s">
        <v>20</v>
      </c>
      <c r="C184" t="s">
        <v>981</v>
      </c>
      <c r="D184" t="s">
        <v>982</v>
      </c>
      <c r="E184" t="s">
        <v>983</v>
      </c>
      <c r="F184">
        <v>215</v>
      </c>
      <c r="G184" t="s">
        <v>984</v>
      </c>
      <c r="H184">
        <v>9</v>
      </c>
      <c r="I184" t="s">
        <v>985</v>
      </c>
      <c r="J184">
        <v>65</v>
      </c>
      <c r="K184">
        <v>13.846153846153801</v>
      </c>
    </row>
    <row r="185" spans="1:11">
      <c r="A185" t="b">
        <f t="shared" si="2"/>
        <v>0</v>
      </c>
      <c r="B185" t="s">
        <v>64</v>
      </c>
      <c r="C185" t="s">
        <v>65</v>
      </c>
      <c r="D185" t="s">
        <v>551</v>
      </c>
      <c r="E185" t="s">
        <v>552</v>
      </c>
      <c r="F185">
        <v>154</v>
      </c>
      <c r="G185" t="s">
        <v>553</v>
      </c>
      <c r="H185">
        <v>7</v>
      </c>
      <c r="I185" t="s">
        <v>554</v>
      </c>
      <c r="J185">
        <v>51</v>
      </c>
      <c r="K185">
        <v>13.7254901960784</v>
      </c>
    </row>
    <row r="186" spans="1:11">
      <c r="A186" t="b">
        <f t="shared" si="2"/>
        <v>1</v>
      </c>
      <c r="B186" t="s">
        <v>36</v>
      </c>
      <c r="C186" t="s">
        <v>37</v>
      </c>
      <c r="D186" t="s">
        <v>38</v>
      </c>
      <c r="E186" t="s">
        <v>39</v>
      </c>
      <c r="F186">
        <v>30</v>
      </c>
      <c r="G186" t="s">
        <v>40</v>
      </c>
      <c r="H186">
        <v>2</v>
      </c>
      <c r="I186" t="s">
        <v>41</v>
      </c>
      <c r="J186">
        <v>15</v>
      </c>
      <c r="K186">
        <v>13.3333333333333</v>
      </c>
    </row>
    <row r="187" spans="1:11">
      <c r="A187" t="b">
        <f t="shared" si="2"/>
        <v>0</v>
      </c>
      <c r="B187" t="s">
        <v>10</v>
      </c>
      <c r="C187" t="s">
        <v>120</v>
      </c>
      <c r="D187" t="s">
        <v>134</v>
      </c>
      <c r="E187" t="s">
        <v>135</v>
      </c>
      <c r="F187">
        <v>113</v>
      </c>
      <c r="G187" t="s">
        <v>136</v>
      </c>
      <c r="H187">
        <v>2</v>
      </c>
      <c r="I187" t="s">
        <v>137</v>
      </c>
      <c r="J187">
        <v>15</v>
      </c>
      <c r="K187">
        <v>13.3333333333333</v>
      </c>
    </row>
    <row r="188" spans="1:11">
      <c r="A188" t="b">
        <f t="shared" si="2"/>
        <v>0</v>
      </c>
      <c r="B188" t="s">
        <v>80</v>
      </c>
      <c r="C188" t="s">
        <v>416</v>
      </c>
      <c r="D188" t="s">
        <v>470</v>
      </c>
      <c r="E188" t="s">
        <v>471</v>
      </c>
      <c r="F188">
        <v>77</v>
      </c>
      <c r="G188" t="s">
        <v>472</v>
      </c>
      <c r="H188">
        <v>4</v>
      </c>
      <c r="I188" t="s">
        <v>473</v>
      </c>
      <c r="J188">
        <v>30</v>
      </c>
      <c r="K188">
        <v>13.3333333333333</v>
      </c>
    </row>
    <row r="189" spans="1:11">
      <c r="A189" t="b">
        <f t="shared" si="2"/>
        <v>0</v>
      </c>
      <c r="B189" t="s">
        <v>10</v>
      </c>
      <c r="C189" t="s">
        <v>75</v>
      </c>
      <c r="D189" t="s">
        <v>487</v>
      </c>
      <c r="E189" t="s">
        <v>488</v>
      </c>
      <c r="F189">
        <v>100</v>
      </c>
      <c r="G189" t="s">
        <v>489</v>
      </c>
      <c r="H189">
        <v>4</v>
      </c>
      <c r="I189" t="s">
        <v>490</v>
      </c>
      <c r="J189">
        <v>30</v>
      </c>
      <c r="K189">
        <v>13.3333333333333</v>
      </c>
    </row>
    <row r="190" spans="1:11">
      <c r="A190" t="b">
        <f t="shared" si="2"/>
        <v>0</v>
      </c>
      <c r="B190" t="s">
        <v>30</v>
      </c>
      <c r="C190" t="s">
        <v>31</v>
      </c>
      <c r="D190" t="s">
        <v>587</v>
      </c>
      <c r="E190" t="s">
        <v>588</v>
      </c>
      <c r="F190">
        <v>133</v>
      </c>
      <c r="G190" t="s">
        <v>589</v>
      </c>
      <c r="H190">
        <v>6</v>
      </c>
      <c r="I190" t="s">
        <v>590</v>
      </c>
      <c r="J190">
        <v>45</v>
      </c>
      <c r="K190">
        <v>13.3333333333333</v>
      </c>
    </row>
    <row r="191" spans="1:11">
      <c r="A191" t="b">
        <f t="shared" si="2"/>
        <v>0</v>
      </c>
      <c r="B191" t="s">
        <v>20</v>
      </c>
      <c r="C191" t="s">
        <v>146</v>
      </c>
      <c r="D191" t="s">
        <v>907</v>
      </c>
      <c r="E191" t="s">
        <v>908</v>
      </c>
      <c r="F191">
        <v>138</v>
      </c>
      <c r="G191" t="s">
        <v>909</v>
      </c>
      <c r="H191">
        <v>5</v>
      </c>
      <c r="I191" t="s">
        <v>910</v>
      </c>
      <c r="J191">
        <v>38</v>
      </c>
      <c r="K191">
        <v>13.157894736842101</v>
      </c>
    </row>
    <row r="192" spans="1:11">
      <c r="A192" t="b">
        <f t="shared" si="2"/>
        <v>0</v>
      </c>
      <c r="B192" t="s">
        <v>64</v>
      </c>
      <c r="C192" t="s">
        <v>65</v>
      </c>
      <c r="D192" t="s">
        <v>867</v>
      </c>
      <c r="E192" t="s">
        <v>868</v>
      </c>
      <c r="F192">
        <v>200</v>
      </c>
      <c r="G192" t="s">
        <v>869</v>
      </c>
      <c r="H192">
        <v>5</v>
      </c>
      <c r="I192" t="s">
        <v>870</v>
      </c>
      <c r="J192">
        <v>39</v>
      </c>
      <c r="K192">
        <v>12.8205128205128</v>
      </c>
    </row>
    <row r="193" spans="1:11">
      <c r="A193" t="b">
        <f t="shared" si="2"/>
        <v>0</v>
      </c>
      <c r="B193" t="s">
        <v>10</v>
      </c>
      <c r="C193" t="s">
        <v>11</v>
      </c>
      <c r="D193" t="s">
        <v>12</v>
      </c>
      <c r="E193" t="s">
        <v>13</v>
      </c>
      <c r="F193">
        <v>87</v>
      </c>
      <c r="G193" t="s">
        <v>14</v>
      </c>
      <c r="H193">
        <v>2</v>
      </c>
      <c r="I193" t="s">
        <v>15</v>
      </c>
      <c r="J193">
        <v>16</v>
      </c>
      <c r="K193">
        <v>12.5</v>
      </c>
    </row>
    <row r="194" spans="1:11">
      <c r="A194" t="b">
        <f t="shared" ref="A194:A240" si="3">ISNUMBER(SEARCH("Metabolism",B194))</f>
        <v>0</v>
      </c>
      <c r="B194" t="s">
        <v>10</v>
      </c>
      <c r="C194" t="s">
        <v>120</v>
      </c>
      <c r="D194" t="s">
        <v>121</v>
      </c>
      <c r="E194" t="s">
        <v>122</v>
      </c>
      <c r="F194">
        <v>90</v>
      </c>
      <c r="G194" t="s">
        <v>123</v>
      </c>
      <c r="H194">
        <v>1</v>
      </c>
      <c r="I194" t="s">
        <v>124</v>
      </c>
      <c r="J194">
        <v>8</v>
      </c>
      <c r="K194">
        <v>12.5</v>
      </c>
    </row>
    <row r="195" spans="1:11">
      <c r="A195" t="b">
        <f t="shared" si="3"/>
        <v>0</v>
      </c>
      <c r="B195" t="s">
        <v>10</v>
      </c>
      <c r="C195" t="s">
        <v>75</v>
      </c>
      <c r="D195" t="s">
        <v>673</v>
      </c>
      <c r="E195" t="s">
        <v>674</v>
      </c>
      <c r="F195">
        <v>119</v>
      </c>
      <c r="G195" t="s">
        <v>675</v>
      </c>
      <c r="H195">
        <v>5</v>
      </c>
      <c r="I195" t="s">
        <v>676</v>
      </c>
      <c r="J195">
        <v>40</v>
      </c>
      <c r="K195">
        <v>12.5</v>
      </c>
    </row>
    <row r="196" spans="1:11">
      <c r="A196" t="b">
        <f t="shared" si="3"/>
        <v>0</v>
      </c>
      <c r="B196" t="s">
        <v>10</v>
      </c>
      <c r="C196" t="s">
        <v>75</v>
      </c>
      <c r="D196" t="s">
        <v>855</v>
      </c>
      <c r="E196" t="s">
        <v>856</v>
      </c>
      <c r="F196">
        <v>92</v>
      </c>
      <c r="G196" t="s">
        <v>857</v>
      </c>
      <c r="H196">
        <v>3</v>
      </c>
      <c r="I196" t="s">
        <v>858</v>
      </c>
      <c r="J196">
        <v>24</v>
      </c>
      <c r="K196">
        <v>12.5</v>
      </c>
    </row>
    <row r="197" spans="1:11">
      <c r="A197" t="b">
        <f t="shared" si="3"/>
        <v>0</v>
      </c>
      <c r="B197" t="s">
        <v>10</v>
      </c>
      <c r="C197" t="s">
        <v>11</v>
      </c>
      <c r="D197" t="s">
        <v>875</v>
      </c>
      <c r="E197" t="s">
        <v>876</v>
      </c>
      <c r="F197">
        <v>131</v>
      </c>
      <c r="G197" t="s">
        <v>877</v>
      </c>
      <c r="H197">
        <v>4</v>
      </c>
      <c r="I197" t="s">
        <v>878</v>
      </c>
      <c r="J197">
        <v>32</v>
      </c>
      <c r="K197">
        <v>12.5</v>
      </c>
    </row>
    <row r="198" spans="1:11">
      <c r="A198" t="b">
        <f t="shared" si="3"/>
        <v>1</v>
      </c>
      <c r="B198" t="s">
        <v>36</v>
      </c>
      <c r="C198" t="s">
        <v>287</v>
      </c>
      <c r="D198" t="s">
        <v>879</v>
      </c>
      <c r="E198" t="s">
        <v>880</v>
      </c>
      <c r="F198">
        <v>29</v>
      </c>
      <c r="G198" t="s">
        <v>881</v>
      </c>
      <c r="H198">
        <v>1</v>
      </c>
      <c r="I198" t="s">
        <v>882</v>
      </c>
      <c r="J198">
        <v>8</v>
      </c>
      <c r="K198">
        <v>12.5</v>
      </c>
    </row>
    <row r="199" spans="1:11">
      <c r="A199" t="b">
        <f t="shared" si="3"/>
        <v>0</v>
      </c>
      <c r="B199" t="s">
        <v>20</v>
      </c>
      <c r="C199" t="s">
        <v>146</v>
      </c>
      <c r="D199" t="s">
        <v>697</v>
      </c>
      <c r="E199" t="s">
        <v>698</v>
      </c>
      <c r="F199">
        <v>73</v>
      </c>
      <c r="G199" t="s">
        <v>699</v>
      </c>
      <c r="H199">
        <v>4</v>
      </c>
      <c r="I199" t="s">
        <v>700</v>
      </c>
      <c r="J199">
        <v>33</v>
      </c>
      <c r="K199">
        <v>12.1212121212121</v>
      </c>
    </row>
    <row r="200" spans="1:11">
      <c r="A200" t="b">
        <f t="shared" si="3"/>
        <v>0</v>
      </c>
      <c r="B200" t="s">
        <v>10</v>
      </c>
      <c r="C200" t="s">
        <v>120</v>
      </c>
      <c r="D200" t="s">
        <v>658</v>
      </c>
      <c r="E200" t="s">
        <v>659</v>
      </c>
      <c r="F200">
        <v>131</v>
      </c>
      <c r="G200" t="s">
        <v>660</v>
      </c>
      <c r="H200">
        <v>3</v>
      </c>
      <c r="I200" t="s">
        <v>661</v>
      </c>
      <c r="J200">
        <v>25</v>
      </c>
      <c r="K200">
        <v>12</v>
      </c>
    </row>
    <row r="201" spans="1:11">
      <c r="A201" t="b">
        <f t="shared" si="3"/>
        <v>0</v>
      </c>
      <c r="B201" t="s">
        <v>30</v>
      </c>
      <c r="C201" t="s">
        <v>99</v>
      </c>
      <c r="D201" t="s">
        <v>100</v>
      </c>
      <c r="E201" t="s">
        <v>101</v>
      </c>
      <c r="F201">
        <v>74</v>
      </c>
      <c r="G201" t="s">
        <v>102</v>
      </c>
      <c r="H201">
        <v>2</v>
      </c>
      <c r="I201" t="s">
        <v>103</v>
      </c>
      <c r="J201">
        <v>17</v>
      </c>
      <c r="K201">
        <v>11.764705882352899</v>
      </c>
    </row>
    <row r="202" spans="1:11">
      <c r="A202" t="b">
        <f t="shared" si="3"/>
        <v>0</v>
      </c>
      <c r="B202" t="s">
        <v>30</v>
      </c>
      <c r="C202" t="s">
        <v>31</v>
      </c>
      <c r="D202" t="s">
        <v>685</v>
      </c>
      <c r="E202" t="s">
        <v>686</v>
      </c>
      <c r="F202">
        <v>109</v>
      </c>
      <c r="G202" t="s">
        <v>687</v>
      </c>
      <c r="H202">
        <v>4</v>
      </c>
      <c r="I202" t="s">
        <v>688</v>
      </c>
      <c r="J202">
        <v>34</v>
      </c>
      <c r="K202">
        <v>11.764705882352899</v>
      </c>
    </row>
    <row r="203" spans="1:11">
      <c r="A203" t="b">
        <f t="shared" si="3"/>
        <v>0</v>
      </c>
      <c r="B203" t="s">
        <v>64</v>
      </c>
      <c r="C203" t="s">
        <v>65</v>
      </c>
      <c r="D203" t="s">
        <v>400</v>
      </c>
      <c r="E203" t="s">
        <v>401</v>
      </c>
      <c r="F203">
        <v>180</v>
      </c>
      <c r="G203" t="s">
        <v>402</v>
      </c>
      <c r="H203">
        <v>3</v>
      </c>
      <c r="I203" t="s">
        <v>403</v>
      </c>
      <c r="J203">
        <v>27</v>
      </c>
      <c r="K203">
        <v>11.1111111111111</v>
      </c>
    </row>
    <row r="204" spans="1:11">
      <c r="A204" t="b">
        <f t="shared" si="3"/>
        <v>0</v>
      </c>
      <c r="B204" t="s">
        <v>10</v>
      </c>
      <c r="C204" t="s">
        <v>120</v>
      </c>
      <c r="D204" t="s">
        <v>666</v>
      </c>
      <c r="E204" t="s">
        <v>667</v>
      </c>
      <c r="F204">
        <v>103</v>
      </c>
      <c r="G204" t="s">
        <v>123</v>
      </c>
      <c r="H204">
        <v>1</v>
      </c>
      <c r="I204" t="s">
        <v>668</v>
      </c>
      <c r="J204">
        <v>9</v>
      </c>
      <c r="K204">
        <v>11.1111111111111</v>
      </c>
    </row>
    <row r="205" spans="1:11">
      <c r="A205" t="b">
        <f t="shared" si="3"/>
        <v>1</v>
      </c>
      <c r="B205" t="s">
        <v>36</v>
      </c>
      <c r="C205" t="s">
        <v>125</v>
      </c>
      <c r="D205" t="s">
        <v>736</v>
      </c>
      <c r="E205" t="s">
        <v>737</v>
      </c>
      <c r="F205">
        <v>23</v>
      </c>
      <c r="G205" t="s">
        <v>608</v>
      </c>
      <c r="H205">
        <v>1</v>
      </c>
      <c r="I205" t="s">
        <v>738</v>
      </c>
      <c r="J205">
        <v>9</v>
      </c>
      <c r="K205">
        <v>11.1111111111111</v>
      </c>
    </row>
    <row r="206" spans="1:11">
      <c r="A206" t="b">
        <f t="shared" si="3"/>
        <v>1</v>
      </c>
      <c r="B206" t="s">
        <v>36</v>
      </c>
      <c r="C206" t="s">
        <v>195</v>
      </c>
      <c r="D206" t="s">
        <v>775</v>
      </c>
      <c r="E206" t="s">
        <v>776</v>
      </c>
      <c r="F206">
        <v>49</v>
      </c>
      <c r="G206" t="s">
        <v>777</v>
      </c>
      <c r="H206">
        <v>1</v>
      </c>
      <c r="I206" t="s">
        <v>778</v>
      </c>
      <c r="J206">
        <v>9</v>
      </c>
      <c r="K206">
        <v>11.1111111111111</v>
      </c>
    </row>
    <row r="207" spans="1:11">
      <c r="A207" t="b">
        <f t="shared" si="3"/>
        <v>0</v>
      </c>
      <c r="B207" t="s">
        <v>30</v>
      </c>
      <c r="C207" t="s">
        <v>164</v>
      </c>
      <c r="D207" t="s">
        <v>911</v>
      </c>
      <c r="E207" t="s">
        <v>912</v>
      </c>
      <c r="F207">
        <v>204</v>
      </c>
      <c r="G207" t="s">
        <v>913</v>
      </c>
      <c r="H207">
        <v>8</v>
      </c>
      <c r="I207" t="s">
        <v>914</v>
      </c>
      <c r="J207">
        <v>72</v>
      </c>
      <c r="K207">
        <v>11.1111111111111</v>
      </c>
    </row>
    <row r="208" spans="1:11">
      <c r="A208" t="b">
        <f t="shared" si="3"/>
        <v>0</v>
      </c>
      <c r="B208" t="s">
        <v>30</v>
      </c>
      <c r="C208" t="s">
        <v>31</v>
      </c>
      <c r="D208" t="s">
        <v>595</v>
      </c>
      <c r="E208" t="s">
        <v>596</v>
      </c>
      <c r="F208">
        <v>54</v>
      </c>
      <c r="G208" t="s">
        <v>468</v>
      </c>
      <c r="H208">
        <v>2</v>
      </c>
      <c r="I208" t="s">
        <v>597</v>
      </c>
      <c r="J208">
        <v>19</v>
      </c>
      <c r="K208">
        <v>10.5263157894736</v>
      </c>
    </row>
    <row r="209" spans="1:11">
      <c r="A209" t="b">
        <f t="shared" si="3"/>
        <v>0</v>
      </c>
      <c r="B209" t="s">
        <v>10</v>
      </c>
      <c r="C209" t="s">
        <v>783</v>
      </c>
      <c r="D209" t="s">
        <v>973</v>
      </c>
      <c r="E209" t="s">
        <v>974</v>
      </c>
      <c r="F209">
        <v>27</v>
      </c>
      <c r="G209" t="s">
        <v>975</v>
      </c>
      <c r="H209">
        <v>1</v>
      </c>
      <c r="I209" t="s">
        <v>976</v>
      </c>
      <c r="J209">
        <v>10</v>
      </c>
      <c r="K209">
        <v>10</v>
      </c>
    </row>
    <row r="210" spans="1:11">
      <c r="A210" t="b">
        <f t="shared" si="3"/>
        <v>0</v>
      </c>
      <c r="B210" t="s">
        <v>20</v>
      </c>
      <c r="C210" t="s">
        <v>146</v>
      </c>
      <c r="D210" t="s">
        <v>387</v>
      </c>
      <c r="E210" t="s">
        <v>388</v>
      </c>
      <c r="F210">
        <v>142</v>
      </c>
      <c r="G210" t="s">
        <v>389</v>
      </c>
      <c r="H210">
        <v>5</v>
      </c>
      <c r="I210" t="s">
        <v>390</v>
      </c>
      <c r="J210">
        <v>51</v>
      </c>
      <c r="K210">
        <v>9.8039215686274499</v>
      </c>
    </row>
    <row r="211" spans="1:11">
      <c r="A211" t="b">
        <f t="shared" si="3"/>
        <v>1</v>
      </c>
      <c r="B211" t="s">
        <v>36</v>
      </c>
      <c r="C211" t="s">
        <v>731</v>
      </c>
      <c r="D211" t="s">
        <v>732</v>
      </c>
      <c r="E211" t="s">
        <v>733</v>
      </c>
      <c r="F211">
        <v>133</v>
      </c>
      <c r="G211" t="s">
        <v>734</v>
      </c>
      <c r="H211">
        <v>3</v>
      </c>
      <c r="I211" t="s">
        <v>735</v>
      </c>
      <c r="J211">
        <v>31</v>
      </c>
      <c r="K211">
        <v>9.67741935483871</v>
      </c>
    </row>
    <row r="212" spans="1:11">
      <c r="A212" t="b">
        <f t="shared" si="3"/>
        <v>0</v>
      </c>
      <c r="B212" t="s">
        <v>20</v>
      </c>
      <c r="C212" t="s">
        <v>21</v>
      </c>
      <c r="D212" t="s">
        <v>598</v>
      </c>
      <c r="E212" t="s">
        <v>599</v>
      </c>
      <c r="F212">
        <v>155</v>
      </c>
      <c r="G212" t="s">
        <v>600</v>
      </c>
      <c r="H212">
        <v>3</v>
      </c>
      <c r="I212" t="s">
        <v>601</v>
      </c>
      <c r="J212">
        <v>32</v>
      </c>
      <c r="K212">
        <v>9.375</v>
      </c>
    </row>
    <row r="213" spans="1:11">
      <c r="A213" t="b">
        <f t="shared" si="3"/>
        <v>1</v>
      </c>
      <c r="B213" t="s">
        <v>36</v>
      </c>
      <c r="C213" t="s">
        <v>90</v>
      </c>
      <c r="D213" t="s">
        <v>108</v>
      </c>
      <c r="E213" t="s">
        <v>109</v>
      </c>
      <c r="F213">
        <v>47</v>
      </c>
      <c r="G213" t="s">
        <v>110</v>
      </c>
      <c r="H213">
        <v>2</v>
      </c>
      <c r="I213" t="s">
        <v>111</v>
      </c>
      <c r="J213">
        <v>22</v>
      </c>
      <c r="K213">
        <v>9.0909090909090899</v>
      </c>
    </row>
    <row r="214" spans="1:11">
      <c r="A214" t="b">
        <f t="shared" si="3"/>
        <v>1</v>
      </c>
      <c r="B214" t="s">
        <v>36</v>
      </c>
      <c r="C214" t="s">
        <v>287</v>
      </c>
      <c r="D214" t="s">
        <v>288</v>
      </c>
      <c r="E214" t="s">
        <v>289</v>
      </c>
      <c r="F214">
        <v>42</v>
      </c>
      <c r="G214" t="s">
        <v>290</v>
      </c>
      <c r="H214">
        <v>1</v>
      </c>
      <c r="I214" t="s">
        <v>291</v>
      </c>
      <c r="J214">
        <v>11</v>
      </c>
      <c r="K214">
        <v>9.0909090909090899</v>
      </c>
    </row>
    <row r="215" spans="1:11">
      <c r="A215" t="b">
        <f t="shared" si="3"/>
        <v>0</v>
      </c>
      <c r="B215" t="s">
        <v>30</v>
      </c>
      <c r="C215" t="s">
        <v>391</v>
      </c>
      <c r="D215" t="s">
        <v>575</v>
      </c>
      <c r="E215" t="s">
        <v>576</v>
      </c>
      <c r="F215">
        <v>143</v>
      </c>
      <c r="G215" t="s">
        <v>577</v>
      </c>
      <c r="H215">
        <v>2</v>
      </c>
      <c r="I215" t="s">
        <v>578</v>
      </c>
      <c r="J215">
        <v>22</v>
      </c>
      <c r="K215">
        <v>9.0909090909090899</v>
      </c>
    </row>
    <row r="216" spans="1:11">
      <c r="A216" t="b">
        <f t="shared" si="3"/>
        <v>0</v>
      </c>
      <c r="B216" t="s">
        <v>10</v>
      </c>
      <c r="C216" t="s">
        <v>46</v>
      </c>
      <c r="D216" t="s">
        <v>725</v>
      </c>
      <c r="E216" t="s">
        <v>726</v>
      </c>
      <c r="F216">
        <v>90</v>
      </c>
      <c r="G216" t="s">
        <v>521</v>
      </c>
      <c r="H216">
        <v>1</v>
      </c>
      <c r="I216" t="s">
        <v>727</v>
      </c>
      <c r="J216">
        <v>11</v>
      </c>
      <c r="K216">
        <v>9.0909090909090899</v>
      </c>
    </row>
    <row r="217" spans="1:11">
      <c r="A217" t="b">
        <f t="shared" si="3"/>
        <v>0</v>
      </c>
      <c r="B217" t="s">
        <v>30</v>
      </c>
      <c r="C217" t="s">
        <v>164</v>
      </c>
      <c r="D217" t="s">
        <v>894</v>
      </c>
      <c r="E217" t="s">
        <v>895</v>
      </c>
      <c r="F217">
        <v>52</v>
      </c>
      <c r="G217" t="s">
        <v>896</v>
      </c>
      <c r="H217">
        <v>2</v>
      </c>
      <c r="I217" t="s">
        <v>897</v>
      </c>
      <c r="J217">
        <v>22</v>
      </c>
      <c r="K217">
        <v>9.0909090909090899</v>
      </c>
    </row>
    <row r="218" spans="1:11">
      <c r="A218" t="b">
        <f t="shared" si="3"/>
        <v>0</v>
      </c>
      <c r="B218" t="s">
        <v>64</v>
      </c>
      <c r="C218" t="s">
        <v>65</v>
      </c>
      <c r="D218" t="s">
        <v>677</v>
      </c>
      <c r="E218" t="s">
        <v>678</v>
      </c>
      <c r="F218">
        <v>61</v>
      </c>
      <c r="G218" t="s">
        <v>679</v>
      </c>
      <c r="H218">
        <v>2</v>
      </c>
      <c r="I218" t="s">
        <v>680</v>
      </c>
      <c r="J218">
        <v>23</v>
      </c>
      <c r="K218">
        <v>8.6956521739130395</v>
      </c>
    </row>
    <row r="219" spans="1:11">
      <c r="A219" t="b">
        <f t="shared" si="3"/>
        <v>0</v>
      </c>
      <c r="B219" t="s">
        <v>64</v>
      </c>
      <c r="C219" t="s">
        <v>70</v>
      </c>
      <c r="D219" t="s">
        <v>771</v>
      </c>
      <c r="E219" t="s">
        <v>772</v>
      </c>
      <c r="F219">
        <v>145</v>
      </c>
      <c r="G219" t="s">
        <v>773</v>
      </c>
      <c r="H219">
        <v>2</v>
      </c>
      <c r="I219" t="s">
        <v>774</v>
      </c>
      <c r="J219">
        <v>23</v>
      </c>
      <c r="K219">
        <v>8.6956521739130395</v>
      </c>
    </row>
    <row r="220" spans="1:11">
      <c r="A220" t="b">
        <f t="shared" si="3"/>
        <v>0</v>
      </c>
      <c r="B220" t="s">
        <v>30</v>
      </c>
      <c r="C220" t="s">
        <v>391</v>
      </c>
      <c r="D220" t="s">
        <v>954</v>
      </c>
      <c r="E220" t="s">
        <v>955</v>
      </c>
      <c r="F220">
        <v>168</v>
      </c>
      <c r="G220" t="s">
        <v>956</v>
      </c>
      <c r="H220">
        <v>3</v>
      </c>
      <c r="I220" t="s">
        <v>957</v>
      </c>
      <c r="J220">
        <v>35</v>
      </c>
      <c r="K220">
        <v>8.5714285714285694</v>
      </c>
    </row>
    <row r="221" spans="1:11">
      <c r="A221" t="b">
        <f t="shared" si="3"/>
        <v>0</v>
      </c>
      <c r="B221" t="s">
        <v>10</v>
      </c>
      <c r="C221" t="s">
        <v>120</v>
      </c>
      <c r="D221" t="s">
        <v>527</v>
      </c>
      <c r="E221" t="s">
        <v>528</v>
      </c>
      <c r="F221">
        <v>60</v>
      </c>
      <c r="G221" t="s">
        <v>123</v>
      </c>
      <c r="H221">
        <v>1</v>
      </c>
      <c r="I221" t="s">
        <v>529</v>
      </c>
      <c r="J221">
        <v>12</v>
      </c>
      <c r="K221">
        <v>8.3333333333333304</v>
      </c>
    </row>
    <row r="222" spans="1:11">
      <c r="A222" t="b">
        <f t="shared" si="3"/>
        <v>0</v>
      </c>
      <c r="B222" t="s">
        <v>20</v>
      </c>
      <c r="C222" t="s">
        <v>21</v>
      </c>
      <c r="D222" t="s">
        <v>693</v>
      </c>
      <c r="E222" t="s">
        <v>694</v>
      </c>
      <c r="F222">
        <v>123</v>
      </c>
      <c r="G222" t="s">
        <v>695</v>
      </c>
      <c r="H222">
        <v>3</v>
      </c>
      <c r="I222" t="s">
        <v>696</v>
      </c>
      <c r="J222">
        <v>38</v>
      </c>
      <c r="K222">
        <v>7.8947368421052602</v>
      </c>
    </row>
    <row r="223" spans="1:11">
      <c r="A223" t="b">
        <f t="shared" si="3"/>
        <v>1</v>
      </c>
      <c r="B223" t="s">
        <v>36</v>
      </c>
      <c r="C223" t="s">
        <v>90</v>
      </c>
      <c r="D223" t="s">
        <v>204</v>
      </c>
      <c r="E223" t="s">
        <v>205</v>
      </c>
      <c r="F223">
        <v>35</v>
      </c>
      <c r="G223" t="s">
        <v>206</v>
      </c>
      <c r="H223">
        <v>1</v>
      </c>
      <c r="I223" t="s">
        <v>207</v>
      </c>
      <c r="J223">
        <v>13</v>
      </c>
      <c r="K223">
        <v>7.6923076923076898</v>
      </c>
    </row>
    <row r="224" spans="1:11">
      <c r="A224" t="b">
        <f t="shared" si="3"/>
        <v>1</v>
      </c>
      <c r="B224" t="s">
        <v>36</v>
      </c>
      <c r="C224" t="s">
        <v>37</v>
      </c>
      <c r="D224" t="s">
        <v>284</v>
      </c>
      <c r="E224" t="s">
        <v>285</v>
      </c>
      <c r="F224">
        <v>28</v>
      </c>
      <c r="G224" t="s">
        <v>128</v>
      </c>
      <c r="H224">
        <v>1</v>
      </c>
      <c r="I224" t="s">
        <v>286</v>
      </c>
      <c r="J224">
        <v>13</v>
      </c>
      <c r="K224">
        <v>7.6923076923076898</v>
      </c>
    </row>
    <row r="225" spans="1:11">
      <c r="A225" t="b">
        <f t="shared" si="3"/>
        <v>0</v>
      </c>
      <c r="B225" t="s">
        <v>10</v>
      </c>
      <c r="C225" t="s">
        <v>75</v>
      </c>
      <c r="D225" t="s">
        <v>343</v>
      </c>
      <c r="E225" t="s">
        <v>344</v>
      </c>
      <c r="F225">
        <v>86</v>
      </c>
      <c r="G225" t="s">
        <v>345</v>
      </c>
      <c r="H225">
        <v>1</v>
      </c>
      <c r="I225" t="s">
        <v>346</v>
      </c>
      <c r="J225">
        <v>13</v>
      </c>
      <c r="K225">
        <v>7.6923076923076898</v>
      </c>
    </row>
    <row r="226" spans="1:11">
      <c r="A226" t="b">
        <f t="shared" si="3"/>
        <v>1</v>
      </c>
      <c r="B226" t="s">
        <v>36</v>
      </c>
      <c r="C226" t="s">
        <v>125</v>
      </c>
      <c r="D226" t="s">
        <v>322</v>
      </c>
      <c r="E226" t="s">
        <v>323</v>
      </c>
      <c r="F226">
        <v>59</v>
      </c>
      <c r="G226" t="s">
        <v>324</v>
      </c>
      <c r="H226">
        <v>1</v>
      </c>
      <c r="I226" t="s">
        <v>325</v>
      </c>
      <c r="J226">
        <v>14</v>
      </c>
      <c r="K226">
        <v>7.1428571428571397</v>
      </c>
    </row>
    <row r="227" spans="1:11">
      <c r="A227" t="b">
        <f t="shared" si="3"/>
        <v>0</v>
      </c>
      <c r="B227" t="s">
        <v>10</v>
      </c>
      <c r="C227" t="s">
        <v>46</v>
      </c>
      <c r="D227" t="s">
        <v>511</v>
      </c>
      <c r="E227" t="s">
        <v>512</v>
      </c>
      <c r="F227">
        <v>90</v>
      </c>
      <c r="G227" t="s">
        <v>513</v>
      </c>
      <c r="H227">
        <v>1</v>
      </c>
      <c r="I227" t="s">
        <v>514</v>
      </c>
      <c r="J227">
        <v>14</v>
      </c>
      <c r="K227">
        <v>7.1428571428571397</v>
      </c>
    </row>
    <row r="228" spans="1:11">
      <c r="A228" t="b">
        <f t="shared" si="3"/>
        <v>0</v>
      </c>
      <c r="B228" t="s">
        <v>10</v>
      </c>
      <c r="C228" t="s">
        <v>46</v>
      </c>
      <c r="D228" t="s">
        <v>519</v>
      </c>
      <c r="E228" t="s">
        <v>520</v>
      </c>
      <c r="F228">
        <v>96</v>
      </c>
      <c r="G228" t="s">
        <v>521</v>
      </c>
      <c r="H228">
        <v>1</v>
      </c>
      <c r="I228" t="s">
        <v>522</v>
      </c>
      <c r="J228">
        <v>14</v>
      </c>
      <c r="K228">
        <v>7.1428571428571397</v>
      </c>
    </row>
    <row r="229" spans="1:11">
      <c r="A229" t="b">
        <f t="shared" si="3"/>
        <v>0</v>
      </c>
      <c r="B229" t="s">
        <v>10</v>
      </c>
      <c r="C229" t="s">
        <v>898</v>
      </c>
      <c r="D229" t="s">
        <v>962</v>
      </c>
      <c r="E229" t="s">
        <v>963</v>
      </c>
      <c r="F229">
        <v>149</v>
      </c>
      <c r="G229" t="s">
        <v>136</v>
      </c>
      <c r="H229">
        <v>2</v>
      </c>
      <c r="I229" t="s">
        <v>964</v>
      </c>
      <c r="J229">
        <v>28</v>
      </c>
      <c r="K229">
        <v>7.1428571428571397</v>
      </c>
    </row>
    <row r="230" spans="1:11">
      <c r="A230" t="b">
        <f t="shared" si="3"/>
        <v>0</v>
      </c>
      <c r="B230" t="s">
        <v>30</v>
      </c>
      <c r="C230" t="s">
        <v>312</v>
      </c>
      <c r="D230" t="s">
        <v>313</v>
      </c>
      <c r="E230" t="s">
        <v>314</v>
      </c>
      <c r="F230">
        <v>180</v>
      </c>
      <c r="G230" t="s">
        <v>315</v>
      </c>
      <c r="H230">
        <v>2</v>
      </c>
      <c r="I230" t="s">
        <v>316</v>
      </c>
      <c r="J230">
        <v>30</v>
      </c>
      <c r="K230">
        <v>6.6666666666666599</v>
      </c>
    </row>
    <row r="231" spans="1:11">
      <c r="A231" t="b">
        <f t="shared" si="3"/>
        <v>0</v>
      </c>
      <c r="B231" t="s">
        <v>10</v>
      </c>
      <c r="C231" t="s">
        <v>75</v>
      </c>
      <c r="D231" t="s">
        <v>635</v>
      </c>
      <c r="E231" t="s">
        <v>636</v>
      </c>
      <c r="F231">
        <v>72</v>
      </c>
      <c r="G231" t="s">
        <v>637</v>
      </c>
      <c r="H231">
        <v>1</v>
      </c>
      <c r="I231" t="s">
        <v>638</v>
      </c>
      <c r="J231">
        <v>15</v>
      </c>
      <c r="K231">
        <v>6.6666666666666599</v>
      </c>
    </row>
    <row r="232" spans="1:11">
      <c r="A232" t="b">
        <f t="shared" si="3"/>
        <v>0</v>
      </c>
      <c r="B232" t="s">
        <v>10</v>
      </c>
      <c r="C232" t="s">
        <v>46</v>
      </c>
      <c r="D232" t="s">
        <v>883</v>
      </c>
      <c r="E232" t="s">
        <v>884</v>
      </c>
      <c r="F232">
        <v>72</v>
      </c>
      <c r="G232" t="s">
        <v>521</v>
      </c>
      <c r="H232">
        <v>1</v>
      </c>
      <c r="I232" t="s">
        <v>885</v>
      </c>
      <c r="J232">
        <v>15</v>
      </c>
      <c r="K232">
        <v>6.6666666666666599</v>
      </c>
    </row>
    <row r="233" spans="1:11">
      <c r="A233" t="b">
        <f t="shared" si="3"/>
        <v>1</v>
      </c>
      <c r="B233" t="s">
        <v>36</v>
      </c>
      <c r="C233" t="s">
        <v>125</v>
      </c>
      <c r="D233" t="s">
        <v>126</v>
      </c>
      <c r="E233" t="s">
        <v>127</v>
      </c>
      <c r="F233">
        <v>44</v>
      </c>
      <c r="G233" t="s">
        <v>128</v>
      </c>
      <c r="H233">
        <v>1</v>
      </c>
      <c r="I233" t="s">
        <v>129</v>
      </c>
      <c r="J233">
        <v>16</v>
      </c>
      <c r="K233">
        <v>6.25</v>
      </c>
    </row>
    <row r="234" spans="1:11">
      <c r="A234" t="b">
        <f t="shared" si="3"/>
        <v>0</v>
      </c>
      <c r="B234" t="s">
        <v>30</v>
      </c>
      <c r="C234" t="s">
        <v>99</v>
      </c>
      <c r="D234" t="s">
        <v>442</v>
      </c>
      <c r="E234" t="s">
        <v>443</v>
      </c>
      <c r="F234">
        <v>60</v>
      </c>
      <c r="G234" t="s">
        <v>444</v>
      </c>
      <c r="H234">
        <v>1</v>
      </c>
      <c r="I234" t="s">
        <v>445</v>
      </c>
      <c r="J234">
        <v>16</v>
      </c>
      <c r="K234">
        <v>6.25</v>
      </c>
    </row>
    <row r="235" spans="1:11">
      <c r="A235" t="b">
        <f t="shared" si="3"/>
        <v>0</v>
      </c>
      <c r="B235" t="s">
        <v>30</v>
      </c>
      <c r="C235" t="s">
        <v>31</v>
      </c>
      <c r="D235" t="s">
        <v>812</v>
      </c>
      <c r="E235" t="s">
        <v>813</v>
      </c>
      <c r="F235">
        <v>55</v>
      </c>
      <c r="G235" t="s">
        <v>814</v>
      </c>
      <c r="H235">
        <v>1</v>
      </c>
      <c r="I235" t="s">
        <v>815</v>
      </c>
      <c r="J235">
        <v>16</v>
      </c>
      <c r="K235">
        <v>6.25</v>
      </c>
    </row>
    <row r="236" spans="1:11">
      <c r="A236" t="b">
        <f t="shared" si="3"/>
        <v>0</v>
      </c>
      <c r="B236" t="s">
        <v>80</v>
      </c>
      <c r="C236" t="s">
        <v>81</v>
      </c>
      <c r="D236" t="s">
        <v>208</v>
      </c>
      <c r="E236" t="s">
        <v>209</v>
      </c>
      <c r="F236">
        <v>23</v>
      </c>
      <c r="G236" t="s">
        <v>210</v>
      </c>
      <c r="H236">
        <v>1</v>
      </c>
      <c r="I236" t="s">
        <v>211</v>
      </c>
      <c r="J236">
        <v>17</v>
      </c>
      <c r="K236">
        <v>5.8823529411764701</v>
      </c>
    </row>
    <row r="237" spans="1:11">
      <c r="A237" t="b">
        <f t="shared" si="3"/>
        <v>0</v>
      </c>
      <c r="B237" t="s">
        <v>30</v>
      </c>
      <c r="C237" t="s">
        <v>164</v>
      </c>
      <c r="D237" t="s">
        <v>523</v>
      </c>
      <c r="E237" t="s">
        <v>524</v>
      </c>
      <c r="F237">
        <v>38</v>
      </c>
      <c r="G237" t="s">
        <v>525</v>
      </c>
      <c r="H237">
        <v>1</v>
      </c>
      <c r="I237" t="s">
        <v>526</v>
      </c>
      <c r="J237">
        <v>18</v>
      </c>
      <c r="K237">
        <v>5.55555555555555</v>
      </c>
    </row>
    <row r="238" spans="1:11">
      <c r="A238" t="b">
        <f t="shared" si="3"/>
        <v>0</v>
      </c>
      <c r="B238" t="s">
        <v>80</v>
      </c>
      <c r="C238" t="s">
        <v>169</v>
      </c>
      <c r="D238" t="s">
        <v>623</v>
      </c>
      <c r="E238" t="s">
        <v>624</v>
      </c>
      <c r="F238">
        <v>137</v>
      </c>
      <c r="G238" t="s">
        <v>625</v>
      </c>
      <c r="H238">
        <v>2</v>
      </c>
      <c r="I238" t="s">
        <v>626</v>
      </c>
      <c r="J238">
        <v>38</v>
      </c>
      <c r="K238">
        <v>5.2631578947368398</v>
      </c>
    </row>
    <row r="239" spans="1:11">
      <c r="A239" t="b">
        <f t="shared" si="3"/>
        <v>0</v>
      </c>
      <c r="B239" t="s">
        <v>10</v>
      </c>
      <c r="C239" t="s">
        <v>75</v>
      </c>
      <c r="D239" t="s">
        <v>728</v>
      </c>
      <c r="E239" t="s">
        <v>729</v>
      </c>
      <c r="F239">
        <v>101</v>
      </c>
      <c r="G239" t="s">
        <v>123</v>
      </c>
      <c r="H239">
        <v>1</v>
      </c>
      <c r="I239" t="s">
        <v>730</v>
      </c>
      <c r="J239">
        <v>23</v>
      </c>
      <c r="K239">
        <v>4.3478260869565197</v>
      </c>
    </row>
    <row r="240" spans="1:11">
      <c r="A240" t="b">
        <f t="shared" si="3"/>
        <v>0</v>
      </c>
      <c r="B240" t="s">
        <v>20</v>
      </c>
      <c r="C240" t="s">
        <v>21</v>
      </c>
      <c r="D240" t="s">
        <v>22</v>
      </c>
      <c r="E240" t="s">
        <v>23</v>
      </c>
      <c r="F240">
        <v>83</v>
      </c>
      <c r="G240" t="s">
        <v>24</v>
      </c>
      <c r="H240">
        <v>1</v>
      </c>
      <c r="I240" t="s">
        <v>25</v>
      </c>
      <c r="J240">
        <v>26</v>
      </c>
      <c r="K240">
        <v>3.84615384615384</v>
      </c>
    </row>
    <row r="243" spans="1:3">
      <c r="A243" s="2" t="s">
        <v>995</v>
      </c>
      <c r="B243" s="2" t="s">
        <v>996</v>
      </c>
      <c r="C243" s="2" t="s">
        <v>994</v>
      </c>
    </row>
    <row r="244" spans="1:3" ht="18">
      <c r="A244" s="1" t="s">
        <v>30</v>
      </c>
      <c r="B244" s="3">
        <f>COUNTIF($B$1:$B$240,A244)</f>
        <v>61</v>
      </c>
      <c r="C244">
        <f>B244/$B$251*100</f>
        <v>25.523012552301257</v>
      </c>
    </row>
    <row r="245" spans="1:3" ht="18">
      <c r="A245" s="1" t="s">
        <v>10</v>
      </c>
      <c r="B245" s="3">
        <f>COUNTIF($B$1:$B$240,A245)</f>
        <v>60</v>
      </c>
      <c r="C245">
        <f>B245/$B$251*100</f>
        <v>25.10460251046025</v>
      </c>
    </row>
    <row r="246" spans="1:3" ht="18">
      <c r="A246" s="1" t="s">
        <v>36</v>
      </c>
      <c r="B246" s="3">
        <f>COUNTIF($B$1:$B$240,A246)</f>
        <v>57</v>
      </c>
      <c r="C246">
        <f>B246/$B$251*100</f>
        <v>23.84937238493724</v>
      </c>
    </row>
    <row r="247" spans="1:3" ht="18">
      <c r="A247" t="s">
        <v>64</v>
      </c>
      <c r="B247" s="3">
        <f>COUNTIF($B$1:$B$240,A247)</f>
        <v>26</v>
      </c>
      <c r="C247">
        <f>B247/$B$251*100</f>
        <v>10.87866108786611</v>
      </c>
    </row>
    <row r="248" spans="1:3" ht="18">
      <c r="A248" t="s">
        <v>20</v>
      </c>
      <c r="B248" s="3">
        <f t="shared" ref="B248:B249" si="4">COUNTIF($B$1:$B$240,A248)</f>
        <v>15</v>
      </c>
      <c r="C248">
        <f>B248/$B$251*100</f>
        <v>6.2761506276150625</v>
      </c>
    </row>
    <row r="249" spans="1:3" ht="18">
      <c r="A249" t="s">
        <v>80</v>
      </c>
      <c r="B249" s="3">
        <f t="shared" si="4"/>
        <v>20</v>
      </c>
      <c r="C249">
        <f>B249/$B$251*100</f>
        <v>8.3682008368200833</v>
      </c>
    </row>
    <row r="250" spans="1:3" ht="18">
      <c r="B250" s="3"/>
    </row>
    <row r="251" spans="1:3">
      <c r="A251" t="s">
        <v>997</v>
      </c>
      <c r="B251">
        <f>SUM(B244:B250)</f>
        <v>239</v>
      </c>
    </row>
    <row r="253" spans="1:3">
      <c r="A253" s="2" t="s">
        <v>998</v>
      </c>
      <c r="B253" s="2" t="s">
        <v>999</v>
      </c>
      <c r="C253" s="2" t="s">
        <v>1000</v>
      </c>
    </row>
    <row r="254" spans="1:3">
      <c r="A254" t="s">
        <v>1001</v>
      </c>
    </row>
    <row r="255" spans="1:3" ht="18">
      <c r="A255" t="s">
        <v>65</v>
      </c>
      <c r="B255" s="3">
        <f>COUNTIF($C$1:$C$240,A255)</f>
        <v>22</v>
      </c>
      <c r="C255">
        <f>B255/$B$292*100</f>
        <v>9.2050209205020916</v>
      </c>
    </row>
    <row r="256" spans="1:3" ht="18">
      <c r="A256" t="s">
        <v>11</v>
      </c>
      <c r="B256" s="3">
        <f>COUNTIF($C$1:$C$240,A256)</f>
        <v>16</v>
      </c>
      <c r="C256">
        <f t="shared" ref="C256:C290" si="5">B256/$B$292*100</f>
        <v>6.6945606694560666</v>
      </c>
    </row>
    <row r="257" spans="1:3" ht="18">
      <c r="A257" t="s">
        <v>90</v>
      </c>
      <c r="B257" s="3">
        <f t="shared" ref="B257:B290" si="6">COUNTIF($C$1:$C$240,A257)</f>
        <v>11</v>
      </c>
      <c r="C257">
        <f t="shared" si="5"/>
        <v>4.6025104602510458</v>
      </c>
    </row>
    <row r="258" spans="1:3" ht="18">
      <c r="A258" t="s">
        <v>330</v>
      </c>
      <c r="B258" s="3">
        <f t="shared" si="6"/>
        <v>2</v>
      </c>
      <c r="C258">
        <f t="shared" si="5"/>
        <v>0.83682008368200833</v>
      </c>
    </row>
    <row r="259" spans="1:3" ht="18">
      <c r="A259" t="s">
        <v>287</v>
      </c>
      <c r="B259" s="3">
        <f t="shared" si="6"/>
        <v>6</v>
      </c>
      <c r="C259">
        <f t="shared" si="5"/>
        <v>2.510460251046025</v>
      </c>
    </row>
    <row r="260" spans="1:3" ht="18">
      <c r="A260" t="s">
        <v>99</v>
      </c>
      <c r="B260" s="3">
        <f t="shared" si="6"/>
        <v>4</v>
      </c>
      <c r="C260">
        <f t="shared" si="5"/>
        <v>1.6736401673640167</v>
      </c>
    </row>
    <row r="261" spans="1:3" ht="18">
      <c r="A261" t="s">
        <v>146</v>
      </c>
      <c r="B261" s="3">
        <f t="shared" si="6"/>
        <v>5</v>
      </c>
      <c r="C261">
        <f t="shared" si="5"/>
        <v>2.0920502092050208</v>
      </c>
    </row>
    <row r="262" spans="1:3" ht="18">
      <c r="A262" t="s">
        <v>610</v>
      </c>
      <c r="B262" s="3">
        <f t="shared" si="6"/>
        <v>2</v>
      </c>
      <c r="C262">
        <f t="shared" si="5"/>
        <v>0.83682008368200833</v>
      </c>
    </row>
    <row r="263" spans="1:3" ht="18">
      <c r="A263" t="s">
        <v>391</v>
      </c>
      <c r="B263" s="3">
        <f t="shared" si="6"/>
        <v>5</v>
      </c>
      <c r="C263">
        <f t="shared" si="5"/>
        <v>2.0920502092050208</v>
      </c>
    </row>
    <row r="264" spans="1:3" ht="18">
      <c r="A264" t="s">
        <v>783</v>
      </c>
      <c r="B264" s="3">
        <f t="shared" si="6"/>
        <v>3</v>
      </c>
      <c r="C264">
        <f t="shared" si="5"/>
        <v>1.2552301255230125</v>
      </c>
    </row>
    <row r="265" spans="1:3" ht="18">
      <c r="A265" t="s">
        <v>312</v>
      </c>
      <c r="B265" s="3">
        <f t="shared" si="6"/>
        <v>4</v>
      </c>
      <c r="C265">
        <f t="shared" si="5"/>
        <v>1.6736401673640167</v>
      </c>
    </row>
    <row r="266" spans="1:3" ht="18">
      <c r="A266" t="s">
        <v>190</v>
      </c>
      <c r="B266" s="3">
        <f t="shared" si="6"/>
        <v>3</v>
      </c>
      <c r="C266">
        <f t="shared" si="5"/>
        <v>1.2552301255230125</v>
      </c>
    </row>
    <row r="267" spans="1:3" ht="18">
      <c r="A267" t="s">
        <v>75</v>
      </c>
      <c r="B267" s="3">
        <f t="shared" si="6"/>
        <v>16</v>
      </c>
      <c r="C267">
        <f t="shared" si="5"/>
        <v>6.6945606694560666</v>
      </c>
    </row>
    <row r="268" spans="1:3" ht="18">
      <c r="A268" t="s">
        <v>46</v>
      </c>
      <c r="B268" s="3">
        <f t="shared" si="6"/>
        <v>8</v>
      </c>
      <c r="C268">
        <f t="shared" si="5"/>
        <v>3.3472803347280333</v>
      </c>
    </row>
    <row r="269" spans="1:3" ht="18">
      <c r="A269" t="s">
        <v>21</v>
      </c>
      <c r="B269" s="3">
        <f t="shared" si="6"/>
        <v>5</v>
      </c>
      <c r="C269">
        <f t="shared" si="5"/>
        <v>2.0920502092050208</v>
      </c>
    </row>
    <row r="270" spans="1:3" ht="18">
      <c r="A270" t="s">
        <v>120</v>
      </c>
      <c r="B270" s="3">
        <f t="shared" si="6"/>
        <v>10</v>
      </c>
      <c r="C270">
        <f t="shared" si="5"/>
        <v>4.1841004184100417</v>
      </c>
    </row>
    <row r="271" spans="1:3" ht="18">
      <c r="A271" t="s">
        <v>81</v>
      </c>
      <c r="B271" s="3">
        <f t="shared" si="6"/>
        <v>6</v>
      </c>
      <c r="C271">
        <f t="shared" si="5"/>
        <v>2.510460251046025</v>
      </c>
    </row>
    <row r="272" spans="1:3" ht="18">
      <c r="A272" t="s">
        <v>37</v>
      </c>
      <c r="B272" s="3">
        <f t="shared" si="6"/>
        <v>14</v>
      </c>
      <c r="C272">
        <f t="shared" si="5"/>
        <v>5.8577405857740583</v>
      </c>
    </row>
    <row r="273" spans="1:3" ht="18">
      <c r="A273" t="s">
        <v>416</v>
      </c>
      <c r="B273" s="3">
        <f t="shared" si="6"/>
        <v>6</v>
      </c>
      <c r="C273">
        <f t="shared" si="5"/>
        <v>2.510460251046025</v>
      </c>
    </row>
    <row r="274" spans="1:3" ht="18">
      <c r="A274" t="s">
        <v>478</v>
      </c>
      <c r="B274" s="3">
        <f t="shared" si="6"/>
        <v>1</v>
      </c>
      <c r="C274">
        <f t="shared" si="5"/>
        <v>0.41841004184100417</v>
      </c>
    </row>
    <row r="275" spans="1:3" ht="18">
      <c r="A275" t="s">
        <v>169</v>
      </c>
      <c r="B275" s="3">
        <f t="shared" si="6"/>
        <v>5</v>
      </c>
      <c r="C275">
        <f t="shared" si="5"/>
        <v>2.0920502092050208</v>
      </c>
    </row>
    <row r="276" spans="1:3" ht="18">
      <c r="A276" t="s">
        <v>981</v>
      </c>
      <c r="B276" s="3">
        <f t="shared" si="6"/>
        <v>1</v>
      </c>
      <c r="C276">
        <f t="shared" si="5"/>
        <v>0.41841004184100417</v>
      </c>
    </row>
    <row r="277" spans="1:3" ht="18">
      <c r="A277" t="s">
        <v>530</v>
      </c>
      <c r="B277" s="3">
        <f t="shared" si="6"/>
        <v>1</v>
      </c>
      <c r="C277">
        <f t="shared" si="5"/>
        <v>0.41841004184100417</v>
      </c>
    </row>
    <row r="278" spans="1:3" ht="18">
      <c r="A278" t="s">
        <v>164</v>
      </c>
      <c r="B278" s="3">
        <f t="shared" si="6"/>
        <v>20</v>
      </c>
      <c r="C278">
        <f t="shared" si="5"/>
        <v>8.3682008368200833</v>
      </c>
    </row>
    <row r="279" spans="1:3" ht="18">
      <c r="A279" t="s">
        <v>70</v>
      </c>
      <c r="B279" s="3">
        <f t="shared" si="6"/>
        <v>4</v>
      </c>
      <c r="C279">
        <f t="shared" si="5"/>
        <v>1.6736401673640167</v>
      </c>
    </row>
    <row r="280" spans="1:3" ht="18">
      <c r="A280" t="s">
        <v>31</v>
      </c>
      <c r="B280" s="3">
        <f t="shared" si="6"/>
        <v>23</v>
      </c>
      <c r="C280">
        <f t="shared" si="5"/>
        <v>9.6234309623430967</v>
      </c>
    </row>
    <row r="281" spans="1:3" ht="18">
      <c r="A281" t="s">
        <v>125</v>
      </c>
      <c r="B281" s="3">
        <f t="shared" si="6"/>
        <v>11</v>
      </c>
      <c r="C281">
        <f t="shared" si="5"/>
        <v>4.6025104602510458</v>
      </c>
    </row>
    <row r="282" spans="1:3" ht="18">
      <c r="A282" t="s">
        <v>731</v>
      </c>
      <c r="B282" s="3">
        <f t="shared" si="6"/>
        <v>1</v>
      </c>
      <c r="C282">
        <f t="shared" si="5"/>
        <v>0.41841004184100417</v>
      </c>
    </row>
    <row r="283" spans="1:3" ht="18">
      <c r="A283" t="s">
        <v>465</v>
      </c>
      <c r="B283" s="3">
        <f t="shared" si="6"/>
        <v>2</v>
      </c>
      <c r="C283">
        <f t="shared" si="5"/>
        <v>0.83682008368200833</v>
      </c>
    </row>
    <row r="284" spans="1:3" ht="18">
      <c r="A284" t="s">
        <v>307</v>
      </c>
      <c r="B284" s="3">
        <f t="shared" si="6"/>
        <v>3</v>
      </c>
      <c r="C284">
        <f t="shared" si="5"/>
        <v>1.2552301255230125</v>
      </c>
    </row>
    <row r="285" spans="1:3" ht="18">
      <c r="A285" t="s">
        <v>195</v>
      </c>
      <c r="B285" s="3">
        <f t="shared" si="6"/>
        <v>6</v>
      </c>
      <c r="C285">
        <f t="shared" si="5"/>
        <v>2.510460251046025</v>
      </c>
    </row>
    <row r="286" spans="1:3" ht="18">
      <c r="A286" t="s">
        <v>898</v>
      </c>
      <c r="B286" s="3">
        <f t="shared" si="6"/>
        <v>2</v>
      </c>
      <c r="C286">
        <f t="shared" si="5"/>
        <v>0.83682008368200833</v>
      </c>
    </row>
    <row r="287" spans="1:3" ht="18">
      <c r="A287" t="s">
        <v>59</v>
      </c>
      <c r="B287" s="3">
        <f t="shared" si="6"/>
        <v>4</v>
      </c>
      <c r="C287">
        <f t="shared" si="5"/>
        <v>1.6736401673640167</v>
      </c>
    </row>
    <row r="288" spans="1:3" ht="18">
      <c r="A288" t="s">
        <v>317</v>
      </c>
      <c r="B288" s="3">
        <f t="shared" si="6"/>
        <v>2</v>
      </c>
      <c r="C288">
        <f t="shared" si="5"/>
        <v>0.83682008368200833</v>
      </c>
    </row>
    <row r="289" spans="1:3" ht="18">
      <c r="A289" t="s">
        <v>429</v>
      </c>
      <c r="B289" s="3">
        <f t="shared" si="6"/>
        <v>2</v>
      </c>
      <c r="C289">
        <f t="shared" si="5"/>
        <v>0.83682008368200833</v>
      </c>
    </row>
    <row r="290" spans="1:3" ht="18">
      <c r="A290" t="s">
        <v>159</v>
      </c>
      <c r="B290" s="3">
        <f t="shared" si="6"/>
        <v>3</v>
      </c>
      <c r="C290">
        <f t="shared" si="5"/>
        <v>1.2552301255230125</v>
      </c>
    </row>
    <row r="292" spans="1:3" ht="18">
      <c r="A292" t="s">
        <v>997</v>
      </c>
      <c r="B292" s="3">
        <f>SUM(B255:B290)</f>
        <v>239</v>
      </c>
    </row>
  </sheetData>
  <sortState ref="B2:K240">
    <sortCondition descending="1" ref="K2:K240"/>
  </sortState>
  <conditionalFormatting sqref="C255:C290">
    <cfRule type="colorScale" priority="2">
      <colorScale>
        <cfvo type="min"/>
        <cfvo type="max"/>
        <color rgb="FFFF7128"/>
        <color rgb="FFFFEF9C"/>
      </colorScale>
    </cfRule>
  </conditionalFormatting>
  <conditionalFormatting sqref="C244:C249">
    <cfRule type="colorScale" priority="1">
      <colorScale>
        <cfvo type="min"/>
        <cfvo type="max"/>
        <color rgb="FFFF7128"/>
        <color rgb="FFFFEF9C"/>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A6" sqref="A6"/>
    </sheetView>
  </sheetViews>
  <sheetFormatPr baseColWidth="10" defaultRowHeight="15" x14ac:dyDescent="0"/>
  <sheetData>
    <row r="1" spans="1:3">
      <c r="A1" s="4" t="s">
        <v>1005</v>
      </c>
      <c r="B1" s="4"/>
      <c r="C1" s="4"/>
    </row>
    <row r="2" spans="1:3" ht="18">
      <c r="A2" s="5" t="s">
        <v>1002</v>
      </c>
      <c r="B2" s="6"/>
      <c r="C2" s="7"/>
    </row>
    <row r="3" spans="1:3" ht="18">
      <c r="A3" s="5" t="s">
        <v>1003</v>
      </c>
      <c r="B3" s="6"/>
      <c r="C3" s="7"/>
    </row>
    <row r="4" spans="1:3" ht="18">
      <c r="A4" s="5" t="s">
        <v>1004</v>
      </c>
      <c r="B4" s="6"/>
      <c r="C4" s="7"/>
    </row>
    <row r="5" spans="1:3" ht="18">
      <c r="A5" s="5" t="s">
        <v>1043</v>
      </c>
      <c r="B5" s="6"/>
      <c r="C5" s="7"/>
    </row>
    <row r="6" spans="1:3" ht="18">
      <c r="A6" s="5" t="s">
        <v>1044</v>
      </c>
      <c r="B6" s="6"/>
      <c r="C6" s="7"/>
    </row>
    <row r="7" spans="1:3" ht="18">
      <c r="A7" s="5"/>
      <c r="B7" s="6"/>
      <c r="C7" s="7"/>
    </row>
    <row r="8" spans="1:3" ht="18">
      <c r="A8" s="7"/>
      <c r="B8" s="6"/>
      <c r="C8" s="7"/>
    </row>
    <row r="9" spans="1:3" ht="18">
      <c r="A9" s="8" t="s">
        <v>1006</v>
      </c>
      <c r="B9" s="6"/>
      <c r="C9" s="7"/>
    </row>
    <row r="10" spans="1:3" ht="18">
      <c r="A10" s="8" t="s">
        <v>1007</v>
      </c>
      <c r="B10" s="6"/>
      <c r="C10" s="7"/>
    </row>
    <row r="11" spans="1:3" ht="17">
      <c r="A11" s="8" t="s">
        <v>1008</v>
      </c>
      <c r="B11" s="7"/>
      <c r="C11" s="7"/>
    </row>
    <row r="12" spans="1:3" ht="17">
      <c r="A12" s="8" t="s">
        <v>1009</v>
      </c>
      <c r="B12" s="7"/>
      <c r="C12" s="7"/>
    </row>
    <row r="13" spans="1:3" ht="17">
      <c r="A13" s="8" t="s">
        <v>1010</v>
      </c>
      <c r="B13" s="4"/>
      <c r="C13" s="4"/>
    </row>
    <row r="14" spans="1:3" ht="17">
      <c r="A14" s="8" t="s">
        <v>1011</v>
      </c>
    </row>
    <row r="15" spans="1:3" ht="18">
      <c r="A15" s="8" t="s">
        <v>1012</v>
      </c>
      <c r="B15" s="3"/>
    </row>
    <row r="16" spans="1:3" ht="18">
      <c r="A16" s="8" t="s">
        <v>1013</v>
      </c>
      <c r="B16" s="3"/>
    </row>
    <row r="17" spans="1:2" ht="18">
      <c r="A17" s="8" t="s">
        <v>1014</v>
      </c>
      <c r="B17" s="3"/>
    </row>
    <row r="18" spans="1:2" ht="18">
      <c r="A18" s="8" t="s">
        <v>1015</v>
      </c>
      <c r="B18" s="3"/>
    </row>
    <row r="19" spans="1:2" ht="18">
      <c r="A19" s="8" t="s">
        <v>1016</v>
      </c>
      <c r="B19" s="3"/>
    </row>
    <row r="20" spans="1:2" ht="18">
      <c r="A20" s="8" t="s">
        <v>1017</v>
      </c>
      <c r="B20" s="3"/>
    </row>
    <row r="21" spans="1:2" ht="18">
      <c r="A21" s="8" t="s">
        <v>1018</v>
      </c>
      <c r="B21" s="3"/>
    </row>
    <row r="22" spans="1:2" ht="18">
      <c r="A22" s="8" t="s">
        <v>1019</v>
      </c>
      <c r="B22" s="3"/>
    </row>
    <row r="23" spans="1:2" ht="18">
      <c r="B23" s="3"/>
    </row>
    <row r="24" spans="1:2" ht="18">
      <c r="A24" s="8" t="s">
        <v>1020</v>
      </c>
      <c r="B24" s="3"/>
    </row>
    <row r="25" spans="1:2" ht="18">
      <c r="A25" s="9" t="s">
        <v>1021</v>
      </c>
      <c r="B25" s="3"/>
    </row>
    <row r="26" spans="1:2" ht="18">
      <c r="A26" s="8" t="s">
        <v>1022</v>
      </c>
      <c r="B26" s="3"/>
    </row>
    <row r="27" spans="1:2" ht="18">
      <c r="A27" s="8" t="s">
        <v>1023</v>
      </c>
      <c r="B27" s="3"/>
    </row>
    <row r="28" spans="1:2" ht="18">
      <c r="A28" s="8" t="s">
        <v>1024</v>
      </c>
      <c r="B28" s="3"/>
    </row>
    <row r="29" spans="1:2" ht="18">
      <c r="A29" s="8"/>
      <c r="B29" s="3"/>
    </row>
    <row r="30" spans="1:2" ht="18">
      <c r="A30" s="8" t="s">
        <v>1025</v>
      </c>
      <c r="B30" s="3"/>
    </row>
    <row r="31" spans="1:2" ht="18">
      <c r="A31" s="8" t="s">
        <v>1026</v>
      </c>
      <c r="B31" s="3"/>
    </row>
    <row r="32" spans="1:2" ht="18">
      <c r="A32" s="8" t="s">
        <v>1027</v>
      </c>
      <c r="B32" s="3"/>
    </row>
    <row r="33" spans="1:2" ht="18">
      <c r="B33" s="3"/>
    </row>
    <row r="34" spans="1:2" ht="18">
      <c r="A34" s="8" t="s">
        <v>1028</v>
      </c>
      <c r="B34" s="3"/>
    </row>
    <row r="35" spans="1:2" ht="18">
      <c r="A35" s="8" t="s">
        <v>1029</v>
      </c>
      <c r="B35" s="3"/>
    </row>
    <row r="36" spans="1:2" ht="18">
      <c r="A36" s="8" t="s">
        <v>1030</v>
      </c>
      <c r="B36" s="3"/>
    </row>
    <row r="37" spans="1:2" ht="18">
      <c r="B37" s="3"/>
    </row>
    <row r="38" spans="1:2" ht="18">
      <c r="A38" s="8" t="s">
        <v>1031</v>
      </c>
      <c r="B38" s="3"/>
    </row>
    <row r="39" spans="1:2" ht="18">
      <c r="B39" s="3"/>
    </row>
    <row r="40" spans="1:2" ht="18">
      <c r="A40" s="8" t="s">
        <v>1032</v>
      </c>
      <c r="B40" s="3"/>
    </row>
    <row r="41" spans="1:2" ht="18">
      <c r="A41" s="9" t="s">
        <v>1033</v>
      </c>
      <c r="B41" s="3"/>
    </row>
    <row r="42" spans="1:2" ht="18">
      <c r="B42" s="3"/>
    </row>
    <row r="43" spans="1:2" ht="18">
      <c r="A43" s="8" t="s">
        <v>1034</v>
      </c>
      <c r="B43" s="3"/>
    </row>
    <row r="44" spans="1:2" ht="18">
      <c r="A44" s="9" t="s">
        <v>1035</v>
      </c>
      <c r="B44" s="3"/>
    </row>
    <row r="45" spans="1:2" ht="18">
      <c r="A45" s="8" t="s">
        <v>1036</v>
      </c>
      <c r="B45" s="3"/>
    </row>
    <row r="46" spans="1:2" ht="18">
      <c r="A46" s="8" t="s">
        <v>1037</v>
      </c>
      <c r="B46" s="3"/>
    </row>
    <row r="47" spans="1:2" ht="18">
      <c r="A47" s="8" t="s">
        <v>1038</v>
      </c>
      <c r="B47" s="3"/>
    </row>
    <row r="48" spans="1:2" ht="18">
      <c r="B48" s="3"/>
    </row>
    <row r="49" spans="1:2" ht="18">
      <c r="A49" s="8" t="s">
        <v>1039</v>
      </c>
      <c r="B49" s="3"/>
    </row>
    <row r="50" spans="1:2" ht="18">
      <c r="A50" s="8" t="s">
        <v>1040</v>
      </c>
      <c r="B50" s="3"/>
    </row>
    <row r="52" spans="1:2" ht="18">
      <c r="A52" s="8" t="s">
        <v>1041</v>
      </c>
      <c r="B52" s="3"/>
    </row>
    <row r="53" spans="1:2" ht="17">
      <c r="A53" s="8" t="s">
        <v>1042</v>
      </c>
    </row>
  </sheetData>
  <conditionalFormatting sqref="C15:C50">
    <cfRule type="colorScale" priority="2">
      <colorScale>
        <cfvo type="min"/>
        <cfvo type="max"/>
        <color rgb="FFFF7128"/>
        <color rgb="FFFFEF9C"/>
      </colorScale>
    </cfRule>
  </conditionalFormatting>
  <conditionalFormatting sqref="C2:C9">
    <cfRule type="colorScale" priority="1">
      <colorScale>
        <cfvo type="min"/>
        <cfvo type="max"/>
        <color rgb="FFFF7128"/>
        <color rgb="FFFFEF9C"/>
      </colorScale>
    </cfRule>
  </conditionalFormatting>
  <hyperlinks>
    <hyperlink ref="A25" r:id="rId1"/>
    <hyperlink ref="A41" r:id="rId2"/>
    <hyperlink ref="A44" r:id="rId3"/>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pathway_analysis.txt</vt:lpstr>
      <vt:lpstr>NOTES</vt:lpstr>
    </vt:vector>
  </TitlesOfParts>
  <Company>Garvan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Trefely</dc:creator>
  <cp:lastModifiedBy>Sophie Trefely</cp:lastModifiedBy>
  <dcterms:created xsi:type="dcterms:W3CDTF">2015-08-27T11:48:13Z</dcterms:created>
  <dcterms:modified xsi:type="dcterms:W3CDTF">2015-08-28T02:08:07Z</dcterms:modified>
</cp:coreProperties>
</file>