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48c7d6bc89c229/Bureau/Formation Data Analyst/Projet/"/>
    </mc:Choice>
  </mc:AlternateContent>
  <xr:revisionPtr revIDLastSave="149" documentId="8_{82A8DD5C-4F7C-4387-B0F7-C0019A33774E}" xr6:coauthVersionLast="47" xr6:coauthVersionMax="47" xr10:uidLastSave="{9BEBF7D3-F24C-42D2-B84C-03077733BCC2}"/>
  <bookViews>
    <workbookView xWindow="-38520" yWindow="1590" windowWidth="38640" windowHeight="21120" activeTab="1" xr2:uid="{61DA3144-116E-4CEA-8ABE-163ECF877AF7}"/>
  </bookViews>
  <sheets>
    <sheet name="Corresp pays" sheetId="2" r:id="rId1"/>
    <sheet name="Data" sheetId="1" r:id="rId2"/>
  </sheets>
  <externalReferences>
    <externalReference r:id="rId3"/>
  </externalReferences>
  <definedNames>
    <definedName name="_xlnm._FilterDatabase" localSheetId="1" hidden="1">Data!$A$1:$O$2806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<sst xmlns="http://schemas.openxmlformats.org/spreadsheetml/2006/main" count="7710" uniqueCount="456">
  <si>
    <t>Country_name</t>
  </si>
  <si>
    <t>year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</si>
  <si>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</si>
  <si>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</si>
  <si>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</si>
  <si>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</si>
  <si>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</si>
  <si>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</si>
  <si>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</si>
  <si>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</si>
  <si>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</si>
  <si>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</si>
  <si>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</si>
  <si>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</si>
  <si>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</si>
  <si>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</si>
  <si>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</si>
  <si>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</si>
  <si>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</si>
  <si>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</si>
  <si>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</si>
  <si>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</si>
  <si>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</si>
  <si>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</si>
  <si>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</si>
  <si>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</si>
  <si>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</si>
  <si>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</si>
  <si>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</si>
  <si>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</si>
  <si>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</si>
  <si>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</si>
  <si>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</si>
  <si>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</si>
  <si>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</si>
  <si>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</si>
  <si>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</si>
  <si>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</si>
  <si>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</si>
  <si>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</si>
  <si>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</si>
  <si>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</si>
  <si>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</si>
  <si>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</si>
  <si>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</si>
  <si>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</si>
  <si>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</si>
  <si>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</si>
  <si>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Swaziland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</si>
  <si>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</si>
  <si>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</si>
  <si>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</si>
  <si>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</si>
  <si>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</si>
  <si>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</si>
  <si>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</si>
  <si>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</si>
  <si>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</si>
  <si>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</si>
  <si>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</si>
  <si>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</si>
  <si>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</si>
  <si>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</si>
  <si>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</si>
  <si>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</si>
  <si>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</si>
  <si>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</si>
  <si>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</si>
  <si>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</si>
  <si>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</si>
  <si>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</si>
  <si>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</si>
  <si>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</si>
  <si>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</si>
  <si>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</si>
  <si>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</si>
  <si>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</si>
  <si>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</si>
  <si>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</si>
  <si>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</si>
  <si>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</si>
  <si>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</si>
  <si>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</si>
  <si>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</si>
  <si>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</si>
  <si>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</si>
  <si>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</si>
  <si>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</si>
  <si>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</si>
  <si>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</si>
  <si>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</si>
  <si>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</si>
  <si>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</si>
  <si>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</si>
  <si>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</si>
  <si>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</si>
  <si>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</si>
  <si>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</si>
  <si>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</si>
  <si>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</si>
  <si>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</si>
  <si>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</si>
  <si>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</si>
  <si>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</si>
  <si>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</si>
  <si>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</si>
  <si>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</si>
  <si>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</si>
  <si>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</si>
  <si>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</si>
  <si>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</si>
  <si>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</si>
  <si>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</si>
  <si>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</si>
  <si>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</si>
  <si>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</si>
  <si>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</si>
  <si>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</si>
  <si>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</si>
  <si>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</si>
  <si>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</si>
  <si>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</si>
  <si>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</si>
  <si>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</si>
  <si>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</si>
  <si>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</si>
  <si>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</si>
  <si>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</si>
  <si>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</si>
  <si>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</si>
  <si>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</si>
  <si>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</si>
  <si>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</si>
  <si>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</si>
  <si>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</si>
  <si>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</si>
  <si>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</si>
  <si>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</si>
  <si>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</si>
  <si>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</si>
  <si>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Palestinian Territories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</si>
  <si>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</si>
  <si>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</si>
  <si>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</si>
  <si>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</si>
  <si>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</si>
  <si>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</si>
  <si>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</si>
  <si>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</si>
  <si>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</si>
  <si>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</si>
  <si>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</si>
  <si>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</si>
  <si>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</si>
  <si>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</si>
  <si>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</si>
  <si>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</si>
  <si>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</si>
  <si>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</si>
  <si>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</si>
  <si>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</si>
  <si>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</si>
  <si>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</si>
  <si>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</si>
  <si>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</si>
  <si>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</si>
  <si>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</si>
  <si>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AFG</t>
  </si>
  <si>
    <t>AGO</t>
  </si>
  <si>
    <t>Albanie</t>
  </si>
  <si>
    <t>ALB</t>
  </si>
  <si>
    <t>Émirats arabes unis</t>
  </si>
  <si>
    <t>ARE</t>
  </si>
  <si>
    <t>Argentine</t>
  </si>
  <si>
    <t>ARG</t>
  </si>
  <si>
    <t>Arménie</t>
  </si>
  <si>
    <t>ARM</t>
  </si>
  <si>
    <t>Australie</t>
  </si>
  <si>
    <t>AUS</t>
  </si>
  <si>
    <t>Autriche</t>
  </si>
  <si>
    <t>AUT</t>
  </si>
  <si>
    <t>Azerbaïdjan</t>
  </si>
  <si>
    <t>AZE</t>
  </si>
  <si>
    <t>BDI</t>
  </si>
  <si>
    <t>Belgique</t>
  </si>
  <si>
    <t>BEL</t>
  </si>
  <si>
    <t>Bénin</t>
  </si>
  <si>
    <t>BEN</t>
  </si>
  <si>
    <t>BFA</t>
  </si>
  <si>
    <t>BGD</t>
  </si>
  <si>
    <t>Bulgarie</t>
  </si>
  <si>
    <t>BGR</t>
  </si>
  <si>
    <t>Bahreïn</t>
  </si>
  <si>
    <t>BHR</t>
  </si>
  <si>
    <t>Bosnie-Herzégovine</t>
  </si>
  <si>
    <t>BIH</t>
  </si>
  <si>
    <t>Bélarus</t>
  </si>
  <si>
    <t>BLR</t>
  </si>
  <si>
    <t>BLZ</t>
  </si>
  <si>
    <t>Bolivie</t>
  </si>
  <si>
    <t>BOL</t>
  </si>
  <si>
    <t>Brésil</t>
  </si>
  <si>
    <t>BRA</t>
  </si>
  <si>
    <t>Bhoutan</t>
  </si>
  <si>
    <t>BTN</t>
  </si>
  <si>
    <t>BWA</t>
  </si>
  <si>
    <t>République centrafricaine</t>
  </si>
  <si>
    <t>CAF</t>
  </si>
  <si>
    <t>CAN</t>
  </si>
  <si>
    <t>Suisse</t>
  </si>
  <si>
    <t>CHE</t>
  </si>
  <si>
    <t>Chili</t>
  </si>
  <si>
    <t>CHL</t>
  </si>
  <si>
    <t>Chine</t>
  </si>
  <si>
    <t>CHN</t>
  </si>
  <si>
    <t>Côte d'Ivoire</t>
  </si>
  <si>
    <t>CIV</t>
  </si>
  <si>
    <t>Cameroun</t>
  </si>
  <si>
    <t>CMR</t>
  </si>
  <si>
    <t>Congo, République démocratique du</t>
  </si>
  <si>
    <t>COD</t>
  </si>
  <si>
    <t>Congo, République du</t>
  </si>
  <si>
    <t>COG</t>
  </si>
  <si>
    <t>Colombie</t>
  </si>
  <si>
    <t>COL</t>
  </si>
  <si>
    <t>Comores</t>
  </si>
  <si>
    <t>COM</t>
  </si>
  <si>
    <t>CRI</t>
  </si>
  <si>
    <t>CUB</t>
  </si>
  <si>
    <t>Chypre</t>
  </si>
  <si>
    <t>CYP</t>
  </si>
  <si>
    <t>République tchèque</t>
  </si>
  <si>
    <t>CZE</t>
  </si>
  <si>
    <t>Allemagne</t>
  </si>
  <si>
    <t>DEU</t>
  </si>
  <si>
    <t>DJI</t>
  </si>
  <si>
    <t>Danemark</t>
  </si>
  <si>
    <t>DNK</t>
  </si>
  <si>
    <t>République dominicaine</t>
  </si>
  <si>
    <t>DOM</t>
  </si>
  <si>
    <t>Algérie</t>
  </si>
  <si>
    <t>DZA</t>
  </si>
  <si>
    <t>Équateur</t>
  </si>
  <si>
    <t>ECU</t>
  </si>
  <si>
    <t>Égypte, République arabe d’</t>
  </si>
  <si>
    <t>EGY</t>
  </si>
  <si>
    <t>Espagne</t>
  </si>
  <si>
    <t>ESP</t>
  </si>
  <si>
    <t>Estonie</t>
  </si>
  <si>
    <t>EST</t>
  </si>
  <si>
    <t>Éthiopie</t>
  </si>
  <si>
    <t>ETH</t>
  </si>
  <si>
    <t>Finlande</t>
  </si>
  <si>
    <t>FIN</t>
  </si>
  <si>
    <t>FRA</t>
  </si>
  <si>
    <t>GAB</t>
  </si>
  <si>
    <t>Royaume-Uni</t>
  </si>
  <si>
    <t>GBR</t>
  </si>
  <si>
    <t>Géorgie</t>
  </si>
  <si>
    <t>GEO</t>
  </si>
  <si>
    <t>GHA</t>
  </si>
  <si>
    <t>Guinée</t>
  </si>
  <si>
    <t>GIN</t>
  </si>
  <si>
    <t>Gambie</t>
  </si>
  <si>
    <t>GMB</t>
  </si>
  <si>
    <t>Grèce</t>
  </si>
  <si>
    <t>GRC</t>
  </si>
  <si>
    <t>GTM</t>
  </si>
  <si>
    <t>GUY</t>
  </si>
  <si>
    <t>Chine, RAS de Hong Kong</t>
  </si>
  <si>
    <t>HKG</t>
  </si>
  <si>
    <t>HND</t>
  </si>
  <si>
    <t>Croatie</t>
  </si>
  <si>
    <t>HRV</t>
  </si>
  <si>
    <t>Haïti</t>
  </si>
  <si>
    <t>HTI</t>
  </si>
  <si>
    <t>Hongrie</t>
  </si>
  <si>
    <t>HUN</t>
  </si>
  <si>
    <t>Indonésie</t>
  </si>
  <si>
    <t>IDN</t>
  </si>
  <si>
    <t>Inde</t>
  </si>
  <si>
    <t>IND</t>
  </si>
  <si>
    <t>Irlande</t>
  </si>
  <si>
    <t>IRL</t>
  </si>
  <si>
    <t>Iran, République islamique d’</t>
  </si>
  <si>
    <t>IRN</t>
  </si>
  <si>
    <t>IRQ</t>
  </si>
  <si>
    <t>Islande</t>
  </si>
  <si>
    <t>ISL</t>
  </si>
  <si>
    <t>Israël</t>
  </si>
  <si>
    <t>ISR</t>
  </si>
  <si>
    <t>Italie</t>
  </si>
  <si>
    <t>ITA</t>
  </si>
  <si>
    <t>Jamaïque</t>
  </si>
  <si>
    <t>JAM</t>
  </si>
  <si>
    <t>Jordanie</t>
  </si>
  <si>
    <t>JOR</t>
  </si>
  <si>
    <t>Japon</t>
  </si>
  <si>
    <t>JPN</t>
  </si>
  <si>
    <t>KAZ</t>
  </si>
  <si>
    <t>KEN</t>
  </si>
  <si>
    <t>République kirghize</t>
  </si>
  <si>
    <t>KGZ</t>
  </si>
  <si>
    <t>Cambodge</t>
  </si>
  <si>
    <t>KHM</t>
  </si>
  <si>
    <t>Koweït</t>
  </si>
  <si>
    <t>KWT</t>
  </si>
  <si>
    <t>République démocratique populaire lao</t>
  </si>
  <si>
    <t>LAO</t>
  </si>
  <si>
    <t>Liban</t>
  </si>
  <si>
    <t>LBN</t>
  </si>
  <si>
    <t>Libéria</t>
  </si>
  <si>
    <t>LBR</t>
  </si>
  <si>
    <t>Libye</t>
  </si>
  <si>
    <t>LBY</t>
  </si>
  <si>
    <t>LKA</t>
  </si>
  <si>
    <t>LSO</t>
  </si>
  <si>
    <t>Lituanie</t>
  </si>
  <si>
    <t>LTU</t>
  </si>
  <si>
    <t>LUX</t>
  </si>
  <si>
    <t>Lettonie</t>
  </si>
  <si>
    <t>LVA</t>
  </si>
  <si>
    <t>Maroc</t>
  </si>
  <si>
    <t>MAR</t>
  </si>
  <si>
    <t>MDA</t>
  </si>
  <si>
    <t>MDG</t>
  </si>
  <si>
    <t>MDV</t>
  </si>
  <si>
    <t>Mexique</t>
  </si>
  <si>
    <t>MEX</t>
  </si>
  <si>
    <t>Macédoine du Nord</t>
  </si>
  <si>
    <t>MKD</t>
  </si>
  <si>
    <t>MLI</t>
  </si>
  <si>
    <t>Malte</t>
  </si>
  <si>
    <t>MLT</t>
  </si>
  <si>
    <t>MMR</t>
  </si>
  <si>
    <t>Monténégro</t>
  </si>
  <si>
    <t>MNE</t>
  </si>
  <si>
    <t>Mongolie</t>
  </si>
  <si>
    <t>MNG</t>
  </si>
  <si>
    <t>MOZ</t>
  </si>
  <si>
    <t>Mauritanie</t>
  </si>
  <si>
    <t>MRT</t>
  </si>
  <si>
    <t>Maurice</t>
  </si>
  <si>
    <t>MUS</t>
  </si>
  <si>
    <t>MWI</t>
  </si>
  <si>
    <t>Malaisie</t>
  </si>
  <si>
    <t>MYS</t>
  </si>
  <si>
    <t>Namibie</t>
  </si>
  <si>
    <t>NAM</t>
  </si>
  <si>
    <t>NER</t>
  </si>
  <si>
    <t>Nigéria</t>
  </si>
  <si>
    <t>NGA</t>
  </si>
  <si>
    <t>NIC</t>
  </si>
  <si>
    <t>Pays-Bas</t>
  </si>
  <si>
    <t>NLD</t>
  </si>
  <si>
    <t>Norvège</t>
  </si>
  <si>
    <t>NOR</t>
  </si>
  <si>
    <t>Népal</t>
  </si>
  <si>
    <t>NPL</t>
  </si>
  <si>
    <t>Nouvelle-Zélande</t>
  </si>
  <si>
    <t>NZL</t>
  </si>
  <si>
    <t>OMN</t>
  </si>
  <si>
    <t>PAK</t>
  </si>
  <si>
    <t>PAN</t>
  </si>
  <si>
    <t>Pérou</t>
  </si>
  <si>
    <t>PER</t>
  </si>
  <si>
    <t>PHL</t>
  </si>
  <si>
    <t>Pologne</t>
  </si>
  <si>
    <t>POL</t>
  </si>
  <si>
    <t>Corée, République démocratique de</t>
  </si>
  <si>
    <t>PRK</t>
  </si>
  <si>
    <t>PRT</t>
  </si>
  <si>
    <t>PRY</t>
  </si>
  <si>
    <t>QAT</t>
  </si>
  <si>
    <t>Roumanie</t>
  </si>
  <si>
    <t>ROU</t>
  </si>
  <si>
    <t>Fédération de Russie</t>
  </si>
  <si>
    <t>RUS</t>
  </si>
  <si>
    <t>RWA</t>
  </si>
  <si>
    <t>Arabie saoudite</t>
  </si>
  <si>
    <t>SAU</t>
  </si>
  <si>
    <t>Soudan</t>
  </si>
  <si>
    <t>SDN</t>
  </si>
  <si>
    <t>Sénégal</t>
  </si>
  <si>
    <t>SEN</t>
  </si>
  <si>
    <t>Singapour</t>
  </si>
  <si>
    <t>SGP</t>
  </si>
  <si>
    <t>SLE</t>
  </si>
  <si>
    <t>SLV</t>
  </si>
  <si>
    <t>Somalie</t>
  </si>
  <si>
    <t>SOM</t>
  </si>
  <si>
    <t>Serbie</t>
  </si>
  <si>
    <t>SRB</t>
  </si>
  <si>
    <t>Soudan du Sud</t>
  </si>
  <si>
    <t>SSD</t>
  </si>
  <si>
    <t>SUR</t>
  </si>
  <si>
    <t>République slovaque</t>
  </si>
  <si>
    <t>SVK</t>
  </si>
  <si>
    <t>Slovénie</t>
  </si>
  <si>
    <t>SVN</t>
  </si>
  <si>
    <t>Suède</t>
  </si>
  <si>
    <t>SWE</t>
  </si>
  <si>
    <t>Eswatini</t>
  </si>
  <si>
    <t>SWZ</t>
  </si>
  <si>
    <t>République arabe syrienne</t>
  </si>
  <si>
    <t>SYR</t>
  </si>
  <si>
    <t>Tchad</t>
  </si>
  <si>
    <t>TCD</t>
  </si>
  <si>
    <t>TGO</t>
  </si>
  <si>
    <t>Thaïlande</t>
  </si>
  <si>
    <t>THA</t>
  </si>
  <si>
    <t>Tadjikistan</t>
  </si>
  <si>
    <t>TJK</t>
  </si>
  <si>
    <t>Turkménistan</t>
  </si>
  <si>
    <t>TKM</t>
  </si>
  <si>
    <t>Trinité-et-Tobago</t>
  </si>
  <si>
    <t>TTO</t>
  </si>
  <si>
    <t>Tunisie</t>
  </si>
  <si>
    <t>TUN</t>
  </si>
  <si>
    <t>Turquie</t>
  </si>
  <si>
    <t>TUR</t>
  </si>
  <si>
    <t>Tanzanie</t>
  </si>
  <si>
    <t>TZA</t>
  </si>
  <si>
    <t>Ouganda</t>
  </si>
  <si>
    <t>UGA</t>
  </si>
  <si>
    <t>UKR</t>
  </si>
  <si>
    <t>URY</t>
  </si>
  <si>
    <t>États-Unis</t>
  </si>
  <si>
    <t>USA</t>
  </si>
  <si>
    <t>Ouzbékistan</t>
  </si>
  <si>
    <t>UZB</t>
  </si>
  <si>
    <t>VEN</t>
  </si>
  <si>
    <t>Viet Nam</t>
  </si>
  <si>
    <t>VNM</t>
  </si>
  <si>
    <t>XKX</t>
  </si>
  <si>
    <t>Yémen, Rép. du</t>
  </si>
  <si>
    <t>YEM</t>
  </si>
  <si>
    <t>Afrique du Sud</t>
  </si>
  <si>
    <t>ZAF</t>
  </si>
  <si>
    <t>Zambie</t>
  </si>
  <si>
    <t>ZMB</t>
  </si>
  <si>
    <t>ZWE</t>
  </si>
  <si>
    <t>% Energies renouvelables</t>
  </si>
  <si>
    <t>Appauvrissement si recours santé</t>
  </si>
  <si>
    <t>Population urbaine (% eu total)</t>
  </si>
  <si>
    <t>Émissionsde CO2 (tonnes métriques par habitant)</t>
  </si>
  <si>
    <t>Émissions totales de GES (kt d’équivalent CO2)</t>
  </si>
  <si>
    <t>densité de la population (personnes par kilomètre carré de superficie des terres)</t>
  </si>
  <si>
    <t>Temps de travail</t>
  </si>
  <si>
    <t>% Agriculture dans le PIB</t>
  </si>
  <si>
    <t>Expo particules fines</t>
  </si>
  <si>
    <t>concentration richesse</t>
  </si>
  <si>
    <t>Pop urbaine sup 1M</t>
  </si>
  <si>
    <t/>
  </si>
  <si>
    <t>Inflation</t>
  </si>
  <si>
    <t>Pop sup65ans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</si>
</sst>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OneDrive\Bureau\Formation%20Data%20Analyst\Projet\Nouvelles%20donn&#233;es\Pop%20sup65a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1">
          <cell r="A1" t="str">
            <v>Data Source</v>
          </cell>
        </row>
        <row r="2">
          <cell r="A2" t="str">
            <v>Last Updated Date</v>
          </cell>
        </row>
        <row r="4">
          <cell r="A4" t="str">
            <v>Country Name</v>
          </cell>
          <cell r="D4" t="str">
            <v>2006</v>
          </cell>
          <cell r="E4" t="str">
            <v>2007</v>
          </cell>
          <cell r="F4" t="str">
            <v>2008</v>
          </cell>
          <cell r="G4" t="str">
            <v>2009</v>
          </cell>
          <cell r="H4" t="str">
            <v>2010</v>
          </cell>
          <cell r="I4" t="str">
            <v>2011</v>
          </cell>
          <cell r="J4" t="str">
            <v>2012</v>
          </cell>
          <cell r="K4" t="str">
            <v>2013</v>
          </cell>
          <cell r="L4" t="str">
            <v>2014</v>
          </cell>
          <cell r="M4" t="str">
            <v>2015</v>
          </cell>
          <cell r="N4" t="str">
            <v>2016</v>
          </cell>
          <cell r="O4" t="str">
            <v>2017</v>
          </cell>
          <cell r="P4" t="str">
            <v>2018</v>
          </cell>
          <cell r="Q4" t="str">
            <v>2019</v>
          </cell>
          <cell r="R4" t="str">
            <v>2020</v>
          </cell>
        </row>
        <row r="5">
          <cell r="A5" t="str">
            <v>Aruba</v>
          </cell>
          <cell r="D5">
            <v>8.5412602699607305</v>
          </cell>
          <cell r="E5">
            <v>8.7795881678324594</v>
          </cell>
          <cell r="F5">
            <v>9.0274092820115097</v>
          </cell>
          <cell r="G5">
            <v>9.2977663992258996</v>
          </cell>
          <cell r="H5">
            <v>9.6096829327845406</v>
          </cell>
          <cell r="I5">
            <v>9.9809454229523702</v>
          </cell>
          <cell r="J5">
            <v>10.403333610807801</v>
          </cell>
          <cell r="K5">
            <v>10.8558514774495</v>
          </cell>
          <cell r="L5">
            <v>11.3336679730486</v>
          </cell>
          <cell r="M5">
            <v>11.848068484281701</v>
          </cell>
          <cell r="N5">
            <v>12.4005358785978</v>
          </cell>
          <cell r="O5">
            <v>12.983872115024401</v>
          </cell>
          <cell r="P5">
            <v>13.6096601123993</v>
          </cell>
          <cell r="Q5">
            <v>14.270145853395</v>
          </cell>
          <cell r="R5">
            <v>14.9369748884688</v>
          </cell>
        </row>
        <row r="6">
          <cell r="D6">
            <v>2.8668538662095653</v>
          </cell>
          <cell r="E6">
            <v>2.8695705553539228</v>
          </cell>
          <cell r="F6">
            <v>2.8721200303102301</v>
          </cell>
          <cell r="G6">
            <v>2.8780872291467263</v>
          </cell>
          <cell r="H6">
            <v>2.891611010820534</v>
          </cell>
          <cell r="I6">
            <v>2.9121627060339281</v>
          </cell>
          <cell r="J6">
            <v>2.9364529248353293</v>
          </cell>
          <cell r="K6">
            <v>2.9614883943037476</v>
          </cell>
          <cell r="L6">
            <v>2.9882707169776861</v>
          </cell>
          <cell r="M6">
            <v>3.0154818554168963</v>
          </cell>
          <cell r="N6">
            <v>3.0453205615585635</v>
          </cell>
          <cell r="O6">
            <v>3.0786713097362468</v>
          </cell>
          <cell r="P6">
            <v>3.1129506505651015</v>
          </cell>
          <cell r="Q6">
            <v>3.1463650847815692</v>
          </cell>
          <cell r="R6">
            <v>3.166694945258349</v>
          </cell>
        </row>
        <row r="7">
          <cell r="A7" t="str">
            <v>Afghanistan</v>
          </cell>
          <cell r="D7">
            <v>2.3023809666051198</v>
          </cell>
          <cell r="E7">
            <v>2.3057119690210901</v>
          </cell>
          <cell r="F7">
            <v>2.3176141368595302</v>
          </cell>
          <cell r="G7">
            <v>2.33529238260334</v>
          </cell>
          <cell r="H7">
            <v>2.3534310722026102</v>
          </cell>
          <cell r="I7">
            <v>2.3738820917129302</v>
          </cell>
          <cell r="J7">
            <v>2.3919846857259901</v>
          </cell>
          <cell r="K7">
            <v>2.403284579283</v>
          </cell>
          <cell r="L7">
            <v>2.4091620025669198</v>
          </cell>
          <cell r="M7">
            <v>2.4058157644634099</v>
          </cell>
          <cell r="N7">
            <v>2.3989895545001598</v>
          </cell>
          <cell r="O7">
            <v>2.39981758202619</v>
          </cell>
          <cell r="P7">
            <v>2.4070929738621998</v>
          </cell>
          <cell r="Q7">
            <v>2.4177538391196798</v>
          </cell>
          <cell r="R7">
            <v>2.41695301478831</v>
          </cell>
        </row>
        <row r="8">
          <cell r="D8">
            <v>3.0095186079890586</v>
          </cell>
          <cell r="E8">
            <v>2.9997630989359387</v>
          </cell>
          <cell r="F8">
            <v>2.9913739693257169</v>
          </cell>
          <cell r="G8">
            <v>2.9846162061317414</v>
          </cell>
          <cell r="H8">
            <v>2.9782878992426705</v>
          </cell>
          <cell r="I8">
            <v>2.9700610047037932</v>
          </cell>
          <cell r="J8">
            <v>2.9593012743107789</v>
          </cell>
          <cell r="K8">
            <v>2.9424289861689776</v>
          </cell>
          <cell r="L8">
            <v>2.9173412722299701</v>
          </cell>
          <cell r="M8">
            <v>2.8995662066100794</v>
          </cell>
          <cell r="N8">
            <v>2.8935353764641354</v>
          </cell>
          <cell r="O8">
            <v>2.8910335444018607</v>
          </cell>
          <cell r="P8">
            <v>2.8926926209545032</v>
          </cell>
          <cell r="Q8">
            <v>2.8985285574467876</v>
          </cell>
          <cell r="R8">
            <v>2.8969565054996891</v>
          </cell>
        </row>
        <row r="9">
          <cell r="A9" t="str">
            <v>Angola</v>
          </cell>
          <cell r="D9">
            <v>2.6013373794575099</v>
          </cell>
          <cell r="E9">
            <v>2.6063999819413799</v>
          </cell>
          <cell r="F9">
            <v>2.6064745479823901</v>
          </cell>
          <cell r="G9">
            <v>2.6035364649408002</v>
          </cell>
          <cell r="H9">
            <v>2.5987188810840398</v>
          </cell>
          <cell r="I9">
            <v>2.5922239567594998</v>
          </cell>
          <cell r="J9">
            <v>2.5848278520665899</v>
          </cell>
          <cell r="K9">
            <v>2.5735703848571201</v>
          </cell>
          <cell r="L9">
            <v>2.5567749058258702</v>
          </cell>
          <cell r="M9">
            <v>2.5468167150833199</v>
          </cell>
          <cell r="N9">
            <v>2.5458342622129901</v>
          </cell>
          <cell r="O9">
            <v>2.5490565145825199</v>
          </cell>
          <cell r="P9">
            <v>2.5595349268661098</v>
          </cell>
          <cell r="Q9">
            <v>2.5759971351554598</v>
          </cell>
          <cell r="R9">
            <v>2.5899752085691201</v>
          </cell>
        </row>
        <row r="10">
          <cell r="A10" t="str">
            <v>Albanie</v>
          </cell>
          <cell r="D10">
            <v>10.1206071678408</v>
          </cell>
          <cell r="E10">
            <v>10.5166068089151</v>
          </cell>
          <cell r="F10">
            <v>10.901944615438801</v>
          </cell>
          <cell r="G10">
            <v>11.2652729879444</v>
          </cell>
          <cell r="H10">
            <v>11.614524544265199</v>
          </cell>
          <cell r="I10">
            <v>11.9630262692482</v>
          </cell>
          <cell r="J10">
            <v>12.320961982827599</v>
          </cell>
          <cell r="K10">
            <v>12.693807511844399</v>
          </cell>
          <cell r="L10">
            <v>13.0981497880449</v>
          </cell>
          <cell r="M10">
            <v>13.5334306684815</v>
          </cell>
          <cell r="N10">
            <v>13.971336274145999</v>
          </cell>
          <cell r="O10">
            <v>14.4011419224097</v>
          </cell>
          <cell r="P10">
            <v>14.8503326192826</v>
          </cell>
          <cell r="Q10">
            <v>15.350552658101799</v>
          </cell>
          <cell r="R10">
            <v>15.822112678783</v>
          </cell>
        </row>
        <row r="11">
          <cell r="A11" t="str">
            <v>Andorre</v>
          </cell>
          <cell r="D11">
            <v>11.7108469780168</v>
          </cell>
          <cell r="E11">
            <v>11.5929050704568</v>
          </cell>
          <cell r="F11">
            <v>11.4042469265663</v>
          </cell>
          <cell r="G11">
            <v>11.1506797378541</v>
          </cell>
          <cell r="H11">
            <v>10.825718859891399</v>
          </cell>
          <cell r="I11">
            <v>10.805965919155399</v>
          </cell>
          <cell r="J11">
            <v>11.175497271607099</v>
          </cell>
          <cell r="K11">
            <v>11.625202300799399</v>
          </cell>
          <cell r="L11">
            <v>12.1032092318647</v>
          </cell>
          <cell r="M11">
            <v>12.588245952707799</v>
          </cell>
          <cell r="N11">
            <v>12.9313969437762</v>
          </cell>
          <cell r="O11">
            <v>13.184536103417701</v>
          </cell>
          <cell r="P11">
            <v>13.510234824398299</v>
          </cell>
          <cell r="Q11">
            <v>13.842788467836</v>
          </cell>
          <cell r="R11">
            <v>14.1949806949807</v>
          </cell>
        </row>
        <row r="12">
          <cell r="A12" t="str">
            <v>Le monde arabe</v>
          </cell>
          <cell r="D12">
            <v>3.6450005953934017</v>
          </cell>
          <cell r="E12">
            <v>3.6234688744924202</v>
          </cell>
          <cell r="F12">
            <v>3.6067837496321018</v>
          </cell>
          <cell r="G12">
            <v>3.6012367807971639</v>
          </cell>
          <cell r="H12">
            <v>3.6145913185774012</v>
          </cell>
          <cell r="I12">
            <v>3.6527400856484689</v>
          </cell>
          <cell r="J12">
            <v>3.7057610750758401</v>
          </cell>
          <cell r="K12">
            <v>3.7649820700584189</v>
          </cell>
          <cell r="L12">
            <v>3.8282598594539703</v>
          </cell>
          <cell r="M12">
            <v>3.8970712719456739</v>
          </cell>
          <cell r="N12">
            <v>3.9725031180046164</v>
          </cell>
          <cell r="O12">
            <v>4.0573297972760276</v>
          </cell>
          <cell r="P12">
            <v>4.1516186028518591</v>
          </cell>
          <cell r="Q12">
            <v>4.2523830782940495</v>
          </cell>
          <cell r="R12">
            <v>4.3557634029719674</v>
          </cell>
        </row>
        <row r="13">
          <cell r="A13" t="str">
            <v>Émirats arabes unis</v>
          </cell>
          <cell r="D13">
            <v>0.63064476308159201</v>
          </cell>
          <cell r="E13">
            <v>0.43359663414514499</v>
          </cell>
          <cell r="F13">
            <v>0.26819067308017702</v>
          </cell>
          <cell r="G13">
            <v>0.17177044292226701</v>
          </cell>
          <cell r="H13">
            <v>0.17598918905025801</v>
          </cell>
          <cell r="I13">
            <v>0.24772585611655901</v>
          </cell>
          <cell r="J13">
            <v>0.331091759757493</v>
          </cell>
          <cell r="K13">
            <v>0.428292426256285</v>
          </cell>
          <cell r="L13">
            <v>0.54177526891133398</v>
          </cell>
          <cell r="M13">
            <v>0.673961878451242</v>
          </cell>
          <cell r="N13">
            <v>0.82788328515632703</v>
          </cell>
          <cell r="O13">
            <v>1.0078079171548799</v>
          </cell>
          <cell r="P13">
            <v>1.21968197635722</v>
          </cell>
          <cell r="Q13">
            <v>1.47102198876923</v>
          </cell>
          <cell r="R13">
            <v>1.6539756650191499</v>
          </cell>
        </row>
        <row r="14">
          <cell r="A14" t="str">
            <v>Argentine</v>
          </cell>
          <cell r="D14">
            <v>10.136248077845</v>
          </cell>
          <cell r="E14">
            <v>10.2173352584793</v>
          </cell>
          <cell r="F14">
            <v>10.3039251181085</v>
          </cell>
          <cell r="G14">
            <v>10.4081131858639</v>
          </cell>
          <cell r="H14">
            <v>10.513737391978101</v>
          </cell>
          <cell r="I14">
            <v>10.623669038653899</v>
          </cell>
          <cell r="J14">
            <v>10.7483797397358</v>
          </cell>
          <cell r="K14">
            <v>10.875602162475699</v>
          </cell>
          <cell r="L14">
            <v>10.995502796109699</v>
          </cell>
          <cell r="M14">
            <v>11.112480572682401</v>
          </cell>
          <cell r="N14">
            <v>11.2200190154211</v>
          </cell>
          <cell r="O14">
            <v>11.3304460535986</v>
          </cell>
          <cell r="P14">
            <v>11.4597543508974</v>
          </cell>
          <cell r="Q14">
            <v>11.600598227487399</v>
          </cell>
          <cell r="R14">
            <v>11.727454141608201</v>
          </cell>
        </row>
        <row r="15">
          <cell r="A15" t="str">
            <v>Arménie</v>
          </cell>
          <cell r="D15">
            <v>11.118238921601</v>
          </cell>
          <cell r="E15">
            <v>11.113309743432399</v>
          </cell>
          <cell r="F15">
            <v>10.912139271014601</v>
          </cell>
          <cell r="G15">
            <v>10.619163771235399</v>
          </cell>
          <cell r="H15">
            <v>10.385711808024499</v>
          </cell>
          <cell r="I15">
            <v>10.293409710424401</v>
          </cell>
          <cell r="J15">
            <v>10.3109159589503</v>
          </cell>
          <cell r="K15">
            <v>10.3757533687796</v>
          </cell>
          <cell r="L15">
            <v>10.4782313893816</v>
          </cell>
          <cell r="M15">
            <v>10.6559294822525</v>
          </cell>
          <cell r="N15">
            <v>10.9205345039055</v>
          </cell>
          <cell r="O15">
            <v>11.245990863007201</v>
          </cell>
          <cell r="P15">
            <v>11.610431237588401</v>
          </cell>
          <cell r="Q15">
            <v>12.0242437650267</v>
          </cell>
          <cell r="R15">
            <v>12.407896540091</v>
          </cell>
        </row>
        <row r="16">
          <cell r="A16" t="str">
            <v>Samoa américaines</v>
          </cell>
          <cell r="D16">
            <v>3.8179019133494601</v>
          </cell>
          <cell r="E16">
            <v>3.8895047222099102</v>
          </cell>
          <cell r="F16">
            <v>3.9416358772957798</v>
          </cell>
          <cell r="G16">
            <v>3.96452696600802</v>
          </cell>
          <cell r="H16">
            <v>4.0410578036262903</v>
          </cell>
          <cell r="I16">
            <v>4.1769471552200299</v>
          </cell>
          <cell r="J16">
            <v>4.3293631207919301</v>
          </cell>
          <cell r="K16">
            <v>4.5145768468723499</v>
          </cell>
          <cell r="L16">
            <v>4.7197724857085399</v>
          </cell>
          <cell r="M16">
            <v>4.9486061361158704</v>
          </cell>
          <cell r="N16">
            <v>5.2073422137646697</v>
          </cell>
          <cell r="O16">
            <v>5.4869296241635199</v>
          </cell>
          <cell r="P16">
            <v>5.7853543697340202</v>
          </cell>
          <cell r="Q16">
            <v>6.1051764034614999</v>
          </cell>
          <cell r="R16">
            <v>6.4539175994284301</v>
          </cell>
        </row>
        <row r="17">
          <cell r="A17" t="str">
            <v>Antigua-et-Barbuda</v>
          </cell>
          <cell r="D17">
            <v>6.9738118931213702</v>
          </cell>
          <cell r="E17">
            <v>6.9675853954435398</v>
          </cell>
          <cell r="F17">
            <v>6.9764927748615602</v>
          </cell>
          <cell r="G17">
            <v>7.0084641000313503</v>
          </cell>
          <cell r="H17">
            <v>7.1001808740299897</v>
          </cell>
          <cell r="I17">
            <v>7.2455580025135804</v>
          </cell>
          <cell r="J17">
            <v>7.4092661450373001</v>
          </cell>
          <cell r="K17">
            <v>7.5861328632609002</v>
          </cell>
          <cell r="L17">
            <v>7.7961809135326501</v>
          </cell>
          <cell r="M17">
            <v>8.0636643114058693</v>
          </cell>
          <cell r="N17">
            <v>8.4011947286188295</v>
          </cell>
          <cell r="O17">
            <v>8.7561320910018807</v>
          </cell>
          <cell r="P17">
            <v>9.0858985762697095</v>
          </cell>
          <cell r="Q17">
            <v>9.4288211123957204</v>
          </cell>
          <cell r="R17">
            <v>9.8047785547785509</v>
          </cell>
        </row>
        <row r="18">
          <cell r="A18" t="str">
            <v>Australie</v>
          </cell>
          <cell r="D18">
            <v>13.0113651076878</v>
          </cell>
          <cell r="E18">
            <v>13.109740524956599</v>
          </cell>
          <cell r="F18">
            <v>13.2063665854931</v>
          </cell>
          <cell r="G18">
            <v>13.349307129180101</v>
          </cell>
          <cell r="H18">
            <v>13.566209368896001</v>
          </cell>
          <cell r="I18">
            <v>13.8371887791556</v>
          </cell>
          <cell r="J18">
            <v>14.125436678143901</v>
          </cell>
          <cell r="K18">
            <v>14.400882510939301</v>
          </cell>
          <cell r="L18">
            <v>14.6647706236066</v>
          </cell>
          <cell r="M18">
            <v>14.9248665100365</v>
          </cell>
          <cell r="N18">
            <v>15.175829888627099</v>
          </cell>
          <cell r="O18">
            <v>15.4184997124988</v>
          </cell>
          <cell r="P18">
            <v>15.668823658695599</v>
          </cell>
          <cell r="Q18">
            <v>15.93194153764</v>
          </cell>
          <cell r="R18">
            <v>16.2335929179415</v>
          </cell>
        </row>
        <row r="19">
          <cell r="A19" t="str">
            <v>Autriche</v>
          </cell>
          <cell r="D19">
            <v>16.656826238438001</v>
          </cell>
          <cell r="E19">
            <v>17.004548193417499</v>
          </cell>
          <cell r="F19">
            <v>17.258692522765699</v>
          </cell>
          <cell r="G19">
            <v>17.509070997852</v>
          </cell>
          <cell r="H19">
            <v>17.6356410013884</v>
          </cell>
          <cell r="I19">
            <v>17.714434032941298</v>
          </cell>
          <cell r="J19">
            <v>17.929266582254201</v>
          </cell>
          <cell r="K19">
            <v>18.1800272396884</v>
          </cell>
          <cell r="L19">
            <v>18.369845164421001</v>
          </cell>
          <cell r="M19">
            <v>18.444605973256799</v>
          </cell>
          <cell r="N19">
            <v>18.4850626164191</v>
          </cell>
          <cell r="O19">
            <v>18.5968996178003</v>
          </cell>
          <cell r="P19">
            <v>18.750507959804398</v>
          </cell>
          <cell r="Q19">
            <v>18.930112080155499</v>
          </cell>
          <cell r="R19">
            <v>19.1494297623302</v>
          </cell>
        </row>
        <row r="20">
          <cell r="A20" t="str">
            <v>Azerbaïdjan</v>
          </cell>
          <cell r="D20">
            <v>6.3422752488530802</v>
          </cell>
          <cell r="E20">
            <v>6.1975166502204004</v>
          </cell>
          <cell r="F20">
            <v>5.97191838479878</v>
          </cell>
          <cell r="G20">
            <v>5.7500316898891004</v>
          </cell>
          <cell r="H20">
            <v>5.57504287688832</v>
          </cell>
          <cell r="I20">
            <v>5.4413688535261899</v>
          </cell>
          <cell r="J20">
            <v>5.3693523724863903</v>
          </cell>
          <cell r="K20">
            <v>5.3589126024880098</v>
          </cell>
          <cell r="L20">
            <v>5.4011235305134404</v>
          </cell>
          <cell r="M20">
            <v>5.4879667216844403</v>
          </cell>
          <cell r="N20">
            <v>5.6170716686273199</v>
          </cell>
          <cell r="O20">
            <v>5.7847304198045899</v>
          </cell>
          <cell r="P20">
            <v>5.9903000451661201</v>
          </cell>
          <cell r="Q20">
            <v>6.2410428552316297</v>
          </cell>
          <cell r="R20">
            <v>6.4715135735697702</v>
          </cell>
        </row>
        <row r="21">
          <cell r="A21" t="str">
            <v>Burundi</v>
          </cell>
          <cell r="D21">
            <v>2.3763906599595099</v>
          </cell>
          <cell r="E21">
            <v>2.3642949348234201</v>
          </cell>
          <cell r="F21">
            <v>2.3531823511867298</v>
          </cell>
          <cell r="G21">
            <v>2.3424093097017602</v>
          </cell>
          <cell r="H21">
            <v>2.3275959501043402</v>
          </cell>
          <cell r="I21">
            <v>2.3103761495803701</v>
          </cell>
          <cell r="J21">
            <v>2.2946555242474602</v>
          </cell>
          <cell r="K21">
            <v>2.2824152039826302</v>
          </cell>
          <cell r="L21">
            <v>2.2654357527992701</v>
          </cell>
          <cell r="M21">
            <v>2.2751666018234</v>
          </cell>
          <cell r="N21">
            <v>2.3186637290313401</v>
          </cell>
          <cell r="O21">
            <v>2.3621828082110898</v>
          </cell>
          <cell r="P21">
            <v>2.40417332533749</v>
          </cell>
          <cell r="Q21">
            <v>2.4426943761253801</v>
          </cell>
          <cell r="R21">
            <v>2.4667218729538298</v>
          </cell>
        </row>
        <row r="22">
          <cell r="A22" t="str">
            <v>Belgique</v>
          </cell>
          <cell r="D22">
            <v>17.1142141033122</v>
          </cell>
          <cell r="E22">
            <v>17.044515957442599</v>
          </cell>
          <cell r="F22">
            <v>17.0501018205386</v>
          </cell>
          <cell r="G22">
            <v>17.120428346198899</v>
          </cell>
          <cell r="H22">
            <v>17.203178007908001</v>
          </cell>
          <cell r="I22">
            <v>17.3688456076802</v>
          </cell>
          <cell r="J22">
            <v>17.5984539040595</v>
          </cell>
          <cell r="K22">
            <v>17.804176738411101</v>
          </cell>
          <cell r="L22">
            <v>18.015718918684801</v>
          </cell>
          <cell r="M22">
            <v>18.212164172134901</v>
          </cell>
          <cell r="N22">
            <v>18.388947228713</v>
          </cell>
          <cell r="O22">
            <v>18.578013533237499</v>
          </cell>
          <cell r="P22">
            <v>18.783552969445001</v>
          </cell>
          <cell r="Q22">
            <v>19.0117768297794</v>
          </cell>
          <cell r="R22">
            <v>19.207619387657498</v>
          </cell>
        </row>
        <row r="23">
          <cell r="A23" t="str">
            <v>Bénin</v>
          </cell>
          <cell r="D23">
            <v>3.1709056365797799</v>
          </cell>
          <cell r="E23">
            <v>3.16879728572501</v>
          </cell>
          <cell r="F23">
            <v>3.1710885184178199</v>
          </cell>
          <cell r="G23">
            <v>3.1757104336003001</v>
          </cell>
          <cell r="H23">
            <v>3.1807668868071799</v>
          </cell>
          <cell r="I23">
            <v>3.1829774703961098</v>
          </cell>
          <cell r="J23">
            <v>3.1775115403778802</v>
          </cell>
          <cell r="K23">
            <v>3.1604376503973999</v>
          </cell>
          <cell r="L23">
            <v>3.1208042247252998</v>
          </cell>
          <cell r="M23">
            <v>3.0917789600425198</v>
          </cell>
          <cell r="N23">
            <v>3.0876899724864399</v>
          </cell>
          <cell r="O23">
            <v>3.0851067820257199</v>
          </cell>
          <cell r="P23">
            <v>3.0858409403448301</v>
          </cell>
          <cell r="Q23">
            <v>3.0903602831598298</v>
          </cell>
          <cell r="R23">
            <v>3.0888610353628598</v>
          </cell>
        </row>
        <row r="24">
          <cell r="A24" t="str">
            <v>Burkina Faso</v>
          </cell>
          <cell r="D24">
            <v>2.7392280299267102</v>
          </cell>
          <cell r="E24">
            <v>2.7205223745574498</v>
          </cell>
          <cell r="F24">
            <v>2.7094835048097101</v>
          </cell>
          <cell r="G24">
            <v>2.7058237587724698</v>
          </cell>
          <cell r="H24">
            <v>2.7061189705553401</v>
          </cell>
          <cell r="I24">
            <v>2.7071157881016799</v>
          </cell>
          <cell r="J24">
            <v>2.7030222658908598</v>
          </cell>
          <cell r="K24">
            <v>2.6771268468365799</v>
          </cell>
          <cell r="L24">
            <v>2.6367592344292499</v>
          </cell>
          <cell r="M24">
            <v>2.6049096700641901</v>
          </cell>
          <cell r="N24">
            <v>2.5830772310007202</v>
          </cell>
          <cell r="O24">
            <v>2.5691602911968698</v>
          </cell>
          <cell r="P24">
            <v>2.5638778107269</v>
          </cell>
          <cell r="Q24">
            <v>2.5652694760538801</v>
          </cell>
          <cell r="R24">
            <v>2.56141374198483</v>
          </cell>
        </row>
        <row r="25">
          <cell r="A25" t="str">
            <v>Bangladesh</v>
          </cell>
          <cell r="D25">
            <v>4.1871134735725297</v>
          </cell>
          <cell r="E25">
            <v>4.2505524680611604</v>
          </cell>
          <cell r="F25">
            <v>4.3128349998863298</v>
          </cell>
          <cell r="G25">
            <v>4.3780551155055401</v>
          </cell>
          <cell r="H25">
            <v>4.4468224465652799</v>
          </cell>
          <cell r="I25">
            <v>4.52281374283191</v>
          </cell>
          <cell r="J25">
            <v>4.59928241676685</v>
          </cell>
          <cell r="K25">
            <v>4.6643721958065196</v>
          </cell>
          <cell r="L25">
            <v>4.7215367343200203</v>
          </cell>
          <cell r="M25">
            <v>4.8073386073856001</v>
          </cell>
          <cell r="N25">
            <v>4.92609334799437</v>
          </cell>
          <cell r="O25">
            <v>5.0709187923441901</v>
          </cell>
          <cell r="P25">
            <v>5.2465034478210697</v>
          </cell>
          <cell r="Q25">
            <v>5.44386972534934</v>
          </cell>
          <cell r="R25">
            <v>5.6329625843331996</v>
          </cell>
        </row>
        <row r="26">
          <cell r="A26" t="str">
            <v>Bulgarie</v>
          </cell>
          <cell r="D26">
            <v>17.7526346774596</v>
          </cell>
          <cell r="E26">
            <v>17.879591303861702</v>
          </cell>
          <cell r="F26">
            <v>18.0207971087099</v>
          </cell>
          <cell r="G26">
            <v>18.196930332426099</v>
          </cell>
          <cell r="H26">
            <v>18.4373980254265</v>
          </cell>
          <cell r="I26">
            <v>18.788632835441</v>
          </cell>
          <cell r="J26">
            <v>19.1915929610071</v>
          </cell>
          <cell r="K26">
            <v>19.619602168838199</v>
          </cell>
          <cell r="L26">
            <v>20.079687835617399</v>
          </cell>
          <cell r="M26">
            <v>20.507648284465699</v>
          </cell>
          <cell r="N26">
            <v>20.8753839804432</v>
          </cell>
          <cell r="O26">
            <v>21.2074230881658</v>
          </cell>
          <cell r="P26">
            <v>21.569441387590601</v>
          </cell>
          <cell r="Q26">
            <v>21.949989025218201</v>
          </cell>
          <cell r="R26">
            <v>22.265126054664499</v>
          </cell>
        </row>
        <row r="27">
          <cell r="A27" t="str">
            <v>Bahreïn</v>
          </cell>
          <cell r="D27">
            <v>2.2850098431430901</v>
          </cell>
          <cell r="E27">
            <v>2.22564034551556</v>
          </cell>
          <cell r="F27">
            <v>2.1684280585242299</v>
          </cell>
          <cell r="G27">
            <v>2.1208569230214902</v>
          </cell>
          <cell r="H27">
            <v>2.1355100278541199</v>
          </cell>
          <cell r="I27">
            <v>2.1952400713815998</v>
          </cell>
          <cell r="J27">
            <v>2.2346409761461699</v>
          </cell>
          <cell r="K27">
            <v>2.3767251894904602</v>
          </cell>
          <cell r="L27">
            <v>2.6360758564434099</v>
          </cell>
          <cell r="M27">
            <v>2.7730956097088302</v>
          </cell>
          <cell r="N27">
            <v>2.7755964022555801</v>
          </cell>
          <cell r="O27">
            <v>2.7640417508103199</v>
          </cell>
          <cell r="P27">
            <v>2.80077278926567</v>
          </cell>
          <cell r="Q27">
            <v>2.9481889333240101</v>
          </cell>
          <cell r="R27">
            <v>3.1971229176381999</v>
          </cell>
        </row>
        <row r="28">
          <cell r="A28" t="str">
            <v>Bahamas</v>
          </cell>
          <cell r="D28">
            <v>5.7340616931956596</v>
          </cell>
          <cell r="E28">
            <v>5.86691792493846</v>
          </cell>
          <cell r="F28">
            <v>5.9911244642291104</v>
          </cell>
          <cell r="G28">
            <v>6.0964824694034698</v>
          </cell>
          <cell r="H28">
            <v>6.1926691527893896</v>
          </cell>
          <cell r="I28">
            <v>6.3106230982934202</v>
          </cell>
          <cell r="J28">
            <v>6.4689931712475204</v>
          </cell>
          <cell r="K28">
            <v>6.6463114222740796</v>
          </cell>
          <cell r="L28">
            <v>6.8315040436254098</v>
          </cell>
          <cell r="M28">
            <v>7.0294565155113</v>
          </cell>
          <cell r="N28">
            <v>7.2294694255846004</v>
          </cell>
          <cell r="O28">
            <v>7.4318329908275302</v>
          </cell>
          <cell r="P28">
            <v>7.6749194153366496</v>
          </cell>
          <cell r="Q28">
            <v>7.96785125458217</v>
          </cell>
          <cell r="R28">
            <v>8.2789322252605704</v>
          </cell>
        </row>
        <row r="29">
          <cell r="A29" t="str">
            <v>Bosnie-Herzégovine</v>
          </cell>
          <cell r="D29">
            <v>13.9282427637367</v>
          </cell>
          <cell r="E29">
            <v>14.1234551821782</v>
          </cell>
          <cell r="F29">
            <v>14.1786327834809</v>
          </cell>
          <cell r="G29">
            <v>14.1952034040358</v>
          </cell>
          <cell r="H29">
            <v>14.202519070669601</v>
          </cell>
          <cell r="I29">
            <v>14.2405116130395</v>
          </cell>
          <cell r="J29">
            <v>14.3662974972063</v>
          </cell>
          <cell r="K29">
            <v>14.6111113337905</v>
          </cell>
          <cell r="L29">
            <v>14.924920909503999</v>
          </cell>
          <cell r="M29">
            <v>15.274900945542999</v>
          </cell>
          <cell r="N29">
            <v>15.6739354883932</v>
          </cell>
          <cell r="O29">
            <v>16.135367542173402</v>
          </cell>
          <cell r="P29">
            <v>16.668529341092601</v>
          </cell>
          <cell r="Q29">
            <v>17.2308899469651</v>
          </cell>
          <cell r="R29">
            <v>17.742863105269599</v>
          </cell>
        </row>
        <row r="30">
          <cell r="A30" t="str">
            <v>Bélarus</v>
          </cell>
          <cell r="D30">
            <v>15.120622151590499</v>
          </cell>
          <cell r="E30">
            <v>15.0273265196999</v>
          </cell>
          <cell r="F30">
            <v>14.8239353662397</v>
          </cell>
          <cell r="G30">
            <v>14.564230378908199</v>
          </cell>
          <cell r="H30">
            <v>14.3251344330076</v>
          </cell>
          <cell r="I30">
            <v>14.218050173475699</v>
          </cell>
          <cell r="J30">
            <v>14.2827764572819</v>
          </cell>
          <cell r="K30">
            <v>14.475536486355301</v>
          </cell>
          <cell r="L30">
            <v>14.734128145283901</v>
          </cell>
          <cell r="M30">
            <v>14.985909647528301</v>
          </cell>
          <cell r="N30">
            <v>15.229998423998101</v>
          </cell>
          <cell r="O30">
            <v>15.502968929557801</v>
          </cell>
          <cell r="P30">
            <v>15.830724195943599</v>
          </cell>
          <cell r="Q30">
            <v>16.215750491706</v>
          </cell>
          <cell r="R30">
            <v>16.552729440864599</v>
          </cell>
        </row>
        <row r="31">
          <cell r="A31" t="str">
            <v>Belize</v>
          </cell>
          <cell r="D31">
            <v>3.88997314095027</v>
          </cell>
          <cell r="E31">
            <v>3.8978912991905399</v>
          </cell>
          <cell r="F31">
            <v>3.91416929612345</v>
          </cell>
          <cell r="G31">
            <v>3.9472197421463799</v>
          </cell>
          <cell r="H31">
            <v>3.9805157610914401</v>
          </cell>
          <cell r="I31">
            <v>4.0103174904221799</v>
          </cell>
          <cell r="J31">
            <v>4.0561148048264499</v>
          </cell>
          <cell r="K31">
            <v>4.1209791477787796</v>
          </cell>
          <cell r="L31">
            <v>4.1948713582244199</v>
          </cell>
          <cell r="M31">
            <v>4.2738925892889403</v>
          </cell>
          <cell r="N31">
            <v>4.3615450059554197</v>
          </cell>
          <cell r="O31">
            <v>4.4552414173184198</v>
          </cell>
          <cell r="P31">
            <v>4.5532709008391201</v>
          </cell>
          <cell r="Q31">
            <v>4.6617150053328897</v>
          </cell>
          <cell r="R31">
            <v>4.8056507575575296</v>
          </cell>
        </row>
        <row r="32">
          <cell r="A32" t="str">
            <v>Bermudes</v>
          </cell>
          <cell r="D32">
            <v>12.179675176956399</v>
          </cell>
          <cell r="E32">
            <v>12.3663022222926</v>
          </cell>
          <cell r="F32">
            <v>12.6356558510849</v>
          </cell>
          <cell r="G32">
            <v>12.925884126370301</v>
          </cell>
          <cell r="H32">
            <v>13.3126861790156</v>
          </cell>
          <cell r="I32">
            <v>13.8400516267137</v>
          </cell>
          <cell r="J32">
            <v>14.4083196324761</v>
          </cell>
          <cell r="K32">
            <v>14.9773249771675</v>
          </cell>
          <cell r="L32">
            <v>15.4912792991871</v>
          </cell>
          <cell r="M32">
            <v>15.9817243126821</v>
          </cell>
          <cell r="N32">
            <v>16.530570178220302</v>
          </cell>
          <cell r="O32">
            <v>17.152903990517601</v>
          </cell>
          <cell r="P32">
            <v>17.776973777351301</v>
          </cell>
          <cell r="Q32">
            <v>18.379132288067201</v>
          </cell>
          <cell r="R32">
            <v>19.0221847400848</v>
          </cell>
        </row>
        <row r="33">
          <cell r="A33" t="str">
            <v>Bolivie</v>
          </cell>
          <cell r="D33">
            <v>4.8249898809687499</v>
          </cell>
          <cell r="E33">
            <v>4.8014694858035396</v>
          </cell>
          <cell r="F33">
            <v>4.7891963569393097</v>
          </cell>
          <cell r="G33">
            <v>4.78923285429995</v>
          </cell>
          <cell r="H33">
            <v>4.8000397524490603</v>
          </cell>
          <cell r="I33">
            <v>4.8192734579036198</v>
          </cell>
          <cell r="J33">
            <v>4.8416950835960604</v>
          </cell>
          <cell r="K33">
            <v>4.8578194751003601</v>
          </cell>
          <cell r="L33">
            <v>4.8657745554806198</v>
          </cell>
          <cell r="M33">
            <v>4.8759001903096202</v>
          </cell>
          <cell r="N33">
            <v>4.89390696479109</v>
          </cell>
          <cell r="O33">
            <v>4.9178597570458802</v>
          </cell>
          <cell r="P33">
            <v>4.9482010923670003</v>
          </cell>
          <cell r="Q33">
            <v>4.9861197134542001</v>
          </cell>
          <cell r="R33">
            <v>4.9784093077825204</v>
          </cell>
        </row>
        <row r="34">
          <cell r="A34" t="str">
            <v>Brésil</v>
          </cell>
          <cell r="D34">
            <v>6.2847786981301104</v>
          </cell>
          <cell r="E34">
            <v>6.4374906936060103</v>
          </cell>
          <cell r="F34">
            <v>6.5929974776812399</v>
          </cell>
          <cell r="G34">
            <v>6.7503282358095298</v>
          </cell>
          <cell r="H34">
            <v>6.9078837670989799</v>
          </cell>
          <cell r="I34">
            <v>7.0672465912734603</v>
          </cell>
          <cell r="J34">
            <v>7.2378755378915196</v>
          </cell>
          <cell r="K34">
            <v>7.43098016784674</v>
          </cell>
          <cell r="L34">
            <v>7.6574428697350001</v>
          </cell>
          <cell r="M34">
            <v>7.9062444159497396</v>
          </cell>
          <cell r="N34">
            <v>8.1618509827956807</v>
          </cell>
          <cell r="O34">
            <v>8.4281280406950501</v>
          </cell>
          <cell r="P34">
            <v>8.7055945868275906</v>
          </cell>
          <cell r="Q34">
            <v>8.9954092039489595</v>
          </cell>
          <cell r="R34">
            <v>9.2907551279377607</v>
          </cell>
        </row>
        <row r="35">
          <cell r="A35" t="str">
            <v>Barbade</v>
          </cell>
          <cell r="D35">
            <v>11.3319564907895</v>
          </cell>
          <cell r="E35">
            <v>11.359985853435701</v>
          </cell>
          <cell r="F35">
            <v>11.4513700526894</v>
          </cell>
          <cell r="G35">
            <v>11.612303522936299</v>
          </cell>
          <cell r="H35">
            <v>11.771825664061501</v>
          </cell>
          <cell r="I35">
            <v>11.920729327934399</v>
          </cell>
          <cell r="J35">
            <v>12.132079399704899</v>
          </cell>
          <cell r="K35">
            <v>12.3953912556661</v>
          </cell>
          <cell r="L35">
            <v>12.6997798142656</v>
          </cell>
          <cell r="M35">
            <v>13.034597584174501</v>
          </cell>
          <cell r="N35">
            <v>13.3684312522205</v>
          </cell>
          <cell r="O35">
            <v>13.7359547543403</v>
          </cell>
          <cell r="P35">
            <v>14.1546756480871</v>
          </cell>
          <cell r="Q35">
            <v>14.624017817149401</v>
          </cell>
          <cell r="R35">
            <v>15.1562383101823</v>
          </cell>
        </row>
        <row r="36">
          <cell r="A36" t="str">
            <v>Brunéi Darussalam</v>
          </cell>
          <cell r="D36">
            <v>3.28775133580824</v>
          </cell>
          <cell r="E36">
            <v>3.3552608129141102</v>
          </cell>
          <cell r="F36">
            <v>3.4027792224001998</v>
          </cell>
          <cell r="G36">
            <v>3.4280355921303798</v>
          </cell>
          <cell r="H36">
            <v>3.4410841996957502</v>
          </cell>
          <cell r="I36">
            <v>3.4934720776277302</v>
          </cell>
          <cell r="J36">
            <v>3.6000432821652901</v>
          </cell>
          <cell r="K36">
            <v>3.73558576885008</v>
          </cell>
          <cell r="L36">
            <v>3.89997983948389</v>
          </cell>
          <cell r="M36">
            <v>4.0906518538379997</v>
          </cell>
          <cell r="N36">
            <v>4.3101546031164801</v>
          </cell>
          <cell r="O36">
            <v>4.5579993329870403</v>
          </cell>
          <cell r="P36">
            <v>4.8339241654759801</v>
          </cell>
          <cell r="Q36">
            <v>5.1385862524355197</v>
          </cell>
          <cell r="R36">
            <v>5.4665232893768696</v>
          </cell>
        </row>
        <row r="37">
          <cell r="A37" t="str">
            <v>Bhoutan</v>
          </cell>
          <cell r="D37">
            <v>4.8113691674606898</v>
          </cell>
          <cell r="E37">
            <v>4.8815787832840796</v>
          </cell>
          <cell r="F37">
            <v>4.9601514780271296</v>
          </cell>
          <cell r="G37">
            <v>5.0473177076801203</v>
          </cell>
          <cell r="H37">
            <v>5.1417649339172096</v>
          </cell>
          <cell r="I37">
            <v>5.2402778235334102</v>
          </cell>
          <cell r="J37">
            <v>5.3401844704016002</v>
          </cell>
          <cell r="K37">
            <v>5.4428077819858602</v>
          </cell>
          <cell r="L37">
            <v>5.5523339901705304</v>
          </cell>
          <cell r="M37">
            <v>5.6757669446260701</v>
          </cell>
          <cell r="N37">
            <v>5.81278179794508</v>
          </cell>
          <cell r="O37">
            <v>5.8831153458802596</v>
          </cell>
          <cell r="P37">
            <v>5.8996465670686096</v>
          </cell>
          <cell r="Q37">
            <v>5.95008984193292</v>
          </cell>
          <cell r="R37">
            <v>6.0320567089446602</v>
          </cell>
        </row>
        <row r="38">
          <cell r="A38" t="str">
            <v>Botswana</v>
          </cell>
          <cell r="D38">
            <v>3.21599457874163</v>
          </cell>
          <cell r="E38">
            <v>3.1966057559391898</v>
          </cell>
          <cell r="F38">
            <v>3.1786909909730401</v>
          </cell>
          <cell r="G38">
            <v>3.1649387480801598</v>
          </cell>
          <cell r="H38">
            <v>3.1566725925692198</v>
          </cell>
          <cell r="I38">
            <v>3.1523117921573101</v>
          </cell>
          <cell r="J38">
            <v>3.1483036307150001</v>
          </cell>
          <cell r="K38">
            <v>3.1448695201954799</v>
          </cell>
          <cell r="L38">
            <v>3.1624834015410301</v>
          </cell>
          <cell r="M38">
            <v>3.2038830950321899</v>
          </cell>
          <cell r="N38">
            <v>3.2551434897449001</v>
          </cell>
          <cell r="O38">
            <v>3.3173733471005602</v>
          </cell>
          <cell r="P38">
            <v>3.38835816225652</v>
          </cell>
          <cell r="Q38">
            <v>3.4673540020678502</v>
          </cell>
          <cell r="R38">
            <v>3.5483596070062799</v>
          </cell>
        </row>
        <row r="39">
          <cell r="A39" t="str">
            <v>République centrafricaine</v>
          </cell>
          <cell r="D39">
            <v>2.0009885075806002</v>
          </cell>
          <cell r="E39">
            <v>1.9968031586292001</v>
          </cell>
          <cell r="F39">
            <v>1.99955990654618</v>
          </cell>
          <cell r="G39">
            <v>2.0076174159937299</v>
          </cell>
          <cell r="H39">
            <v>2.0194774023635298</v>
          </cell>
          <cell r="I39">
            <v>2.0338240185696499</v>
          </cell>
          <cell r="J39">
            <v>2.0516390580908799</v>
          </cell>
          <cell r="K39">
            <v>2.0732947924159602</v>
          </cell>
          <cell r="L39">
            <v>2.11183802729657</v>
          </cell>
          <cell r="M39">
            <v>2.1734335436044798</v>
          </cell>
          <cell r="N39">
            <v>2.2416399080171998</v>
          </cell>
          <cell r="O39">
            <v>2.3094052703552199</v>
          </cell>
          <cell r="P39">
            <v>2.3751074629326498</v>
          </cell>
          <cell r="Q39">
            <v>2.4362467724942101</v>
          </cell>
          <cell r="R39">
            <v>2.4788696280380802</v>
          </cell>
        </row>
        <row r="40">
          <cell r="A40" t="str">
            <v>Canada</v>
          </cell>
          <cell r="D40">
            <v>13.159015742932899</v>
          </cell>
          <cell r="E40">
            <v>13.3542534561132</v>
          </cell>
          <cell r="F40">
            <v>13.5712118357518</v>
          </cell>
          <cell r="G40">
            <v>13.8025479434268</v>
          </cell>
          <cell r="H40">
            <v>14.0636633612715</v>
          </cell>
          <cell r="I40">
            <v>14.3951419217329</v>
          </cell>
          <cell r="J40">
            <v>14.796532277720299</v>
          </cell>
          <cell r="K40">
            <v>15.2139773305668</v>
          </cell>
          <cell r="L40">
            <v>15.6163867144073</v>
          </cell>
          <cell r="M40">
            <v>16.009053029758199</v>
          </cell>
          <cell r="N40">
            <v>16.395322396048101</v>
          </cell>
          <cell r="O40">
            <v>16.7776897125574</v>
          </cell>
          <cell r="P40">
            <v>17.158115075975999</v>
          </cell>
          <cell r="Q40">
            <v>17.5606626990206</v>
          </cell>
          <cell r="R40">
            <v>18.018426599695101</v>
          </cell>
        </row>
        <row r="41">
          <cell r="A41" t="str">
            <v>Europe centrale et les pays baltes</v>
          </cell>
          <cell r="D41">
            <v>14.630755988113313</v>
          </cell>
          <cell r="E41">
            <v>14.776885773157696</v>
          </cell>
          <cell r="F41">
            <v>14.909318946725646</v>
          </cell>
          <cell r="G41">
            <v>15.053792499559686</v>
          </cell>
          <cell r="H41">
            <v>15.192996579694238</v>
          </cell>
          <cell r="I41">
            <v>15.411372452633195</v>
          </cell>
          <cell r="J41">
            <v>15.746092520561623</v>
          </cell>
          <cell r="K41">
            <v>16.130159613401865</v>
          </cell>
          <cell r="L41">
            <v>16.558342546162088</v>
          </cell>
          <cell r="M41">
            <v>17.00240587743113</v>
          </cell>
          <cell r="N41">
            <v>17.455819244750248</v>
          </cell>
          <cell r="O41">
            <v>17.90736604003504</v>
          </cell>
          <cell r="P41">
            <v>18.357267152441324</v>
          </cell>
          <cell r="Q41">
            <v>18.822836647878688</v>
          </cell>
          <cell r="R41">
            <v>19.263966691904212</v>
          </cell>
        </row>
        <row r="42">
          <cell r="A42" t="str">
            <v>Suisse</v>
          </cell>
          <cell r="D42">
            <v>15.992279608990501</v>
          </cell>
          <cell r="E42">
            <v>16.195764358708399</v>
          </cell>
          <cell r="F42">
            <v>16.380285976367599</v>
          </cell>
          <cell r="G42">
            <v>16.586731623182398</v>
          </cell>
          <cell r="H42">
            <v>16.789924314492598</v>
          </cell>
          <cell r="I42">
            <v>17.010562026307198</v>
          </cell>
          <cell r="J42">
            <v>17.264672754409901</v>
          </cell>
          <cell r="K42">
            <v>17.486415984833499</v>
          </cell>
          <cell r="L42">
            <v>17.684195896060402</v>
          </cell>
          <cell r="M42">
            <v>17.861764906181499</v>
          </cell>
          <cell r="N42">
            <v>18.0129627758513</v>
          </cell>
          <cell r="O42">
            <v>18.175430538305498</v>
          </cell>
          <cell r="P42">
            <v>18.362729689372198</v>
          </cell>
          <cell r="Q42">
            <v>18.556942185367198</v>
          </cell>
          <cell r="R42">
            <v>18.7258475405716</v>
          </cell>
        </row>
        <row r="43">
          <cell r="A43" t="str">
            <v>Îles Anglo-Normandes</v>
          </cell>
          <cell r="D43">
            <v>15.0015791135909</v>
          </cell>
          <cell r="E43">
            <v>15.0132648499424</v>
          </cell>
          <cell r="F43">
            <v>15.0748824247211</v>
          </cell>
          <cell r="G43">
            <v>15.204757226064601</v>
          </cell>
          <cell r="H43">
            <v>15.332388128653999</v>
          </cell>
          <cell r="I43">
            <v>15.5991990824932</v>
          </cell>
          <cell r="J43">
            <v>15.994414358754501</v>
          </cell>
          <cell r="K43">
            <v>16.291287532698401</v>
          </cell>
          <cell r="L43">
            <v>16.540045055542599</v>
          </cell>
          <cell r="M43">
            <v>16.760897712559299</v>
          </cell>
          <cell r="N43">
            <v>17.028918010157501</v>
          </cell>
          <cell r="O43">
            <v>17.188814574947799</v>
          </cell>
          <cell r="P43">
            <v>16.978560068875598</v>
          </cell>
          <cell r="Q43">
            <v>16.586388052653302</v>
          </cell>
          <cell r="R43">
            <v>16.299802761341201</v>
          </cell>
        </row>
        <row r="44">
          <cell r="A44" t="str">
            <v>Chili</v>
          </cell>
          <cell r="D44">
            <v>9.0643224284783201</v>
          </cell>
          <cell r="E44">
            <v>9.2339089142194393</v>
          </cell>
          <cell r="F44">
            <v>9.4080432259799007</v>
          </cell>
          <cell r="G44">
            <v>9.6017500159058304</v>
          </cell>
          <cell r="H44">
            <v>9.7922085193025108</v>
          </cell>
          <cell r="I44">
            <v>9.9941695301263191</v>
          </cell>
          <cell r="J44">
            <v>10.2210581606688</v>
          </cell>
          <cell r="K44">
            <v>10.474388396135</v>
          </cell>
          <cell r="L44">
            <v>10.7471696333849</v>
          </cell>
          <cell r="M44">
            <v>11.0366665614631</v>
          </cell>
          <cell r="N44">
            <v>11.3366907803162</v>
          </cell>
          <cell r="O44">
            <v>11.612064451154801</v>
          </cell>
          <cell r="P44">
            <v>11.8677398846683</v>
          </cell>
          <cell r="Q44">
            <v>12.125406434958499</v>
          </cell>
          <cell r="R44">
            <v>12.395577802631101</v>
          </cell>
        </row>
        <row r="45">
          <cell r="A45" t="str">
            <v>Chine</v>
          </cell>
          <cell r="D45">
            <v>7.9968015893971103</v>
          </cell>
          <cell r="E45">
            <v>8.1589642148594095</v>
          </cell>
          <cell r="F45">
            <v>8.3035318624845793</v>
          </cell>
          <cell r="G45">
            <v>8.4502820289981795</v>
          </cell>
          <cell r="H45">
            <v>8.6165491604007993</v>
          </cell>
          <cell r="I45">
            <v>8.8161480322607293</v>
          </cell>
          <cell r="J45">
            <v>9.0493034317335503</v>
          </cell>
          <cell r="K45">
            <v>9.3203772865227705</v>
          </cell>
          <cell r="L45">
            <v>9.6331854427197499</v>
          </cell>
          <cell r="M45">
            <v>10.0200536738185</v>
          </cell>
          <cell r="N45">
            <v>10.456798743801</v>
          </cell>
          <cell r="O45">
            <v>10.946355660995801</v>
          </cell>
          <cell r="P45">
            <v>11.4800533153961</v>
          </cell>
          <cell r="Q45">
            <v>12.0221158122819</v>
          </cell>
          <cell r="R45">
            <v>12.598261956039501</v>
          </cell>
        </row>
        <row r="46">
          <cell r="A46" t="str">
            <v>Côte d'Ivoire</v>
          </cell>
          <cell r="D46">
            <v>2.51251962102309</v>
          </cell>
          <cell r="E46">
            <v>2.5090045134146601</v>
          </cell>
          <cell r="F46">
            <v>2.5082307128183499</v>
          </cell>
          <cell r="G46">
            <v>2.5098073959841498</v>
          </cell>
          <cell r="H46">
            <v>2.5127364803535901</v>
          </cell>
          <cell r="I46">
            <v>2.4940947220769898</v>
          </cell>
          <cell r="J46">
            <v>2.4565334927950899</v>
          </cell>
          <cell r="K46">
            <v>2.4222529728661599</v>
          </cell>
          <cell r="L46">
            <v>2.3956520641564798</v>
          </cell>
          <cell r="M46">
            <v>2.38095167464015</v>
          </cell>
          <cell r="N46">
            <v>2.3755946626984299</v>
          </cell>
          <cell r="O46">
            <v>2.3779585134273602</v>
          </cell>
          <cell r="P46">
            <v>2.3868548461924699</v>
          </cell>
          <cell r="Q46">
            <v>2.4009782025092901</v>
          </cell>
          <cell r="R46">
            <v>2.4088320397699698</v>
          </cell>
        </row>
        <row r="47">
          <cell r="A47" t="str">
            <v>Cameroun</v>
          </cell>
          <cell r="D47">
            <v>3.1367391715523301</v>
          </cell>
          <cell r="E47">
            <v>3.1040086531426399</v>
          </cell>
          <cell r="F47">
            <v>3.07266076127594</v>
          </cell>
          <cell r="G47">
            <v>3.0433467634446298</v>
          </cell>
          <cell r="H47">
            <v>3.0162460965397702</v>
          </cell>
          <cell r="I47">
            <v>2.9911159407171199</v>
          </cell>
          <cell r="J47">
            <v>2.9659695357948599</v>
          </cell>
          <cell r="K47">
            <v>2.9351333735499501</v>
          </cell>
          <cell r="L47">
            <v>2.89221974310284</v>
          </cell>
          <cell r="M47">
            <v>2.8515451275888699</v>
          </cell>
          <cell r="N47">
            <v>2.8214361475782099</v>
          </cell>
          <cell r="O47">
            <v>2.7954943064724902</v>
          </cell>
          <cell r="P47">
            <v>2.7745943836853</v>
          </cell>
          <cell r="Q47">
            <v>2.7593518369801999</v>
          </cell>
          <cell r="R47">
            <v>2.7369847590056402</v>
          </cell>
        </row>
        <row r="48">
          <cell r="A48" t="str">
            <v>Congo, République démocratique du</v>
          </cell>
          <cell r="D48">
            <v>3.0446880033609198</v>
          </cell>
          <cell r="E48">
            <v>3.0576226124708898</v>
          </cell>
          <cell r="F48">
            <v>3.0698521651276698</v>
          </cell>
          <cell r="G48">
            <v>3.0820598251457998</v>
          </cell>
          <cell r="H48">
            <v>3.09271972362265</v>
          </cell>
          <cell r="I48">
            <v>3.1005260576002902</v>
          </cell>
          <cell r="J48">
            <v>3.1044339999526298</v>
          </cell>
          <cell r="K48">
            <v>3.1005742565742</v>
          </cell>
          <cell r="L48">
            <v>3.0888378012619699</v>
          </cell>
          <cell r="M48">
            <v>3.0729260782557999</v>
          </cell>
          <cell r="N48">
            <v>3.0547859143012999</v>
          </cell>
          <cell r="O48">
            <v>3.0379005333596898</v>
          </cell>
          <cell r="P48">
            <v>3.0266116131325802</v>
          </cell>
          <cell r="Q48">
            <v>3.0198219345601802</v>
          </cell>
          <cell r="R48">
            <v>3.0007114081717701</v>
          </cell>
        </row>
        <row r="49">
          <cell r="A49" t="str">
            <v>Congo, République du</v>
          </cell>
          <cell r="D49">
            <v>2.8252921173071499</v>
          </cell>
          <cell r="E49">
            <v>2.7796857616853599</v>
          </cell>
          <cell r="F49">
            <v>2.7321732936570999</v>
          </cell>
          <cell r="G49">
            <v>2.6823548037520601</v>
          </cell>
          <cell r="H49">
            <v>2.6367521097892599</v>
          </cell>
          <cell r="I49">
            <v>2.60104454065864</v>
          </cell>
          <cell r="J49">
            <v>2.5768913701174498</v>
          </cell>
          <cell r="K49">
            <v>2.5625579100867801</v>
          </cell>
          <cell r="L49">
            <v>2.5546923811718498</v>
          </cell>
          <cell r="M49">
            <v>2.55213563895011</v>
          </cell>
          <cell r="N49">
            <v>2.5575672663625402</v>
          </cell>
          <cell r="O49">
            <v>2.57099532136453</v>
          </cell>
          <cell r="P49">
            <v>2.5902663854960699</v>
          </cell>
          <cell r="Q49">
            <v>2.6170256784004602</v>
          </cell>
          <cell r="R49">
            <v>2.64763930388655</v>
          </cell>
        </row>
        <row r="50">
          <cell r="A50" t="str">
            <v>Colombie</v>
          </cell>
          <cell r="D50">
            <v>5.2082732412673503</v>
          </cell>
          <cell r="E50">
            <v>5.3630901344637403</v>
          </cell>
          <cell r="F50">
            <v>5.5352257782570202</v>
          </cell>
          <cell r="G50">
            <v>5.7202368276313704</v>
          </cell>
          <cell r="H50">
            <v>5.9159867251301703</v>
          </cell>
          <cell r="I50">
            <v>6.1273624622023801</v>
          </cell>
          <cell r="J50">
            <v>6.3547988303020402</v>
          </cell>
          <cell r="K50">
            <v>6.59289570272718</v>
          </cell>
          <cell r="L50">
            <v>6.8522561628513801</v>
          </cell>
          <cell r="M50">
            <v>7.1313675664681204</v>
          </cell>
          <cell r="N50">
            <v>7.4078125319711399</v>
          </cell>
          <cell r="O50">
            <v>7.6715663836268098</v>
          </cell>
          <cell r="P50">
            <v>7.9305914590533302</v>
          </cell>
          <cell r="Q50">
            <v>8.2040192692563192</v>
          </cell>
          <cell r="R50">
            <v>8.4723107617145192</v>
          </cell>
        </row>
        <row r="51">
          <cell r="A51" t="str">
            <v>Comores</v>
          </cell>
          <cell r="D51">
            <v>4.1290317245713499</v>
          </cell>
          <cell r="E51">
            <v>4.2182721820977296</v>
          </cell>
          <cell r="F51">
            <v>4.2705802266829496</v>
          </cell>
          <cell r="G51">
            <v>4.27872365924609</v>
          </cell>
          <cell r="H51">
            <v>4.2509115520163903</v>
          </cell>
          <cell r="I51">
            <v>4.2058261033726998</v>
          </cell>
          <cell r="J51">
            <v>4.1608934303796996</v>
          </cell>
          <cell r="K51">
            <v>4.13058475748596</v>
          </cell>
          <cell r="L51">
            <v>4.1217471858854902</v>
          </cell>
          <cell r="M51">
            <v>4.1315200786617101</v>
          </cell>
          <cell r="N51">
            <v>4.1477717385478003</v>
          </cell>
          <cell r="O51">
            <v>4.1946973993782004</v>
          </cell>
          <cell r="P51">
            <v>4.2654159691928601</v>
          </cell>
          <cell r="Q51">
            <v>4.3205568745843799</v>
          </cell>
          <cell r="R51">
            <v>4.33403294110642</v>
          </cell>
        </row>
        <row r="52">
          <cell r="A52" t="str">
            <v>Cabo Verde</v>
          </cell>
          <cell r="D52">
            <v>5.7828072257278196</v>
          </cell>
          <cell r="E52">
            <v>5.9394827953420899</v>
          </cell>
          <cell r="F52">
            <v>6.0848206718913298</v>
          </cell>
          <cell r="G52">
            <v>6.2199704249593903</v>
          </cell>
          <cell r="H52">
            <v>6.1633211022375702</v>
          </cell>
          <cell r="I52">
            <v>5.9354926766018101</v>
          </cell>
          <cell r="J52">
            <v>5.7327334302369097</v>
          </cell>
          <cell r="K52">
            <v>5.5595992147275597</v>
          </cell>
          <cell r="L52">
            <v>5.4193921725181102</v>
          </cell>
          <cell r="M52">
            <v>5.3006704505529099</v>
          </cell>
          <cell r="N52">
            <v>5.2258752548601404</v>
          </cell>
          <cell r="O52">
            <v>5.2184779645776498</v>
          </cell>
          <cell r="P52">
            <v>5.2486731915094804</v>
          </cell>
          <cell r="Q52">
            <v>5.3015395200080402</v>
          </cell>
          <cell r="R52">
            <v>5.3684093093505396</v>
          </cell>
        </row>
        <row r="53">
          <cell r="A53" t="str">
            <v>Costa Rica</v>
          </cell>
          <cell r="D53">
            <v>6.7402339081509197</v>
          </cell>
          <cell r="E53">
            <v>6.9078307998231496</v>
          </cell>
          <cell r="F53">
            <v>7.0794445304571099</v>
          </cell>
          <cell r="G53">
            <v>7.26231077260059</v>
          </cell>
          <cell r="H53">
            <v>7.4609743757993296</v>
          </cell>
          <cell r="I53">
            <v>7.6827809154695101</v>
          </cell>
          <cell r="J53">
            <v>7.9266671290242696</v>
          </cell>
          <cell r="K53">
            <v>8.1853101354785007</v>
          </cell>
          <cell r="L53">
            <v>8.4490529414175093</v>
          </cell>
          <cell r="M53">
            <v>8.7101413985253409</v>
          </cell>
          <cell r="N53">
            <v>8.9837832809762208</v>
          </cell>
          <cell r="O53">
            <v>9.2726611367220997</v>
          </cell>
          <cell r="P53">
            <v>9.57236584989408</v>
          </cell>
          <cell r="Q53">
            <v>9.8854928915279601</v>
          </cell>
          <cell r="R53">
            <v>10.218324629302</v>
          </cell>
        </row>
        <row r="54">
          <cell r="A54" t="str">
            <v>Petits états des Caraïbes</v>
          </cell>
          <cell r="D54">
            <v>5.8545685796294764</v>
          </cell>
          <cell r="E54">
            <v>5.9287440833624681</v>
          </cell>
          <cell r="F54">
            <v>6.0216719198846542</v>
          </cell>
          <cell r="G54">
            <v>6.1363343471688854</v>
          </cell>
          <cell r="H54">
            <v>6.2690850018298212</v>
          </cell>
          <cell r="I54">
            <v>6.4103205859607506</v>
          </cell>
          <cell r="J54">
            <v>6.5583251433279033</v>
          </cell>
          <cell r="K54">
            <v>6.7116008788919688</v>
          </cell>
          <cell r="L54">
            <v>6.8574076078020907</v>
          </cell>
          <cell r="M54">
            <v>7.020174569151739</v>
          </cell>
          <cell r="N54">
            <v>7.2167910883580282</v>
          </cell>
          <cell r="O54">
            <v>7.4235920340083927</v>
          </cell>
          <cell r="P54">
            <v>7.6237254293116123</v>
          </cell>
          <cell r="Q54">
            <v>7.8647795422187192</v>
          </cell>
          <cell r="R54">
            <v>8.1460363699998748</v>
          </cell>
        </row>
        <row r="55">
          <cell r="A55" t="str">
            <v>Cuba</v>
          </cell>
          <cell r="D55">
            <v>11.4194987314209</v>
          </cell>
          <cell r="E55">
            <v>11.717366820093201</v>
          </cell>
          <cell r="F55">
            <v>12.036450851492701</v>
          </cell>
          <cell r="G55">
            <v>12.352053077211799</v>
          </cell>
          <cell r="H55">
            <v>12.6661259426412</v>
          </cell>
          <cell r="I55">
            <v>12.987322756875701</v>
          </cell>
          <cell r="J55">
            <v>13.30431883876</v>
          </cell>
          <cell r="K55">
            <v>13.6054867609241</v>
          </cell>
          <cell r="L55">
            <v>13.8797554823824</v>
          </cell>
          <cell r="M55">
            <v>14.1426851079913</v>
          </cell>
          <cell r="N55">
            <v>14.4083789722837</v>
          </cell>
          <cell r="O55">
            <v>14.6866665402303</v>
          </cell>
          <cell r="P55">
            <v>14.988593995680199</v>
          </cell>
          <cell r="Q55">
            <v>15.286347035992399</v>
          </cell>
          <cell r="R55">
            <v>15.551804853116201</v>
          </cell>
        </row>
        <row r="56">
          <cell r="A56" t="str">
            <v>Curacao</v>
          </cell>
          <cell r="D56">
            <v>10.4183370750481</v>
          </cell>
          <cell r="E56">
            <v>10.6426197824736</v>
          </cell>
          <cell r="F56">
            <v>10.9061916790923</v>
          </cell>
          <cell r="G56">
            <v>11.2110693586396</v>
          </cell>
          <cell r="H56">
            <v>11.5604579007965</v>
          </cell>
          <cell r="I56">
            <v>11.931851567791201</v>
          </cell>
          <cell r="J56">
            <v>12.2816006245864</v>
          </cell>
          <cell r="K56">
            <v>12.6251986324457</v>
          </cell>
          <cell r="L56">
            <v>12.9908853120508</v>
          </cell>
          <cell r="M56">
            <v>13.376029061401599</v>
          </cell>
          <cell r="N56">
            <v>13.7806424406772</v>
          </cell>
          <cell r="O56">
            <v>14.201469760879601</v>
          </cell>
          <cell r="P56">
            <v>13.691114214874201</v>
          </cell>
          <cell r="Q56">
            <v>13.558580368863799</v>
          </cell>
          <cell r="R56">
            <v>14.246771462608701</v>
          </cell>
        </row>
        <row r="57">
          <cell r="A57" t="str">
            <v>Îles Caïmans</v>
          </cell>
          <cell r="D57">
            <v>5.3562903460157303</v>
          </cell>
          <cell r="E57">
            <v>5.3376840493886801</v>
          </cell>
          <cell r="F57">
            <v>5.3156113686598996</v>
          </cell>
          <cell r="G57">
            <v>5.3344486373962701</v>
          </cell>
          <cell r="H57">
            <v>5.3991326620248401</v>
          </cell>
          <cell r="I57">
            <v>5.4872774453975399</v>
          </cell>
          <cell r="J57">
            <v>5.6208230742173804</v>
          </cell>
          <cell r="K57">
            <v>5.7745825602968504</v>
          </cell>
          <cell r="L57">
            <v>5.9587471352177204</v>
          </cell>
          <cell r="M57">
            <v>6.2041339002807403</v>
          </cell>
          <cell r="N57">
            <v>6.4637897662016401</v>
          </cell>
          <cell r="O57">
            <v>6.7182019785785103</v>
          </cell>
          <cell r="P57">
            <v>6.9809197953270496</v>
          </cell>
          <cell r="Q57">
            <v>7.2526990655336103</v>
          </cell>
          <cell r="R57">
            <v>7.5278002689030696</v>
          </cell>
        </row>
        <row r="58">
          <cell r="A58" t="str">
            <v>Chypre</v>
          </cell>
          <cell r="D58">
            <v>10.4416839264836</v>
          </cell>
          <cell r="E58">
            <v>10.614150835340901</v>
          </cell>
          <cell r="F58">
            <v>10.8162835617316</v>
          </cell>
          <cell r="G58">
            <v>11.0408524411912</v>
          </cell>
          <cell r="H58">
            <v>11.286061474631699</v>
          </cell>
          <cell r="I58">
            <v>11.5404869153933</v>
          </cell>
          <cell r="J58">
            <v>11.8041358117827</v>
          </cell>
          <cell r="K58">
            <v>12.090686252456701</v>
          </cell>
          <cell r="L58">
            <v>12.3954222405363</v>
          </cell>
          <cell r="M58">
            <v>12.70210059969</v>
          </cell>
          <cell r="N58">
            <v>12.997821570831499</v>
          </cell>
          <cell r="O58">
            <v>13.285762869221401</v>
          </cell>
          <cell r="P58">
            <v>13.5705852575131</v>
          </cell>
          <cell r="Q58">
            <v>13.853348268870601</v>
          </cell>
          <cell r="R58">
            <v>14.154445483246199</v>
          </cell>
        </row>
        <row r="59">
          <cell r="A59" t="str">
            <v>République tchèque</v>
          </cell>
          <cell r="D59">
            <v>14.2521481462792</v>
          </cell>
          <cell r="E59">
            <v>14.482170289332499</v>
          </cell>
          <cell r="F59">
            <v>14.781704785711099</v>
          </cell>
          <cell r="G59">
            <v>15.137451290647901</v>
          </cell>
          <cell r="H59">
            <v>15.4621338744006</v>
          </cell>
          <cell r="I59">
            <v>15.9031422123354</v>
          </cell>
          <cell r="J59">
            <v>16.5022105991263</v>
          </cell>
          <cell r="K59">
            <v>17.086870791695599</v>
          </cell>
          <cell r="L59">
            <v>17.608401072093301</v>
          </cell>
          <cell r="M59">
            <v>18.088489444993598</v>
          </cell>
          <cell r="N59">
            <v>18.561792463337198</v>
          </cell>
          <cell r="O59">
            <v>19.022300655047001</v>
          </cell>
          <cell r="P59">
            <v>19.441757265800401</v>
          </cell>
          <cell r="Q59">
            <v>19.820281561765299</v>
          </cell>
          <cell r="R59">
            <v>20.164892951051399</v>
          </cell>
        </row>
        <row r="60">
          <cell r="A60" t="str">
            <v>Allemagne</v>
          </cell>
          <cell r="D60">
            <v>19.560470685978601</v>
          </cell>
          <cell r="E60">
            <v>19.9439801008158</v>
          </cell>
          <cell r="F60">
            <v>20.189044398101402</v>
          </cell>
          <cell r="G60">
            <v>20.407877789258698</v>
          </cell>
          <cell r="H60">
            <v>20.454498728498201</v>
          </cell>
          <cell r="I60">
            <v>20.404458041522201</v>
          </cell>
          <cell r="J60">
            <v>20.455467317839599</v>
          </cell>
          <cell r="K60">
            <v>20.5686904213959</v>
          </cell>
          <cell r="L60">
            <v>20.743886196754001</v>
          </cell>
          <cell r="M60">
            <v>20.950472934986099</v>
          </cell>
          <cell r="N60">
            <v>21.136128796997301</v>
          </cell>
          <cell r="O60">
            <v>21.310596555926701</v>
          </cell>
          <cell r="P60">
            <v>21.4991247751245</v>
          </cell>
          <cell r="Q60">
            <v>21.730290398194199</v>
          </cell>
          <cell r="R60">
            <v>21.963734408749399</v>
          </cell>
        </row>
        <row r="61">
          <cell r="A61" t="str">
            <v>Djibouti</v>
          </cell>
          <cell r="D61">
            <v>3.46037205419705</v>
          </cell>
          <cell r="E61">
            <v>3.51111193301865</v>
          </cell>
          <cell r="F61">
            <v>3.5685241356188699</v>
          </cell>
          <cell r="G61">
            <v>3.63238164782494</v>
          </cell>
          <cell r="H61">
            <v>3.7052892217630702</v>
          </cell>
          <cell r="I61">
            <v>3.78459677811041</v>
          </cell>
          <cell r="J61">
            <v>3.86939488932423</v>
          </cell>
          <cell r="K61">
            <v>3.9615539965165998</v>
          </cell>
          <cell r="L61">
            <v>4.0584923563308202</v>
          </cell>
          <cell r="M61">
            <v>4.1471430317641902</v>
          </cell>
          <cell r="N61">
            <v>4.2185697399931499</v>
          </cell>
          <cell r="O61">
            <v>4.2800527766629104</v>
          </cell>
          <cell r="P61">
            <v>4.3411924729331703</v>
          </cell>
          <cell r="Q61">
            <v>4.4049128766082504</v>
          </cell>
          <cell r="R61">
            <v>4.4574813146008498</v>
          </cell>
        </row>
        <row r="62">
          <cell r="A62" t="str">
            <v>Dominique</v>
          </cell>
          <cell r="D62">
            <v>10.425940473073201</v>
          </cell>
          <cell r="E62">
            <v>10.5910577971647</v>
          </cell>
          <cell r="F62">
            <v>10.7673519234684</v>
          </cell>
          <cell r="G62">
            <v>10.9636338525728</v>
          </cell>
          <cell r="H62">
            <v>11.1788233583012</v>
          </cell>
          <cell r="I62">
            <v>11.1431148351808</v>
          </cell>
          <cell r="J62">
            <v>10.8153029896137</v>
          </cell>
          <cell r="K62">
            <v>10.7100561622238</v>
          </cell>
          <cell r="L62">
            <v>10.0791396981448</v>
          </cell>
          <cell r="M62">
            <v>9.5062601329876504</v>
          </cell>
          <cell r="N62">
            <v>9.52051373528362</v>
          </cell>
          <cell r="O62">
            <v>9.3206255415252208</v>
          </cell>
          <cell r="P62">
            <v>9.2131737795192201</v>
          </cell>
          <cell r="Q62">
            <v>9.1560732485859901</v>
          </cell>
          <cell r="R62">
            <v>9.1722284341164908</v>
          </cell>
        </row>
        <row r="63">
          <cell r="A63" t="str">
            <v>Danemark</v>
          </cell>
          <cell r="D63">
            <v>15.214906855969</v>
          </cell>
          <cell r="E63">
            <v>15.4273702206061</v>
          </cell>
          <cell r="F63">
            <v>15.7346116515176</v>
          </cell>
          <cell r="G63">
            <v>16.117565121347301</v>
          </cell>
          <cell r="H63">
            <v>16.576015360534502</v>
          </cell>
          <cell r="I63">
            <v>17.091710282036502</v>
          </cell>
          <cell r="J63">
            <v>17.608268726099499</v>
          </cell>
          <cell r="K63">
            <v>18.050970560323499</v>
          </cell>
          <cell r="L63">
            <v>18.420332873062002</v>
          </cell>
          <cell r="M63">
            <v>18.749731409864001</v>
          </cell>
          <cell r="N63">
            <v>19.039341620089701</v>
          </cell>
          <cell r="O63">
            <v>19.300341476878099</v>
          </cell>
          <cell r="P63">
            <v>19.554992243378599</v>
          </cell>
          <cell r="Q63">
            <v>19.8025648573003</v>
          </cell>
          <cell r="R63">
            <v>20.046918442107899</v>
          </cell>
        </row>
        <row r="64">
          <cell r="A64" t="str">
            <v>République dominicaine</v>
          </cell>
          <cell r="D64">
            <v>5.3503017179353103</v>
          </cell>
          <cell r="E64">
            <v>5.4081988843894697</v>
          </cell>
          <cell r="F64">
            <v>5.4582890433870404</v>
          </cell>
          <cell r="G64">
            <v>5.5041059545539799</v>
          </cell>
          <cell r="H64">
            <v>5.55599030458517</v>
          </cell>
          <cell r="I64">
            <v>5.6230390609120597</v>
          </cell>
          <cell r="J64">
            <v>5.7114964710233602</v>
          </cell>
          <cell r="K64">
            <v>5.8244169493684703</v>
          </cell>
          <cell r="L64">
            <v>5.9487517889072397</v>
          </cell>
          <cell r="M64">
            <v>6.0803787722115796</v>
          </cell>
          <cell r="N64">
            <v>6.2256357496394097</v>
          </cell>
          <cell r="O64">
            <v>6.38490580285377</v>
          </cell>
          <cell r="P64">
            <v>6.5610979412486898</v>
          </cell>
          <cell r="Q64">
            <v>6.7602227831443704</v>
          </cell>
          <cell r="R64">
            <v>6.9649857925199301</v>
          </cell>
        </row>
        <row r="65">
          <cell r="A65" t="str">
            <v>Algérie</v>
          </cell>
          <cell r="D65">
            <v>4.7098361255627896</v>
          </cell>
          <cell r="E65">
            <v>4.7520132922049498</v>
          </cell>
          <cell r="F65">
            <v>4.7817140101293898</v>
          </cell>
          <cell r="G65">
            <v>4.8061036645418902</v>
          </cell>
          <cell r="H65">
            <v>4.8305859742781596</v>
          </cell>
          <cell r="I65">
            <v>4.86049908435941</v>
          </cell>
          <cell r="J65">
            <v>4.9030674188023902</v>
          </cell>
          <cell r="K65">
            <v>4.9674246818009697</v>
          </cell>
          <cell r="L65">
            <v>5.0634249710092201</v>
          </cell>
          <cell r="M65">
            <v>5.1907568476864903</v>
          </cell>
          <cell r="N65">
            <v>5.3396302816493302</v>
          </cell>
          <cell r="O65">
            <v>5.49951374138218</v>
          </cell>
          <cell r="P65">
            <v>5.6704059509900198</v>
          </cell>
          <cell r="Q65">
            <v>5.8550367034065101</v>
          </cell>
          <cell r="R65">
            <v>6.0174700781323303</v>
          </cell>
        </row>
        <row r="66">
          <cell r="A66" t="str">
            <v>Asie de l’Est et Pacifique (hors revenu élevé)</v>
          </cell>
          <cell r="D66">
            <v>7.2635618416636918</v>
          </cell>
          <cell r="E66">
            <v>7.397121051616768</v>
          </cell>
          <cell r="F66">
            <v>7.5166689046389914</v>
          </cell>
          <cell r="G66">
            <v>7.6377541604691013</v>
          </cell>
          <cell r="H66">
            <v>7.7734373967686121</v>
          </cell>
          <cell r="I66">
            <v>7.9333949414067808</v>
          </cell>
          <cell r="J66">
            <v>8.1180663622941545</v>
          </cell>
          <cell r="K66">
            <v>8.3312476750122944</v>
          </cell>
          <cell r="L66">
            <v>8.5797087021062683</v>
          </cell>
          <cell r="M66">
            <v>8.883756934955338</v>
          </cell>
          <cell r="N66">
            <v>9.2206361955808873</v>
          </cell>
          <cell r="O66">
            <v>9.597143451593114</v>
          </cell>
          <cell r="P66">
            <v>10.010386712438708</v>
          </cell>
          <cell r="Q66">
            <v>10.435943600818327</v>
          </cell>
          <cell r="R66">
            <v>10.884992000252604</v>
          </cell>
        </row>
        <row r="67">
          <cell r="A67" t="str">
            <v>de dividende précoce démographique</v>
          </cell>
          <cell r="D67">
            <v>4.7302351023208278</v>
          </cell>
          <cell r="E67">
            <v>4.7788949025722438</v>
          </cell>
          <cell r="F67">
            <v>4.8283388018171083</v>
          </cell>
          <cell r="G67">
            <v>4.8804872464395812</v>
          </cell>
          <cell r="H67">
            <v>4.9350168684940785</v>
          </cell>
          <cell r="I67">
            <v>4.9984031208417088</v>
          </cell>
          <cell r="J67">
            <v>5.0717906576357841</v>
          </cell>
          <cell r="K67">
            <v>5.1538071357721158</v>
          </cell>
          <cell r="L67">
            <v>5.2563291405376491</v>
          </cell>
          <cell r="M67">
            <v>5.3799020066824745</v>
          </cell>
          <cell r="N67">
            <v>5.514056887828696</v>
          </cell>
          <cell r="O67">
            <v>5.6590289845046398</v>
          </cell>
          <cell r="P67">
            <v>5.8174997021482344</v>
          </cell>
          <cell r="Q67">
            <v>5.9841076686496946</v>
          </cell>
          <cell r="R67">
            <v>6.134007077526018</v>
          </cell>
        </row>
        <row r="68">
          <cell r="A68" t="str">
            <v>Asie de l’Est et Pacifique</v>
          </cell>
          <cell r="D68">
            <v>8.2491980623863039</v>
          </cell>
          <cell r="E68">
            <v>8.4175976735566582</v>
          </cell>
          <cell r="F68">
            <v>8.5693578432887083</v>
          </cell>
          <cell r="G68">
            <v>8.7187648739352408</v>
          </cell>
          <cell r="H68">
            <v>8.8742931163497172</v>
          </cell>
          <cell r="I68">
            <v>9.0463613166796151</v>
          </cell>
          <cell r="J68">
            <v>9.2567606382857033</v>
          </cell>
          <cell r="K68">
            <v>9.5086628300210627</v>
          </cell>
          <cell r="L68">
            <v>9.7938663911164348</v>
          </cell>
          <cell r="M68">
            <v>10.121889405403694</v>
          </cell>
          <cell r="N68">
            <v>10.470329019988469</v>
          </cell>
          <cell r="O68">
            <v>10.851554340198332</v>
          </cell>
          <cell r="P68">
            <v>11.264739890839882</v>
          </cell>
          <cell r="Q68">
            <v>11.688330939240304</v>
          </cell>
          <cell r="R68">
            <v>12.132496600553754</v>
          </cell>
        </row>
        <row r="69">
          <cell r="A69" t="str">
            <v>Europe et Asie centrale (hors revenu élevé)</v>
          </cell>
          <cell r="D69">
            <v>11.266790282814448</v>
          </cell>
          <cell r="E69">
            <v>11.23928972565953</v>
          </cell>
          <cell r="F69">
            <v>11.040069743724791</v>
          </cell>
          <cell r="G69">
            <v>10.78828679455609</v>
          </cell>
          <cell r="H69">
            <v>10.568970700355175</v>
          </cell>
          <cell r="I69">
            <v>10.480769702251315</v>
          </cell>
          <cell r="J69">
            <v>10.531650654986739</v>
          </cell>
          <cell r="K69">
            <v>10.629696811928691</v>
          </cell>
          <cell r="L69">
            <v>10.795216017377165</v>
          </cell>
          <cell r="M69">
            <v>10.99934023529608</v>
          </cell>
          <cell r="N69">
            <v>11.189408926200869</v>
          </cell>
          <cell r="O69">
            <v>11.386835302393543</v>
          </cell>
          <cell r="P69">
            <v>11.615809894262489</v>
          </cell>
          <cell r="Q69">
            <v>11.882927389047406</v>
          </cell>
          <cell r="R69">
            <v>12.127216338996744</v>
          </cell>
        </row>
        <row r="70">
          <cell r="A70" t="str">
            <v>Europe et Asie centrale</v>
          </cell>
          <cell r="D70">
            <v>14.476321862841077</v>
          </cell>
          <cell r="E70">
            <v>14.544913527303446</v>
          </cell>
          <cell r="F70">
            <v>14.536046300808069</v>
          </cell>
          <cell r="G70">
            <v>14.52280496156885</v>
          </cell>
          <cell r="H70">
            <v>14.513325878245602</v>
          </cell>
          <cell r="I70">
            <v>14.581769592806099</v>
          </cell>
          <cell r="J70">
            <v>14.77612982869026</v>
          </cell>
          <cell r="K70">
            <v>15.007682470691556</v>
          </cell>
          <cell r="L70">
            <v>15.273361972169178</v>
          </cell>
          <cell r="M70">
            <v>15.538843412158368</v>
          </cell>
          <cell r="N70">
            <v>15.782936686493869</v>
          </cell>
          <cell r="O70">
            <v>16.024292678839522</v>
          </cell>
          <cell r="P70">
            <v>16.278568669437504</v>
          </cell>
          <cell r="Q70">
            <v>16.553976375052006</v>
          </cell>
          <cell r="R70">
            <v>16.817385578160206</v>
          </cell>
        </row>
        <row r="71">
          <cell r="A71" t="str">
            <v>Équateur</v>
          </cell>
          <cell r="D71">
            <v>5.4003581895903601</v>
          </cell>
          <cell r="E71">
            <v>5.5141599129459502</v>
          </cell>
          <cell r="F71">
            <v>5.6328511739524298</v>
          </cell>
          <cell r="G71">
            <v>5.7557414938282303</v>
          </cell>
          <cell r="H71">
            <v>5.8809131179778102</v>
          </cell>
          <cell r="I71">
            <v>6.0061709987210703</v>
          </cell>
          <cell r="J71">
            <v>6.1373946057329398</v>
          </cell>
          <cell r="K71">
            <v>6.2916819985156103</v>
          </cell>
          <cell r="L71">
            <v>6.4715590192601899</v>
          </cell>
          <cell r="M71">
            <v>6.66142583475746</v>
          </cell>
          <cell r="N71">
            <v>6.8527459786849896</v>
          </cell>
          <cell r="O71">
            <v>7.0444148342355302</v>
          </cell>
          <cell r="P71">
            <v>7.2248338832822396</v>
          </cell>
          <cell r="Q71">
            <v>7.4098635181955101</v>
          </cell>
          <cell r="R71">
            <v>7.5441583723953398</v>
          </cell>
        </row>
        <row r="72">
          <cell r="A72" t="str">
            <v>Égypte, République arabe d’</v>
          </cell>
          <cell r="D72">
            <v>4.2651105000498601</v>
          </cell>
          <cell r="E72">
            <v>4.2089727325050497</v>
          </cell>
          <cell r="F72">
            <v>4.1647606396975299</v>
          </cell>
          <cell r="G72">
            <v>4.1410356258317202</v>
          </cell>
          <cell r="H72">
            <v>4.14198628442524</v>
          </cell>
          <cell r="I72">
            <v>4.1712009501698297</v>
          </cell>
          <cell r="J72">
            <v>4.2276754524352498</v>
          </cell>
          <cell r="K72">
            <v>4.2872145414336602</v>
          </cell>
          <cell r="L72">
            <v>4.3307875849948001</v>
          </cell>
          <cell r="M72">
            <v>4.36391141713551</v>
          </cell>
          <cell r="N72">
            <v>4.4045314886787601</v>
          </cell>
          <cell r="O72">
            <v>4.4658777314261302</v>
          </cell>
          <cell r="P72">
            <v>4.5427257812166397</v>
          </cell>
          <cell r="Q72">
            <v>4.6276443868527801</v>
          </cell>
          <cell r="R72">
            <v>4.7087090590702703</v>
          </cell>
        </row>
        <row r="73">
          <cell r="A73" t="str">
            <v>Zone euro</v>
          </cell>
          <cell r="D73">
            <v>17.760197150125197</v>
          </cell>
          <cell r="E73">
            <v>17.906888316080302</v>
          </cell>
          <cell r="F73">
            <v>18.037615493535895</v>
          </cell>
          <cell r="G73">
            <v>18.205169033125642</v>
          </cell>
          <cell r="H73">
            <v>18.34777916795418</v>
          </cell>
          <cell r="I73">
            <v>18.531436859518479</v>
          </cell>
          <cell r="J73">
            <v>18.82290685275311</v>
          </cell>
          <cell r="K73">
            <v>19.150641526339108</v>
          </cell>
          <cell r="L73">
            <v>19.497153405750403</v>
          </cell>
          <cell r="M73">
            <v>19.811798309017533</v>
          </cell>
          <cell r="N73">
            <v>20.093607621758146</v>
          </cell>
          <cell r="O73">
            <v>20.363970441174612</v>
          </cell>
          <cell r="P73">
            <v>20.62863469185023</v>
          </cell>
          <cell r="Q73">
            <v>20.903218574825456</v>
          </cell>
          <cell r="R73">
            <v>21.174661848603549</v>
          </cell>
        </row>
        <row r="74">
          <cell r="A74" t="str">
            <v>Érythrée</v>
          </cell>
          <cell r="D74">
            <v>3.3244933410136399</v>
          </cell>
          <cell r="E74">
            <v>3.3800696645014301</v>
          </cell>
          <cell r="F74">
            <v>3.42841240157709</v>
          </cell>
          <cell r="G74">
            <v>3.4796821415044898</v>
          </cell>
          <cell r="H74">
            <v>3.5391411008642102</v>
          </cell>
          <cell r="I74">
            <v>3.6032728825871301</v>
          </cell>
          <cell r="J74">
            <v>3.6742343654114999</v>
          </cell>
          <cell r="K74">
            <v>3.73459629950184</v>
          </cell>
          <cell r="L74">
            <v>3.7987166853471899</v>
          </cell>
          <cell r="M74">
            <v>3.8482266199521802</v>
          </cell>
          <cell r="N74">
            <v>3.8741117957975399</v>
          </cell>
          <cell r="O74">
            <v>3.9065680718459901</v>
          </cell>
          <cell r="P74">
            <v>3.9369160014390299</v>
          </cell>
          <cell r="Q74">
            <v>3.9690689827250201</v>
          </cell>
          <cell r="R74">
            <v>3.99657692580264</v>
          </cell>
        </row>
        <row r="75">
          <cell r="A75" t="str">
            <v>Espagne</v>
          </cell>
          <cell r="D75">
            <v>16.639278347658699</v>
          </cell>
          <cell r="E75">
            <v>16.5234750501163</v>
          </cell>
          <cell r="F75">
            <v>16.522962856154201</v>
          </cell>
          <cell r="G75">
            <v>16.6915201360117</v>
          </cell>
          <cell r="H75">
            <v>16.947775655829801</v>
          </cell>
          <cell r="I75">
            <v>17.2108979106387</v>
          </cell>
          <cell r="J75">
            <v>17.4919299000709</v>
          </cell>
          <cell r="K75">
            <v>17.884747567771701</v>
          </cell>
          <cell r="L75">
            <v>18.293784868382801</v>
          </cell>
          <cell r="M75">
            <v>18.5866262491401</v>
          </cell>
          <cell r="N75">
            <v>18.823825027330201</v>
          </cell>
          <cell r="O75">
            <v>19.067411945596699</v>
          </cell>
          <cell r="P75">
            <v>19.292222397726899</v>
          </cell>
          <cell r="Q75">
            <v>19.4846195014225</v>
          </cell>
          <cell r="R75">
            <v>19.672508588678301</v>
          </cell>
        </row>
        <row r="76">
          <cell r="A76" t="str">
            <v>Estonie</v>
          </cell>
          <cell r="D76">
            <v>17.0676378238959</v>
          </cell>
          <cell r="E76">
            <v>17.3612880149518</v>
          </cell>
          <cell r="F76">
            <v>17.435608233589701</v>
          </cell>
          <cell r="G76">
            <v>17.4311369774789</v>
          </cell>
          <cell r="H76">
            <v>17.442688325879502</v>
          </cell>
          <cell r="I76">
            <v>17.573105604894899</v>
          </cell>
          <cell r="J76">
            <v>17.863628597047502</v>
          </cell>
          <cell r="K76">
            <v>18.199079425621701</v>
          </cell>
          <cell r="L76">
            <v>18.562394353554101</v>
          </cell>
          <cell r="M76">
            <v>18.889496990278399</v>
          </cell>
          <cell r="N76">
            <v>19.1856225903366</v>
          </cell>
          <cell r="O76">
            <v>19.4693781671035</v>
          </cell>
          <cell r="P76">
            <v>19.680103770570199</v>
          </cell>
          <cell r="Q76">
            <v>19.9022108250816</v>
          </cell>
          <cell r="R76">
            <v>20.181181004991601</v>
          </cell>
        </row>
        <row r="77">
          <cell r="A77" t="str">
            <v>Éthiopie</v>
          </cell>
          <cell r="D77">
            <v>2.6897512330431099</v>
          </cell>
          <cell r="E77">
            <v>2.7018549869232</v>
          </cell>
          <cell r="F77">
            <v>2.7173188477563301</v>
          </cell>
          <cell r="G77">
            <v>2.7422637977716402</v>
          </cell>
          <cell r="H77">
            <v>2.7745706007815101</v>
          </cell>
          <cell r="I77">
            <v>2.8117934199332999</v>
          </cell>
          <cell r="J77">
            <v>2.8528141855399598</v>
          </cell>
          <cell r="K77">
            <v>2.89159791186152</v>
          </cell>
          <cell r="L77">
            <v>2.92604021404544</v>
          </cell>
          <cell r="M77">
            <v>2.9602424012933399</v>
          </cell>
          <cell r="N77">
            <v>2.9951968848594999</v>
          </cell>
          <cell r="O77">
            <v>3.0304668574148899</v>
          </cell>
          <cell r="P77">
            <v>3.0669240854075102</v>
          </cell>
          <cell r="Q77">
            <v>3.1038832618759602</v>
          </cell>
          <cell r="R77">
            <v>3.1300968383119701</v>
          </cell>
        </row>
        <row r="78">
          <cell r="A78" t="str">
            <v>Union européenne</v>
          </cell>
          <cell r="D78">
            <v>17.054486668421998</v>
          </cell>
          <cell r="E78">
            <v>17.202608952616096</v>
          </cell>
          <cell r="F78">
            <v>17.339717980533827</v>
          </cell>
          <cell r="G78">
            <v>17.509592005153866</v>
          </cell>
          <cell r="H78">
            <v>17.662557838370322</v>
          </cell>
          <cell r="I78">
            <v>17.862314762368037</v>
          </cell>
          <cell r="J78">
            <v>18.170562754795746</v>
          </cell>
          <cell r="K78">
            <v>18.514897614325115</v>
          </cell>
          <cell r="L78">
            <v>18.880792700129</v>
          </cell>
          <cell r="M78">
            <v>19.223579277285612</v>
          </cell>
          <cell r="N78">
            <v>19.541093628719967</v>
          </cell>
          <cell r="O78">
            <v>19.84737019338527</v>
          </cell>
          <cell r="P78">
            <v>20.148755745916034</v>
          </cell>
          <cell r="Q78">
            <v>20.45972634563104</v>
          </cell>
          <cell r="R78">
            <v>20.762261349572302</v>
          </cell>
        </row>
        <row r="79">
          <cell r="A79" t="str">
            <v>Fragile et les situations de conflit touchées</v>
          </cell>
          <cell r="D79">
            <v>4.0231564391347003</v>
          </cell>
          <cell r="E79">
            <v>4.0010018483051608</v>
          </cell>
          <cell r="F79">
            <v>3.9662546203737503</v>
          </cell>
          <cell r="G79">
            <v>3.9324112576790395</v>
          </cell>
          <cell r="H79">
            <v>3.901529936532449</v>
          </cell>
          <cell r="I79">
            <v>3.8828210617270575</v>
          </cell>
          <cell r="J79">
            <v>3.8788157708725728</v>
          </cell>
          <cell r="K79">
            <v>3.8788548443433291</v>
          </cell>
          <cell r="L79">
            <v>3.8867653578816719</v>
          </cell>
          <cell r="M79">
            <v>3.9048741374658436</v>
          </cell>
          <cell r="N79">
            <v>3.9268575662776275</v>
          </cell>
          <cell r="O79">
            <v>3.9522744887140795</v>
          </cell>
          <cell r="P79">
            <v>3.9798576966412749</v>
          </cell>
          <cell r="Q79">
            <v>4.0092488544134373</v>
          </cell>
          <cell r="R79">
            <v>4.0257272558909154</v>
          </cell>
        </row>
        <row r="80">
          <cell r="A80" t="str">
            <v>Finlande</v>
          </cell>
          <cell r="D80">
            <v>16.234966414909401</v>
          </cell>
          <cell r="E80">
            <v>16.4879141125523</v>
          </cell>
          <cell r="F80">
            <v>16.630786920606901</v>
          </cell>
          <cell r="G80">
            <v>16.881040080991799</v>
          </cell>
          <cell r="H80">
            <v>17.2602673573396</v>
          </cell>
          <cell r="I80">
            <v>17.8222051807609</v>
          </cell>
          <cell r="J80">
            <v>18.450057385134802</v>
          </cell>
          <cell r="K80">
            <v>19.0725502523823</v>
          </cell>
          <cell r="L80">
            <v>19.6645133576963</v>
          </cell>
          <cell r="M80">
            <v>20.2072977615864</v>
          </cell>
          <cell r="N80">
            <v>20.682123860759699</v>
          </cell>
          <cell r="O80">
            <v>21.143936169372601</v>
          </cell>
          <cell r="P80">
            <v>21.613288535627401</v>
          </cell>
          <cell r="Q80">
            <v>22.059792595774699</v>
          </cell>
          <cell r="R80">
            <v>22.4900930794789</v>
          </cell>
        </row>
        <row r="81">
          <cell r="A81" t="str">
            <v>Fidji</v>
          </cell>
          <cell r="D81">
            <v>3.8136279375777802</v>
          </cell>
          <cell r="E81">
            <v>3.9373579685801801</v>
          </cell>
          <cell r="F81">
            <v>4.0375006760671104</v>
          </cell>
          <cell r="G81">
            <v>4.11351451797655</v>
          </cell>
          <cell r="H81">
            <v>4.2002630446562801</v>
          </cell>
          <cell r="I81">
            <v>4.3077895249046501</v>
          </cell>
          <cell r="J81">
            <v>4.4299545913052798</v>
          </cell>
          <cell r="K81">
            <v>4.5571583869120804</v>
          </cell>
          <cell r="L81">
            <v>4.6868583162217696</v>
          </cell>
          <cell r="M81">
            <v>4.7839620584387301</v>
          </cell>
          <cell r="N81">
            <v>4.86627953191031</v>
          </cell>
          <cell r="O81">
            <v>4.9934794566159404</v>
          </cell>
          <cell r="P81">
            <v>5.1570409446831098</v>
          </cell>
          <cell r="Q81">
            <v>5.3429392208408704</v>
          </cell>
          <cell r="R81">
            <v>5.5392526471553296</v>
          </cell>
        </row>
        <row r="82">
          <cell r="A82" t="str">
            <v>France</v>
          </cell>
          <cell r="D82">
            <v>16.590160893577799</v>
          </cell>
          <cell r="E82">
            <v>16.627686026250199</v>
          </cell>
          <cell r="F82">
            <v>16.725061963909202</v>
          </cell>
          <cell r="G82">
            <v>16.8488559537893</v>
          </cell>
          <cell r="H82">
            <v>16.982278858623499</v>
          </cell>
          <cell r="I82">
            <v>17.267703920692899</v>
          </cell>
          <cell r="J82">
            <v>17.7116185064849</v>
          </cell>
          <cell r="K82">
            <v>18.1749858451496</v>
          </cell>
          <cell r="L82">
            <v>18.648420199183501</v>
          </cell>
          <cell r="M82">
            <v>19.105064461211299</v>
          </cell>
          <cell r="N82">
            <v>19.527162959236701</v>
          </cell>
          <cell r="O82">
            <v>19.9283842010908</v>
          </cell>
          <cell r="P82">
            <v>20.310230712209702</v>
          </cell>
          <cell r="Q82">
            <v>20.676325207026998</v>
          </cell>
          <cell r="R82">
            <v>21.0095477123755</v>
          </cell>
        </row>
        <row r="83">
          <cell r="A83" t="str">
            <v>Îles Féroé</v>
          </cell>
          <cell r="D83">
            <v>13.4684246476104</v>
          </cell>
          <cell r="E83">
            <v>13.7278620390186</v>
          </cell>
          <cell r="F83">
            <v>14.094791526806601</v>
          </cell>
          <cell r="G83">
            <v>14.4798108590838</v>
          </cell>
          <cell r="H83">
            <v>14.7892997314604</v>
          </cell>
          <cell r="I83">
            <v>15.063397092103999</v>
          </cell>
          <cell r="J83">
            <v>15.4510606201502</v>
          </cell>
          <cell r="K83">
            <v>15.942418108967701</v>
          </cell>
          <cell r="L83">
            <v>16.517244581085102</v>
          </cell>
          <cell r="M83">
            <v>17.002447942806199</v>
          </cell>
          <cell r="N83">
            <v>17.311111111111099</v>
          </cell>
          <cell r="O83">
            <v>17.5172454982531</v>
          </cell>
          <cell r="P83">
            <v>17.623393190069699</v>
          </cell>
          <cell r="Q83">
            <v>17.687351250943301</v>
          </cell>
          <cell r="R83">
            <v>17.8078794238291</v>
          </cell>
        </row>
        <row r="84">
          <cell r="A84" t="str">
            <v>Micronésie, États fédérés de</v>
          </cell>
          <cell r="D84">
            <v>3.47956954152728</v>
          </cell>
          <cell r="E84">
            <v>3.4127013110323898</v>
          </cell>
          <cell r="F84">
            <v>3.3416279914814901</v>
          </cell>
          <cell r="G84">
            <v>3.2720699005724598</v>
          </cell>
          <cell r="H84">
            <v>3.2387591495294501</v>
          </cell>
          <cell r="I84">
            <v>3.3016026027232201</v>
          </cell>
          <cell r="J84">
            <v>3.4463005395816402</v>
          </cell>
          <cell r="K84">
            <v>3.6359618633729101</v>
          </cell>
          <cell r="L84">
            <v>3.86107646022894</v>
          </cell>
          <cell r="M84">
            <v>4.1146887261731298</v>
          </cell>
          <cell r="N84">
            <v>4.3720519806596299</v>
          </cell>
          <cell r="O84">
            <v>4.6277975740397803</v>
          </cell>
          <cell r="P84">
            <v>4.90538993410199</v>
          </cell>
          <cell r="Q84">
            <v>5.2182422999052802</v>
          </cell>
          <cell r="R84">
            <v>5.5589997011770098</v>
          </cell>
        </row>
        <row r="85">
          <cell r="A85" t="str">
            <v>Gabon</v>
          </cell>
          <cell r="D85">
            <v>4.4100152109652102</v>
          </cell>
          <cell r="E85">
            <v>4.3376661170164503</v>
          </cell>
          <cell r="F85">
            <v>4.2677774319396899</v>
          </cell>
          <cell r="G85">
            <v>4.2009831625030296</v>
          </cell>
          <cell r="H85">
            <v>4.1384368580537103</v>
          </cell>
          <cell r="I85">
            <v>4.0814950634696796</v>
          </cell>
          <cell r="J85">
            <v>4.0317307352024399</v>
          </cell>
          <cell r="K85">
            <v>3.9845412730818301</v>
          </cell>
          <cell r="L85">
            <v>3.9428163380583898</v>
          </cell>
          <cell r="M85">
            <v>3.9163093037918801</v>
          </cell>
          <cell r="N85">
            <v>3.90172492594809</v>
          </cell>
          <cell r="O85">
            <v>3.89428073948628</v>
          </cell>
          <cell r="P85">
            <v>3.8936383317332002</v>
          </cell>
          <cell r="Q85">
            <v>3.8994589540551301</v>
          </cell>
          <cell r="R85">
            <v>3.9043903945479599</v>
          </cell>
        </row>
        <row r="86">
          <cell r="A86" t="str">
            <v>Royaume-Uni</v>
          </cell>
          <cell r="D86">
            <v>15.8461055823905</v>
          </cell>
          <cell r="E86">
            <v>15.8912342070793</v>
          </cell>
          <cell r="F86">
            <v>15.997035930907501</v>
          </cell>
          <cell r="G86">
            <v>16.157288379795901</v>
          </cell>
          <cell r="H86">
            <v>16.342941695295501</v>
          </cell>
          <cell r="I86">
            <v>16.597634416084802</v>
          </cell>
          <cell r="J86">
            <v>16.952815090638001</v>
          </cell>
          <cell r="K86">
            <v>17.300562373378401</v>
          </cell>
          <cell r="L86">
            <v>17.581289874328899</v>
          </cell>
          <cell r="M86">
            <v>17.798661095415198</v>
          </cell>
          <cell r="N86">
            <v>17.973958590913199</v>
          </cell>
          <cell r="O86">
            <v>18.143475320509001</v>
          </cell>
          <cell r="P86">
            <v>18.322136123521201</v>
          </cell>
          <cell r="Q86">
            <v>18.530703049907</v>
          </cell>
          <cell r="R86">
            <v>18.722511900406499</v>
          </cell>
        </row>
        <row r="87">
          <cell r="A87" t="str">
            <v>Géorgie</v>
          </cell>
          <cell r="D87">
            <v>14.2995411004565</v>
          </cell>
          <cell r="E87">
            <v>14.336521932009999</v>
          </cell>
          <cell r="F87">
            <v>14.085153781923999</v>
          </cell>
          <cell r="G87">
            <v>13.6899530102139</v>
          </cell>
          <cell r="H87">
            <v>13.3985572989793</v>
          </cell>
          <cell r="I87">
            <v>13.326270088772899</v>
          </cell>
          <cell r="J87">
            <v>13.4306831432179</v>
          </cell>
          <cell r="K87">
            <v>13.662187691700201</v>
          </cell>
          <cell r="L87">
            <v>13.8496940439586</v>
          </cell>
          <cell r="M87">
            <v>13.950890607912999</v>
          </cell>
          <cell r="N87">
            <v>14.0649570020498</v>
          </cell>
          <cell r="O87">
            <v>14.1778148943503</v>
          </cell>
          <cell r="P87">
            <v>14.2785019848502</v>
          </cell>
          <cell r="Q87">
            <v>14.3932716852252</v>
          </cell>
          <cell r="R87">
            <v>14.501600143604</v>
          </cell>
        </row>
        <row r="88">
          <cell r="A88" t="str">
            <v>Ghana</v>
          </cell>
          <cell r="D88">
            <v>3.2484564206657498</v>
          </cell>
          <cell r="E88">
            <v>3.2380193957226799</v>
          </cell>
          <cell r="F88">
            <v>3.21951902909827</v>
          </cell>
          <cell r="G88">
            <v>3.1933674009635502</v>
          </cell>
          <cell r="H88">
            <v>3.1664062467313898</v>
          </cell>
          <cell r="I88">
            <v>3.1406714225602501</v>
          </cell>
          <cell r="J88">
            <v>3.11833248308317</v>
          </cell>
          <cell r="K88">
            <v>3.1086046925703399</v>
          </cell>
          <cell r="L88">
            <v>3.11872187325182</v>
          </cell>
          <cell r="M88">
            <v>3.1382283755994198</v>
          </cell>
          <cell r="N88">
            <v>3.1644055886617499</v>
          </cell>
          <cell r="O88">
            <v>3.2061912375418999</v>
          </cell>
          <cell r="P88">
            <v>3.26225495710074</v>
          </cell>
          <cell r="Q88">
            <v>3.3320548729169102</v>
          </cell>
          <cell r="R88">
            <v>3.4055075416010601</v>
          </cell>
        </row>
        <row r="89">
          <cell r="A89" t="str">
            <v>Gibraltar</v>
          </cell>
          <cell r="D89">
            <v>15.8684557406969</v>
          </cell>
          <cell r="E89">
            <v>15.6137484998</v>
          </cell>
          <cell r="F89">
            <v>15.3461519482869</v>
          </cell>
          <cell r="G89">
            <v>15.2992520726187</v>
          </cell>
          <cell r="H89">
            <v>15.64039408867</v>
          </cell>
          <cell r="I89">
            <v>16.068640285160001</v>
          </cell>
          <cell r="J89">
            <v>16.340428178298801</v>
          </cell>
          <cell r="K89">
            <v>16.7304310265033</v>
          </cell>
          <cell r="L89">
            <v>17.2670405522002</v>
          </cell>
          <cell r="M89">
            <v>17.801626716277902</v>
          </cell>
          <cell r="N89">
            <v>18.3095347766006</v>
          </cell>
          <cell r="O89">
            <v>18.762652598000098</v>
          </cell>
          <cell r="P89">
            <v>19.175753491791198</v>
          </cell>
          <cell r="Q89">
            <v>19.592785791864902</v>
          </cell>
          <cell r="R89">
            <v>20.042190867817201</v>
          </cell>
        </row>
        <row r="90">
          <cell r="A90" t="str">
            <v>Guinée</v>
          </cell>
          <cell r="D90">
            <v>3.8366776073414202</v>
          </cell>
          <cell r="E90">
            <v>3.8024971296201899</v>
          </cell>
          <cell r="F90">
            <v>3.7674294475798802</v>
          </cell>
          <cell r="G90">
            <v>3.7326309111082399</v>
          </cell>
          <cell r="H90">
            <v>3.6978198477177</v>
          </cell>
          <cell r="I90">
            <v>3.6619780252347298</v>
          </cell>
          <cell r="J90">
            <v>3.6225104952481701</v>
          </cell>
          <cell r="K90">
            <v>3.5769526829802198</v>
          </cell>
          <cell r="L90">
            <v>3.5122356196841999</v>
          </cell>
          <cell r="M90">
            <v>3.4610661613279898</v>
          </cell>
          <cell r="N90">
            <v>3.44049548297982</v>
          </cell>
          <cell r="O90">
            <v>3.4244730231226499</v>
          </cell>
          <cell r="P90">
            <v>3.4121316084295499</v>
          </cell>
          <cell r="Q90">
            <v>3.4034687607418102</v>
          </cell>
          <cell r="R90">
            <v>3.3868105650426998</v>
          </cell>
        </row>
        <row r="91">
          <cell r="A91" t="str">
            <v>Gambie</v>
          </cell>
          <cell r="D91">
            <v>3.1252373934578199</v>
          </cell>
          <cell r="E91">
            <v>3.0471699690092899</v>
          </cell>
          <cell r="F91">
            <v>2.9806241714347101</v>
          </cell>
          <cell r="G91">
            <v>2.9240692416188798</v>
          </cell>
          <cell r="H91">
            <v>2.8741918416332202</v>
          </cell>
          <cell r="I91">
            <v>2.82977982316191</v>
          </cell>
          <cell r="J91">
            <v>2.7866137736085199</v>
          </cell>
          <cell r="K91">
            <v>2.73292077466404</v>
          </cell>
          <cell r="L91">
            <v>2.6641614348710498</v>
          </cell>
          <cell r="M91">
            <v>2.5982037904101101</v>
          </cell>
          <cell r="N91">
            <v>2.5479613266928598</v>
          </cell>
          <cell r="O91">
            <v>2.50980448151474</v>
          </cell>
          <cell r="P91">
            <v>2.4824579826991999</v>
          </cell>
          <cell r="Q91">
            <v>2.4681895353052501</v>
          </cell>
          <cell r="R91">
            <v>2.45499699882867</v>
          </cell>
        </row>
        <row r="92">
          <cell r="A92" t="str">
            <v>Guinée-Bissau</v>
          </cell>
          <cell r="D92">
            <v>2.9362314956281099</v>
          </cell>
          <cell r="E92">
            <v>2.8555277312923</v>
          </cell>
          <cell r="F92">
            <v>2.78524742321027</v>
          </cell>
          <cell r="G92">
            <v>2.72695931856792</v>
          </cell>
          <cell r="H92">
            <v>2.6805417616729699</v>
          </cell>
          <cell r="I92">
            <v>2.6455904443520502</v>
          </cell>
          <cell r="J92">
            <v>2.6228317906720302</v>
          </cell>
          <cell r="K92">
            <v>2.61236546551986</v>
          </cell>
          <cell r="L92">
            <v>2.6135355235359898</v>
          </cell>
          <cell r="M92">
            <v>2.6267259725007102</v>
          </cell>
          <cell r="N92">
            <v>2.6515472582808401</v>
          </cell>
          <cell r="O92">
            <v>2.6854340014889702</v>
          </cell>
          <cell r="P92">
            <v>2.7254929921720201</v>
          </cell>
          <cell r="Q92">
            <v>2.7688761462128202</v>
          </cell>
          <cell r="R92">
            <v>2.7993955833533399</v>
          </cell>
        </row>
        <row r="93">
          <cell r="A93" t="str">
            <v>Guinée équatoriale</v>
          </cell>
          <cell r="D93">
            <v>3.2584415476838</v>
          </cell>
          <cell r="E93">
            <v>3.30522984208188</v>
          </cell>
          <cell r="F93">
            <v>3.3512015168273699</v>
          </cell>
          <cell r="G93">
            <v>3.38966892341183</v>
          </cell>
          <cell r="H93">
            <v>3.4144507500745802</v>
          </cell>
          <cell r="I93">
            <v>3.3633936403317199</v>
          </cell>
          <cell r="J93">
            <v>3.2532963371146399</v>
          </cell>
          <cell r="K93">
            <v>3.1599167484631501</v>
          </cell>
          <cell r="L93">
            <v>3.0978633907331998</v>
          </cell>
          <cell r="M93">
            <v>3.0717764944063499</v>
          </cell>
          <cell r="N93">
            <v>3.07435737331447</v>
          </cell>
          <cell r="O93">
            <v>3.0970004701198199</v>
          </cell>
          <cell r="P93">
            <v>3.1284379147342198</v>
          </cell>
          <cell r="Q93">
            <v>3.1585664286696198</v>
          </cell>
          <cell r="R93">
            <v>3.1665391120633202</v>
          </cell>
        </row>
        <row r="94">
          <cell r="A94" t="str">
            <v>Grèce</v>
          </cell>
          <cell r="D94">
            <v>18.5525864045979</v>
          </cell>
          <cell r="E94">
            <v>18.654734698689101</v>
          </cell>
          <cell r="F94">
            <v>18.765555827322501</v>
          </cell>
          <cell r="G94">
            <v>18.961894608799099</v>
          </cell>
          <cell r="H94">
            <v>19.2511262909557</v>
          </cell>
          <cell r="I94">
            <v>19.611449609665399</v>
          </cell>
          <cell r="J94">
            <v>19.949981003106199</v>
          </cell>
          <cell r="K94">
            <v>20.2389563136873</v>
          </cell>
          <cell r="L94">
            <v>20.522461240681999</v>
          </cell>
          <cell r="M94">
            <v>20.8045358405077</v>
          </cell>
          <cell r="N94">
            <v>21.0983621746457</v>
          </cell>
          <cell r="O94">
            <v>21.372560453604201</v>
          </cell>
          <cell r="P94">
            <v>21.618635583473601</v>
          </cell>
          <cell r="Q94">
            <v>21.880482775526101</v>
          </cell>
          <cell r="R94">
            <v>22.181416848486599</v>
          </cell>
        </row>
        <row r="95">
          <cell r="A95" t="str">
            <v>Grenade</v>
          </cell>
          <cell r="D95">
            <v>8.9752946264461002</v>
          </cell>
          <cell r="E95">
            <v>8.9823628657993506</v>
          </cell>
          <cell r="F95">
            <v>8.9821610352200594</v>
          </cell>
          <cell r="G95">
            <v>8.9854701345259809</v>
          </cell>
          <cell r="H95">
            <v>9.0074448215084306</v>
          </cell>
          <cell r="I95">
            <v>9.0320924485285197</v>
          </cell>
          <cell r="J95">
            <v>9.0525180631942206</v>
          </cell>
          <cell r="K95">
            <v>9.0837961597167904</v>
          </cell>
          <cell r="L95">
            <v>9.1309415329843802</v>
          </cell>
          <cell r="M95">
            <v>9.1910791354813206</v>
          </cell>
          <cell r="N95">
            <v>9.2622076254938897</v>
          </cell>
          <cell r="O95">
            <v>9.3375399539366803</v>
          </cell>
          <cell r="P95">
            <v>9.4305553275661094</v>
          </cell>
          <cell r="Q95">
            <v>9.5503306212746502</v>
          </cell>
          <cell r="R95">
            <v>9.68559714708522</v>
          </cell>
        </row>
        <row r="96">
          <cell r="A96" t="str">
            <v>Groenland</v>
          </cell>
          <cell r="D96">
            <v>5.9477918008836301</v>
          </cell>
          <cell r="E96">
            <v>6.2283981096141598</v>
          </cell>
          <cell r="F96">
            <v>6.4910962838584201</v>
          </cell>
          <cell r="G96">
            <v>6.7325750327770102</v>
          </cell>
          <cell r="H96">
            <v>6.9608347677947204</v>
          </cell>
          <cell r="I96">
            <v>7.1694425938263402</v>
          </cell>
          <cell r="J96">
            <v>7.3356050428392203</v>
          </cell>
          <cell r="K96">
            <v>7.4711619034035204</v>
          </cell>
          <cell r="L96">
            <v>7.6118135918859799</v>
          </cell>
          <cell r="M96">
            <v>7.8013042428145898</v>
          </cell>
          <cell r="N96">
            <v>8.0254310036483307</v>
          </cell>
          <cell r="O96">
            <v>8.2580126056054706</v>
          </cell>
          <cell r="P96">
            <v>8.4720459137151103</v>
          </cell>
          <cell r="Q96">
            <v>8.6687943072205709</v>
          </cell>
          <cell r="R96">
            <v>8.9868187375616895</v>
          </cell>
        </row>
        <row r="97">
          <cell r="A97" t="str">
            <v>Guatemala</v>
          </cell>
          <cell r="D97">
            <v>4.0249789644370697</v>
          </cell>
          <cell r="E97">
            <v>4.0628202321501998</v>
          </cell>
          <cell r="F97">
            <v>4.0994027590926096</v>
          </cell>
          <cell r="G97">
            <v>4.1345466513308304</v>
          </cell>
          <cell r="H97">
            <v>4.1679430433123699</v>
          </cell>
          <cell r="I97">
            <v>4.20274348114551</v>
          </cell>
          <cell r="J97">
            <v>4.2438228047475999</v>
          </cell>
          <cell r="K97">
            <v>4.2965606163372003</v>
          </cell>
          <cell r="L97">
            <v>4.3572313147601998</v>
          </cell>
          <cell r="M97">
            <v>4.4195723458383203</v>
          </cell>
          <cell r="N97">
            <v>4.48686601779933</v>
          </cell>
          <cell r="O97">
            <v>4.5639884326434501</v>
          </cell>
          <cell r="P97">
            <v>4.6539604290768404</v>
          </cell>
          <cell r="Q97">
            <v>4.7562548090729502</v>
          </cell>
          <cell r="R97">
            <v>4.8505825859009404</v>
          </cell>
        </row>
        <row r="98">
          <cell r="A98" t="str">
            <v>Guam</v>
          </cell>
          <cell r="D98">
            <v>6.1314710793988096</v>
          </cell>
          <cell r="E98">
            <v>6.22073456803236</v>
          </cell>
          <cell r="F98">
            <v>6.3044659416176696</v>
          </cell>
          <cell r="G98">
            <v>6.4181553044112301</v>
          </cell>
          <cell r="H98">
            <v>6.6592886813619998</v>
          </cell>
          <cell r="I98">
            <v>7.0416965994361602</v>
          </cell>
          <cell r="J98">
            <v>7.4682076061349099</v>
          </cell>
          <cell r="K98">
            <v>7.9192955571252401</v>
          </cell>
          <cell r="L98">
            <v>8.3930441944927701</v>
          </cell>
          <cell r="M98">
            <v>8.8642560335281999</v>
          </cell>
          <cell r="N98">
            <v>9.3230331488923106</v>
          </cell>
          <cell r="O98">
            <v>9.7757493802118596</v>
          </cell>
          <cell r="P98">
            <v>10.233699711877099</v>
          </cell>
          <cell r="Q98">
            <v>10.7028062434766</v>
          </cell>
          <cell r="R98">
            <v>11.1102575769215</v>
          </cell>
        </row>
        <row r="99">
          <cell r="A99" t="str">
            <v>Guyana</v>
          </cell>
          <cell r="D99">
            <v>4.1115949720946601</v>
          </cell>
          <cell r="E99">
            <v>4.2001450057929599</v>
          </cell>
          <cell r="F99">
            <v>4.2990121328648101</v>
          </cell>
          <cell r="G99">
            <v>4.4091377396313902</v>
          </cell>
          <cell r="H99">
            <v>4.5358431888481796</v>
          </cell>
          <cell r="I99">
            <v>4.6848420515163296</v>
          </cell>
          <cell r="J99">
            <v>4.8385947744923801</v>
          </cell>
          <cell r="K99">
            <v>4.9809310823023996</v>
          </cell>
          <cell r="L99">
            <v>5.1263122158391203</v>
          </cell>
          <cell r="M99">
            <v>5.2810414406825696</v>
          </cell>
          <cell r="N99">
            <v>5.4410759241035596</v>
          </cell>
          <cell r="O99">
            <v>5.6058811506553496</v>
          </cell>
          <cell r="P99">
            <v>5.7061363642150198</v>
          </cell>
          <cell r="Q99">
            <v>5.8479905552780398</v>
          </cell>
          <cell r="R99">
            <v>6.0470871874380601</v>
          </cell>
        </row>
        <row r="100">
          <cell r="A100" t="str">
            <v>Revenu élevé</v>
          </cell>
          <cell r="D100">
            <v>14.743688876877487</v>
          </cell>
          <cell r="E100">
            <v>14.898256147804032</v>
          </cell>
          <cell r="F100">
            <v>15.061743689075806</v>
          </cell>
          <cell r="G100">
            <v>15.243932208607163</v>
          </cell>
          <cell r="H100">
            <v>15.414757309819905</v>
          </cell>
          <cell r="I100">
            <v>15.625403338883462</v>
          </cell>
          <cell r="J100">
            <v>15.938886235026477</v>
          </cell>
          <cell r="K100">
            <v>16.295890310575952</v>
          </cell>
          <cell r="L100">
            <v>16.645416511243862</v>
          </cell>
          <cell r="M100">
            <v>16.955100548636199</v>
          </cell>
          <cell r="N100">
            <v>17.274635676469416</v>
          </cell>
          <cell r="O100">
            <v>17.598963697216341</v>
          </cell>
          <cell r="P100">
            <v>17.901685445822736</v>
          </cell>
          <cell r="Q100">
            <v>18.226883757297681</v>
          </cell>
          <cell r="R100">
            <v>18.57397011850815</v>
          </cell>
        </row>
        <row r="101">
          <cell r="A101" t="str">
            <v>Chine, RAS de Hong Kong</v>
          </cell>
          <cell r="D101">
            <v>12.6218529178794</v>
          </cell>
          <cell r="E101">
            <v>12.745821208175901</v>
          </cell>
          <cell r="F101">
            <v>12.8672679233498</v>
          </cell>
          <cell r="G101">
            <v>13.049293159088</v>
          </cell>
          <cell r="H101">
            <v>13.2853459984753</v>
          </cell>
          <cell r="I101">
            <v>13.5772126976964</v>
          </cell>
          <cell r="J101">
            <v>13.93621977147</v>
          </cell>
          <cell r="K101">
            <v>14.367732328567801</v>
          </cell>
          <cell r="L101">
            <v>14.891957939567099</v>
          </cell>
          <cell r="M101">
            <v>15.498730141205099</v>
          </cell>
          <cell r="N101">
            <v>16.107480614051202</v>
          </cell>
          <cell r="O101">
            <v>16.693786928223801</v>
          </cell>
          <cell r="P101">
            <v>17.315812020362099</v>
          </cell>
          <cell r="Q101">
            <v>18.003176709449001</v>
          </cell>
          <cell r="R101">
            <v>18.760418253269702</v>
          </cell>
        </row>
        <row r="102">
          <cell r="A102" t="str">
            <v>Honduras</v>
          </cell>
          <cell r="D102">
            <v>3.0246798016836198</v>
          </cell>
          <cell r="E102">
            <v>3.03693171851919</v>
          </cell>
          <cell r="F102">
            <v>3.05494090987693</v>
          </cell>
          <cell r="G102">
            <v>3.0816923750219298</v>
          </cell>
          <cell r="H102">
            <v>3.11929482338192</v>
          </cell>
          <cell r="I102">
            <v>3.1682558124498499</v>
          </cell>
          <cell r="J102">
            <v>3.23251424971878</v>
          </cell>
          <cell r="K102">
            <v>3.31426032711664</v>
          </cell>
          <cell r="L102">
            <v>3.4090571089248698</v>
          </cell>
          <cell r="M102">
            <v>3.5173737860502601</v>
          </cell>
          <cell r="N102">
            <v>3.6357241553896502</v>
          </cell>
          <cell r="O102">
            <v>3.7570472227548799</v>
          </cell>
          <cell r="P102">
            <v>3.8809080094150299</v>
          </cell>
          <cell r="Q102">
            <v>4.0067863400405797</v>
          </cell>
          <cell r="R102">
            <v>4.1171878851540002</v>
          </cell>
        </row>
        <row r="103">
          <cell r="A103" t="str">
            <v>Pays pauvres très endettés (PPTE)</v>
          </cell>
          <cell r="D103">
            <v>2.8188705874837123</v>
          </cell>
          <cell r="E103">
            <v>2.8137373102765801</v>
          </cell>
          <cell r="F103">
            <v>2.8094940357442471</v>
          </cell>
          <cell r="G103">
            <v>2.8083859366028583</v>
          </cell>
          <cell r="H103">
            <v>2.8108098249469129</v>
          </cell>
          <cell r="I103">
            <v>2.8154082267196148</v>
          </cell>
          <cell r="J103">
            <v>2.8211607381681185</v>
          </cell>
          <cell r="K103">
            <v>2.8245223948918734</v>
          </cell>
          <cell r="L103">
            <v>2.8265313282130027</v>
          </cell>
          <cell r="M103">
            <v>2.8334032563488067</v>
          </cell>
          <cell r="N103">
            <v>2.8456695037224047</v>
          </cell>
          <cell r="O103">
            <v>2.8612105543005604</v>
          </cell>
          <cell r="P103">
            <v>2.8809128340234231</v>
          </cell>
          <cell r="Q103">
            <v>2.904067587282968</v>
          </cell>
          <cell r="R103">
            <v>2.917659646298759</v>
          </cell>
        </row>
        <row r="104">
          <cell r="A104" t="str">
            <v>Croatie</v>
          </cell>
          <cell r="D104">
            <v>17.458191564822201</v>
          </cell>
          <cell r="E104">
            <v>17.6748347305161</v>
          </cell>
          <cell r="F104">
            <v>17.829902332085499</v>
          </cell>
          <cell r="G104">
            <v>17.898284384338702</v>
          </cell>
          <cell r="H104">
            <v>17.886000857924699</v>
          </cell>
          <cell r="I104">
            <v>17.9875232128744</v>
          </cell>
          <cell r="J104">
            <v>18.259419250809401</v>
          </cell>
          <cell r="K104">
            <v>18.585384720088499</v>
          </cell>
          <cell r="L104">
            <v>18.977341588600499</v>
          </cell>
          <cell r="M104">
            <v>19.391230876078001</v>
          </cell>
          <cell r="N104">
            <v>19.7813033959625</v>
          </cell>
          <cell r="O104">
            <v>20.189606762510799</v>
          </cell>
          <cell r="P104">
            <v>20.631224484645401</v>
          </cell>
          <cell r="Q104">
            <v>21.105725126560301</v>
          </cell>
          <cell r="R104">
            <v>21.570896998305699</v>
          </cell>
        </row>
        <row r="105">
          <cell r="A105" t="str">
            <v>Haïti</v>
          </cell>
          <cell r="D105">
            <v>3.88199676073094</v>
          </cell>
          <cell r="E105">
            <v>3.9168064412189798</v>
          </cell>
          <cell r="F105">
            <v>3.9529213213548799</v>
          </cell>
          <cell r="G105">
            <v>3.9899441326429002</v>
          </cell>
          <cell r="H105">
            <v>3.9948724357098699</v>
          </cell>
          <cell r="I105">
            <v>3.9989252898643302</v>
          </cell>
          <cell r="J105">
            <v>4.0305626757734201</v>
          </cell>
          <cell r="K105">
            <v>4.0497530212335704</v>
          </cell>
          <cell r="L105">
            <v>4.0740669602813497</v>
          </cell>
          <cell r="M105">
            <v>4.1178010815659603</v>
          </cell>
          <cell r="N105">
            <v>4.1696174815240301</v>
          </cell>
          <cell r="O105">
            <v>4.22828886357384</v>
          </cell>
          <cell r="P105">
            <v>4.2940693967293804</v>
          </cell>
          <cell r="Q105">
            <v>4.3653887060705001</v>
          </cell>
          <cell r="R105">
            <v>4.4331148822237703</v>
          </cell>
        </row>
        <row r="106">
          <cell r="A106" t="str">
            <v>Hongrie</v>
          </cell>
          <cell r="D106">
            <v>15.7446968237495</v>
          </cell>
          <cell r="E106">
            <v>15.9318013839321</v>
          </cell>
          <cell r="F106">
            <v>16.134447912956599</v>
          </cell>
          <cell r="G106">
            <v>16.362366907311898</v>
          </cell>
          <cell r="H106">
            <v>16.5612494461453</v>
          </cell>
          <cell r="I106">
            <v>16.756053767191201</v>
          </cell>
          <cell r="J106">
            <v>17.036483205667501</v>
          </cell>
          <cell r="K106">
            <v>17.3641899737732</v>
          </cell>
          <cell r="L106">
            <v>17.726925918693301</v>
          </cell>
          <cell r="M106">
            <v>18.096251353328601</v>
          </cell>
          <cell r="N106">
            <v>18.474530760217601</v>
          </cell>
          <cell r="O106">
            <v>18.805680818793402</v>
          </cell>
          <cell r="P106">
            <v>19.143551164122201</v>
          </cell>
          <cell r="Q106">
            <v>19.6125829690153</v>
          </cell>
          <cell r="R106">
            <v>20.097455816055898</v>
          </cell>
        </row>
        <row r="107">
          <cell r="A107" t="str">
            <v>BIRD seulement</v>
          </cell>
          <cell r="D107">
            <v>6.7580967845134712</v>
          </cell>
          <cell r="E107">
            <v>6.8401342817590489</v>
          </cell>
          <cell r="F107">
            <v>6.9022324293105726</v>
          </cell>
          <cell r="G107">
            <v>6.9629061175710589</v>
          </cell>
          <cell r="H107">
            <v>7.0349616444557466</v>
          </cell>
          <cell r="I107">
            <v>7.1356019807612272</v>
          </cell>
          <cell r="J107">
            <v>7.2666078724626022</v>
          </cell>
          <cell r="K107">
            <v>7.4202054034823215</v>
          </cell>
          <cell r="L107">
            <v>7.6091970748219993</v>
          </cell>
          <cell r="M107">
            <v>7.8394397735206027</v>
          </cell>
          <cell r="N107">
            <v>8.0904735928349201</v>
          </cell>
          <cell r="O107">
            <v>8.3663633272634037</v>
          </cell>
          <cell r="P107">
            <v>8.6639510766562893</v>
          </cell>
          <cell r="Q107">
            <v>8.9711817743623072</v>
          </cell>
          <cell r="R107">
            <v>9.2763110990444844</v>
          </cell>
        </row>
        <row r="108">
          <cell r="A108" t="str">
            <v>BIRD et IDA</v>
          </cell>
          <cell r="D108">
            <v>5.9635540833030412</v>
          </cell>
          <cell r="E108">
            <v>6.019574679545264</v>
          </cell>
          <cell r="F108">
            <v>6.0604112699983741</v>
          </cell>
          <cell r="G108">
            <v>6.1003549112108573</v>
          </cell>
          <cell r="H108">
            <v>6.1490242250150864</v>
          </cell>
          <cell r="I108">
            <v>6.2201744223589897</v>
          </cell>
          <cell r="J108">
            <v>6.3155777775458031</v>
          </cell>
          <cell r="K108">
            <v>6.4283643478638313</v>
          </cell>
          <cell r="L108">
            <v>6.5672555888970461</v>
          </cell>
          <cell r="M108">
            <v>6.7375320283273146</v>
          </cell>
          <cell r="N108">
            <v>6.9235150702492199</v>
          </cell>
          <cell r="O108">
            <v>7.1279958740097324</v>
          </cell>
          <cell r="P108">
            <v>7.3484679847954215</v>
          </cell>
          <cell r="Q108">
            <v>7.5749835295259533</v>
          </cell>
          <cell r="R108">
            <v>7.7948267278330894</v>
          </cell>
        </row>
        <row r="109">
          <cell r="A109" t="str">
            <v>IDA totale</v>
          </cell>
          <cell r="D109">
            <v>3.3384258567211202</v>
          </cell>
          <cell r="E109">
            <v>3.3452289803579771</v>
          </cell>
          <cell r="F109">
            <v>3.3522466851091215</v>
          </cell>
          <cell r="G109">
            <v>3.3612896619493804</v>
          </cell>
          <cell r="H109">
            <v>3.3739729918021903</v>
          </cell>
          <cell r="I109">
            <v>3.3906170826659898</v>
          </cell>
          <cell r="J109">
            <v>3.4106769914864539</v>
          </cell>
          <cell r="K109">
            <v>3.4309213576544568</v>
          </cell>
          <cell r="L109">
            <v>3.4512389971568025</v>
          </cell>
          <cell r="M109">
            <v>3.4779942271916782</v>
          </cell>
          <cell r="N109">
            <v>3.5120372388857795</v>
          </cell>
          <cell r="O109">
            <v>3.5527596868088076</v>
          </cell>
          <cell r="P109">
            <v>3.6012104898729875</v>
          </cell>
          <cell r="Q109">
            <v>3.6542786488875154</v>
          </cell>
          <cell r="R109">
            <v>3.698465768758235</v>
          </cell>
        </row>
        <row r="110">
          <cell r="A110" t="str">
            <v>IDA mélange</v>
          </cell>
          <cell r="D110">
            <v>3.3167182213111386</v>
          </cell>
          <cell r="E110">
            <v>3.3238026240688598</v>
          </cell>
          <cell r="F110">
            <v>3.3312134994239719</v>
          </cell>
          <cell r="G110">
            <v>3.3386886264541369</v>
          </cell>
          <cell r="H110">
            <v>3.3486611057412747</v>
          </cell>
          <cell r="I110">
            <v>3.3619729747671832</v>
          </cell>
          <cell r="J110">
            <v>3.375983923751432</v>
          </cell>
          <cell r="K110">
            <v>3.3880190032947781</v>
          </cell>
          <cell r="L110">
            <v>3.3975486893551157</v>
          </cell>
          <cell r="M110">
            <v>3.4111092849957223</v>
          </cell>
          <cell r="N110">
            <v>3.432305277145824</v>
          </cell>
          <cell r="O110">
            <v>3.459964473928907</v>
          </cell>
          <cell r="P110">
            <v>3.4943000921458447</v>
          </cell>
          <cell r="Q110">
            <v>3.5327914069560209</v>
          </cell>
          <cell r="R110">
            <v>3.5632520420448777</v>
          </cell>
        </row>
        <row r="111">
          <cell r="A111" t="str">
            <v>Indonésie</v>
          </cell>
          <cell r="D111">
            <v>5.6432953848102896</v>
          </cell>
          <cell r="E111">
            <v>5.7262200781851096</v>
          </cell>
          <cell r="F111">
            <v>5.80009077084034</v>
          </cell>
          <cell r="G111">
            <v>5.8669116892759403</v>
          </cell>
          <cell r="H111">
            <v>5.9283466018459396</v>
          </cell>
          <cell r="I111">
            <v>5.9854268052785198</v>
          </cell>
          <cell r="J111">
            <v>6.0355854212184896</v>
          </cell>
          <cell r="K111">
            <v>6.0812870096872</v>
          </cell>
          <cell r="L111">
            <v>6.1301030793801798</v>
          </cell>
          <cell r="M111">
            <v>6.1855259469938897</v>
          </cell>
          <cell r="N111">
            <v>6.25486179727001</v>
          </cell>
          <cell r="O111">
            <v>6.3450660905986398</v>
          </cell>
          <cell r="P111">
            <v>6.4583852261630001</v>
          </cell>
          <cell r="Q111">
            <v>6.5938182468695201</v>
          </cell>
          <cell r="R111">
            <v>6.7095191163431398</v>
          </cell>
        </row>
        <row r="112">
          <cell r="A112" t="str">
            <v>IDA seulement</v>
          </cell>
          <cell r="D112">
            <v>3.3492875902053778</v>
          </cell>
          <cell r="E112">
            <v>3.3559539307949797</v>
          </cell>
          <cell r="F112">
            <v>3.3627906701222741</v>
          </cell>
          <cell r="G112">
            <v>3.372642988358046</v>
          </cell>
          <cell r="H112">
            <v>3.3867188723102855</v>
          </cell>
          <cell r="I112">
            <v>3.4050616776360476</v>
          </cell>
          <cell r="J112">
            <v>3.4281672077127681</v>
          </cell>
          <cell r="K112">
            <v>3.4525391326983783</v>
          </cell>
          <cell r="L112">
            <v>3.4782670293132467</v>
          </cell>
          <cell r="M112">
            <v>3.5115944345144237</v>
          </cell>
          <cell r="N112">
            <v>3.5519505357512426</v>
          </cell>
          <cell r="O112">
            <v>3.5990539629403515</v>
          </cell>
          <cell r="P112">
            <v>3.6543959005357634</v>
          </cell>
          <cell r="Q112">
            <v>3.7145391675503445</v>
          </cell>
          <cell r="R112">
            <v>3.765365645261153</v>
          </cell>
        </row>
        <row r="113">
          <cell r="A113" t="str">
            <v>Île de Man</v>
          </cell>
          <cell r="D113">
            <v>17.0465239475242</v>
          </cell>
          <cell r="E113">
            <v>17.112718170664799</v>
          </cell>
          <cell r="F113">
            <v>17.207946632193899</v>
          </cell>
          <cell r="G113">
            <v>17.361860711938199</v>
          </cell>
          <cell r="H113">
            <v>17.5699050436608</v>
          </cell>
          <cell r="I113">
            <v>17.965725937913099</v>
          </cell>
          <cell r="J113">
            <v>18.568735326898899</v>
          </cell>
          <cell r="K113">
            <v>19.172009721487701</v>
          </cell>
          <cell r="L113">
            <v>19.7160770477734</v>
          </cell>
          <cell r="M113">
            <v>20.227172131637801</v>
          </cell>
          <cell r="N113">
            <v>20.653209426060101</v>
          </cell>
          <cell r="O113">
            <v>20.991864082316301</v>
          </cell>
          <cell r="P113">
            <v>21.293815017517101</v>
          </cell>
          <cell r="Q113">
            <v>21.5683938379422</v>
          </cell>
          <cell r="R113">
            <v>21.844120149204901</v>
          </cell>
        </row>
        <row r="114">
          <cell r="A114" t="str">
            <v>Inde</v>
          </cell>
          <cell r="D114">
            <v>4.8463299488234597</v>
          </cell>
          <cell r="E114">
            <v>4.8983432965291804</v>
          </cell>
          <cell r="F114">
            <v>4.9506777899926897</v>
          </cell>
          <cell r="G114">
            <v>5.0056862734080596</v>
          </cell>
          <cell r="H114">
            <v>5.0659874264478901</v>
          </cell>
          <cell r="I114">
            <v>5.1353961719304397</v>
          </cell>
          <cell r="J114">
            <v>5.2174382562234802</v>
          </cell>
          <cell r="K114">
            <v>5.3158395984641302</v>
          </cell>
          <cell r="L114">
            <v>5.4574172896108299</v>
          </cell>
          <cell r="M114">
            <v>5.6402949387702197</v>
          </cell>
          <cell r="N114">
            <v>5.8355167639612704</v>
          </cell>
          <cell r="O114">
            <v>6.0407958937074699</v>
          </cell>
          <cell r="P114">
            <v>6.2540694455218304</v>
          </cell>
          <cell r="Q114">
            <v>6.4720249503747604</v>
          </cell>
          <cell r="R114">
            <v>6.6723200678718397</v>
          </cell>
        </row>
        <row r="115">
          <cell r="A115" t="str">
            <v>Non classifié</v>
          </cell>
        </row>
        <row r="116">
          <cell r="A116" t="str">
            <v>Irlande</v>
          </cell>
          <cell r="D116">
            <v>10.791520226485</v>
          </cell>
          <cell r="E116">
            <v>10.678835478598501</v>
          </cell>
          <cell r="F116">
            <v>10.758204718025199</v>
          </cell>
          <cell r="G116">
            <v>11.0042851975952</v>
          </cell>
          <cell r="H116">
            <v>11.3464549787439</v>
          </cell>
          <cell r="I116">
            <v>11.7376033144233</v>
          </cell>
          <cell r="J116">
            <v>12.145863228576699</v>
          </cell>
          <cell r="K116">
            <v>12.555700448393001</v>
          </cell>
          <cell r="L116">
            <v>12.86913553003</v>
          </cell>
          <cell r="M116">
            <v>13.11594466925</v>
          </cell>
          <cell r="N116">
            <v>13.3841590614505</v>
          </cell>
          <cell r="O116">
            <v>13.6554799932563</v>
          </cell>
          <cell r="P116">
            <v>13.942331658636499</v>
          </cell>
          <cell r="Q116">
            <v>14.242765397765</v>
          </cell>
          <cell r="R116">
            <v>14.5443326373668</v>
          </cell>
        </row>
        <row r="117">
          <cell r="A117" t="str">
            <v>Iran, République islamique d’</v>
          </cell>
          <cell r="D117">
            <v>4.6452553059080302</v>
          </cell>
          <cell r="E117">
            <v>4.7299834137908601</v>
          </cell>
          <cell r="F117">
            <v>4.8195859610590102</v>
          </cell>
          <cell r="G117">
            <v>4.9142196956031601</v>
          </cell>
          <cell r="H117">
            <v>5.0197671327809896</v>
          </cell>
          <cell r="I117">
            <v>5.1445901941647003</v>
          </cell>
          <cell r="J117">
            <v>5.2861791414464703</v>
          </cell>
          <cell r="K117">
            <v>5.4355554375886701</v>
          </cell>
          <cell r="L117">
            <v>5.6027899216514596</v>
          </cell>
          <cell r="M117">
            <v>5.78712967254567</v>
          </cell>
          <cell r="N117">
            <v>6.00341231380047</v>
          </cell>
          <cell r="O117">
            <v>6.2530663468484002</v>
          </cell>
          <cell r="P117">
            <v>6.5186812957836899</v>
          </cell>
          <cell r="Q117">
            <v>6.8051103850064898</v>
          </cell>
          <cell r="R117">
            <v>7.1076541617203999</v>
          </cell>
        </row>
        <row r="118">
          <cell r="A118" t="str">
            <v>Iraq</v>
          </cell>
          <cell r="D118">
            <v>3.0833792903916502</v>
          </cell>
          <cell r="E118">
            <v>3.0757282564213702</v>
          </cell>
          <cell r="F118">
            <v>3.0708169102385101</v>
          </cell>
          <cell r="G118">
            <v>3.0688542279838802</v>
          </cell>
          <cell r="H118">
            <v>3.0678117216205099</v>
          </cell>
          <cell r="I118">
            <v>3.0643388435150598</v>
          </cell>
          <cell r="J118">
            <v>3.05568403346436</v>
          </cell>
          <cell r="K118">
            <v>3.0596376601474198</v>
          </cell>
          <cell r="L118">
            <v>3.0759238814876699</v>
          </cell>
          <cell r="M118">
            <v>3.0945066004552002</v>
          </cell>
          <cell r="N118">
            <v>3.1294815851064701</v>
          </cell>
          <cell r="O118">
            <v>3.19426148069889</v>
          </cell>
          <cell r="P118">
            <v>3.2787153618774201</v>
          </cell>
          <cell r="Q118">
            <v>3.3643649122552102</v>
          </cell>
          <cell r="R118">
            <v>3.40286336318926</v>
          </cell>
        </row>
        <row r="119">
          <cell r="A119" t="str">
            <v>Islande</v>
          </cell>
          <cell r="D119">
            <v>11.619344855880501</v>
          </cell>
          <cell r="E119">
            <v>11.5485501181646</v>
          </cell>
          <cell r="F119">
            <v>11.582235651448601</v>
          </cell>
          <cell r="G119">
            <v>11.8051885113104</v>
          </cell>
          <cell r="H119">
            <v>12.136190718524301</v>
          </cell>
          <cell r="I119">
            <v>12.4517292893988</v>
          </cell>
          <cell r="J119">
            <v>12.7743360557294</v>
          </cell>
          <cell r="K119">
            <v>13.0747829253652</v>
          </cell>
          <cell r="L119">
            <v>13.3695617340188</v>
          </cell>
          <cell r="M119">
            <v>13.688173878109501</v>
          </cell>
          <cell r="N119">
            <v>13.9315020950355</v>
          </cell>
          <cell r="O119">
            <v>14.0331808446245</v>
          </cell>
          <cell r="P119">
            <v>14.1302068871725</v>
          </cell>
          <cell r="Q119">
            <v>14.307829405903099</v>
          </cell>
          <cell r="R119">
            <v>14.5718618154248</v>
          </cell>
        </row>
        <row r="120">
          <cell r="A120" t="str">
            <v>Israël</v>
          </cell>
          <cell r="D120">
            <v>10.067758311272</v>
          </cell>
          <cell r="E120">
            <v>10.016422605111099</v>
          </cell>
          <cell r="F120">
            <v>9.9643198508676605</v>
          </cell>
          <cell r="G120">
            <v>9.9623421940003798</v>
          </cell>
          <cell r="H120">
            <v>10.0084056030986</v>
          </cell>
          <cell r="I120">
            <v>10.1348450195844</v>
          </cell>
          <cell r="J120">
            <v>10.348788596998</v>
          </cell>
          <cell r="K120">
            <v>10.5538267684577</v>
          </cell>
          <cell r="L120">
            <v>10.732317829449</v>
          </cell>
          <cell r="M120">
            <v>10.909736758436599</v>
          </cell>
          <cell r="N120">
            <v>11.1005086524601</v>
          </cell>
          <cell r="O120">
            <v>11.310463739417401</v>
          </cell>
          <cell r="P120">
            <v>11.512350938327399</v>
          </cell>
          <cell r="Q120">
            <v>11.673140065959</v>
          </cell>
          <cell r="R120">
            <v>11.8056892902926</v>
          </cell>
        </row>
        <row r="121">
          <cell r="A121" t="str">
            <v>Italie</v>
          </cell>
          <cell r="D121">
            <v>19.983257545370201</v>
          </cell>
          <cell r="E121">
            <v>20.135631266084498</v>
          </cell>
          <cell r="F121">
            <v>20.2190544364795</v>
          </cell>
          <cell r="G121">
            <v>20.315496703725099</v>
          </cell>
          <cell r="H121">
            <v>20.405811697782401</v>
          </cell>
          <cell r="I121">
            <v>20.6344425877197</v>
          </cell>
          <cell r="J121">
            <v>20.982285214778202</v>
          </cell>
          <cell r="K121">
            <v>21.324360260744498</v>
          </cell>
          <cell r="L121">
            <v>21.687508443636901</v>
          </cell>
          <cell r="M121">
            <v>22.005850921421601</v>
          </cell>
          <cell r="N121">
            <v>22.2808300518975</v>
          </cell>
          <cell r="O121">
            <v>22.5239438909705</v>
          </cell>
          <cell r="P121">
            <v>22.7620800096023</v>
          </cell>
          <cell r="Q121">
            <v>23.062876176593601</v>
          </cell>
          <cell r="R121">
            <v>23.372071079947599</v>
          </cell>
        </row>
        <row r="122">
          <cell r="A122" t="str">
            <v>Jamaïque</v>
          </cell>
          <cell r="D122">
            <v>5.5198602202768701</v>
          </cell>
          <cell r="E122">
            <v>5.5571721084650196</v>
          </cell>
          <cell r="F122">
            <v>5.6211004535340603</v>
          </cell>
          <cell r="G122">
            <v>5.7070751687434802</v>
          </cell>
          <cell r="H122">
            <v>5.8135898366287497</v>
          </cell>
          <cell r="I122">
            <v>5.9308793575924597</v>
          </cell>
          <cell r="J122">
            <v>6.0449660249212203</v>
          </cell>
          <cell r="K122">
            <v>6.1452244017497897</v>
          </cell>
          <cell r="L122">
            <v>6.2100854610612899</v>
          </cell>
          <cell r="M122">
            <v>6.2808905311950198</v>
          </cell>
          <cell r="N122">
            <v>6.3974306163477301</v>
          </cell>
          <cell r="O122">
            <v>6.5255696754226804</v>
          </cell>
          <cell r="P122">
            <v>6.6678343501663502</v>
          </cell>
          <cell r="Q122">
            <v>6.8438356612278204</v>
          </cell>
          <cell r="R122">
            <v>7.0425471527358097</v>
          </cell>
        </row>
        <row r="123">
          <cell r="A123" t="str">
            <v>Jordanie</v>
          </cell>
          <cell r="D123">
            <v>3.20611381836554</v>
          </cell>
          <cell r="E123">
            <v>3.2657205621139198</v>
          </cell>
          <cell r="F123">
            <v>3.3220448606542599</v>
          </cell>
          <cell r="G123">
            <v>3.3750645694247101</v>
          </cell>
          <cell r="H123">
            <v>3.42716982781698</v>
          </cell>
          <cell r="I123">
            <v>3.4807203030613501</v>
          </cell>
          <cell r="J123">
            <v>3.5407563898537702</v>
          </cell>
          <cell r="K123">
            <v>3.4299594506118001</v>
          </cell>
          <cell r="L123">
            <v>3.1859571685277901</v>
          </cell>
          <cell r="M123">
            <v>3.1173985213044602</v>
          </cell>
          <cell r="N123">
            <v>3.1908478923330601</v>
          </cell>
          <cell r="O123">
            <v>3.2749731373223798</v>
          </cell>
          <cell r="P123">
            <v>3.37449845793906</v>
          </cell>
          <cell r="Q123">
            <v>3.4920651685789199</v>
          </cell>
          <cell r="R123">
            <v>3.6124767024430402</v>
          </cell>
        </row>
        <row r="124">
          <cell r="A124" t="str">
            <v>Japon</v>
          </cell>
          <cell r="D124">
            <v>21.257291129398901</v>
          </cell>
          <cell r="E124">
            <v>21.940732100433799</v>
          </cell>
          <cell r="F124">
            <v>22.581756332114601</v>
          </cell>
          <cell r="G124">
            <v>23.165889983629199</v>
          </cell>
          <cell r="H124">
            <v>23.6005353278114</v>
          </cell>
          <cell r="I124">
            <v>23.9777797284484</v>
          </cell>
          <cell r="J124">
            <v>24.647452190223301</v>
          </cell>
          <cell r="K124">
            <v>25.5814882963769</v>
          </cell>
          <cell r="L124">
            <v>26.5269847082293</v>
          </cell>
          <cell r="M124">
            <v>27.3282004148449</v>
          </cell>
          <cell r="N124">
            <v>27.945920140271401</v>
          </cell>
          <cell r="O124">
            <v>28.463993660253202</v>
          </cell>
          <cell r="P124">
            <v>28.9016543595685</v>
          </cell>
          <cell r="Q124">
            <v>29.279813676702201</v>
          </cell>
          <cell r="R124">
            <v>29.583178451604802</v>
          </cell>
        </row>
        <row r="125">
          <cell r="A125" t="str">
            <v>Kazakhstan</v>
          </cell>
          <cell r="D125">
            <v>7.5648174387912901</v>
          </cell>
          <cell r="E125">
            <v>7.4820433701813904</v>
          </cell>
          <cell r="F125">
            <v>7.28371105960621</v>
          </cell>
          <cell r="G125">
            <v>7.0258206916885202</v>
          </cell>
          <cell r="H125">
            <v>6.7962209034230003</v>
          </cell>
          <cell r="I125">
            <v>6.6686718153231404</v>
          </cell>
          <cell r="J125">
            <v>6.6521897545291298</v>
          </cell>
          <cell r="K125">
            <v>6.7207197344199603</v>
          </cell>
          <cell r="L125">
            <v>6.8392829304984204</v>
          </cell>
          <cell r="M125">
            <v>6.9904905600967799</v>
          </cell>
          <cell r="N125">
            <v>7.1496072486997999</v>
          </cell>
          <cell r="O125">
            <v>7.3128779795415904</v>
          </cell>
          <cell r="P125">
            <v>7.4896999956683796</v>
          </cell>
          <cell r="Q125">
            <v>7.67978397225846</v>
          </cell>
          <cell r="R125">
            <v>7.8440536326975696</v>
          </cell>
        </row>
        <row r="126">
          <cell r="A126" t="str">
            <v>Kenya</v>
          </cell>
          <cell r="D126">
            <v>2.1403671609187498</v>
          </cell>
          <cell r="E126">
            <v>2.12329149143447</v>
          </cell>
          <cell r="F126">
            <v>2.1050366724007699</v>
          </cell>
          <cell r="G126">
            <v>2.0903495897236999</v>
          </cell>
          <cell r="H126">
            <v>2.1083727618130399</v>
          </cell>
          <cell r="I126">
            <v>2.17056731413878</v>
          </cell>
          <cell r="J126">
            <v>2.24855429481901</v>
          </cell>
          <cell r="K126">
            <v>2.3324933390438298</v>
          </cell>
          <cell r="L126">
            <v>2.4253683248118398</v>
          </cell>
          <cell r="M126">
            <v>2.5025683015386</v>
          </cell>
          <cell r="N126">
            <v>2.5613591240945999</v>
          </cell>
          <cell r="O126">
            <v>2.62505394229815</v>
          </cell>
          <cell r="P126">
            <v>2.6978565822192699</v>
          </cell>
          <cell r="Q126">
            <v>2.7578066963746899</v>
          </cell>
          <cell r="R126">
            <v>2.8030771107021999</v>
          </cell>
        </row>
        <row r="127">
          <cell r="A127" t="str">
            <v>République kirghize</v>
          </cell>
          <cell r="D127">
            <v>5.1646579762654596</v>
          </cell>
          <cell r="E127">
            <v>5.0298922586845398</v>
          </cell>
          <cell r="F127">
            <v>4.7951281612372503</v>
          </cell>
          <cell r="G127">
            <v>4.49736197344519</v>
          </cell>
          <cell r="H127">
            <v>4.2124730158463901</v>
          </cell>
          <cell r="I127">
            <v>4.0060799640079399</v>
          </cell>
          <cell r="J127">
            <v>3.8922572206556101</v>
          </cell>
          <cell r="K127">
            <v>3.83564469994195</v>
          </cell>
          <cell r="L127">
            <v>3.8202967021202001</v>
          </cell>
          <cell r="M127">
            <v>3.8458284012939701</v>
          </cell>
          <cell r="N127">
            <v>3.8955691633134202</v>
          </cell>
          <cell r="O127">
            <v>3.9629664511092102</v>
          </cell>
          <cell r="P127">
            <v>4.0486177018393796</v>
          </cell>
          <cell r="Q127">
            <v>4.1572239293078397</v>
          </cell>
          <cell r="R127">
            <v>4.26798253164187</v>
          </cell>
        </row>
        <row r="128">
          <cell r="A128" t="str">
            <v>Cambodge</v>
          </cell>
          <cell r="D128">
            <v>3.37347496200969</v>
          </cell>
          <cell r="E128">
            <v>3.4317876225747801</v>
          </cell>
          <cell r="F128">
            <v>3.4954596775497699</v>
          </cell>
          <cell r="G128">
            <v>3.5694953577313702</v>
          </cell>
          <cell r="H128">
            <v>3.6491546786681699</v>
          </cell>
          <cell r="I128">
            <v>3.7327145003790898</v>
          </cell>
          <cell r="J128">
            <v>3.8225586129587699</v>
          </cell>
          <cell r="K128">
            <v>3.9257862982837701</v>
          </cell>
          <cell r="L128">
            <v>4.0561760770698898</v>
          </cell>
          <cell r="M128">
            <v>4.2102450568745704</v>
          </cell>
          <cell r="N128">
            <v>4.3788751232952903</v>
          </cell>
          <cell r="O128">
            <v>4.5661406324810203</v>
          </cell>
          <cell r="P128">
            <v>4.7773610358435503</v>
          </cell>
          <cell r="Q128">
            <v>5.0157406217989804</v>
          </cell>
          <cell r="R128">
            <v>5.2725916647275302</v>
          </cell>
        </row>
        <row r="129">
          <cell r="A129" t="str">
            <v>Kiribati</v>
          </cell>
          <cell r="D129">
            <v>3.33023590419951</v>
          </cell>
          <cell r="E129">
            <v>3.3549677444655801</v>
          </cell>
          <cell r="F129">
            <v>3.3693707558240198</v>
          </cell>
          <cell r="G129">
            <v>3.3746715662457398</v>
          </cell>
          <cell r="H129">
            <v>3.3746932728367001</v>
          </cell>
          <cell r="I129">
            <v>3.3607747302506099</v>
          </cell>
          <cell r="J129">
            <v>3.3377382578896699</v>
          </cell>
          <cell r="K129">
            <v>3.33109759864444</v>
          </cell>
          <cell r="L129">
            <v>3.3482628168891599</v>
          </cell>
          <cell r="M129">
            <v>3.3845587006722</v>
          </cell>
          <cell r="N129">
            <v>3.4375975631365301</v>
          </cell>
          <cell r="O129">
            <v>3.5015058676913502</v>
          </cell>
          <cell r="P129">
            <v>3.56408190640553</v>
          </cell>
          <cell r="Q129">
            <v>3.6248098453811499</v>
          </cell>
          <cell r="R129">
            <v>3.6856484282026001</v>
          </cell>
        </row>
        <row r="130">
          <cell r="A130" t="str">
            <v>Saint-Kitts-et-Nevis</v>
          </cell>
          <cell r="D130">
            <v>7.3846908734053001</v>
          </cell>
          <cell r="E130">
            <v>7.3880676379878798</v>
          </cell>
          <cell r="F130">
            <v>7.42013126782666</v>
          </cell>
          <cell r="G130">
            <v>7.4873378236917496</v>
          </cell>
          <cell r="H130">
            <v>7.5754699069679097</v>
          </cell>
          <cell r="I130">
            <v>7.5417967067032396</v>
          </cell>
          <cell r="J130">
            <v>7.4507092421480499</v>
          </cell>
          <cell r="K130">
            <v>7.4476882333853203</v>
          </cell>
          <cell r="L130">
            <v>7.49850908672407</v>
          </cell>
          <cell r="M130">
            <v>7.6020087884494698</v>
          </cell>
          <cell r="N130">
            <v>7.7834161653151996</v>
          </cell>
          <cell r="O130">
            <v>8.0620690376787891</v>
          </cell>
          <cell r="P130">
            <v>8.3928309708758206</v>
          </cell>
          <cell r="Q130">
            <v>8.7662303637487806</v>
          </cell>
          <cell r="R130">
            <v>9.1945216980636992</v>
          </cell>
        </row>
        <row r="131">
          <cell r="A131" t="str">
            <v>Corée, République de</v>
          </cell>
          <cell r="D131">
            <v>9.4742921272166303</v>
          </cell>
          <cell r="E131">
            <v>9.9110430000654706</v>
          </cell>
          <cell r="F131">
            <v>10.301737591664899</v>
          </cell>
          <cell r="G131">
            <v>10.66672938446</v>
          </cell>
          <cell r="H131">
            <v>11.046090919717701</v>
          </cell>
          <cell r="I131">
            <v>11.396675739125</v>
          </cell>
          <cell r="J131">
            <v>11.7356495326759</v>
          </cell>
          <cell r="K131">
            <v>12.1180072054044</v>
          </cell>
          <cell r="L131">
            <v>12.535940251246901</v>
          </cell>
          <cell r="M131">
            <v>12.9575960702039</v>
          </cell>
          <cell r="N131">
            <v>13.3636233447276</v>
          </cell>
          <cell r="O131">
            <v>13.8733453411698</v>
          </cell>
          <cell r="P131">
            <v>14.453284736506999</v>
          </cell>
          <cell r="Q131">
            <v>15.0656921994541</v>
          </cell>
          <cell r="R131">
            <v>15.829069323887699</v>
          </cell>
        </row>
        <row r="132">
          <cell r="A132" t="str">
            <v>Koweït</v>
          </cell>
          <cell r="D132">
            <v>1.68997410097025</v>
          </cell>
          <cell r="E132">
            <v>1.7152956654562099</v>
          </cell>
          <cell r="F132">
            <v>1.74225616250596</v>
          </cell>
          <cell r="G132">
            <v>1.76941925560265</v>
          </cell>
          <cell r="H132">
            <v>1.8022451578665399</v>
          </cell>
          <cell r="I132">
            <v>1.85048497459066</v>
          </cell>
          <cell r="J132">
            <v>1.9200138570456</v>
          </cell>
          <cell r="K132">
            <v>2.0180895857363099</v>
          </cell>
          <cell r="L132">
            <v>2.1646601756946202</v>
          </cell>
          <cell r="M132">
            <v>2.34699492906031</v>
          </cell>
          <cell r="N132">
            <v>2.5595188836202798</v>
          </cell>
          <cell r="O132">
            <v>2.8378111541733899</v>
          </cell>
          <cell r="P132">
            <v>3.1443518004959499</v>
          </cell>
          <cell r="Q132">
            <v>3.5267167511108499</v>
          </cell>
          <cell r="R132">
            <v>3.9839057692398101</v>
          </cell>
        </row>
        <row r="133">
          <cell r="A133" t="str">
            <v>Amérique latine et Caraïbes (hors revenu élevé)</v>
          </cell>
          <cell r="D133">
            <v>6.2197413141993021</v>
          </cell>
          <cell r="E133">
            <v>6.3481586295360408</v>
          </cell>
          <cell r="F133">
            <v>6.4792121453361009</v>
          </cell>
          <cell r="G133">
            <v>6.6134113277430275</v>
          </cell>
          <cell r="H133">
            <v>6.7422546780747483</v>
          </cell>
          <cell r="I133">
            <v>6.8800288110206207</v>
          </cell>
          <cell r="J133">
            <v>7.0322220634242134</v>
          </cell>
          <cell r="K133">
            <v>7.1961958664242855</v>
          </cell>
          <cell r="L133">
            <v>7.3761553394539021</v>
          </cell>
          <cell r="M133">
            <v>7.5690204173813891</v>
          </cell>
          <cell r="N133">
            <v>7.765851575776936</v>
          </cell>
          <cell r="O133">
            <v>7.9700981769532016</v>
          </cell>
          <cell r="P133">
            <v>8.1855094410852303</v>
          </cell>
          <cell r="Q133">
            <v>8.4025253310472117</v>
          </cell>
          <cell r="R133">
            <v>8.6000413629376631</v>
          </cell>
        </row>
        <row r="134">
          <cell r="A134" t="str">
            <v>République démocratique populaire lao</v>
          </cell>
          <cell r="D134">
            <v>3.78086241987639</v>
          </cell>
          <cell r="E134">
            <v>3.7907764955768202</v>
          </cell>
          <cell r="F134">
            <v>3.8121215741261398</v>
          </cell>
          <cell r="G134">
            <v>3.8436630783703101</v>
          </cell>
          <cell r="H134">
            <v>3.8854695446774601</v>
          </cell>
          <cell r="I134">
            <v>3.9363333521135502</v>
          </cell>
          <cell r="J134">
            <v>3.9949892480238498</v>
          </cell>
          <cell r="K134">
            <v>4.0604907797101299</v>
          </cell>
          <cell r="L134">
            <v>4.1343181915320697</v>
          </cell>
          <cell r="M134">
            <v>4.1510697954553901</v>
          </cell>
          <cell r="N134">
            <v>4.1233210413760704</v>
          </cell>
          <cell r="O134">
            <v>4.1260277879831904</v>
          </cell>
          <cell r="P134">
            <v>4.1541558271840904</v>
          </cell>
          <cell r="Q134">
            <v>4.20668705568304</v>
          </cell>
          <cell r="R134">
            <v>4.2785753311166701</v>
          </cell>
        </row>
        <row r="135">
          <cell r="A135" t="str">
            <v>Liban</v>
          </cell>
          <cell r="D135">
            <v>5.7569449292453196</v>
          </cell>
          <cell r="E135">
            <v>5.8398626249790002</v>
          </cell>
          <cell r="F135">
            <v>5.9256430490711898</v>
          </cell>
          <cell r="G135">
            <v>6.0173683425485596</v>
          </cell>
          <cell r="H135">
            <v>6.1160280751859597</v>
          </cell>
          <cell r="I135">
            <v>6.2257974712473496</v>
          </cell>
          <cell r="J135">
            <v>6.3509475772871102</v>
          </cell>
          <cell r="K135">
            <v>6.4993071222235699</v>
          </cell>
          <cell r="L135">
            <v>6.6697506551483299</v>
          </cell>
          <cell r="M135">
            <v>7.0308056514677197</v>
          </cell>
          <cell r="N135">
            <v>7.5716617698200102</v>
          </cell>
          <cell r="O135">
            <v>8.0908356776603494</v>
          </cell>
          <cell r="P135">
            <v>8.56621226015357</v>
          </cell>
          <cell r="Q135">
            <v>8.9920340289141603</v>
          </cell>
          <cell r="R135">
            <v>9.3500733322638006</v>
          </cell>
        </row>
        <row r="136">
          <cell r="A136" t="str">
            <v>Libéria</v>
          </cell>
          <cell r="D136">
            <v>3.4510361616914098</v>
          </cell>
          <cell r="E136">
            <v>3.4815313672969501</v>
          </cell>
          <cell r="F136">
            <v>3.5069488720264501</v>
          </cell>
          <cell r="G136">
            <v>3.5289676959323701</v>
          </cell>
          <cell r="H136">
            <v>3.5462204063925098</v>
          </cell>
          <cell r="I136">
            <v>3.5423392538343799</v>
          </cell>
          <cell r="J136">
            <v>3.5284546708188098</v>
          </cell>
          <cell r="K136">
            <v>3.5152363877634598</v>
          </cell>
          <cell r="L136">
            <v>3.4816694612866601</v>
          </cell>
          <cell r="M136">
            <v>3.4474665619039802</v>
          </cell>
          <cell r="N136">
            <v>3.4303369192839699</v>
          </cell>
          <cell r="O136">
            <v>3.41691908341501</v>
          </cell>
          <cell r="P136">
            <v>3.4054445635458501</v>
          </cell>
          <cell r="Q136">
            <v>3.39556041786143</v>
          </cell>
          <cell r="R136">
            <v>3.37516752793</v>
          </cell>
        </row>
        <row r="137">
          <cell r="A137" t="str">
            <v>Libye</v>
          </cell>
          <cell r="D137">
            <v>3.8264667872965199</v>
          </cell>
          <cell r="E137">
            <v>3.8574651959861801</v>
          </cell>
          <cell r="F137">
            <v>3.8968458925171499</v>
          </cell>
          <cell r="G137">
            <v>3.9270361534740101</v>
          </cell>
          <cell r="H137">
            <v>3.9603588269385899</v>
          </cell>
          <cell r="I137">
            <v>4.2469520688957498</v>
          </cell>
          <cell r="J137">
            <v>4.5550834554186501</v>
          </cell>
          <cell r="K137">
            <v>4.55586351782165</v>
          </cell>
          <cell r="L137">
            <v>4.5847215471113696</v>
          </cell>
          <cell r="M137">
            <v>4.6514788279191599</v>
          </cell>
          <cell r="N137">
            <v>4.7174745900955699</v>
          </cell>
          <cell r="O137">
            <v>4.7620656506479104</v>
          </cell>
          <cell r="P137">
            <v>4.7789733324297297</v>
          </cell>
          <cell r="Q137">
            <v>4.7872322611601499</v>
          </cell>
          <cell r="R137">
            <v>4.8050088203353702</v>
          </cell>
        </row>
        <row r="138">
          <cell r="A138" t="str">
            <v>Sainte-Lucie</v>
          </cell>
          <cell r="D138">
            <v>7.4208788997383897</v>
          </cell>
          <cell r="E138">
            <v>7.4953139364128001</v>
          </cell>
          <cell r="F138">
            <v>7.5897518033409304</v>
          </cell>
          <cell r="G138">
            <v>7.7062246777163903</v>
          </cell>
          <cell r="H138">
            <v>7.8076461812969802</v>
          </cell>
          <cell r="I138">
            <v>7.8846092404390502</v>
          </cell>
          <cell r="J138">
            <v>7.9700099350754403</v>
          </cell>
          <cell r="K138">
            <v>8.0596165618165507</v>
          </cell>
          <cell r="L138">
            <v>8.1445737642552896</v>
          </cell>
          <cell r="M138">
            <v>8.2304140118321598</v>
          </cell>
          <cell r="N138">
            <v>8.3216420512035594</v>
          </cell>
          <cell r="O138">
            <v>8.43204158870196</v>
          </cell>
          <cell r="P138">
            <v>8.5688747976254707</v>
          </cell>
          <cell r="Q138">
            <v>8.7275700162669008</v>
          </cell>
          <cell r="R138">
            <v>8.9164316419925598</v>
          </cell>
        </row>
        <row r="139">
          <cell r="A139" t="str">
            <v>Amérique latine et Caraïbes</v>
          </cell>
          <cell r="D139">
            <v>6.3449590682185262</v>
          </cell>
          <cell r="E139">
            <v>6.4738263241358371</v>
          </cell>
          <cell r="F139">
            <v>6.60575443042974</v>
          </cell>
          <cell r="G139">
            <v>6.7416834606142464</v>
          </cell>
          <cell r="H139">
            <v>6.8737610444779449</v>
          </cell>
          <cell r="I139">
            <v>7.0146679807116747</v>
          </cell>
          <cell r="J139">
            <v>7.1699480783758327</v>
          </cell>
          <cell r="K139">
            <v>7.3370344862247103</v>
          </cell>
          <cell r="L139">
            <v>7.5193520555313977</v>
          </cell>
          <cell r="M139">
            <v>7.7146470871529429</v>
          </cell>
          <cell r="N139">
            <v>7.9152836343395236</v>
          </cell>
          <cell r="O139">
            <v>8.1258804391923238</v>
          </cell>
          <cell r="P139">
            <v>8.3506832195595173</v>
          </cell>
          <cell r="Q139">
            <v>8.5818656303293626</v>
          </cell>
          <cell r="R139">
            <v>8.7950202447586623</v>
          </cell>
        </row>
        <row r="140">
          <cell r="A140" t="str">
            <v>Pays les moins avancés: classement de l’ONU</v>
          </cell>
          <cell r="D140">
            <v>3.2293586367113152</v>
          </cell>
          <cell r="E140">
            <v>3.2390188564420712</v>
          </cell>
          <cell r="F140">
            <v>3.2480315427627113</v>
          </cell>
          <cell r="G140">
            <v>3.2598249995257409</v>
          </cell>
          <cell r="H140">
            <v>3.2759090621243994</v>
          </cell>
          <cell r="I140">
            <v>3.2954080681398739</v>
          </cell>
          <cell r="J140">
            <v>3.3165869573467246</v>
          </cell>
          <cell r="K140">
            <v>3.3341303343935587</v>
          </cell>
          <cell r="L140">
            <v>3.3505548296083196</v>
          </cell>
          <cell r="M140">
            <v>3.3754807381736893</v>
          </cell>
          <cell r="N140">
            <v>3.4087618976736289</v>
          </cell>
          <cell r="O140">
            <v>3.4486615809323475</v>
          </cell>
          <cell r="P140">
            <v>3.4964981042940457</v>
          </cell>
          <cell r="Q140">
            <v>3.5499232470638349</v>
          </cell>
          <cell r="R140">
            <v>3.5941503047955545</v>
          </cell>
        </row>
        <row r="141">
          <cell r="A141" t="str">
            <v>Faible revenu</v>
          </cell>
          <cell r="D141">
            <v>3.0183548851251314</v>
          </cell>
          <cell r="E141">
            <v>3.0229203286384938</v>
          </cell>
          <cell r="F141">
            <v>3.0259116159737935</v>
          </cell>
          <cell r="G141">
            <v>3.0300215447329695</v>
          </cell>
          <cell r="H141">
            <v>3.0376224987556193</v>
          </cell>
          <cell r="I141">
            <v>3.0490615476125207</v>
          </cell>
          <cell r="J141">
            <v>3.0623650143137415</v>
          </cell>
          <cell r="K141">
            <v>3.0745145667301288</v>
          </cell>
          <cell r="L141">
            <v>3.0851628667855802</v>
          </cell>
          <cell r="M141">
            <v>3.0992545400482734</v>
          </cell>
          <cell r="N141">
            <v>3.1099979362368706</v>
          </cell>
          <cell r="O141">
            <v>3.1171385169025414</v>
          </cell>
          <cell r="P141">
            <v>3.1309141567125747</v>
          </cell>
          <cell r="Q141">
            <v>3.1507944852211986</v>
          </cell>
          <cell r="R141">
            <v>3.1654182303442404</v>
          </cell>
        </row>
        <row r="142">
          <cell r="A142" t="str">
            <v>Liechtenstein</v>
          </cell>
          <cell r="D142">
            <v>11.698361971366699</v>
          </cell>
          <cell r="E142">
            <v>12.126772784819099</v>
          </cell>
          <cell r="F142">
            <v>12.6255278880242</v>
          </cell>
          <cell r="G142">
            <v>13.1606609763276</v>
          </cell>
          <cell r="H142">
            <v>13.612703891332201</v>
          </cell>
          <cell r="I142">
            <v>14.0885351902512</v>
          </cell>
          <cell r="J142">
            <v>14.629703187278301</v>
          </cell>
          <cell r="K142">
            <v>15.1621360937903</v>
          </cell>
          <cell r="L142">
            <v>15.686115940857</v>
          </cell>
          <cell r="M142">
            <v>16.181234105206801</v>
          </cell>
          <cell r="N142">
            <v>16.688602613701299</v>
          </cell>
          <cell r="O142">
            <v>17.151642318909399</v>
          </cell>
          <cell r="P142">
            <v>17.597758047196301</v>
          </cell>
          <cell r="Q142">
            <v>18.047398783847001</v>
          </cell>
          <cell r="R142">
            <v>18.4745587779957</v>
          </cell>
        </row>
        <row r="143">
          <cell r="A143" t="str">
            <v>Sri Lanka</v>
          </cell>
          <cell r="D143">
            <v>7.2412047161283599</v>
          </cell>
          <cell r="E143">
            <v>7.3142077323956096</v>
          </cell>
          <cell r="F143">
            <v>7.41006108137812</v>
          </cell>
          <cell r="G143">
            <v>7.51762122124246</v>
          </cell>
          <cell r="H143">
            <v>7.6426112465758704</v>
          </cell>
          <cell r="I143">
            <v>7.7835596484472402</v>
          </cell>
          <cell r="J143">
            <v>8.0041501351253803</v>
          </cell>
          <cell r="K143">
            <v>8.3030958642742299</v>
          </cell>
          <cell r="L143">
            <v>8.6342744072976991</v>
          </cell>
          <cell r="M143">
            <v>8.9865031830722604</v>
          </cell>
          <cell r="N143">
            <v>9.3369795814276202</v>
          </cell>
          <cell r="O143">
            <v>9.6969948475628396</v>
          </cell>
          <cell r="P143">
            <v>10.074744992171301</v>
          </cell>
          <cell r="Q143">
            <v>10.449222214257</v>
          </cell>
          <cell r="R143">
            <v>10.8029791003068</v>
          </cell>
        </row>
        <row r="144">
          <cell r="A144" t="str">
            <v>Revenu intermédiaire, tranche inférieure</v>
          </cell>
          <cell r="D144">
            <v>4.6310921095506856</v>
          </cell>
          <cell r="E144">
            <v>4.6595250656641145</v>
          </cell>
          <cell r="F144">
            <v>4.6846603838200789</v>
          </cell>
          <cell r="G144">
            <v>4.7118181607570477</v>
          </cell>
          <cell r="H144">
            <v>4.7432710776318885</v>
          </cell>
          <cell r="I144">
            <v>4.7839805106348425</v>
          </cell>
          <cell r="J144">
            <v>4.8378202444536376</v>
          </cell>
          <cell r="K144">
            <v>4.9019624388781233</v>
          </cell>
          <cell r="L144">
            <v>4.9911339501154508</v>
          </cell>
          <cell r="M144">
            <v>5.1077389413897905</v>
          </cell>
          <cell r="N144">
            <v>5.2349910028289219</v>
          </cell>
          <cell r="O144">
            <v>5.3731036315645762</v>
          </cell>
          <cell r="P144">
            <v>5.5207882881130663</v>
          </cell>
          <cell r="Q144">
            <v>5.6755358418714286</v>
          </cell>
          <cell r="R144">
            <v>5.8188618717288003</v>
          </cell>
        </row>
        <row r="145">
          <cell r="A145" t="str">
            <v>Revenu faible et intermédiaire</v>
          </cell>
          <cell r="D145">
            <v>5.8788930952579381</v>
          </cell>
          <cell r="E145">
            <v>5.9367849172046725</v>
          </cell>
          <cell r="F145">
            <v>5.9794308440069148</v>
          </cell>
          <cell r="G145">
            <v>6.0205623569293021</v>
          </cell>
          <cell r="H145">
            <v>6.0705740196563642</v>
          </cell>
          <cell r="I145">
            <v>6.1420752838182553</v>
          </cell>
          <cell r="J145">
            <v>6.2366783950420572</v>
          </cell>
          <cell r="K145">
            <v>6.3480285879913918</v>
          </cell>
          <cell r="L145">
            <v>6.4849199789501188</v>
          </cell>
          <cell r="M145">
            <v>6.6533677599411938</v>
          </cell>
          <cell r="N145">
            <v>6.8368936451131264</v>
          </cell>
          <cell r="O145">
            <v>7.0382468493464057</v>
          </cell>
          <cell r="P145">
            <v>7.2556546654073397</v>
          </cell>
          <cell r="Q145">
            <v>7.4793172240324513</v>
          </cell>
          <cell r="R145">
            <v>7.6970812026975812</v>
          </cell>
        </row>
        <row r="146">
          <cell r="A146" t="str">
            <v>Lesotho</v>
          </cell>
          <cell r="D146">
            <v>4.4834023007112602</v>
          </cell>
          <cell r="E146">
            <v>4.4220593758901696</v>
          </cell>
          <cell r="F146">
            <v>4.35079762618148</v>
          </cell>
          <cell r="G146">
            <v>4.2772907605084498</v>
          </cell>
          <cell r="H146">
            <v>4.2196082851686301</v>
          </cell>
          <cell r="I146">
            <v>4.1752702158561501</v>
          </cell>
          <cell r="J146">
            <v>4.1473574475913502</v>
          </cell>
          <cell r="K146">
            <v>4.1442164268612602</v>
          </cell>
          <cell r="L146">
            <v>4.17159350290002</v>
          </cell>
          <cell r="M146">
            <v>4.1788833291912901</v>
          </cell>
          <cell r="N146">
            <v>4.1586904442056198</v>
          </cell>
          <cell r="O146">
            <v>4.1530357497430401</v>
          </cell>
          <cell r="P146">
            <v>4.1621379634461402</v>
          </cell>
          <cell r="Q146">
            <v>4.1871068514803103</v>
          </cell>
          <cell r="R146">
            <v>4.21094893749168</v>
          </cell>
        </row>
        <row r="147">
          <cell r="A147" t="str">
            <v>de dividende tardif démographique</v>
          </cell>
          <cell r="D147">
            <v>8.2320223610699479</v>
          </cell>
          <cell r="E147">
            <v>8.3547192788692239</v>
          </cell>
          <cell r="F147">
            <v>8.443437222113614</v>
          </cell>
          <cell r="G147">
            <v>8.5298657056936165</v>
          </cell>
          <cell r="H147">
            <v>8.6398545310557484</v>
          </cell>
          <cell r="I147">
            <v>8.7967437186513351</v>
          </cell>
          <cell r="J147">
            <v>8.9996244461517172</v>
          </cell>
          <cell r="K147">
            <v>9.2382480123868476</v>
          </cell>
          <cell r="L147">
            <v>9.5209712924367693</v>
          </cell>
          <cell r="M147">
            <v>9.8623744441876244</v>
          </cell>
          <cell r="N147">
            <v>10.233035910078074</v>
          </cell>
          <cell r="O147">
            <v>10.640130024942186</v>
          </cell>
          <cell r="P147">
            <v>11.079436641108622</v>
          </cell>
          <cell r="Q147">
            <v>11.53349606081626</v>
          </cell>
          <cell r="R147">
            <v>12.013631391856363</v>
          </cell>
        </row>
        <row r="148">
          <cell r="A148" t="str">
            <v>Lituanie</v>
          </cell>
          <cell r="D148">
            <v>16.6732597406838</v>
          </cell>
          <cell r="E148">
            <v>17.074930078451199</v>
          </cell>
          <cell r="F148">
            <v>17.428309805536099</v>
          </cell>
          <cell r="G148">
            <v>17.710272572150298</v>
          </cell>
          <cell r="H148">
            <v>17.980731875266098</v>
          </cell>
          <cell r="I148">
            <v>18.2446756602649</v>
          </cell>
          <cell r="J148">
            <v>18.467810145850599</v>
          </cell>
          <cell r="K148">
            <v>18.707481813803302</v>
          </cell>
          <cell r="L148">
            <v>18.994316223013701</v>
          </cell>
          <cell r="M148">
            <v>19.2703401366742</v>
          </cell>
          <cell r="N148">
            <v>19.503738231265299</v>
          </cell>
          <cell r="O148">
            <v>19.732186816781098</v>
          </cell>
          <cell r="P148">
            <v>19.943656878911</v>
          </cell>
          <cell r="Q148">
            <v>20.177492196612</v>
          </cell>
          <cell r="R148">
            <v>20.420038319073701</v>
          </cell>
        </row>
        <row r="149">
          <cell r="A149" t="str">
            <v>Luxembourg</v>
          </cell>
          <cell r="D149">
            <v>13.9968268651693</v>
          </cell>
          <cell r="E149">
            <v>13.977266688686599</v>
          </cell>
          <cell r="F149">
            <v>13.9603037437927</v>
          </cell>
          <cell r="G149">
            <v>13.958418697325399</v>
          </cell>
          <cell r="H149">
            <v>13.9289584563852</v>
          </cell>
          <cell r="I149">
            <v>13.8917727699023</v>
          </cell>
          <cell r="J149">
            <v>13.901649972813001</v>
          </cell>
          <cell r="K149">
            <v>13.9751098164034</v>
          </cell>
          <cell r="L149">
            <v>14.0886166207641</v>
          </cell>
          <cell r="M149">
            <v>14.1728024305967</v>
          </cell>
          <cell r="N149">
            <v>14.218883656666399</v>
          </cell>
          <cell r="O149">
            <v>14.2763706800049</v>
          </cell>
          <cell r="P149">
            <v>14.351560173906501</v>
          </cell>
          <cell r="Q149">
            <v>14.4442580563992</v>
          </cell>
          <cell r="R149">
            <v>14.558149237110801</v>
          </cell>
        </row>
        <row r="150">
          <cell r="A150" t="str">
            <v>Lettonie</v>
          </cell>
          <cell r="D150">
            <v>17.743667740060499</v>
          </cell>
          <cell r="E150">
            <v>18.035659057936599</v>
          </cell>
          <cell r="F150">
            <v>18.260803046113999</v>
          </cell>
          <cell r="G150">
            <v>18.451608442881898</v>
          </cell>
          <cell r="H150">
            <v>18.6042981531793</v>
          </cell>
          <cell r="I150">
            <v>18.7858875460165</v>
          </cell>
          <cell r="J150">
            <v>19.0286399342435</v>
          </cell>
          <cell r="K150">
            <v>19.316003330566101</v>
          </cell>
          <cell r="L150">
            <v>19.645168492505601</v>
          </cell>
          <cell r="M150">
            <v>19.948447617653901</v>
          </cell>
          <cell r="N150">
            <v>20.223985495643198</v>
          </cell>
          <cell r="O150">
            <v>20.499728241756099</v>
          </cell>
          <cell r="P150">
            <v>20.749466388342199</v>
          </cell>
          <cell r="Q150">
            <v>21.052273205759001</v>
          </cell>
          <cell r="R150">
            <v>21.400151392792601</v>
          </cell>
        </row>
        <row r="151">
          <cell r="A151" t="str">
            <v>Région administrative spéciale de Macao, Chine</v>
          </cell>
          <cell r="D151">
            <v>6.9934494009813397</v>
          </cell>
          <cell r="E151">
            <v>6.9411833194263899</v>
          </cell>
          <cell r="F151">
            <v>6.9252993874736903</v>
          </cell>
          <cell r="G151">
            <v>6.9650160859340602</v>
          </cell>
          <cell r="H151">
            <v>7.0788107597923604</v>
          </cell>
          <cell r="I151">
            <v>7.2908548641600799</v>
          </cell>
          <cell r="J151">
            <v>7.6291276180082397</v>
          </cell>
          <cell r="K151">
            <v>8.0480506797152191</v>
          </cell>
          <cell r="L151">
            <v>8.4926849695531192</v>
          </cell>
          <cell r="M151">
            <v>8.9497739902704492</v>
          </cell>
          <cell r="N151">
            <v>9.4213472881662899</v>
          </cell>
          <cell r="O151">
            <v>9.9261833140466198</v>
          </cell>
          <cell r="P151">
            <v>10.480406027118701</v>
          </cell>
          <cell r="Q151">
            <v>11.0754498777598</v>
          </cell>
          <cell r="R151">
            <v>11.679503994629499</v>
          </cell>
        </row>
        <row r="152">
          <cell r="A152" t="str">
            <v>Saint-Martin (fr)</v>
          </cell>
          <cell r="D152">
            <v>4.3413392622063602</v>
          </cell>
          <cell r="E152">
            <v>4.5274744174047603</v>
          </cell>
          <cell r="F152">
            <v>4.7268685902395804</v>
          </cell>
          <cell r="G152">
            <v>4.9748834119812404</v>
          </cell>
          <cell r="H152">
            <v>5.2635909814032598</v>
          </cell>
          <cell r="I152">
            <v>5.59559834938102</v>
          </cell>
          <cell r="J152">
            <v>5.9748514961416701</v>
          </cell>
          <cell r="K152">
            <v>6.3693373924998999</v>
          </cell>
          <cell r="L152">
            <v>6.7256561875186103</v>
          </cell>
          <cell r="M152">
            <v>7.1173615077098802</v>
          </cell>
          <cell r="N152">
            <v>7.6225905604550297</v>
          </cell>
          <cell r="O152">
            <v>8.1428550722537096</v>
          </cell>
          <cell r="P152">
            <v>8.6849918024312096</v>
          </cell>
          <cell r="Q152">
            <v>9.2613559168515902</v>
          </cell>
          <cell r="R152">
            <v>9.8531625349430207</v>
          </cell>
        </row>
        <row r="153">
          <cell r="A153" t="str">
            <v>Maroc</v>
          </cell>
          <cell r="D153">
            <v>4.7762719337684096</v>
          </cell>
          <cell r="E153">
            <v>4.8728440538458599</v>
          </cell>
          <cell r="F153">
            <v>4.9672986319594896</v>
          </cell>
          <cell r="G153">
            <v>5.0564919623166196</v>
          </cell>
          <cell r="H153">
            <v>5.1526796738566496</v>
          </cell>
          <cell r="I153">
            <v>5.2639811104520504</v>
          </cell>
          <cell r="J153">
            <v>5.3891982257585704</v>
          </cell>
          <cell r="K153">
            <v>5.5244781776103098</v>
          </cell>
          <cell r="L153">
            <v>5.6805235868960304</v>
          </cell>
          <cell r="M153">
            <v>5.86796027895595</v>
          </cell>
          <cell r="N153">
            <v>6.0858403276005797</v>
          </cell>
          <cell r="O153">
            <v>6.3307708040627899</v>
          </cell>
          <cell r="P153">
            <v>6.5947972293432704</v>
          </cell>
          <cell r="Q153">
            <v>6.8741185212842302</v>
          </cell>
          <cell r="R153">
            <v>7.1512737895843701</v>
          </cell>
        </row>
        <row r="154">
          <cell r="A154" t="str">
            <v>Monaco</v>
          </cell>
          <cell r="D154">
            <v>23.418512386367201</v>
          </cell>
          <cell r="E154">
            <v>23.751689029946899</v>
          </cell>
          <cell r="F154">
            <v>24.427217374929398</v>
          </cell>
          <cell r="G154">
            <v>25.753437340863901</v>
          </cell>
          <cell r="H154">
            <v>27.3686272736863</v>
          </cell>
          <cell r="I154">
            <v>28.960082486375001</v>
          </cell>
          <cell r="J154">
            <v>30.489474215068899</v>
          </cell>
          <cell r="K154">
            <v>31.9049836981835</v>
          </cell>
          <cell r="L154">
            <v>33.201329271669898</v>
          </cell>
          <cell r="M154">
            <v>34.393362350380897</v>
          </cell>
          <cell r="N154">
            <v>35.041340149175198</v>
          </cell>
          <cell r="O154">
            <v>35.192808649057199</v>
          </cell>
          <cell r="P154">
            <v>35.373626076858699</v>
          </cell>
          <cell r="Q154">
            <v>35.621320948317802</v>
          </cell>
          <cell r="R154">
            <v>35.849899788743798</v>
          </cell>
        </row>
        <row r="155">
          <cell r="A155" t="str">
            <v>Moldova</v>
          </cell>
          <cell r="D155">
            <v>10.7081406166461</v>
          </cell>
          <cell r="E155">
            <v>10.7901970753007</v>
          </cell>
          <cell r="F155">
            <v>10.794647077369699</v>
          </cell>
          <cell r="G155">
            <v>10.6919536443932</v>
          </cell>
          <cell r="H155">
            <v>10.540698594361499</v>
          </cell>
          <cell r="I155">
            <v>10.429619096852401</v>
          </cell>
          <cell r="J155">
            <v>10.386404730510099</v>
          </cell>
          <cell r="K155">
            <v>10.5236145264911</v>
          </cell>
          <cell r="L155">
            <v>10.8985118785958</v>
          </cell>
          <cell r="M155">
            <v>11.358343900691599</v>
          </cell>
          <cell r="N155">
            <v>11.8088054316068</v>
          </cell>
          <cell r="O155">
            <v>12.2298150042792</v>
          </cell>
          <cell r="P155">
            <v>12.6133373564574</v>
          </cell>
          <cell r="Q155">
            <v>13.0034143851839</v>
          </cell>
          <cell r="R155">
            <v>13.3553138940116</v>
          </cell>
        </row>
        <row r="156">
          <cell r="A156" t="str">
            <v>Madagascar</v>
          </cell>
          <cell r="D156">
            <v>2.7697893135860401</v>
          </cell>
          <cell r="E156">
            <v>2.7538803344027101</v>
          </cell>
          <cell r="F156">
            <v>2.7388124336446298</v>
          </cell>
          <cell r="G156">
            <v>2.7263247231200198</v>
          </cell>
          <cell r="H156">
            <v>2.7173832763649299</v>
          </cell>
          <cell r="I156">
            <v>2.7143199005484</v>
          </cell>
          <cell r="J156">
            <v>2.7180570263134101</v>
          </cell>
          <cell r="K156">
            <v>2.7323702378661801</v>
          </cell>
          <cell r="L156">
            <v>2.7832804009898302</v>
          </cell>
          <cell r="M156">
            <v>2.8615347625565102</v>
          </cell>
          <cell r="N156">
            <v>2.9396076741689501</v>
          </cell>
          <cell r="O156">
            <v>3.01787857043887</v>
          </cell>
          <cell r="P156">
            <v>3.0957991943915601</v>
          </cell>
          <cell r="Q156">
            <v>3.1754539821002599</v>
          </cell>
          <cell r="R156">
            <v>3.2461993638906002</v>
          </cell>
        </row>
        <row r="157">
          <cell r="A157" t="str">
            <v>Maldives</v>
          </cell>
          <cell r="D157">
            <v>4.71595942118413</v>
          </cell>
          <cell r="E157">
            <v>4.6900278661195998</v>
          </cell>
          <cell r="F157">
            <v>4.6272741574968199</v>
          </cell>
          <cell r="G157">
            <v>4.5561072321845497</v>
          </cell>
          <cell r="H157">
            <v>4.4766707829230201</v>
          </cell>
          <cell r="I157">
            <v>4.3914854295942902</v>
          </cell>
          <cell r="J157">
            <v>4.3066577729495998</v>
          </cell>
          <cell r="K157">
            <v>4.22930266914216</v>
          </cell>
          <cell r="L157">
            <v>4.1887228906411202</v>
          </cell>
          <cell r="M157">
            <v>4.1813022576690502</v>
          </cell>
          <cell r="N157">
            <v>4.1806043995354996</v>
          </cell>
          <cell r="O157">
            <v>4.1880273134056702</v>
          </cell>
          <cell r="P157">
            <v>4.2116718869319101</v>
          </cell>
          <cell r="Q157">
            <v>4.2722811134808598</v>
          </cell>
          <cell r="R157">
            <v>4.3840074022525597</v>
          </cell>
        </row>
        <row r="158">
          <cell r="A158" t="str">
            <v>Afrique du Nord et Moyen-Orient</v>
          </cell>
          <cell r="D158">
            <v>4.124820658039865</v>
          </cell>
          <cell r="E158">
            <v>4.1194024900307049</v>
          </cell>
          <cell r="F158">
            <v>4.1173701855361404</v>
          </cell>
          <cell r="G158">
            <v>4.1261608406284971</v>
          </cell>
          <cell r="H158">
            <v>4.1535385908533957</v>
          </cell>
          <cell r="I158">
            <v>4.2073430029678267</v>
          </cell>
          <cell r="J158">
            <v>4.2783000194982854</v>
          </cell>
          <cell r="K158">
            <v>4.3565612393133843</v>
          </cell>
          <cell r="L158">
            <v>4.4433978022455252</v>
          </cell>
          <cell r="M158">
            <v>4.5388155532097558</v>
          </cell>
          <cell r="N158">
            <v>4.6447408252468332</v>
          </cell>
          <cell r="O158">
            <v>4.7649966644381685</v>
          </cell>
          <cell r="P158">
            <v>4.8954752277238516</v>
          </cell>
          <cell r="Q158">
            <v>5.033754787761092</v>
          </cell>
          <cell r="R158">
            <v>5.1789021061663663</v>
          </cell>
        </row>
        <row r="159">
          <cell r="A159" t="str">
            <v>Mexique</v>
          </cell>
          <cell r="D159">
            <v>5.7381379869299103</v>
          </cell>
          <cell r="E159">
            <v>5.8496972192997898</v>
          </cell>
          <cell r="F159">
            <v>5.9609600130468801</v>
          </cell>
          <cell r="G159">
            <v>6.0718178302016197</v>
          </cell>
          <cell r="H159">
            <v>6.1693671948284798</v>
          </cell>
          <cell r="I159">
            <v>6.2892074015877304</v>
          </cell>
          <cell r="J159">
            <v>6.44426411095783</v>
          </cell>
          <cell r="K159">
            <v>6.6076316861495297</v>
          </cell>
          <cell r="L159">
            <v>6.7854088497296603</v>
          </cell>
          <cell r="M159">
            <v>6.9838341184761896</v>
          </cell>
          <cell r="N159">
            <v>7.19867761825647</v>
          </cell>
          <cell r="O159">
            <v>7.4247200655702397</v>
          </cell>
          <cell r="P159">
            <v>7.6682008647880098</v>
          </cell>
          <cell r="Q159">
            <v>7.8819067247708503</v>
          </cell>
          <cell r="R159">
            <v>8.0212366989724906</v>
          </cell>
        </row>
        <row r="160">
          <cell r="A160" t="str">
            <v>Îles Marshall</v>
          </cell>
          <cell r="D160">
            <v>2.0845823917354598</v>
          </cell>
          <cell r="E160">
            <v>2.0707458571203898</v>
          </cell>
          <cell r="F160">
            <v>2.0625644551392202</v>
          </cell>
          <cell r="G160">
            <v>2.0609034762002501</v>
          </cell>
          <cell r="H160">
            <v>2.04154224897268</v>
          </cell>
          <cell r="I160">
            <v>2.0416639136139199</v>
          </cell>
          <cell r="J160">
            <v>2.1167568603036302</v>
          </cell>
          <cell r="K160">
            <v>2.25694951560294</v>
          </cell>
          <cell r="L160">
            <v>2.45048940369111</v>
          </cell>
          <cell r="M160">
            <v>2.6533358969429002</v>
          </cell>
          <cell r="N160">
            <v>2.8305986053922099</v>
          </cell>
          <cell r="O160">
            <v>3.0252296737414301</v>
          </cell>
          <cell r="P160">
            <v>3.2746961229859299</v>
          </cell>
          <cell r="Q160">
            <v>3.57154834166136</v>
          </cell>
          <cell r="R160">
            <v>3.9112257707855802</v>
          </cell>
        </row>
        <row r="161">
          <cell r="A161" t="str">
            <v>Revenu intermédiaire</v>
          </cell>
          <cell r="D161">
            <v>6.139007372885751</v>
          </cell>
          <cell r="E161">
            <v>6.2065380063137052</v>
          </cell>
          <cell r="F161">
            <v>6.2574959473306846</v>
          </cell>
          <cell r="G161">
            <v>6.3068436648091559</v>
          </cell>
          <cell r="H161">
            <v>6.3657268140204186</v>
          </cell>
          <cell r="I161">
            <v>6.4479481006550001</v>
          </cell>
          <cell r="J161">
            <v>6.5552989584051833</v>
          </cell>
          <cell r="K161">
            <v>6.6808819140140843</v>
          </cell>
          <cell r="L161">
            <v>6.8349815475681384</v>
          </cell>
          <cell r="M161">
            <v>7.024261992045588</v>
          </cell>
          <cell r="N161">
            <v>7.231656703607884</v>
          </cell>
          <cell r="O161">
            <v>7.4601165840356725</v>
          </cell>
          <cell r="P161">
            <v>7.7067782347081275</v>
          </cell>
          <cell r="Q161">
            <v>7.961210150283426</v>
          </cell>
          <cell r="R161">
            <v>8.2109163073736475</v>
          </cell>
        </row>
        <row r="162">
          <cell r="A162" t="str">
            <v>Macédoine du Nord</v>
          </cell>
          <cell r="D162">
            <v>10.7696717394443</v>
          </cell>
          <cell r="E162">
            <v>10.934596215577001</v>
          </cell>
          <cell r="F162">
            <v>11.0944782135405</v>
          </cell>
          <cell r="G162">
            <v>11.250737216104501</v>
          </cell>
          <cell r="H162">
            <v>11.3947038629725</v>
          </cell>
          <cell r="I162">
            <v>11.5469962202556</v>
          </cell>
          <cell r="J162">
            <v>11.7493967548124</v>
          </cell>
          <cell r="K162">
            <v>12.0425807915506</v>
          </cell>
          <cell r="L162">
            <v>12.387598674007499</v>
          </cell>
          <cell r="M162">
            <v>12.7219086492071</v>
          </cell>
          <cell r="N162">
            <v>13.051417972548499</v>
          </cell>
          <cell r="O162">
            <v>13.409629880228399</v>
          </cell>
          <cell r="P162">
            <v>13.818937483055301</v>
          </cell>
          <cell r="Q162">
            <v>14.252834201126101</v>
          </cell>
          <cell r="R162">
            <v>14.5855552500235</v>
          </cell>
        </row>
        <row r="163">
          <cell r="A163" t="str">
            <v>Mali</v>
          </cell>
          <cell r="D163">
            <v>2.8792660117048099</v>
          </cell>
          <cell r="E163">
            <v>2.8615120952392901</v>
          </cell>
          <cell r="F163">
            <v>2.84274749638627</v>
          </cell>
          <cell r="G163">
            <v>2.8191498030784401</v>
          </cell>
          <cell r="H163">
            <v>2.7871754082580198</v>
          </cell>
          <cell r="I163">
            <v>2.7515605932118299</v>
          </cell>
          <cell r="J163">
            <v>2.7229398898083899</v>
          </cell>
          <cell r="K163">
            <v>2.6981893853707901</v>
          </cell>
          <cell r="L163">
            <v>2.6694448790307401</v>
          </cell>
          <cell r="M163">
            <v>2.6421767263028699</v>
          </cell>
          <cell r="N163">
            <v>2.61708142189141</v>
          </cell>
          <cell r="O163">
            <v>2.59095238503338</v>
          </cell>
          <cell r="P163">
            <v>2.5652721756241399</v>
          </cell>
          <cell r="Q163">
            <v>2.5389689053913602</v>
          </cell>
          <cell r="R163">
            <v>2.4958749606578201</v>
          </cell>
        </row>
        <row r="164">
          <cell r="A164" t="str">
            <v>Malte</v>
          </cell>
          <cell r="D164">
            <v>14.2178636786459</v>
          </cell>
          <cell r="E164">
            <v>14.4211938914922</v>
          </cell>
          <cell r="F164">
            <v>14.912500317488</v>
          </cell>
          <cell r="G164">
            <v>15.579181708784599</v>
          </cell>
          <cell r="H164">
            <v>16.241597115258301</v>
          </cell>
          <cell r="I164">
            <v>16.889258235337198</v>
          </cell>
          <cell r="J164">
            <v>17.463428136783101</v>
          </cell>
          <cell r="K164">
            <v>17.9257185303697</v>
          </cell>
          <cell r="L164">
            <v>18.289426822357299</v>
          </cell>
          <cell r="M164">
            <v>18.555954781050801</v>
          </cell>
          <cell r="N164">
            <v>18.695865983900099</v>
          </cell>
          <cell r="O164">
            <v>18.756947384446601</v>
          </cell>
          <cell r="P164">
            <v>18.7946768215531</v>
          </cell>
          <cell r="Q164">
            <v>18.8251599125953</v>
          </cell>
          <cell r="R164">
            <v>18.8412715044687</v>
          </cell>
        </row>
        <row r="165">
          <cell r="A165" t="str">
            <v>Myanmar</v>
          </cell>
          <cell r="D165">
            <v>5.0833212990414101</v>
          </cell>
          <cell r="E165">
            <v>5.1018660675732797</v>
          </cell>
          <cell r="F165">
            <v>5.1161446685483201</v>
          </cell>
          <cell r="G165">
            <v>5.1376456668244401</v>
          </cell>
          <cell r="H165">
            <v>5.17489546878471</v>
          </cell>
          <cell r="I165">
            <v>5.2201204503993504</v>
          </cell>
          <cell r="J165">
            <v>5.2718940359951301</v>
          </cell>
          <cell r="K165">
            <v>5.3328151458329804</v>
          </cell>
          <cell r="L165">
            <v>5.43470943896234</v>
          </cell>
          <cell r="M165">
            <v>5.5761010096564299</v>
          </cell>
          <cell r="N165">
            <v>5.7279889731720299</v>
          </cell>
          <cell r="O165">
            <v>5.8907902624028603</v>
          </cell>
          <cell r="P165">
            <v>6.0691331225484397</v>
          </cell>
          <cell r="Q165">
            <v>6.2608648698462996</v>
          </cell>
          <cell r="R165">
            <v>6.4541521831021802</v>
          </cell>
        </row>
        <row r="166">
          <cell r="A166" t="str">
            <v>Afrique du Nord et Moyen-Orient (hors revenu élevé)</v>
          </cell>
          <cell r="D166">
            <v>4.215646473003682</v>
          </cell>
          <cell r="E166">
            <v>4.2364659758473975</v>
          </cell>
          <cell r="F166">
            <v>4.2620954954356094</v>
          </cell>
          <cell r="G166">
            <v>4.2944987049541012</v>
          </cell>
          <cell r="H166">
            <v>4.3358533728970885</v>
          </cell>
          <cell r="I166">
            <v>4.3955617944803249</v>
          </cell>
          <cell r="J166">
            <v>4.4710309681063185</v>
          </cell>
          <cell r="K166">
            <v>4.5527665107922131</v>
          </cell>
          <cell r="L166">
            <v>4.6407941353294708</v>
          </cell>
          <cell r="M166">
            <v>4.738279266739017</v>
          </cell>
          <cell r="N166">
            <v>4.8521897796395583</v>
          </cell>
          <cell r="O166">
            <v>4.9836321021362888</v>
          </cell>
          <cell r="P166">
            <v>5.1241205171728801</v>
          </cell>
          <cell r="Q166">
            <v>5.2699328540465169</v>
          </cell>
          <cell r="R166">
            <v>5.4090036681693343</v>
          </cell>
        </row>
        <row r="167">
          <cell r="A167" t="str">
            <v>Monténégro</v>
          </cell>
          <cell r="D167">
            <v>12.790789588092499</v>
          </cell>
          <cell r="E167">
            <v>12.907516348919399</v>
          </cell>
          <cell r="F167">
            <v>12.986278765381901</v>
          </cell>
          <cell r="G167">
            <v>13.023185071817601</v>
          </cell>
          <cell r="H167">
            <v>12.9988558642504</v>
          </cell>
          <cell r="I167">
            <v>13.0319031067383</v>
          </cell>
          <cell r="J167">
            <v>13.1912067046784</v>
          </cell>
          <cell r="K167">
            <v>13.406909584498999</v>
          </cell>
          <cell r="L167">
            <v>13.704359725647899</v>
          </cell>
          <cell r="M167">
            <v>14.0824475741226</v>
          </cell>
          <cell r="N167">
            <v>14.431749184975899</v>
          </cell>
          <cell r="O167">
            <v>14.777733153289301</v>
          </cell>
          <cell r="P167">
            <v>15.172747996886599</v>
          </cell>
          <cell r="Q167">
            <v>15.590755652002899</v>
          </cell>
          <cell r="R167">
            <v>15.966123384958999</v>
          </cell>
        </row>
        <row r="168">
          <cell r="A168" t="str">
            <v>Mongolie</v>
          </cell>
          <cell r="D168">
            <v>3.7257258327580298</v>
          </cell>
          <cell r="E168">
            <v>3.7797580098271299</v>
          </cell>
          <cell r="F168">
            <v>3.8074519128094901</v>
          </cell>
          <cell r="G168">
            <v>3.8131594613217601</v>
          </cell>
          <cell r="H168">
            <v>3.8073908796234601</v>
          </cell>
          <cell r="I168">
            <v>3.7984830193836401</v>
          </cell>
          <cell r="J168">
            <v>3.7910912998339401</v>
          </cell>
          <cell r="K168">
            <v>3.7939605016038702</v>
          </cell>
          <cell r="L168">
            <v>3.8043834922734701</v>
          </cell>
          <cell r="M168">
            <v>3.8390608849283501</v>
          </cell>
          <cell r="N168">
            <v>3.8797948675292</v>
          </cell>
          <cell r="O168">
            <v>3.92996901353815</v>
          </cell>
          <cell r="P168">
            <v>4.0139494707791501</v>
          </cell>
          <cell r="Q168">
            <v>4.1231371016753799</v>
          </cell>
          <cell r="R168">
            <v>4.2602831831006904</v>
          </cell>
        </row>
        <row r="169">
          <cell r="A169" t="str">
            <v>Mariannes</v>
          </cell>
          <cell r="D169">
            <v>2.21919467151075</v>
          </cell>
          <cell r="E169">
            <v>2.37432493516999</v>
          </cell>
          <cell r="F169">
            <v>2.5428105010661</v>
          </cell>
          <cell r="G169">
            <v>2.74114255168123</v>
          </cell>
          <cell r="H169">
            <v>3.0385948694245402</v>
          </cell>
          <cell r="I169">
            <v>3.40254572111311</v>
          </cell>
          <cell r="J169">
            <v>3.7624859145514602</v>
          </cell>
          <cell r="K169">
            <v>4.1771751325744901</v>
          </cell>
          <cell r="L169">
            <v>4.6513421783400197</v>
          </cell>
          <cell r="M169">
            <v>5.1704391039329103</v>
          </cell>
          <cell r="N169">
            <v>5.7438444839927199</v>
          </cell>
          <cell r="O169">
            <v>6.38589367028721</v>
          </cell>
          <cell r="P169">
            <v>7.1117604961832104</v>
          </cell>
          <cell r="Q169">
            <v>7.9194913554494804</v>
          </cell>
          <cell r="R169">
            <v>8.8128825385941703</v>
          </cell>
        </row>
        <row r="170">
          <cell r="A170" t="str">
            <v>Mozambique</v>
          </cell>
          <cell r="D170">
            <v>2.7278958207068298</v>
          </cell>
          <cell r="E170">
            <v>2.7146690495666199</v>
          </cell>
          <cell r="F170">
            <v>2.7002132995336501</v>
          </cell>
          <cell r="G170">
            <v>2.6826564801235202</v>
          </cell>
          <cell r="H170">
            <v>2.6591785816272502</v>
          </cell>
          <cell r="I170">
            <v>2.6311234131752101</v>
          </cell>
          <cell r="J170">
            <v>2.60526230999014</v>
          </cell>
          <cell r="K170">
            <v>2.5901115452243699</v>
          </cell>
          <cell r="L170">
            <v>2.5838209423974998</v>
          </cell>
          <cell r="M170">
            <v>2.5769387684510798</v>
          </cell>
          <cell r="N170">
            <v>2.56951489434989</v>
          </cell>
          <cell r="O170">
            <v>2.5692959830750599</v>
          </cell>
          <cell r="P170">
            <v>2.5782766877588901</v>
          </cell>
          <cell r="Q170">
            <v>2.5925939378110301</v>
          </cell>
          <cell r="R170">
            <v>2.6001260045508001</v>
          </cell>
        </row>
        <row r="171">
          <cell r="A171" t="str">
            <v>Mauritanie</v>
          </cell>
          <cell r="D171">
            <v>3.0892051371051701</v>
          </cell>
          <cell r="E171">
            <v>3.1047963093798998</v>
          </cell>
          <cell r="F171">
            <v>3.2023267606078099</v>
          </cell>
          <cell r="G171">
            <v>3.37169567593727</v>
          </cell>
          <cell r="H171">
            <v>3.5237429998094698</v>
          </cell>
          <cell r="I171">
            <v>3.6559845799771802</v>
          </cell>
          <cell r="J171">
            <v>3.7682129559487101</v>
          </cell>
          <cell r="K171">
            <v>3.75618594806943</v>
          </cell>
          <cell r="L171">
            <v>3.6405065188305299</v>
          </cell>
          <cell r="M171">
            <v>3.5446330342242698</v>
          </cell>
          <cell r="N171">
            <v>3.4694792467861602</v>
          </cell>
          <cell r="O171">
            <v>3.41149051283355</v>
          </cell>
          <cell r="P171">
            <v>3.368829760568</v>
          </cell>
          <cell r="Q171">
            <v>3.3401131448771602</v>
          </cell>
          <cell r="R171">
            <v>3.3047366810611298</v>
          </cell>
        </row>
        <row r="172">
          <cell r="A172" t="str">
            <v>Maurice</v>
          </cell>
          <cell r="D172">
            <v>6.8481388271515602</v>
          </cell>
          <cell r="E172">
            <v>6.9612083892131498</v>
          </cell>
          <cell r="F172">
            <v>7.1107763014885697</v>
          </cell>
          <cell r="G172">
            <v>7.3192342176045599</v>
          </cell>
          <cell r="H172">
            <v>7.5638378281502003</v>
          </cell>
          <cell r="I172">
            <v>7.8188247797545598</v>
          </cell>
          <cell r="J172">
            <v>8.0995108029558995</v>
          </cell>
          <cell r="K172">
            <v>8.43443224039207</v>
          </cell>
          <cell r="L172">
            <v>8.8364141385412296</v>
          </cell>
          <cell r="M172">
            <v>9.30659403798313</v>
          </cell>
          <cell r="N172">
            <v>9.8168653021730208</v>
          </cell>
          <cell r="O172">
            <v>10.3212960434929</v>
          </cell>
          <cell r="P172">
            <v>10.808669106359799</v>
          </cell>
          <cell r="Q172">
            <v>11.2854948664601</v>
          </cell>
          <cell r="R172">
            <v>11.783114473995999</v>
          </cell>
        </row>
        <row r="173">
          <cell r="A173" t="str">
            <v>Malawi</v>
          </cell>
          <cell r="D173">
            <v>4.2474080019398803</v>
          </cell>
          <cell r="E173">
            <v>4.25768645358814</v>
          </cell>
          <cell r="F173">
            <v>4.1539740043187496</v>
          </cell>
          <cell r="G173">
            <v>3.9810595644485902</v>
          </cell>
          <cell r="H173">
            <v>3.8331386283508699</v>
          </cell>
          <cell r="I173">
            <v>3.7054735035976898</v>
          </cell>
          <cell r="J173">
            <v>3.5920448105240301</v>
          </cell>
          <cell r="K173">
            <v>3.4802734053902999</v>
          </cell>
          <cell r="L173">
            <v>3.3714354256030301</v>
          </cell>
          <cell r="M173">
            <v>3.26108924810916</v>
          </cell>
          <cell r="N173">
            <v>3.1486921453862302</v>
          </cell>
          <cell r="O173">
            <v>3.0467670258881898</v>
          </cell>
          <cell r="P173">
            <v>2.9544177736759298</v>
          </cell>
          <cell r="Q173">
            <v>2.8710597280119501</v>
          </cell>
          <cell r="R173">
            <v>2.78899873440563</v>
          </cell>
        </row>
        <row r="174">
          <cell r="A174" t="str">
            <v>Malaisie</v>
          </cell>
          <cell r="D174">
            <v>4.67518462215667</v>
          </cell>
          <cell r="E174">
            <v>4.7689879638182404</v>
          </cell>
          <cell r="F174">
            <v>4.8730555961564299</v>
          </cell>
          <cell r="G174">
            <v>4.9927289039693701</v>
          </cell>
          <cell r="H174">
            <v>5.1121448278765502</v>
          </cell>
          <cell r="I174">
            <v>5.2322369830208801</v>
          </cell>
          <cell r="J174">
            <v>5.3700341954743003</v>
          </cell>
          <cell r="K174">
            <v>5.5234465990864496</v>
          </cell>
          <cell r="L174">
            <v>5.6923198089056903</v>
          </cell>
          <cell r="M174">
            <v>5.87638270604472</v>
          </cell>
          <cell r="N174">
            <v>6.0747862316613297</v>
          </cell>
          <cell r="O174">
            <v>6.2887421821360796</v>
          </cell>
          <cell r="P174">
            <v>6.5189166367521603</v>
          </cell>
          <cell r="Q174">
            <v>6.7609123327097196</v>
          </cell>
          <cell r="R174">
            <v>7.0117198518686399</v>
          </cell>
        </row>
        <row r="175">
          <cell r="A175" t="str">
            <v>Amérique du Nord</v>
          </cell>
          <cell r="D175">
            <v>12.494538272130889</v>
          </cell>
          <cell r="E175">
            <v>12.591080075479663</v>
          </cell>
          <cell r="F175">
            <v>12.759570097767249</v>
          </cell>
          <cell r="G175">
            <v>12.949739945437367</v>
          </cell>
          <cell r="H175">
            <v>13.130771298566222</v>
          </cell>
          <cell r="I175">
            <v>13.381959900140037</v>
          </cell>
          <cell r="J175">
            <v>13.705273088253172</v>
          </cell>
          <cell r="K175">
            <v>14.023424364563471</v>
          </cell>
          <cell r="L175">
            <v>14.284098379082783</v>
          </cell>
          <cell r="M175">
            <v>14.496432799116526</v>
          </cell>
          <cell r="N175">
            <v>14.845833353997721</v>
          </cell>
          <cell r="O175">
            <v>15.239559290108039</v>
          </cell>
          <cell r="P175">
            <v>15.577389868620914</v>
          </cell>
          <cell r="Q175">
            <v>15.973980159514261</v>
          </cell>
          <cell r="R175">
            <v>16.40848109370668</v>
          </cell>
        </row>
        <row r="176">
          <cell r="A176" t="str">
            <v>Namibie</v>
          </cell>
          <cell r="D176">
            <v>3.2261328388096402</v>
          </cell>
          <cell r="E176">
            <v>3.26735161446121</v>
          </cell>
          <cell r="F176">
            <v>3.31328396658117</v>
          </cell>
          <cell r="G176">
            <v>3.36282432657557</v>
          </cell>
          <cell r="H176">
            <v>3.41597235801675</v>
          </cell>
          <cell r="I176">
            <v>3.4714671507669599</v>
          </cell>
          <cell r="J176">
            <v>3.5269230946679802</v>
          </cell>
          <cell r="K176">
            <v>3.58102254015632</v>
          </cell>
          <cell r="L176">
            <v>3.6386073835901098</v>
          </cell>
          <cell r="M176">
            <v>3.7023197050515502</v>
          </cell>
          <cell r="N176">
            <v>3.76828392770445</v>
          </cell>
          <cell r="O176">
            <v>3.8355768696024</v>
          </cell>
          <cell r="P176">
            <v>3.90459165296472</v>
          </cell>
          <cell r="Q176">
            <v>3.97587389586023</v>
          </cell>
          <cell r="R176">
            <v>4.0326455607613703</v>
          </cell>
        </row>
        <row r="177">
          <cell r="A177" t="str">
            <v>Nouvelle-Calédonie</v>
          </cell>
          <cell r="D177">
            <v>6.6784185446262603</v>
          </cell>
          <cell r="E177">
            <v>6.9367638861597598</v>
          </cell>
          <cell r="F177">
            <v>7.2029603696905902</v>
          </cell>
          <cell r="G177">
            <v>7.4637174994600697</v>
          </cell>
          <cell r="H177">
            <v>7.6811264351548196</v>
          </cell>
          <cell r="I177">
            <v>7.8750373164453302</v>
          </cell>
          <cell r="J177">
            <v>8.0815694658176795</v>
          </cell>
          <cell r="K177">
            <v>8.3019018106366094</v>
          </cell>
          <cell r="L177">
            <v>8.5463419498323496</v>
          </cell>
          <cell r="M177">
            <v>8.8309802425167501</v>
          </cell>
          <cell r="N177">
            <v>9.1297720684763792</v>
          </cell>
          <cell r="O177">
            <v>9.4220648253815291</v>
          </cell>
          <cell r="P177">
            <v>9.7211106430777896</v>
          </cell>
          <cell r="Q177">
            <v>10.0415594973614</v>
          </cell>
          <cell r="R177">
            <v>10.3790812247078</v>
          </cell>
        </row>
        <row r="178">
          <cell r="A178" t="str">
            <v>Niger</v>
          </cell>
          <cell r="D178">
            <v>2.30077704970881</v>
          </cell>
          <cell r="E178">
            <v>2.31897868910549</v>
          </cell>
          <cell r="F178">
            <v>2.3397502021248502</v>
          </cell>
          <cell r="G178">
            <v>2.36195290971426</v>
          </cell>
          <cell r="H178">
            <v>2.3838291817648698</v>
          </cell>
          <cell r="I178">
            <v>2.4021889113488402</v>
          </cell>
          <cell r="J178">
            <v>2.4123046781773398</v>
          </cell>
          <cell r="K178">
            <v>2.4060725455188701</v>
          </cell>
          <cell r="L178">
            <v>2.38302532715494</v>
          </cell>
          <cell r="M178">
            <v>2.3765950567474601</v>
          </cell>
          <cell r="N178">
            <v>2.3915048569328099</v>
          </cell>
          <cell r="O178">
            <v>2.40660997863549</v>
          </cell>
          <cell r="P178">
            <v>2.4216352724079502</v>
          </cell>
          <cell r="Q178">
            <v>2.43636874576986</v>
          </cell>
          <cell r="R178">
            <v>2.4356119205107798</v>
          </cell>
        </row>
        <row r="179">
          <cell r="A179" t="str">
            <v>Nigéria</v>
          </cell>
          <cell r="D179">
            <v>3.0853091982977601</v>
          </cell>
          <cell r="E179">
            <v>3.08273101867595</v>
          </cell>
          <cell r="F179">
            <v>3.08011176821045</v>
          </cell>
          <cell r="G179">
            <v>3.0788931175226799</v>
          </cell>
          <cell r="H179">
            <v>3.0786838457635701</v>
          </cell>
          <cell r="I179">
            <v>3.0777986951830498</v>
          </cell>
          <cell r="J179">
            <v>3.0745252746124199</v>
          </cell>
          <cell r="K179">
            <v>3.0636858374529199</v>
          </cell>
          <cell r="L179">
            <v>3.0426209299681402</v>
          </cell>
          <cell r="M179">
            <v>3.0261032964046</v>
          </cell>
          <cell r="N179">
            <v>3.0189339328363798</v>
          </cell>
          <cell r="O179">
            <v>3.01288260069729</v>
          </cell>
          <cell r="P179">
            <v>3.0097976348811901</v>
          </cell>
          <cell r="Q179">
            <v>3.0101403342581801</v>
          </cell>
          <cell r="R179">
            <v>3.0025332072910298</v>
          </cell>
        </row>
        <row r="180">
          <cell r="A180" t="str">
            <v>Nicaragua</v>
          </cell>
          <cell r="D180">
            <v>3.6018587613700799</v>
          </cell>
          <cell r="E180">
            <v>3.6620990258769002</v>
          </cell>
          <cell r="F180">
            <v>3.7347936194033999</v>
          </cell>
          <cell r="G180">
            <v>3.81741985743865</v>
          </cell>
          <cell r="H180">
            <v>3.9052835993987798</v>
          </cell>
          <cell r="I180">
            <v>3.9926947222851901</v>
          </cell>
          <cell r="J180">
            <v>4.0807500803816303</v>
          </cell>
          <cell r="K180">
            <v>4.1771803968997503</v>
          </cell>
          <cell r="L180">
            <v>4.2851410095438203</v>
          </cell>
          <cell r="M180">
            <v>4.4094336549181303</v>
          </cell>
          <cell r="N180">
            <v>4.5439007956351603</v>
          </cell>
          <cell r="O180">
            <v>4.6780808024773899</v>
          </cell>
          <cell r="P180">
            <v>4.8139806374774503</v>
          </cell>
          <cell r="Q180">
            <v>4.9524874533382999</v>
          </cell>
          <cell r="R180">
            <v>5.0583597688862998</v>
          </cell>
        </row>
        <row r="181">
          <cell r="A181" t="str">
            <v>Pays-Bas</v>
          </cell>
          <cell r="D181">
            <v>14.384447885377099</v>
          </cell>
          <cell r="E181">
            <v>14.586490064124201</v>
          </cell>
          <cell r="F181">
            <v>14.8424040916676</v>
          </cell>
          <cell r="G181">
            <v>15.150759326163501</v>
          </cell>
          <cell r="H181">
            <v>15.447291488649901</v>
          </cell>
          <cell r="I181">
            <v>15.9042298786598</v>
          </cell>
          <cell r="J181">
            <v>16.5110195534795</v>
          </cell>
          <cell r="K181">
            <v>17.032646855297699</v>
          </cell>
          <cell r="L181">
            <v>17.488314465408099</v>
          </cell>
          <cell r="M181">
            <v>17.8882505142345</v>
          </cell>
          <cell r="N181">
            <v>18.246889472133599</v>
          </cell>
          <cell r="O181">
            <v>18.6066493801024</v>
          </cell>
          <cell r="P181">
            <v>18.965613442174501</v>
          </cell>
          <cell r="Q181">
            <v>19.3190662940831</v>
          </cell>
          <cell r="R181">
            <v>19.647063024111699</v>
          </cell>
        </row>
        <row r="182">
          <cell r="A182" t="str">
            <v>Norvège</v>
          </cell>
          <cell r="D182">
            <v>14.6755344112291</v>
          </cell>
          <cell r="E182">
            <v>14.639808908508</v>
          </cell>
          <cell r="F182">
            <v>14.660457646958699</v>
          </cell>
          <cell r="G182">
            <v>14.781580259834</v>
          </cell>
          <cell r="H182">
            <v>14.981948941672</v>
          </cell>
          <cell r="I182">
            <v>15.2465266905969</v>
          </cell>
          <cell r="J182">
            <v>15.529743043313299</v>
          </cell>
          <cell r="K182">
            <v>15.780354494689</v>
          </cell>
          <cell r="L182">
            <v>16.029715117401</v>
          </cell>
          <cell r="M182">
            <v>16.277128555620401</v>
          </cell>
          <cell r="N182">
            <v>16.519931531772698</v>
          </cell>
          <cell r="O182">
            <v>16.783600992346098</v>
          </cell>
          <cell r="P182">
            <v>17.0872801337269</v>
          </cell>
          <cell r="Q182">
            <v>17.396382779991701</v>
          </cell>
          <cell r="R182">
            <v>17.729926490365202</v>
          </cell>
        </row>
        <row r="183">
          <cell r="A183" t="str">
            <v>Népal</v>
          </cell>
          <cell r="D183">
            <v>4.1983944248817204</v>
          </cell>
          <cell r="E183">
            <v>4.3268826373628002</v>
          </cell>
          <cell r="F183">
            <v>4.4614029610799104</v>
          </cell>
          <cell r="G183">
            <v>4.5967762315387404</v>
          </cell>
          <cell r="H183">
            <v>4.7279084584462403</v>
          </cell>
          <cell r="I183">
            <v>4.8637610709063601</v>
          </cell>
          <cell r="J183">
            <v>5.0177448841950403</v>
          </cell>
          <cell r="K183">
            <v>5.1906401955622998</v>
          </cell>
          <cell r="L183">
            <v>5.3590536719944204</v>
          </cell>
          <cell r="M183">
            <v>5.5048373116789202</v>
          </cell>
          <cell r="N183">
            <v>5.63332802846225</v>
          </cell>
          <cell r="O183">
            <v>5.7503052636380199</v>
          </cell>
          <cell r="P183">
            <v>5.8627508496946303</v>
          </cell>
          <cell r="Q183">
            <v>5.9722423263709503</v>
          </cell>
          <cell r="R183">
            <v>6.0397986243138604</v>
          </cell>
        </row>
        <row r="184">
          <cell r="A184" t="str">
            <v>Nauru</v>
          </cell>
          <cell r="D184">
            <v>1.5202292486279101</v>
          </cell>
          <cell r="E184">
            <v>1.5146349778405499</v>
          </cell>
          <cell r="F184">
            <v>1.46929610465684</v>
          </cell>
          <cell r="G184">
            <v>1.40225729222651</v>
          </cell>
          <cell r="H184">
            <v>1.3524730237781399</v>
          </cell>
          <cell r="I184">
            <v>1.3128464455898099</v>
          </cell>
          <cell r="J184">
            <v>1.3309714176281899</v>
          </cell>
          <cell r="K184">
            <v>1.4307757048674401</v>
          </cell>
          <cell r="L184">
            <v>1.5174368115544601</v>
          </cell>
          <cell r="M184">
            <v>1.60922623038756</v>
          </cell>
          <cell r="N184">
            <v>1.7269269444323001</v>
          </cell>
          <cell r="O184">
            <v>1.81895998288038</v>
          </cell>
          <cell r="P184">
            <v>1.8785642401878599</v>
          </cell>
          <cell r="Q184">
            <v>1.97832090013601</v>
          </cell>
          <cell r="R184">
            <v>2.1193666260657702</v>
          </cell>
        </row>
        <row r="185">
          <cell r="A185" t="str">
            <v>Nouvelle-Zélande</v>
          </cell>
          <cell r="D185">
            <v>12.1837842208739</v>
          </cell>
          <cell r="E185">
            <v>12.3797285984535</v>
          </cell>
          <cell r="F185">
            <v>12.5460346879641</v>
          </cell>
          <cell r="G185">
            <v>12.7257365491746</v>
          </cell>
          <cell r="H185">
            <v>12.953696542503501</v>
          </cell>
          <cell r="I185">
            <v>13.2642163720146</v>
          </cell>
          <cell r="J185">
            <v>13.6648554078541</v>
          </cell>
          <cell r="K185">
            <v>14.0712557553469</v>
          </cell>
          <cell r="L185">
            <v>14.359703114287299</v>
          </cell>
          <cell r="M185">
            <v>14.545123829398801</v>
          </cell>
          <cell r="N185">
            <v>14.708067405</v>
          </cell>
          <cell r="O185">
            <v>14.861707180919501</v>
          </cell>
          <cell r="P185">
            <v>15.037472155776401</v>
          </cell>
          <cell r="Q185">
            <v>15.2698993392665</v>
          </cell>
          <cell r="R185">
            <v>15.5784074852007</v>
          </cell>
        </row>
        <row r="186">
          <cell r="A186" t="str">
            <v>Pays membres de l'OCDE</v>
          </cell>
          <cell r="D186">
            <v>13.702775763292813</v>
          </cell>
          <cell r="E186">
            <v>13.87517042187258</v>
          </cell>
          <cell r="F186">
            <v>14.056980200103478</v>
          </cell>
          <cell r="G186">
            <v>14.250996582423046</v>
          </cell>
          <cell r="H186">
            <v>14.422615612267151</v>
          </cell>
          <cell r="I186">
            <v>14.624247300227559</v>
          </cell>
          <cell r="J186">
            <v>14.925457479997981</v>
          </cell>
          <cell r="K186">
            <v>15.26674631460461</v>
          </cell>
          <cell r="L186">
            <v>15.597898884662353</v>
          </cell>
          <cell r="M186">
            <v>15.892754046302059</v>
          </cell>
          <cell r="N186">
            <v>16.19605789791294</v>
          </cell>
          <cell r="O186">
            <v>16.498025633811654</v>
          </cell>
          <cell r="P186">
            <v>16.786723383688166</v>
          </cell>
          <cell r="Q186">
            <v>17.093706343303285</v>
          </cell>
          <cell r="R186">
            <v>17.39647435573788</v>
          </cell>
        </row>
        <row r="187">
          <cell r="A187" t="str">
            <v>Oman</v>
          </cell>
          <cell r="D187">
            <v>2.5173300758264601</v>
          </cell>
          <cell r="E187">
            <v>2.5541308373698399</v>
          </cell>
          <cell r="F187">
            <v>2.5711530449408602</v>
          </cell>
          <cell r="G187">
            <v>2.56949209593789</v>
          </cell>
          <cell r="H187">
            <v>2.5293429072930498</v>
          </cell>
          <cell r="I187">
            <v>2.4858818723552898</v>
          </cell>
          <cell r="J187">
            <v>2.4753516291605502</v>
          </cell>
          <cell r="K187">
            <v>2.4820393640546201</v>
          </cell>
          <cell r="L187">
            <v>2.5060313386422801</v>
          </cell>
          <cell r="M187">
            <v>2.5331861085627998</v>
          </cell>
          <cell r="N187">
            <v>2.5343957690532402</v>
          </cell>
          <cell r="O187">
            <v>2.5295507077065902</v>
          </cell>
          <cell r="P187">
            <v>2.55699844158746</v>
          </cell>
          <cell r="Q187">
            <v>2.6338281660079299</v>
          </cell>
          <cell r="R187">
            <v>2.7563287701926198</v>
          </cell>
        </row>
        <row r="188">
          <cell r="A188" t="str">
            <v>Autres petits états</v>
          </cell>
          <cell r="D188">
            <v>5.2402481305265827</v>
          </cell>
          <cell r="E188">
            <v>5.2085796537422899</v>
          </cell>
          <cell r="F188">
            <v>5.1771799513502916</v>
          </cell>
          <cell r="G188">
            <v>5.1599016226476389</v>
          </cell>
          <cell r="H188">
            <v>5.1623424135196654</v>
          </cell>
          <cell r="I188">
            <v>5.1778183346697251</v>
          </cell>
          <cell r="J188">
            <v>5.2020988212799022</v>
          </cell>
          <cell r="K188">
            <v>5.2305434410923874</v>
          </cell>
          <cell r="L188">
            <v>5.2638415401409864</v>
          </cell>
          <cell r="M188">
            <v>5.2979941236133952</v>
          </cell>
          <cell r="N188">
            <v>5.3334134106723754</v>
          </cell>
          <cell r="O188">
            <v>5.3804007397443296</v>
          </cell>
          <cell r="P188">
            <v>5.440731251447267</v>
          </cell>
          <cell r="Q188">
            <v>5.5177303567200715</v>
          </cell>
          <cell r="R188">
            <v>5.6101041016537705</v>
          </cell>
        </row>
        <row r="189">
          <cell r="A189" t="str">
            <v>Pakistan</v>
          </cell>
          <cell r="D189">
            <v>3.5798686218226701</v>
          </cell>
          <cell r="E189">
            <v>3.6163286190989301</v>
          </cell>
          <cell r="F189">
            <v>3.6553730099809898</v>
          </cell>
          <cell r="G189">
            <v>3.6945494748663599</v>
          </cell>
          <cell r="H189">
            <v>3.7306419108906401</v>
          </cell>
          <cell r="I189">
            <v>3.7659188767075298</v>
          </cell>
          <cell r="J189">
            <v>3.8034454001396298</v>
          </cell>
          <cell r="K189">
            <v>3.8407605131690401</v>
          </cell>
          <cell r="L189">
            <v>3.8745867664347502</v>
          </cell>
          <cell r="M189">
            <v>3.9061039109112499</v>
          </cell>
          <cell r="N189">
            <v>3.9436664697738801</v>
          </cell>
          <cell r="O189">
            <v>3.9925370987397102</v>
          </cell>
          <cell r="P189">
            <v>4.0500014018246304</v>
          </cell>
          <cell r="Q189">
            <v>4.1155595997236496</v>
          </cell>
          <cell r="R189">
            <v>4.17417916257474</v>
          </cell>
        </row>
        <row r="190">
          <cell r="A190" t="str">
            <v>Panama</v>
          </cell>
          <cell r="D190">
            <v>5.8411520484858004</v>
          </cell>
          <cell r="E190">
            <v>5.9897179577889599</v>
          </cell>
          <cell r="F190">
            <v>6.1422608483191503</v>
          </cell>
          <cell r="G190">
            <v>6.2988599720313498</v>
          </cell>
          <cell r="H190">
            <v>6.4594980016516601</v>
          </cell>
          <cell r="I190">
            <v>6.62335570993804</v>
          </cell>
          <cell r="J190">
            <v>6.78998322707998</v>
          </cell>
          <cell r="K190">
            <v>6.9587885144166401</v>
          </cell>
          <cell r="L190">
            <v>7.1345925502582102</v>
          </cell>
          <cell r="M190">
            <v>7.3186325788958797</v>
          </cell>
          <cell r="N190">
            <v>7.5082646470308703</v>
          </cell>
          <cell r="O190">
            <v>7.7069371247463696</v>
          </cell>
          <cell r="P190">
            <v>7.9180515860435401</v>
          </cell>
          <cell r="Q190">
            <v>8.1439785924831796</v>
          </cell>
          <cell r="R190">
            <v>8.3637596109255394</v>
          </cell>
        </row>
        <row r="191">
          <cell r="A191" t="str">
            <v>Pérou</v>
          </cell>
          <cell r="D191">
            <v>6.1793581945802396</v>
          </cell>
          <cell r="E191">
            <v>6.4317678638404399</v>
          </cell>
          <cell r="F191">
            <v>6.6843214399963102</v>
          </cell>
          <cell r="G191">
            <v>6.9289009519059297</v>
          </cell>
          <cell r="H191">
            <v>7.1471932603050101</v>
          </cell>
          <cell r="I191">
            <v>7.3404791479558602</v>
          </cell>
          <cell r="J191">
            <v>7.5163777892864303</v>
          </cell>
          <cell r="K191">
            <v>7.6806340757384897</v>
          </cell>
          <cell r="L191">
            <v>7.8180265920237799</v>
          </cell>
          <cell r="M191">
            <v>7.9100460300959297</v>
          </cell>
          <cell r="N191">
            <v>7.9510892354179097</v>
          </cell>
          <cell r="O191">
            <v>8.0038904004847407</v>
          </cell>
          <cell r="P191">
            <v>8.0772032146124708</v>
          </cell>
          <cell r="Q191">
            <v>8.1616645408135096</v>
          </cell>
          <cell r="R191">
            <v>8.2525345629314906</v>
          </cell>
        </row>
        <row r="192">
          <cell r="A192" t="str">
            <v>Philippines</v>
          </cell>
          <cell r="D192">
            <v>4.0314095832015298</v>
          </cell>
          <cell r="E192">
            <v>4.0760388264240301</v>
          </cell>
          <cell r="F192">
            <v>4.1347773198966102</v>
          </cell>
          <cell r="G192">
            <v>4.2036338330041998</v>
          </cell>
          <cell r="H192">
            <v>4.2730209542018098</v>
          </cell>
          <cell r="I192">
            <v>4.33237533216868</v>
          </cell>
          <cell r="J192">
            <v>4.3915609992162103</v>
          </cell>
          <cell r="K192">
            <v>4.4655182543308696</v>
          </cell>
          <cell r="L192">
            <v>4.5534827241718601</v>
          </cell>
          <cell r="M192">
            <v>4.63760622796757</v>
          </cell>
          <cell r="N192">
            <v>4.7208542731092802</v>
          </cell>
          <cell r="O192">
            <v>4.8196830831469004</v>
          </cell>
          <cell r="P192">
            <v>4.9363152424329204</v>
          </cell>
          <cell r="Q192">
            <v>5.0725364118903498</v>
          </cell>
          <cell r="R192">
            <v>5.2221873189401498</v>
          </cell>
        </row>
        <row r="193">
          <cell r="A193" t="str">
            <v>Palaos</v>
          </cell>
          <cell r="D193">
            <v>5.6044040064225102</v>
          </cell>
          <cell r="E193">
            <v>5.6878033667251904</v>
          </cell>
          <cell r="F193">
            <v>5.7848860037169896</v>
          </cell>
          <cell r="G193">
            <v>5.9148495391888698</v>
          </cell>
          <cell r="H193">
            <v>6.0843064807573004</v>
          </cell>
          <cell r="I193">
            <v>6.2911184210526301</v>
          </cell>
          <cell r="J193">
            <v>6.5418477655187797</v>
          </cell>
          <cell r="K193">
            <v>6.8265423605065898</v>
          </cell>
          <cell r="L193">
            <v>7.10833895257361</v>
          </cell>
          <cell r="M193">
            <v>7.3732718894009199</v>
          </cell>
          <cell r="N193">
            <v>7.6897171082173301</v>
          </cell>
          <cell r="O193">
            <v>8.0396938861323708</v>
          </cell>
          <cell r="P193">
            <v>8.4077360127627401</v>
          </cell>
          <cell r="Q193">
            <v>8.7907794491111506</v>
          </cell>
          <cell r="R193">
            <v>9.1531270865791203</v>
          </cell>
        </row>
        <row r="194">
          <cell r="A194" t="str">
            <v>Papouasie-Nouvelle-Guinée</v>
          </cell>
          <cell r="D194">
            <v>2.4899908209595201</v>
          </cell>
          <cell r="E194">
            <v>2.5147497137905002</v>
          </cell>
          <cell r="F194">
            <v>2.5397704885305599</v>
          </cell>
          <cell r="G194">
            <v>2.56576756588069</v>
          </cell>
          <cell r="H194">
            <v>2.5928461722774201</v>
          </cell>
          <cell r="I194">
            <v>2.6221342173332798</v>
          </cell>
          <cell r="J194">
            <v>2.6520688540337098</v>
          </cell>
          <cell r="K194">
            <v>2.6839923755949702</v>
          </cell>
          <cell r="L194">
            <v>2.7207979345363902</v>
          </cell>
          <cell r="M194">
            <v>2.76165854312526</v>
          </cell>
          <cell r="N194">
            <v>2.8060539806551601</v>
          </cell>
          <cell r="O194">
            <v>2.8542054040485398</v>
          </cell>
          <cell r="P194">
            <v>2.9074702545023299</v>
          </cell>
          <cell r="Q194">
            <v>2.9659149075992799</v>
          </cell>
          <cell r="R194">
            <v>3.0335838041199499</v>
          </cell>
        </row>
        <row r="195">
          <cell r="A195" t="str">
            <v>Pologne</v>
          </cell>
          <cell r="D195">
            <v>13.2284503461531</v>
          </cell>
          <cell r="E195">
            <v>13.3034015077174</v>
          </cell>
          <cell r="F195">
            <v>13.336466968690599</v>
          </cell>
          <cell r="G195">
            <v>13.367535908080299</v>
          </cell>
          <cell r="H195">
            <v>13.405617478483601</v>
          </cell>
          <cell r="I195">
            <v>13.6117328032707</v>
          </cell>
          <cell r="J195">
            <v>14.018520513199499</v>
          </cell>
          <cell r="K195">
            <v>14.499383245717301</v>
          </cell>
          <cell r="L195">
            <v>15.009953184620599</v>
          </cell>
          <cell r="M195">
            <v>15.536747636626099</v>
          </cell>
          <cell r="N195">
            <v>16.1080683027695</v>
          </cell>
          <cell r="O195">
            <v>16.687998270149599</v>
          </cell>
          <cell r="P195">
            <v>17.257737905107501</v>
          </cell>
          <cell r="Q195">
            <v>17.832810705342901</v>
          </cell>
          <cell r="R195">
            <v>18.374040176805298</v>
          </cell>
        </row>
        <row r="196">
          <cell r="A196" t="str">
            <v>de Pré-dividende démographique</v>
          </cell>
          <cell r="D196">
            <v>2.7862121654185241</v>
          </cell>
          <cell r="E196">
            <v>2.7780768063507213</v>
          </cell>
          <cell r="F196">
            <v>2.7704815856734486</v>
          </cell>
          <cell r="G196">
            <v>2.7651374164145275</v>
          </cell>
          <cell r="H196">
            <v>2.7641375164637525</v>
          </cell>
          <cell r="I196">
            <v>2.7660851259956454</v>
          </cell>
          <cell r="J196">
            <v>2.7689654999497502</v>
          </cell>
          <cell r="K196">
            <v>2.7697037491857901</v>
          </cell>
          <cell r="L196">
            <v>2.7672074161456641</v>
          </cell>
          <cell r="M196">
            <v>2.7679984122456482</v>
          </cell>
          <cell r="N196">
            <v>2.7745621720515499</v>
          </cell>
          <cell r="O196">
            <v>2.7853341390305912</v>
          </cell>
          <cell r="P196">
            <v>2.8009664091883049</v>
          </cell>
          <cell r="Q196">
            <v>2.8188212050680406</v>
          </cell>
          <cell r="R196">
            <v>2.8259367307045382</v>
          </cell>
        </row>
        <row r="197">
          <cell r="A197" t="str">
            <v>Porto Rico</v>
          </cell>
          <cell r="D197">
            <v>12.9108105663132</v>
          </cell>
          <cell r="E197">
            <v>13.2995624351069</v>
          </cell>
          <cell r="F197">
            <v>13.7278801113311</v>
          </cell>
          <cell r="G197">
            <v>14.197581961409099</v>
          </cell>
          <cell r="H197">
            <v>14.710071916516799</v>
          </cell>
          <cell r="I197">
            <v>15.2780734930575</v>
          </cell>
          <cell r="J197">
            <v>15.896840011503601</v>
          </cell>
          <cell r="K197">
            <v>16.547441810801502</v>
          </cell>
          <cell r="L197">
            <v>17.242701952704898</v>
          </cell>
          <cell r="M197">
            <v>17.9965459414097</v>
          </cell>
          <cell r="N197">
            <v>18.7999355034265</v>
          </cell>
          <cell r="O197">
            <v>19.639984220569801</v>
          </cell>
          <cell r="P197">
            <v>20.4137868910293</v>
          </cell>
          <cell r="Q197">
            <v>21.077267619154199</v>
          </cell>
          <cell r="R197">
            <v>21.7050435655479</v>
          </cell>
        </row>
        <row r="198">
          <cell r="A198" t="str">
            <v>Corée, République démocratique de</v>
          </cell>
          <cell r="D198">
            <v>8.4619604063598395</v>
          </cell>
          <cell r="E198">
            <v>8.76642158772691</v>
          </cell>
          <cell r="F198">
            <v>9.0356032255771996</v>
          </cell>
          <cell r="G198">
            <v>9.2849263240918205</v>
          </cell>
          <cell r="H198">
            <v>9.5388761168051204</v>
          </cell>
          <cell r="I198">
            <v>9.8029520465383193</v>
          </cell>
          <cell r="J198">
            <v>10.058926532991901</v>
          </cell>
          <cell r="K198">
            <v>10.2783241491349</v>
          </cell>
          <cell r="L198">
            <v>10.4593679783012</v>
          </cell>
          <cell r="M198">
            <v>10.674182036870301</v>
          </cell>
          <cell r="N198">
            <v>10.7634595110575</v>
          </cell>
          <cell r="O198">
            <v>10.703545179895899</v>
          </cell>
          <cell r="P198">
            <v>10.7271236560969</v>
          </cell>
          <cell r="Q198">
            <v>10.869340402079301</v>
          </cell>
          <cell r="R198">
            <v>11.1009496987084</v>
          </cell>
        </row>
        <row r="199">
          <cell r="A199" t="str">
            <v>Portugal</v>
          </cell>
          <cell r="D199">
            <v>17.620371082118101</v>
          </cell>
          <cell r="E199">
            <v>17.809572827768299</v>
          </cell>
          <cell r="F199">
            <v>18.024710516592499</v>
          </cell>
          <cell r="G199">
            <v>18.293345801377601</v>
          </cell>
          <cell r="H199">
            <v>18.5936998419308</v>
          </cell>
          <cell r="I199">
            <v>18.9247130052118</v>
          </cell>
          <cell r="J199">
            <v>19.2682800729817</v>
          </cell>
          <cell r="K199">
            <v>19.6713709687053</v>
          </cell>
          <cell r="L199">
            <v>20.126735477940301</v>
          </cell>
          <cell r="M199">
            <v>20.552903927673899</v>
          </cell>
          <cell r="N199">
            <v>20.963111186341099</v>
          </cell>
          <cell r="O199">
            <v>21.365084554689599</v>
          </cell>
          <cell r="P199">
            <v>21.718317154745399</v>
          </cell>
          <cell r="Q199">
            <v>22.0214767399134</v>
          </cell>
          <cell r="R199">
            <v>22.2967255949746</v>
          </cell>
        </row>
        <row r="200">
          <cell r="A200" t="str">
            <v>Paraguay</v>
          </cell>
          <cell r="D200">
            <v>4.6467046393871403</v>
          </cell>
          <cell r="E200">
            <v>4.7499934930125702</v>
          </cell>
          <cell r="F200">
            <v>4.85989029871316</v>
          </cell>
          <cell r="G200">
            <v>4.9685716512778599</v>
          </cell>
          <cell r="H200">
            <v>5.0687318657649501</v>
          </cell>
          <cell r="I200">
            <v>5.1594399906843602</v>
          </cell>
          <cell r="J200">
            <v>5.24878606970886</v>
          </cell>
          <cell r="K200">
            <v>5.3475542705438102</v>
          </cell>
          <cell r="L200">
            <v>5.4578513775298498</v>
          </cell>
          <cell r="M200">
            <v>5.5703671930009104</v>
          </cell>
          <cell r="N200">
            <v>5.68444002986939</v>
          </cell>
          <cell r="O200">
            <v>5.8024556739429904</v>
          </cell>
          <cell r="P200">
            <v>5.9213732406607296</v>
          </cell>
          <cell r="Q200">
            <v>6.0421270878456603</v>
          </cell>
          <cell r="R200">
            <v>6.1622343981706402</v>
          </cell>
        </row>
        <row r="201">
          <cell r="A201" t="str">
            <v>Cisjordanie et Gaza</v>
          </cell>
          <cell r="D201">
            <v>2.6042350071726501</v>
          </cell>
          <cell r="E201">
            <v>2.6572815652797699</v>
          </cell>
          <cell r="F201">
            <v>2.7095804118783802</v>
          </cell>
          <cell r="G201">
            <v>2.7629521274822402</v>
          </cell>
          <cell r="H201">
            <v>2.8161115032570398</v>
          </cell>
          <cell r="I201">
            <v>2.8701647081905399</v>
          </cell>
          <cell r="J201">
            <v>2.9266679747743898</v>
          </cell>
          <cell r="K201">
            <v>2.9800592929038601</v>
          </cell>
          <cell r="L201">
            <v>3.0393396879721601</v>
          </cell>
          <cell r="M201">
            <v>3.1034112527199902</v>
          </cell>
          <cell r="N201">
            <v>3.1654943742152599</v>
          </cell>
          <cell r="O201">
            <v>3.2291901216063601</v>
          </cell>
          <cell r="P201">
            <v>3.2947345322743198</v>
          </cell>
          <cell r="Q201">
            <v>3.3662238459220499</v>
          </cell>
          <cell r="R201">
            <v>3.43230163994652</v>
          </cell>
        </row>
        <row r="202">
          <cell r="A202" t="str">
            <v>Petits états insulaires du Pacifique</v>
          </cell>
          <cell r="D202">
            <v>3.8037753685770506</v>
          </cell>
          <cell r="E202">
            <v>3.8592782563495502</v>
          </cell>
          <cell r="F202">
            <v>3.9024325722550302</v>
          </cell>
          <cell r="G202">
            <v>3.9345229862197657</v>
          </cell>
          <cell r="H202">
            <v>3.9699331806780602</v>
          </cell>
          <cell r="I202">
            <v>4.0160346035908479</v>
          </cell>
          <cell r="J202">
            <v>4.0702781612913865</v>
          </cell>
          <cell r="K202">
            <v>4.1293868459740564</v>
          </cell>
          <cell r="L202">
            <v>4.191917729998468</v>
          </cell>
          <cell r="M202">
            <v>4.2431086775604507</v>
          </cell>
          <cell r="N202">
            <v>4.2895417122151285</v>
          </cell>
          <cell r="O202">
            <v>4.3548562326688893</v>
          </cell>
          <cell r="P202">
            <v>4.4387003269944296</v>
          </cell>
          <cell r="Q202">
            <v>4.5342986772322806</v>
          </cell>
          <cell r="R202">
            <v>4.6336701755732781</v>
          </cell>
        </row>
        <row r="203">
          <cell r="A203" t="str">
            <v>de Post-dividende démographique</v>
          </cell>
          <cell r="D203">
            <v>15.630475952268466</v>
          </cell>
          <cell r="E203">
            <v>15.819234345520844</v>
          </cell>
          <cell r="F203">
            <v>16.008711676051583</v>
          </cell>
          <cell r="G203">
            <v>16.21178642870273</v>
          </cell>
          <cell r="H203">
            <v>16.390917934284566</v>
          </cell>
          <cell r="I203">
            <v>16.608336823707052</v>
          </cell>
          <cell r="J203">
            <v>16.93907311581599</v>
          </cell>
          <cell r="K203">
            <v>17.316875310844651</v>
          </cell>
          <cell r="L203">
            <v>17.686012463998349</v>
          </cell>
          <cell r="M203">
            <v>18.011694391745028</v>
          </cell>
          <cell r="N203">
            <v>18.346631392401559</v>
          </cell>
          <cell r="O203">
            <v>18.686785206420812</v>
          </cell>
          <cell r="P203">
            <v>19.002874241670042</v>
          </cell>
          <cell r="Q203">
            <v>19.341338289856001</v>
          </cell>
          <cell r="R203">
            <v>19.682558021146871</v>
          </cell>
        </row>
        <row r="204">
          <cell r="A204" t="str">
            <v>Polynésie française</v>
          </cell>
          <cell r="D204">
            <v>5.3617484112462304</v>
          </cell>
          <cell r="E204">
            <v>5.5732401074853302</v>
          </cell>
          <cell r="F204">
            <v>5.7834640547336802</v>
          </cell>
          <cell r="G204">
            <v>6.0306607742244003</v>
          </cell>
          <cell r="H204">
            <v>6.2791590905887498</v>
          </cell>
          <cell r="I204">
            <v>6.5309334637381697</v>
          </cell>
          <cell r="J204">
            <v>6.7810833821846304</v>
          </cell>
          <cell r="K204">
            <v>7.02612904121764</v>
          </cell>
          <cell r="L204">
            <v>7.2705978135252298</v>
          </cell>
          <cell r="M204">
            <v>7.5188407982535201</v>
          </cell>
          <cell r="N204">
            <v>7.7878255715120304</v>
          </cell>
          <cell r="O204">
            <v>8.0950954559224009</v>
          </cell>
          <cell r="P204">
            <v>8.4423842973332093</v>
          </cell>
          <cell r="Q204">
            <v>8.8263114432757508</v>
          </cell>
          <cell r="R204">
            <v>9.2375616679280395</v>
          </cell>
        </row>
        <row r="205">
          <cell r="A205" t="str">
            <v>Qatar</v>
          </cell>
          <cell r="D205">
            <v>1.0852067858057699</v>
          </cell>
          <cell r="E205">
            <v>1.02508861358551</v>
          </cell>
          <cell r="F205">
            <v>0.95937241977390098</v>
          </cell>
          <cell r="G205">
            <v>0.89388486248773102</v>
          </cell>
          <cell r="H205">
            <v>0.85809570858769801</v>
          </cell>
          <cell r="I205">
            <v>0.89994216181776499</v>
          </cell>
          <cell r="J205">
            <v>0.98944722563311405</v>
          </cell>
          <cell r="K205">
            <v>1.0398425350423599</v>
          </cell>
          <cell r="L205">
            <v>1.0041027977644299</v>
          </cell>
          <cell r="M205">
            <v>0.98491554923283497</v>
          </cell>
          <cell r="N205">
            <v>1.0438445941415699</v>
          </cell>
          <cell r="O205">
            <v>1.09974925827541</v>
          </cell>
          <cell r="P205">
            <v>1.1292203220261301</v>
          </cell>
          <cell r="Q205">
            <v>1.17193608657629</v>
          </cell>
          <cell r="R205">
            <v>1.25582119885451</v>
          </cell>
        </row>
        <row r="206">
          <cell r="A206" t="str">
            <v>Roumanie</v>
          </cell>
          <cell r="D206">
            <v>14.9362835660313</v>
          </cell>
          <cell r="E206">
            <v>15.0869832237687</v>
          </cell>
          <cell r="F206">
            <v>15.2415816515279</v>
          </cell>
          <cell r="G206">
            <v>15.4460489668928</v>
          </cell>
          <cell r="H206">
            <v>15.653206155569301</v>
          </cell>
          <cell r="I206">
            <v>15.824171123206201</v>
          </cell>
          <cell r="J206">
            <v>15.9703066744705</v>
          </cell>
          <cell r="K206">
            <v>16.146174334137999</v>
          </cell>
          <cell r="L206">
            <v>16.4531584589201</v>
          </cell>
          <cell r="M206">
            <v>16.830089943880999</v>
          </cell>
          <cell r="N206">
            <v>17.193180865367999</v>
          </cell>
          <cell r="O206">
            <v>17.564677496704999</v>
          </cell>
          <cell r="P206">
            <v>17.950078806910899</v>
          </cell>
          <cell r="Q206">
            <v>18.332702407282898</v>
          </cell>
          <cell r="R206">
            <v>18.6858929427591</v>
          </cell>
        </row>
        <row r="207">
          <cell r="A207" t="str">
            <v>Fédération de Russie</v>
          </cell>
          <cell r="D207">
            <v>13.979970750251599</v>
          </cell>
          <cell r="E207">
            <v>13.9294339379828</v>
          </cell>
          <cell r="F207">
            <v>13.580198583166601</v>
          </cell>
          <cell r="G207">
            <v>13.140918396439501</v>
          </cell>
          <cell r="H207">
            <v>12.7909515939459</v>
          </cell>
          <cell r="I207">
            <v>12.6968772630792</v>
          </cell>
          <cell r="J207">
            <v>12.8298192259602</v>
          </cell>
          <cell r="K207">
            <v>13.0114426080935</v>
          </cell>
          <cell r="L207">
            <v>13.2895215700419</v>
          </cell>
          <cell r="M207">
            <v>13.615499949973501</v>
          </cell>
          <cell r="N207">
            <v>13.902109271788101</v>
          </cell>
          <cell r="O207">
            <v>14.215910611555101</v>
          </cell>
          <cell r="P207">
            <v>14.5403540421446</v>
          </cell>
          <cell r="Q207">
            <v>14.9069988688561</v>
          </cell>
          <cell r="R207">
            <v>15.306070183810601</v>
          </cell>
        </row>
        <row r="208">
          <cell r="A208" t="str">
            <v>Rwanda</v>
          </cell>
          <cell r="D208">
            <v>2.9307613845878402</v>
          </cell>
          <cell r="E208">
            <v>2.96738422721387</v>
          </cell>
          <cell r="F208">
            <v>3.0108577528114999</v>
          </cell>
          <cell r="G208">
            <v>3.0595882787452502</v>
          </cell>
          <cell r="H208">
            <v>3.1121305193475499</v>
          </cell>
          <cell r="I208">
            <v>3.1711133247334899</v>
          </cell>
          <cell r="J208">
            <v>3.15235674472761</v>
          </cell>
          <cell r="K208">
            <v>3.0651453681374501</v>
          </cell>
          <cell r="L208">
            <v>3.00649125344819</v>
          </cell>
          <cell r="M208">
            <v>2.9780487932663902</v>
          </cell>
          <cell r="N208">
            <v>2.97238276124948</v>
          </cell>
          <cell r="O208">
            <v>2.9846392647006801</v>
          </cell>
          <cell r="P208">
            <v>3.01318864018618</v>
          </cell>
          <cell r="Q208">
            <v>3.05432134624093</v>
          </cell>
          <cell r="R208">
            <v>3.1021054761045499</v>
          </cell>
        </row>
        <row r="209">
          <cell r="A209" t="str">
            <v>Asie du Sud</v>
          </cell>
          <cell r="D209">
            <v>4.6203075716598159</v>
          </cell>
          <cell r="E209">
            <v>4.671476043755888</v>
          </cell>
          <cell r="F209">
            <v>4.7233933429353545</v>
          </cell>
          <cell r="G209">
            <v>4.7770068390822003</v>
          </cell>
          <cell r="H209">
            <v>4.8346804603983893</v>
          </cell>
          <cell r="I209">
            <v>4.8996900598469511</v>
          </cell>
          <cell r="J209">
            <v>4.9756364004951328</v>
          </cell>
          <cell r="K209">
            <v>5.0642086235930162</v>
          </cell>
          <cell r="L209">
            <v>5.1838709020947791</v>
          </cell>
          <cell r="M209">
            <v>5.336470682192469</v>
          </cell>
          <cell r="N209">
            <v>5.5018193099950619</v>
          </cell>
          <cell r="O209">
            <v>5.6776997119801162</v>
          </cell>
          <cell r="P209">
            <v>5.8628839351135564</v>
          </cell>
          <cell r="Q209">
            <v>6.0537325369578632</v>
          </cell>
          <cell r="R209">
            <v>6.227644213261514</v>
          </cell>
        </row>
        <row r="210">
          <cell r="A210" t="str">
            <v>Arabie saoudite</v>
          </cell>
          <cell r="D210">
            <v>2.4295361877820798</v>
          </cell>
          <cell r="E210">
            <v>2.3415185900278699</v>
          </cell>
          <cell r="F210">
            <v>2.2609870565866901</v>
          </cell>
          <cell r="G210">
            <v>2.1909210733197</v>
          </cell>
          <cell r="H210">
            <v>2.15425516633064</v>
          </cell>
          <cell r="I210">
            <v>2.1558760430228601</v>
          </cell>
          <cell r="J210">
            <v>2.17380255469685</v>
          </cell>
          <cell r="K210">
            <v>2.20616550513504</v>
          </cell>
          <cell r="L210">
            <v>2.2622295440478499</v>
          </cell>
          <cell r="M210">
            <v>2.3211329102962601</v>
          </cell>
          <cell r="N210">
            <v>2.3280186916136798</v>
          </cell>
          <cell r="O210">
            <v>2.30333314260296</v>
          </cell>
          <cell r="P210">
            <v>2.2926450704839101</v>
          </cell>
          <cell r="Q210">
            <v>2.2910757426125898</v>
          </cell>
          <cell r="R210">
            <v>2.3966329071476902</v>
          </cell>
        </row>
        <row r="211">
          <cell r="A211" t="str">
            <v>Soudan</v>
          </cell>
          <cell r="D211">
            <v>2.3314747450451501</v>
          </cell>
          <cell r="E211">
            <v>2.32996441973004</v>
          </cell>
          <cell r="F211">
            <v>2.3395754299804001</v>
          </cell>
          <cell r="G211">
            <v>2.36301243574944</v>
          </cell>
          <cell r="H211">
            <v>2.4017356525278202</v>
          </cell>
          <cell r="I211">
            <v>2.4558533461049201</v>
          </cell>
          <cell r="J211">
            <v>2.5261355357278599</v>
          </cell>
          <cell r="K211">
            <v>2.6083902472203699</v>
          </cell>
          <cell r="L211">
            <v>2.6960960139589898</v>
          </cell>
          <cell r="M211">
            <v>2.7926148886471398</v>
          </cell>
          <cell r="N211">
            <v>2.8981552736815601</v>
          </cell>
          <cell r="O211">
            <v>3.0073123711339198</v>
          </cell>
          <cell r="P211">
            <v>3.1199532351427202</v>
          </cell>
          <cell r="Q211">
            <v>3.2343264065424702</v>
          </cell>
          <cell r="R211">
            <v>3.3379844225826001</v>
          </cell>
        </row>
        <row r="212">
          <cell r="A212" t="str">
            <v>Sénégal</v>
          </cell>
          <cell r="D212">
            <v>3.2741618162530401</v>
          </cell>
          <cell r="E212">
            <v>3.2628742162333402</v>
          </cell>
          <cell r="F212">
            <v>3.2527946558090299</v>
          </cell>
          <cell r="G212">
            <v>3.2439448583494501</v>
          </cell>
          <cell r="H212">
            <v>3.2368042081635</v>
          </cell>
          <cell r="I212">
            <v>3.2306646225345399</v>
          </cell>
          <cell r="J212">
            <v>3.2197239792854102</v>
          </cell>
          <cell r="K212">
            <v>3.1997087579770001</v>
          </cell>
          <cell r="L212">
            <v>3.1648623339178501</v>
          </cell>
          <cell r="M212">
            <v>3.14506703227923</v>
          </cell>
          <cell r="N212">
            <v>3.1509508972954499</v>
          </cell>
          <cell r="O212">
            <v>3.1576562630192901</v>
          </cell>
          <cell r="P212">
            <v>3.1640987436908898</v>
          </cell>
          <cell r="Q212">
            <v>3.1723731743977601</v>
          </cell>
          <cell r="R212">
            <v>3.1731089819251701</v>
          </cell>
        </row>
        <row r="213">
          <cell r="A213" t="str">
            <v>Singapour</v>
          </cell>
          <cell r="D213">
            <v>7.0007620498718097</v>
          </cell>
          <cell r="E213">
            <v>6.9864925908520297</v>
          </cell>
          <cell r="F213">
            <v>6.98117890989628</v>
          </cell>
          <cell r="G213">
            <v>7.0231548301396396</v>
          </cell>
          <cell r="H213">
            <v>7.2013664138096196</v>
          </cell>
          <cell r="I213">
            <v>7.5210400988839199</v>
          </cell>
          <cell r="J213">
            <v>7.8718759666526896</v>
          </cell>
          <cell r="K213">
            <v>8.1973536407861598</v>
          </cell>
          <cell r="L213">
            <v>8.5086145295894795</v>
          </cell>
          <cell r="M213">
            <v>8.9225556449554695</v>
          </cell>
          <cell r="N213">
            <v>9.5649668859911294</v>
          </cell>
          <cell r="O213">
            <v>10.375788860309701</v>
          </cell>
          <cell r="P213">
            <v>11.2629957693102</v>
          </cell>
          <cell r="Q213">
            <v>12.195578041407</v>
          </cell>
          <cell r="R213">
            <v>13.154199090183001</v>
          </cell>
        </row>
        <row r="214">
          <cell r="A214" t="str">
            <v>Îles Salomon</v>
          </cell>
          <cell r="D214">
            <v>3.3935952349829099</v>
          </cell>
          <cell r="E214">
            <v>3.4028643392341502</v>
          </cell>
          <cell r="F214">
            <v>3.4141406702700201</v>
          </cell>
          <cell r="G214">
            <v>3.4245647538475699</v>
          </cell>
          <cell r="H214">
            <v>3.4330538764807499</v>
          </cell>
          <cell r="I214">
            <v>3.4377421120022502</v>
          </cell>
          <cell r="J214">
            <v>3.4391140661808399</v>
          </cell>
          <cell r="K214">
            <v>3.4411408652649098</v>
          </cell>
          <cell r="L214">
            <v>3.4446508100851099</v>
          </cell>
          <cell r="M214">
            <v>3.4469363105148001</v>
          </cell>
          <cell r="N214">
            <v>3.44896211124945</v>
          </cell>
          <cell r="O214">
            <v>3.4535155072603398</v>
          </cell>
          <cell r="P214">
            <v>3.45878416197825</v>
          </cell>
          <cell r="Q214">
            <v>3.4645544472313001</v>
          </cell>
          <cell r="R214">
            <v>3.4628658814031699</v>
          </cell>
        </row>
        <row r="215">
          <cell r="A215" t="str">
            <v>Sierra Leone</v>
          </cell>
          <cell r="D215">
            <v>3.2654970744128802</v>
          </cell>
          <cell r="E215">
            <v>3.2432429246980701</v>
          </cell>
          <cell r="F215">
            <v>3.2271220133838199</v>
          </cell>
          <cell r="G215">
            <v>3.2181800101200602</v>
          </cell>
          <cell r="H215">
            <v>3.2148238118364398</v>
          </cell>
          <cell r="I215">
            <v>3.2134323102354401</v>
          </cell>
          <cell r="J215">
            <v>3.2147482815828798</v>
          </cell>
          <cell r="K215">
            <v>3.2046451482108398</v>
          </cell>
          <cell r="L215">
            <v>3.1743229784020799</v>
          </cell>
          <cell r="M215">
            <v>3.15150586354491</v>
          </cell>
          <cell r="N215">
            <v>3.1430709163557098</v>
          </cell>
          <cell r="O215">
            <v>3.13759615596897</v>
          </cell>
          <cell r="P215">
            <v>3.1380381899591199</v>
          </cell>
          <cell r="Q215">
            <v>3.1461774039300101</v>
          </cell>
          <cell r="R215">
            <v>3.1471572554213099</v>
          </cell>
        </row>
        <row r="216">
          <cell r="A216" t="str">
            <v>El Salvador</v>
          </cell>
          <cell r="D216">
            <v>6.4569663179790098</v>
          </cell>
          <cell r="E216">
            <v>6.6454218149805202</v>
          </cell>
          <cell r="F216">
            <v>6.7314244543472297</v>
          </cell>
          <cell r="G216">
            <v>6.8181943176104802</v>
          </cell>
          <cell r="H216">
            <v>6.90760740718751</v>
          </cell>
          <cell r="I216">
            <v>6.9956920321536202</v>
          </cell>
          <cell r="J216">
            <v>7.0762465451628698</v>
          </cell>
          <cell r="K216">
            <v>7.1535656966919801</v>
          </cell>
          <cell r="L216">
            <v>7.2383860508526698</v>
          </cell>
          <cell r="M216">
            <v>7.3490635470720402</v>
          </cell>
          <cell r="N216">
            <v>7.4992280629900598</v>
          </cell>
          <cell r="O216">
            <v>7.68265587324146</v>
          </cell>
          <cell r="P216">
            <v>7.8741161751449997</v>
          </cell>
          <cell r="Q216">
            <v>8.0243644447317699</v>
          </cell>
          <cell r="R216">
            <v>8.1037708428979407</v>
          </cell>
        </row>
        <row r="217">
          <cell r="A217" t="str">
            <v>Saint-Marin</v>
          </cell>
          <cell r="D217">
            <v>15.7264928735939</v>
          </cell>
          <cell r="E217">
            <v>15.7697183214527</v>
          </cell>
          <cell r="F217">
            <v>16.602605863192199</v>
          </cell>
          <cell r="G217">
            <v>17.163830712020498</v>
          </cell>
          <cell r="H217">
            <v>17.250652534999599</v>
          </cell>
          <cell r="I217">
            <v>17.276238248372898</v>
          </cell>
          <cell r="J217">
            <v>17.460461185560799</v>
          </cell>
          <cell r="K217">
            <v>17.712448737400301</v>
          </cell>
          <cell r="L217">
            <v>17.9787058805912</v>
          </cell>
          <cell r="M217">
            <v>18.2871611557939</v>
          </cell>
          <cell r="N217">
            <v>18.549388189395302</v>
          </cell>
          <cell r="O217">
            <v>18.808450662869099</v>
          </cell>
          <cell r="P217">
            <v>19.093277901393598</v>
          </cell>
          <cell r="Q217">
            <v>19.382634774339799</v>
          </cell>
          <cell r="R217">
            <v>19.698885523568698</v>
          </cell>
        </row>
        <row r="218">
          <cell r="A218" t="str">
            <v>Somalie</v>
          </cell>
          <cell r="D218">
            <v>2.54600081057227</v>
          </cell>
          <cell r="E218">
            <v>2.5242145864596202</v>
          </cell>
          <cell r="F218">
            <v>2.50281578134202</v>
          </cell>
          <cell r="G218">
            <v>2.4841396493463699</v>
          </cell>
          <cell r="H218">
            <v>2.4676864491644199</v>
          </cell>
          <cell r="I218">
            <v>2.4545059226661601</v>
          </cell>
          <cell r="J218">
            <v>2.4494855500778101</v>
          </cell>
          <cell r="K218">
            <v>2.45067393581864</v>
          </cell>
          <cell r="L218">
            <v>2.4587288450463198</v>
          </cell>
          <cell r="M218">
            <v>2.48510115932566</v>
          </cell>
          <cell r="N218">
            <v>2.5200752516276101</v>
          </cell>
          <cell r="O218">
            <v>2.5505507486736101</v>
          </cell>
          <cell r="P218">
            <v>2.5799077787698801</v>
          </cell>
          <cell r="Q218">
            <v>2.60792918573804</v>
          </cell>
          <cell r="R218">
            <v>2.6158408087602001</v>
          </cell>
        </row>
        <row r="219">
          <cell r="A219" t="str">
            <v>Serbie</v>
          </cell>
          <cell r="D219">
            <v>16.914628184730802</v>
          </cell>
          <cell r="E219">
            <v>17.164328874294402</v>
          </cell>
          <cell r="F219">
            <v>17.363696351346402</v>
          </cell>
          <cell r="G219">
            <v>17.526963491123801</v>
          </cell>
          <cell r="H219">
            <v>17.693741831208602</v>
          </cell>
          <cell r="I219">
            <v>17.9005588368384</v>
          </cell>
          <cell r="J219">
            <v>18.149105109704099</v>
          </cell>
          <cell r="K219">
            <v>18.4587009182566</v>
          </cell>
          <cell r="L219">
            <v>18.8473626583386</v>
          </cell>
          <cell r="M219">
            <v>19.266051873689399</v>
          </cell>
          <cell r="N219">
            <v>19.592420576921601</v>
          </cell>
          <cell r="O219">
            <v>19.8936955450054</v>
          </cell>
          <cell r="P219">
            <v>20.2273582700034</v>
          </cell>
          <cell r="Q219">
            <v>20.541428178724001</v>
          </cell>
          <cell r="R219">
            <v>20.744646187699399</v>
          </cell>
        </row>
        <row r="220">
          <cell r="A220" t="str">
            <v>Afrique subsaharienne (hors revenu élevé)</v>
          </cell>
          <cell r="D220">
            <v>2.9241534310707507</v>
          </cell>
          <cell r="E220">
            <v>2.9218609161495759</v>
          </cell>
          <cell r="F220">
            <v>2.9200045678286459</v>
          </cell>
          <cell r="G220">
            <v>2.9208500308945267</v>
          </cell>
          <cell r="H220">
            <v>2.9263502626593509</v>
          </cell>
          <cell r="I220">
            <v>2.9352750273746073</v>
          </cell>
          <cell r="J220">
            <v>2.945366422721718</v>
          </cell>
          <cell r="K220">
            <v>2.9534100451630754</v>
          </cell>
          <cell r="L220">
            <v>2.9591654455737788</v>
          </cell>
          <cell r="M220">
            <v>2.9681570823260723</v>
          </cell>
          <cell r="N220">
            <v>2.9834650779080811</v>
          </cell>
          <cell r="O220">
            <v>3.0022652366916485</v>
          </cell>
          <cell r="P220">
            <v>3.0233301772555046</v>
          </cell>
          <cell r="Q220">
            <v>3.0455947944715698</v>
          </cell>
          <cell r="R220">
            <v>3.0570797706469737</v>
          </cell>
        </row>
        <row r="221">
          <cell r="A221" t="str">
            <v>Soudan du Sud</v>
          </cell>
          <cell r="D221">
            <v>2.4718983719693202</v>
          </cell>
          <cell r="E221">
            <v>2.4807009176066601</v>
          </cell>
          <cell r="F221">
            <v>2.4901606587617202</v>
          </cell>
          <cell r="G221">
            <v>2.4995106577999802</v>
          </cell>
          <cell r="H221">
            <v>2.5094860274461102</v>
          </cell>
          <cell r="I221">
            <v>2.5179804843284002</v>
          </cell>
          <cell r="J221">
            <v>2.5251587273665401</v>
          </cell>
          <cell r="K221">
            <v>2.52841901845943</v>
          </cell>
          <cell r="L221">
            <v>2.5303826011014001</v>
          </cell>
          <cell r="M221">
            <v>2.5377961345415101</v>
          </cell>
          <cell r="N221">
            <v>2.56188152922822</v>
          </cell>
          <cell r="O221">
            <v>2.6138778917747598</v>
          </cell>
          <cell r="P221">
            <v>2.6811223251749698</v>
          </cell>
          <cell r="Q221">
            <v>2.74525908466063</v>
          </cell>
          <cell r="R221">
            <v>2.8006000625858798</v>
          </cell>
        </row>
        <row r="222">
          <cell r="A222" t="str">
            <v>Afrique subsaharienne</v>
          </cell>
          <cell r="D222">
            <v>2.9245275392316348</v>
          </cell>
          <cell r="E222">
            <v>2.9222270174715232</v>
          </cell>
          <cell r="F222">
            <v>2.9203711170788944</v>
          </cell>
          <cell r="G222">
            <v>2.921211738564323</v>
          </cell>
          <cell r="H222">
            <v>2.9267171020302287</v>
          </cell>
          <cell r="I222">
            <v>2.9356278394534172</v>
          </cell>
          <cell r="J222">
            <v>2.9457168298435414</v>
          </cell>
          <cell r="K222">
            <v>2.9537615436175142</v>
          </cell>
          <cell r="L222">
            <v>2.9595193362214891</v>
          </cell>
          <cell r="M222">
            <v>2.9685167851439949</v>
          </cell>
          <cell r="N222">
            <v>2.9838277550791328</v>
          </cell>
          <cell r="O222">
            <v>3.0026312470107208</v>
          </cell>
          <cell r="P222">
            <v>3.0237011422351943</v>
          </cell>
          <cell r="Q222">
            <v>3.0459739007299689</v>
          </cell>
          <cell r="R222">
            <v>3.0574715510847303</v>
          </cell>
        </row>
        <row r="223">
          <cell r="A223" t="str">
            <v>Petits états</v>
          </cell>
          <cell r="D223">
            <v>5.2718373840453117</v>
          </cell>
          <cell r="E223">
            <v>5.2663897099540327</v>
          </cell>
          <cell r="F223">
            <v>5.2633459692041402</v>
          </cell>
          <cell r="G223">
            <v>5.2736746912601955</v>
          </cell>
          <cell r="H223">
            <v>5.3019474448413568</v>
          </cell>
          <cell r="I223">
            <v>5.3418588846096666</v>
          </cell>
          <cell r="J223">
            <v>5.3896641034550603</v>
          </cell>
          <cell r="K223">
            <v>5.4411626796665589</v>
          </cell>
          <cell r="L223">
            <v>5.4941419308951982</v>
          </cell>
          <cell r="M223">
            <v>5.5494688998796091</v>
          </cell>
          <cell r="N223">
            <v>5.611123939048186</v>
          </cell>
          <cell r="O223">
            <v>5.6842441723800938</v>
          </cell>
          <cell r="P223">
            <v>5.7689985720764527</v>
          </cell>
          <cell r="Q223">
            <v>5.8735137492933713</v>
          </cell>
          <cell r="R223">
            <v>5.9963253775851149</v>
          </cell>
        </row>
        <row r="224">
          <cell r="A224" t="str">
            <v>Sao Tomé-et-Principe</v>
          </cell>
          <cell r="D224">
            <v>3.9635056977091501</v>
          </cell>
          <cell r="E224">
            <v>3.9023930713093402</v>
          </cell>
          <cell r="F224">
            <v>3.8329688770628199</v>
          </cell>
          <cell r="G224">
            <v>3.7574104015090302</v>
          </cell>
          <cell r="H224">
            <v>3.6826371140642999</v>
          </cell>
          <cell r="I224">
            <v>3.6080077615839201</v>
          </cell>
          <cell r="J224">
            <v>3.5548336312587399</v>
          </cell>
          <cell r="K224">
            <v>3.5312272588861302</v>
          </cell>
          <cell r="L224">
            <v>3.5235978268024302</v>
          </cell>
          <cell r="M224">
            <v>3.5358871539128902</v>
          </cell>
          <cell r="N224">
            <v>3.5695698386131198</v>
          </cell>
          <cell r="O224">
            <v>3.62436399381839</v>
          </cell>
          <cell r="P224">
            <v>3.69657998334469</v>
          </cell>
          <cell r="Q224">
            <v>3.7742487150452702</v>
          </cell>
          <cell r="R224">
            <v>3.7886306776862502</v>
          </cell>
        </row>
        <row r="225">
          <cell r="A225" t="str">
            <v>Suriname</v>
          </cell>
          <cell r="D225">
            <v>5.7814557801627302</v>
          </cell>
          <cell r="E225">
            <v>5.8288158258609801</v>
          </cell>
          <cell r="F225">
            <v>5.8716555105649002</v>
          </cell>
          <cell r="G225">
            <v>5.9183832203367901</v>
          </cell>
          <cell r="H225">
            <v>5.97714620568415</v>
          </cell>
          <cell r="I225">
            <v>6.0381619733168597</v>
          </cell>
          <cell r="J225">
            <v>6.08831046898419</v>
          </cell>
          <cell r="K225">
            <v>6.1285900980056596</v>
          </cell>
          <cell r="L225">
            <v>6.1784469230202097</v>
          </cell>
          <cell r="M225">
            <v>6.2647378252747696</v>
          </cell>
          <cell r="N225">
            <v>6.3963897339939804</v>
          </cell>
          <cell r="O225">
            <v>6.5656329273886298</v>
          </cell>
          <cell r="P225">
            <v>6.7519826448570797</v>
          </cell>
          <cell r="Q225">
            <v>6.9312785846421896</v>
          </cell>
          <cell r="R225">
            <v>7.1148064869495</v>
          </cell>
        </row>
        <row r="226">
          <cell r="A226" t="str">
            <v>République slovaque</v>
          </cell>
          <cell r="D226">
            <v>11.869733062649001</v>
          </cell>
          <cell r="E226">
            <v>12.018912007365801</v>
          </cell>
          <cell r="F226">
            <v>12.173148850382001</v>
          </cell>
          <cell r="G226">
            <v>12.3582312729632</v>
          </cell>
          <cell r="H226">
            <v>12.5318173664634</v>
          </cell>
          <cell r="I226">
            <v>12.708990048364001</v>
          </cell>
          <cell r="J226">
            <v>12.9902139534746</v>
          </cell>
          <cell r="K226">
            <v>13.3627770424392</v>
          </cell>
          <cell r="L226">
            <v>13.773419989670799</v>
          </cell>
          <cell r="M226">
            <v>14.2236868678443</v>
          </cell>
          <cell r="N226">
            <v>14.732664684724099</v>
          </cell>
          <cell r="O226">
            <v>15.2655896087384</v>
          </cell>
          <cell r="P226">
            <v>15.7882261985621</v>
          </cell>
          <cell r="Q226">
            <v>16.316288969189898</v>
          </cell>
          <cell r="R226">
            <v>16.8241845935455</v>
          </cell>
        </row>
        <row r="227">
          <cell r="A227" t="str">
            <v>Slovénie</v>
          </cell>
          <cell r="D227">
            <v>15.4867264328348</v>
          </cell>
          <cell r="E227">
            <v>15.7561996195191</v>
          </cell>
          <cell r="F227">
            <v>16.0257232798091</v>
          </cell>
          <cell r="G227">
            <v>16.219474397945199</v>
          </cell>
          <cell r="H227">
            <v>16.256138240279999</v>
          </cell>
          <cell r="I227">
            <v>16.364642526360999</v>
          </cell>
          <cell r="J227">
            <v>16.672111199920401</v>
          </cell>
          <cell r="K227">
            <v>17.036423677284201</v>
          </cell>
          <cell r="L227">
            <v>17.449179894906599</v>
          </cell>
          <cell r="M227">
            <v>17.894867607750999</v>
          </cell>
          <cell r="N227">
            <v>18.326618884029799</v>
          </cell>
          <cell r="O227">
            <v>18.761151395925999</v>
          </cell>
          <cell r="P227">
            <v>19.224221766787402</v>
          </cell>
          <cell r="Q227">
            <v>19.6906954725528</v>
          </cell>
          <cell r="R227">
            <v>20.1009991778588</v>
          </cell>
        </row>
        <row r="228">
          <cell r="A228" t="str">
            <v>Suède</v>
          </cell>
          <cell r="D228">
            <v>17.287347512463199</v>
          </cell>
          <cell r="E228">
            <v>17.408397666045001</v>
          </cell>
          <cell r="F228">
            <v>17.630710899631801</v>
          </cell>
          <cell r="G228">
            <v>17.933861231621499</v>
          </cell>
          <cell r="H228">
            <v>18.267783141690501</v>
          </cell>
          <cell r="I228">
            <v>18.5975592527506</v>
          </cell>
          <cell r="J228">
            <v>18.901402801270201</v>
          </cell>
          <cell r="K228">
            <v>19.172152938791601</v>
          </cell>
          <cell r="L228">
            <v>19.411375737707701</v>
          </cell>
          <cell r="M228">
            <v>19.5917070047831</v>
          </cell>
          <cell r="N228">
            <v>19.7074603370916</v>
          </cell>
          <cell r="O228">
            <v>19.793615948793999</v>
          </cell>
          <cell r="P228">
            <v>19.8816350396337</v>
          </cell>
          <cell r="Q228">
            <v>19.9695673559639</v>
          </cell>
          <cell r="R228">
            <v>20.032593402844899</v>
          </cell>
        </row>
        <row r="229">
          <cell r="A229" t="str">
            <v>Eswatini</v>
          </cell>
          <cell r="D229">
            <v>2.5685825219476599</v>
          </cell>
          <cell r="E229">
            <v>2.6151547704653599</v>
          </cell>
          <cell r="F229">
            <v>2.6682081349151701</v>
          </cell>
          <cell r="G229">
            <v>2.7328415926407001</v>
          </cell>
          <cell r="H229">
            <v>2.8079314859262499</v>
          </cell>
          <cell r="I229">
            <v>2.8916522635150299</v>
          </cell>
          <cell r="J229">
            <v>2.9841359528685198</v>
          </cell>
          <cell r="K229">
            <v>3.0812764515312701</v>
          </cell>
          <cell r="L229">
            <v>3.1921677998694298</v>
          </cell>
          <cell r="M229">
            <v>3.31967588999732</v>
          </cell>
          <cell r="N229">
            <v>3.45091219090365</v>
          </cell>
          <cell r="O229">
            <v>3.5820167006762702</v>
          </cell>
          <cell r="P229">
            <v>3.7131143479450501</v>
          </cell>
          <cell r="Q229">
            <v>3.8451180005694199</v>
          </cell>
          <cell r="R229">
            <v>3.94772393290165</v>
          </cell>
        </row>
        <row r="230">
          <cell r="A230" t="str">
            <v>Sint Maarten (Dutch part)</v>
          </cell>
          <cell r="D230">
            <v>3.7328094302553998</v>
          </cell>
          <cell r="E230">
            <v>4.0094596486860699</v>
          </cell>
          <cell r="F230">
            <v>4.3104510722208502</v>
          </cell>
          <cell r="G230">
            <v>4.60580532918231</v>
          </cell>
          <cell r="H230">
            <v>4.9797178664406401</v>
          </cell>
          <cell r="I230">
            <v>5.4265427743668999</v>
          </cell>
          <cell r="J230">
            <v>5.3444890292837002</v>
          </cell>
          <cell r="K230">
            <v>5.1795259506850799</v>
          </cell>
          <cell r="L230">
            <v>5.47307579186967</v>
          </cell>
          <cell r="M230">
            <v>5.8824260965812298</v>
          </cell>
          <cell r="N230">
            <v>6.3609539012238203</v>
          </cell>
          <cell r="O230">
            <v>6.9623351041604504</v>
          </cell>
          <cell r="P230">
            <v>7.6136484679204202</v>
          </cell>
          <cell r="Q230">
            <v>8.2619823173569102</v>
          </cell>
          <cell r="R230">
            <v>8.93825292573616</v>
          </cell>
        </row>
        <row r="231">
          <cell r="A231" t="str">
            <v>Seychelles</v>
          </cell>
          <cell r="D231">
            <v>6.4092406967264903</v>
          </cell>
          <cell r="E231">
            <v>6.4093201773007502</v>
          </cell>
          <cell r="F231">
            <v>6.42987818481995</v>
          </cell>
          <cell r="G231">
            <v>6.46709875865099</v>
          </cell>
          <cell r="H231">
            <v>6.5215862177180703</v>
          </cell>
          <cell r="I231">
            <v>6.5839257356624401</v>
          </cell>
          <cell r="J231">
            <v>6.6331616111804799</v>
          </cell>
          <cell r="K231">
            <v>6.6856918336538698</v>
          </cell>
          <cell r="L231">
            <v>6.76115549841328</v>
          </cell>
          <cell r="M231">
            <v>6.8520757758968198</v>
          </cell>
          <cell r="N231">
            <v>6.9526457961267001</v>
          </cell>
          <cell r="O231">
            <v>7.0650866069806204</v>
          </cell>
          <cell r="P231">
            <v>7.2113752533923003</v>
          </cell>
          <cell r="Q231">
            <v>7.4008958298402403</v>
          </cell>
          <cell r="R231">
            <v>7.63811238510376</v>
          </cell>
        </row>
        <row r="232">
          <cell r="A232" t="str">
            <v>République arabe syrienne</v>
          </cell>
          <cell r="D232">
            <v>3.3911496232839302</v>
          </cell>
          <cell r="E232">
            <v>3.3449128919953202</v>
          </cell>
          <cell r="F232">
            <v>3.34465637482284</v>
          </cell>
          <cell r="G232">
            <v>3.3780663919164602</v>
          </cell>
          <cell r="H232">
            <v>3.4049865557175298</v>
          </cell>
          <cell r="I232">
            <v>3.44855355082478</v>
          </cell>
          <cell r="J232">
            <v>3.5338756552448198</v>
          </cell>
          <cell r="K232">
            <v>3.7154199347728998</v>
          </cell>
          <cell r="L232">
            <v>3.9468779555756401</v>
          </cell>
          <cell r="M232">
            <v>4.1319977386306403</v>
          </cell>
          <cell r="N232">
            <v>4.2588102077529904</v>
          </cell>
          <cell r="O232">
            <v>4.37176522844491</v>
          </cell>
          <cell r="P232">
            <v>4.4571942439903296</v>
          </cell>
          <cell r="Q232">
            <v>4.4942118472345696</v>
          </cell>
          <cell r="R232">
            <v>4.5511741659822897</v>
          </cell>
        </row>
        <row r="233">
          <cell r="A233" t="str">
            <v>Îles Turques-et-Caïques</v>
          </cell>
          <cell r="D233">
            <v>4.9984081502706097</v>
          </cell>
          <cell r="E233">
            <v>5.3449063499314704</v>
          </cell>
          <cell r="F233">
            <v>5.7253300269856302</v>
          </cell>
          <cell r="G233">
            <v>6.0915659278179204</v>
          </cell>
          <cell r="H233">
            <v>6.4725572320061904</v>
          </cell>
          <cell r="I233">
            <v>6.8779205607476603</v>
          </cell>
          <cell r="J233">
            <v>7.2520690138869401</v>
          </cell>
          <cell r="K233">
            <v>7.56969146735329</v>
          </cell>
          <cell r="L233">
            <v>7.8848077747606098</v>
          </cell>
          <cell r="M233">
            <v>8.2641122134793008</v>
          </cell>
          <cell r="N233">
            <v>8.6753036225537006</v>
          </cell>
          <cell r="O233">
            <v>9.0779038249171808</v>
          </cell>
          <cell r="P233">
            <v>9.4606809279903601</v>
          </cell>
          <cell r="Q233">
            <v>9.7690343546889498</v>
          </cell>
          <cell r="R233">
            <v>9.9748173410274106</v>
          </cell>
        </row>
        <row r="234">
          <cell r="A234" t="str">
            <v>Tchad</v>
          </cell>
          <cell r="D234">
            <v>2.4441726269181898</v>
          </cell>
          <cell r="E234">
            <v>2.3852272336217299</v>
          </cell>
          <cell r="F234">
            <v>2.3302984935844502</v>
          </cell>
          <cell r="G234">
            <v>2.27877160031621</v>
          </cell>
          <cell r="H234">
            <v>2.2303075976439</v>
          </cell>
          <cell r="I234">
            <v>2.1858044385692601</v>
          </cell>
          <cell r="J234">
            <v>2.1438103895081602</v>
          </cell>
          <cell r="K234">
            <v>2.1044822120448301</v>
          </cell>
          <cell r="L234">
            <v>2.0606330868473099</v>
          </cell>
          <cell r="M234">
            <v>2.03205751175684</v>
          </cell>
          <cell r="N234">
            <v>2.0276051158859101</v>
          </cell>
          <cell r="O234">
            <v>2.0271367591053999</v>
          </cell>
          <cell r="P234">
            <v>2.0297823471998901</v>
          </cell>
          <cell r="Q234">
            <v>2.0349707128465</v>
          </cell>
          <cell r="R234">
            <v>2.03263783372745</v>
          </cell>
        </row>
        <row r="235">
          <cell r="A235" t="str">
            <v>Asie de l’Est et Pacifique (BIRD et IDA)</v>
          </cell>
          <cell r="D235">
            <v>7.2481428845692832</v>
          </cell>
          <cell r="E235">
            <v>7.3795540322247692</v>
          </cell>
          <cell r="F235">
            <v>7.4972415513355726</v>
          </cell>
          <cell r="G235">
            <v>7.6167469612952594</v>
          </cell>
          <cell r="H235">
            <v>7.7509905442630869</v>
          </cell>
          <cell r="I235">
            <v>7.9097139393700635</v>
          </cell>
          <cell r="J235">
            <v>8.0935900982145323</v>
          </cell>
          <cell r="K235">
            <v>8.3067858810057107</v>
          </cell>
          <cell r="L235">
            <v>8.5561635044923126</v>
          </cell>
          <cell r="M235">
            <v>8.8613792104833866</v>
          </cell>
          <cell r="N235">
            <v>9.2013904416278383</v>
          </cell>
          <cell r="O235">
            <v>9.5833641560236131</v>
          </cell>
          <cell r="P235">
            <v>10.001457917113731</v>
          </cell>
          <cell r="Q235">
            <v>10.430529455663567</v>
          </cell>
          <cell r="R235">
            <v>10.882268171881696</v>
          </cell>
        </row>
        <row r="236">
          <cell r="A236" t="str">
            <v>Europe et Asie centrale (BIRD et IDA)</v>
          </cell>
          <cell r="D236">
            <v>11.677587318595776</v>
          </cell>
          <cell r="E236">
            <v>11.6668891942127</v>
          </cell>
          <cell r="F236">
            <v>11.503793239596238</v>
          </cell>
          <cell r="G236">
            <v>11.297459701406106</v>
          </cell>
          <cell r="H236">
            <v>11.117540476525431</v>
          </cell>
          <cell r="I236">
            <v>11.06425963612114</v>
          </cell>
          <cell r="J236">
            <v>11.148096188478549</v>
          </cell>
          <cell r="K236">
            <v>11.280061514876078</v>
          </cell>
          <cell r="L236">
            <v>11.478513021240641</v>
          </cell>
          <cell r="M236">
            <v>11.713899027059897</v>
          </cell>
          <cell r="N236">
            <v>11.939619374029503</v>
          </cell>
          <cell r="O236">
            <v>12.172635467775612</v>
          </cell>
          <cell r="P236">
            <v>12.433026365939126</v>
          </cell>
          <cell r="Q236">
            <v>12.726944547148932</v>
          </cell>
          <cell r="R236">
            <v>12.99726148724397</v>
          </cell>
        </row>
        <row r="237">
          <cell r="A237" t="str">
            <v>Togo</v>
          </cell>
          <cell r="D237">
            <v>2.7576926753339399</v>
          </cell>
          <cell r="E237">
            <v>2.7537328629599802</v>
          </cell>
          <cell r="F237">
            <v>2.7523502679477398</v>
          </cell>
          <cell r="G237">
            <v>2.7546545355177501</v>
          </cell>
          <cell r="H237">
            <v>2.76104691902058</v>
          </cell>
          <cell r="I237">
            <v>2.7759163005761498</v>
          </cell>
          <cell r="J237">
            <v>2.7987978866215601</v>
          </cell>
          <cell r="K237">
            <v>2.82646393748358</v>
          </cell>
          <cell r="L237">
            <v>2.85439856824209</v>
          </cell>
          <cell r="M237">
            <v>2.88312474320837</v>
          </cell>
          <cell r="N237">
            <v>2.9153269066621199</v>
          </cell>
          <cell r="O237">
            <v>2.9492811158320098</v>
          </cell>
          <cell r="P237">
            <v>2.9844361878981398</v>
          </cell>
          <cell r="Q237">
            <v>3.0207648353418701</v>
          </cell>
          <cell r="R237">
            <v>3.0581528395348299</v>
          </cell>
        </row>
        <row r="238">
          <cell r="A238" t="str">
            <v>Thaïlande</v>
          </cell>
          <cell r="D238">
            <v>7.8462835793833001</v>
          </cell>
          <cell r="E238">
            <v>8.0971754822714797</v>
          </cell>
          <cell r="F238">
            <v>8.3232252047820108</v>
          </cell>
          <cell r="G238">
            <v>8.5611019320762605</v>
          </cell>
          <cell r="H238">
            <v>8.8457107078454396</v>
          </cell>
          <cell r="I238">
            <v>9.1825660954285002</v>
          </cell>
          <cell r="J238">
            <v>9.5621814143156492</v>
          </cell>
          <cell r="K238">
            <v>9.9917787224887107</v>
          </cell>
          <cell r="L238">
            <v>10.4621595795243</v>
          </cell>
          <cell r="M238">
            <v>10.963800571473699</v>
          </cell>
          <cell r="N238">
            <v>11.487178678805099</v>
          </cell>
          <cell r="O238">
            <v>12.030648449796701</v>
          </cell>
          <cell r="P238">
            <v>12.602793489949301</v>
          </cell>
          <cell r="Q238">
            <v>13.2083487179369</v>
          </cell>
          <cell r="R238">
            <v>13.8503665118077</v>
          </cell>
        </row>
        <row r="239">
          <cell r="A239" t="str">
            <v>Tadjikistan</v>
          </cell>
          <cell r="D239">
            <v>3.5988591860166399</v>
          </cell>
          <cell r="E239">
            <v>3.5402431184004302</v>
          </cell>
          <cell r="F239">
            <v>3.4446805277592998</v>
          </cell>
          <cell r="G239">
            <v>3.3304050721179701</v>
          </cell>
          <cell r="H239">
            <v>3.2125043764385999</v>
          </cell>
          <cell r="I239">
            <v>3.1093786509358798</v>
          </cell>
          <cell r="J239">
            <v>3.0328108324116898</v>
          </cell>
          <cell r="K239">
            <v>2.98538316415662</v>
          </cell>
          <cell r="L239">
            <v>2.9659281596205198</v>
          </cell>
          <cell r="M239">
            <v>2.9693529347069001</v>
          </cell>
          <cell r="N239">
            <v>2.9949164606426701</v>
          </cell>
          <cell r="O239">
            <v>3.03905932704239</v>
          </cell>
          <cell r="P239">
            <v>3.0989197407027098</v>
          </cell>
          <cell r="Q239">
            <v>3.1768759204639898</v>
          </cell>
          <cell r="R239">
            <v>3.2361867451895399</v>
          </cell>
        </row>
        <row r="240">
          <cell r="A240" t="str">
            <v>Turkménistan</v>
          </cell>
          <cell r="D240">
            <v>4.32954671843867</v>
          </cell>
          <cell r="E240">
            <v>4.2789061819015499</v>
          </cell>
          <cell r="F240">
            <v>4.18508916277335</v>
          </cell>
          <cell r="G240">
            <v>4.0716705427201996</v>
          </cell>
          <cell r="H240">
            <v>3.9712454675373499</v>
          </cell>
          <cell r="I240">
            <v>3.90680590056188</v>
          </cell>
          <cell r="J240">
            <v>3.8840236525959901</v>
          </cell>
          <cell r="K240">
            <v>3.8996099796505299</v>
          </cell>
          <cell r="L240">
            <v>3.9454706495605301</v>
          </cell>
          <cell r="M240">
            <v>4.0195136281424704</v>
          </cell>
          <cell r="N240">
            <v>4.1221941697296698</v>
          </cell>
          <cell r="O240">
            <v>4.2459825383190104</v>
          </cell>
          <cell r="P240">
            <v>4.3847090864303899</v>
          </cell>
          <cell r="Q240">
            <v>4.54222836376863</v>
          </cell>
          <cell r="R240">
            <v>4.7157815180312204</v>
          </cell>
        </row>
        <row r="241">
          <cell r="A241" t="str">
            <v>Amérique latine et Caraïbes (BIRD et IDA)</v>
          </cell>
          <cell r="D241">
            <v>6.1909157405757327</v>
          </cell>
          <cell r="E241">
            <v>6.316459230278082</v>
          </cell>
          <cell r="F241">
            <v>6.4444870865931545</v>
          </cell>
          <cell r="G241">
            <v>6.5764457721807599</v>
          </cell>
          <cell r="H241">
            <v>6.7041677147588992</v>
          </cell>
          <cell r="I241">
            <v>6.8410245936706167</v>
          </cell>
          <cell r="J241">
            <v>6.992536576882423</v>
          </cell>
          <cell r="K241">
            <v>7.1562981103247179</v>
          </cell>
          <cell r="L241">
            <v>7.3362861846768057</v>
          </cell>
          <cell r="M241">
            <v>7.5296425511771039</v>
          </cell>
          <cell r="N241">
            <v>7.72841943015663</v>
          </cell>
          <cell r="O241">
            <v>7.9374530474698695</v>
          </cell>
          <cell r="P241">
            <v>8.1622885992592913</v>
          </cell>
          <cell r="Q241">
            <v>8.3916799390193919</v>
          </cell>
          <cell r="R241">
            <v>8.6012758034456969</v>
          </cell>
        </row>
        <row r="242">
          <cell r="A242" t="str">
            <v>Timor-Leste</v>
          </cell>
          <cell r="D242">
            <v>3.78477212890667</v>
          </cell>
          <cell r="E242">
            <v>3.9758201698709601</v>
          </cell>
          <cell r="F242">
            <v>4.2033350382258599</v>
          </cell>
          <cell r="G242">
            <v>4.48519060757926</v>
          </cell>
          <cell r="H242">
            <v>4.7792048867854602</v>
          </cell>
          <cell r="I242">
            <v>4.9946719426115198</v>
          </cell>
          <cell r="J242">
            <v>5.1431185781886004</v>
          </cell>
          <cell r="K242">
            <v>5.2802923666980899</v>
          </cell>
          <cell r="L242">
            <v>5.4117890330258396</v>
          </cell>
          <cell r="M242">
            <v>5.4833958499369304</v>
          </cell>
          <cell r="N242">
            <v>5.49331107775678</v>
          </cell>
          <cell r="O242">
            <v>5.4893483532880003</v>
          </cell>
          <cell r="P242">
            <v>5.4673095874257198</v>
          </cell>
          <cell r="Q242">
            <v>5.4291990042466001</v>
          </cell>
          <cell r="R242">
            <v>5.3720591233043198</v>
          </cell>
        </row>
        <row r="243">
          <cell r="A243" t="str">
            <v>Afrique du Nord et Moyen-Orient (BIRD et IDA)</v>
          </cell>
          <cell r="D243">
            <v>4.2330953339831714</v>
          </cell>
          <cell r="E243">
            <v>4.2536796264628656</v>
          </cell>
          <cell r="F243">
            <v>4.2791649041322275</v>
          </cell>
          <cell r="G243">
            <v>4.3114664693628342</v>
          </cell>
          <cell r="H243">
            <v>4.3528004331687162</v>
          </cell>
          <cell r="I243">
            <v>4.4126861516160876</v>
          </cell>
          <cell r="J243">
            <v>4.4884799161578846</v>
          </cell>
          <cell r="K243">
            <v>4.5706141441376928</v>
          </cell>
          <cell r="L243">
            <v>4.6590260433923989</v>
          </cell>
          <cell r="M243">
            <v>4.7569517684992961</v>
          </cell>
          <cell r="N243">
            <v>4.871538847397594</v>
          </cell>
          <cell r="O243">
            <v>5.0038197401991216</v>
          </cell>
          <cell r="P243">
            <v>5.1453457353429979</v>
          </cell>
          <cell r="Q243">
            <v>5.2921995440417504</v>
          </cell>
          <cell r="R243">
            <v>5.4323316083692594</v>
          </cell>
        </row>
        <row r="244">
          <cell r="A244" t="str">
            <v>Tonga</v>
          </cell>
          <cell r="D244">
            <v>5.68744702891044</v>
          </cell>
          <cell r="E244">
            <v>5.7114054624311299</v>
          </cell>
          <cell r="F244">
            <v>5.7260689036022896</v>
          </cell>
          <cell r="G244">
            <v>5.7142723810945997</v>
          </cell>
          <cell r="H244">
            <v>5.74110547709844</v>
          </cell>
          <cell r="I244">
            <v>5.82935680068395</v>
          </cell>
          <cell r="J244">
            <v>5.9064017413629504</v>
          </cell>
          <cell r="K244">
            <v>5.96092969399285</v>
          </cell>
          <cell r="L244">
            <v>5.9793389011071501</v>
          </cell>
          <cell r="M244">
            <v>5.9865060967565604</v>
          </cell>
          <cell r="N244">
            <v>6.0071423503535701</v>
          </cell>
          <cell r="O244">
            <v>6.0389887587155497</v>
          </cell>
          <cell r="P244">
            <v>6.0941222343212802</v>
          </cell>
          <cell r="Q244">
            <v>6.1471836723026598</v>
          </cell>
          <cell r="R244">
            <v>6.1821878503429799</v>
          </cell>
        </row>
        <row r="245">
          <cell r="A245" t="str">
            <v>Asie du Sud (BIRD et IDA)</v>
          </cell>
          <cell r="D245">
            <v>4.6203075716598159</v>
          </cell>
          <cell r="E245">
            <v>4.671476043755888</v>
          </cell>
          <cell r="F245">
            <v>4.7233933429353545</v>
          </cell>
          <cell r="G245">
            <v>4.7770068390822003</v>
          </cell>
          <cell r="H245">
            <v>4.8346804603983902</v>
          </cell>
          <cell r="I245">
            <v>4.8996900598469519</v>
          </cell>
          <cell r="J245">
            <v>4.9756364004951328</v>
          </cell>
          <cell r="K245">
            <v>5.0642086235930162</v>
          </cell>
          <cell r="L245">
            <v>5.1838709020947791</v>
          </cell>
          <cell r="M245">
            <v>5.336470682192469</v>
          </cell>
          <cell r="N245">
            <v>5.5018193099950619</v>
          </cell>
          <cell r="O245">
            <v>5.6776997119801162</v>
          </cell>
          <cell r="P245">
            <v>5.8628839351135564</v>
          </cell>
          <cell r="Q245">
            <v>6.0537325369578623</v>
          </cell>
          <cell r="R245">
            <v>6.227644213261514</v>
          </cell>
        </row>
        <row r="246">
          <cell r="A246" t="str">
            <v>Afrique subsaharienne (BIRD et IDA)</v>
          </cell>
          <cell r="D246">
            <v>2.9245275392316348</v>
          </cell>
          <cell r="E246">
            <v>2.9222270174715237</v>
          </cell>
          <cell r="F246">
            <v>2.9203711170788944</v>
          </cell>
          <cell r="G246">
            <v>2.921211738564323</v>
          </cell>
          <cell r="H246">
            <v>2.9267171020302283</v>
          </cell>
          <cell r="I246">
            <v>2.9356278394534172</v>
          </cell>
          <cell r="J246">
            <v>2.9457168298435414</v>
          </cell>
          <cell r="K246">
            <v>2.9537615436175142</v>
          </cell>
          <cell r="L246">
            <v>2.9595193362214895</v>
          </cell>
          <cell r="M246">
            <v>2.9685167851439949</v>
          </cell>
          <cell r="N246">
            <v>2.9838277550791332</v>
          </cell>
          <cell r="O246">
            <v>3.0026312470107213</v>
          </cell>
          <cell r="P246">
            <v>3.0237011422351943</v>
          </cell>
          <cell r="Q246">
            <v>3.045973900729968</v>
          </cell>
          <cell r="R246">
            <v>3.0574715510847299</v>
          </cell>
        </row>
        <row r="247">
          <cell r="A247" t="str">
            <v>Trinité-et-Tobago</v>
          </cell>
          <cell r="D247">
            <v>5.9211522532726102</v>
          </cell>
          <cell r="E247">
            <v>6.0838979810601899</v>
          </cell>
          <cell r="F247">
            <v>6.2659996661407504</v>
          </cell>
          <cell r="G247">
            <v>6.4866602768644697</v>
          </cell>
          <cell r="H247">
            <v>6.7417761945010097</v>
          </cell>
          <cell r="I247">
            <v>7.0175772172222901</v>
          </cell>
          <cell r="J247">
            <v>7.3270918530890299</v>
          </cell>
          <cell r="K247">
            <v>7.6698297633247599</v>
          </cell>
          <cell r="L247">
            <v>8.0450222346916291</v>
          </cell>
          <cell r="M247">
            <v>8.4528479947458397</v>
          </cell>
          <cell r="N247">
            <v>8.8801728951879095</v>
          </cell>
          <cell r="O247">
            <v>9.3111286501416508</v>
          </cell>
          <cell r="P247">
            <v>9.6767547745112203</v>
          </cell>
          <cell r="Q247">
            <v>10.1277669404686</v>
          </cell>
          <cell r="R247">
            <v>10.6744274434557</v>
          </cell>
        </row>
        <row r="248">
          <cell r="A248" t="str">
            <v>Tunisie</v>
          </cell>
          <cell r="D248">
            <v>6.16539728210594</v>
          </cell>
          <cell r="E248">
            <v>6.3207142228959396</v>
          </cell>
          <cell r="F248">
            <v>6.4794320764133797</v>
          </cell>
          <cell r="G248">
            <v>6.6392340974033601</v>
          </cell>
          <cell r="H248">
            <v>6.7986943626986998</v>
          </cell>
          <cell r="I248">
            <v>6.9345714298015597</v>
          </cell>
          <cell r="J248">
            <v>7.0628597569995604</v>
          </cell>
          <cell r="K248">
            <v>7.1966860657357801</v>
          </cell>
          <cell r="L248">
            <v>7.33690449899676</v>
          </cell>
          <cell r="M248">
            <v>7.5010305829965498</v>
          </cell>
          <cell r="N248">
            <v>7.6801218244486202</v>
          </cell>
          <cell r="O248">
            <v>7.8762180031686198</v>
          </cell>
          <cell r="P248">
            <v>8.0945247697328497</v>
          </cell>
          <cell r="Q248">
            <v>8.3361969127950708</v>
          </cell>
          <cell r="R248">
            <v>8.5784925376116501</v>
          </cell>
        </row>
        <row r="249">
          <cell r="A249" t="str">
            <v>Turquie</v>
          </cell>
          <cell r="D249">
            <v>5.9373237866004702</v>
          </cell>
          <cell r="E249">
            <v>6.0420999519660201</v>
          </cell>
          <cell r="F249">
            <v>6.1490702306442504</v>
          </cell>
          <cell r="G249">
            <v>6.2531423657819198</v>
          </cell>
          <cell r="H249">
            <v>6.36012440408608</v>
          </cell>
          <cell r="I249">
            <v>6.4776592301648499</v>
          </cell>
          <cell r="J249">
            <v>6.6074803634060899</v>
          </cell>
          <cell r="K249">
            <v>6.7556872415214801</v>
          </cell>
          <cell r="L249">
            <v>6.9183415032504501</v>
          </cell>
          <cell r="M249">
            <v>7.0862263655248698</v>
          </cell>
          <cell r="N249">
            <v>7.2392647910988801</v>
          </cell>
          <cell r="O249">
            <v>7.3597292838717401</v>
          </cell>
          <cell r="P249">
            <v>7.6139203656758196</v>
          </cell>
          <cell r="Q249">
            <v>7.9508302683496401</v>
          </cell>
          <cell r="R249">
            <v>8.1820954674533493</v>
          </cell>
        </row>
        <row r="250">
          <cell r="A250" t="str">
            <v>Tuvalu</v>
          </cell>
          <cell r="D250">
            <v>5.7773789940680897</v>
          </cell>
          <cell r="E250">
            <v>5.7493349098433404</v>
          </cell>
          <cell r="F250">
            <v>5.64154984423676</v>
          </cell>
          <cell r="G250">
            <v>5.5152534230122496</v>
          </cell>
          <cell r="H250">
            <v>5.3983601118536404</v>
          </cell>
          <cell r="I250">
            <v>5.3034904910985503</v>
          </cell>
          <cell r="J250">
            <v>5.2835229628264804</v>
          </cell>
          <cell r="K250">
            <v>5.3398058252427196</v>
          </cell>
          <cell r="L250">
            <v>5.4225158271401002</v>
          </cell>
          <cell r="M250">
            <v>5.4794520547945202</v>
          </cell>
          <cell r="N250">
            <v>5.4736454109841501</v>
          </cell>
          <cell r="O250">
            <v>5.5183560378665399</v>
          </cell>
          <cell r="P250">
            <v>5.6695812241141299</v>
          </cell>
          <cell r="Q250">
            <v>5.82329317269076</v>
          </cell>
          <cell r="R250">
            <v>5.9942180865480204</v>
          </cell>
        </row>
        <row r="251">
          <cell r="A251" t="str">
            <v>Tanzanie</v>
          </cell>
          <cell r="D251">
            <v>2.77422108723691</v>
          </cell>
          <cell r="E251">
            <v>2.7878191689968599</v>
          </cell>
          <cell r="F251">
            <v>2.81103490671005</v>
          </cell>
          <cell r="G251">
            <v>2.85103825456217</v>
          </cell>
          <cell r="H251">
            <v>2.8984076943015098</v>
          </cell>
          <cell r="I251">
            <v>2.9441551891397699</v>
          </cell>
          <cell r="J251">
            <v>2.9920476414315802</v>
          </cell>
          <cell r="K251">
            <v>3.0321046198338601</v>
          </cell>
          <cell r="L251">
            <v>3.0576398967134399</v>
          </cell>
          <cell r="M251">
            <v>3.0703831513736599</v>
          </cell>
          <cell r="N251">
            <v>3.0781113011487302</v>
          </cell>
          <cell r="O251">
            <v>3.08718700499433</v>
          </cell>
          <cell r="P251">
            <v>3.1011331760716598</v>
          </cell>
          <cell r="Q251">
            <v>3.1205052984271799</v>
          </cell>
          <cell r="R251">
            <v>3.1276777820385901</v>
          </cell>
        </row>
        <row r="252">
          <cell r="A252" t="str">
            <v>Ouganda</v>
          </cell>
          <cell r="D252">
            <v>1.8059132158849101</v>
          </cell>
          <cell r="E252">
            <v>1.7404620992508399</v>
          </cell>
          <cell r="F252">
            <v>1.67934879548128</v>
          </cell>
          <cell r="G252">
            <v>1.6258055705177401</v>
          </cell>
          <cell r="H252">
            <v>1.58186971333133</v>
          </cell>
          <cell r="I252">
            <v>1.54786627645857</v>
          </cell>
          <cell r="J252">
            <v>1.5264464650976799</v>
          </cell>
          <cell r="K252">
            <v>1.5210822153810899</v>
          </cell>
          <cell r="L252">
            <v>1.53361054098176</v>
          </cell>
          <cell r="M252">
            <v>1.55414645579587</v>
          </cell>
          <cell r="N252">
            <v>1.5760885400414599</v>
          </cell>
          <cell r="O252">
            <v>1.5995766948932399</v>
          </cell>
          <cell r="P252">
            <v>1.62235117840021</v>
          </cell>
          <cell r="Q252">
            <v>1.64536586115465</v>
          </cell>
          <cell r="R252">
            <v>1.6648158453634501</v>
          </cell>
        </row>
        <row r="253">
          <cell r="A253" t="str">
            <v>Ukraine</v>
          </cell>
          <cell r="D253">
            <v>16.2474344614191</v>
          </cell>
          <cell r="E253">
            <v>16.277928294450302</v>
          </cell>
          <cell r="F253">
            <v>16.0584399563845</v>
          </cell>
          <cell r="G253">
            <v>15.7724518054337</v>
          </cell>
          <cell r="H253">
            <v>15.453190435452701</v>
          </cell>
          <cell r="I253">
            <v>15.240793684727199</v>
          </cell>
          <cell r="J253">
            <v>15.2179051919234</v>
          </cell>
          <cell r="K253">
            <v>15.2616324512232</v>
          </cell>
          <cell r="L253">
            <v>15.457784362431701</v>
          </cell>
          <cell r="M253">
            <v>15.7431866267116</v>
          </cell>
          <cell r="N253">
            <v>16.033163676976098</v>
          </cell>
          <cell r="O253">
            <v>16.337606856793801</v>
          </cell>
          <cell r="P253">
            <v>16.616841916960599</v>
          </cell>
          <cell r="Q253">
            <v>16.920430458920201</v>
          </cell>
          <cell r="R253">
            <v>17.190057683539901</v>
          </cell>
        </row>
        <row r="254">
          <cell r="A254" t="str">
            <v>Revenu intermédiaire, tranche supérieure</v>
          </cell>
          <cell r="D254">
            <v>7.6589989107105021</v>
          </cell>
          <cell r="E254">
            <v>7.7807933348943656</v>
          </cell>
          <cell r="F254">
            <v>7.8718739319044957</v>
          </cell>
          <cell r="G254">
            <v>7.9578177044693401</v>
          </cell>
          <cell r="H254">
            <v>8.0602530728822224</v>
          </cell>
          <cell r="I254">
            <v>8.200734596021471</v>
          </cell>
          <cell r="J254">
            <v>8.3777135652882855</v>
          </cell>
          <cell r="K254">
            <v>8.5821314119849674</v>
          </cell>
          <cell r="L254">
            <v>8.8204372549074552</v>
          </cell>
          <cell r="M254">
            <v>9.1034091885083814</v>
          </cell>
          <cell r="N254">
            <v>9.4139494663246293</v>
          </cell>
          <cell r="O254">
            <v>9.7576258630667247</v>
          </cell>
          <cell r="P254">
            <v>10.131055814442856</v>
          </cell>
          <cell r="Q254">
            <v>10.515387249708715</v>
          </cell>
          <cell r="R254">
            <v>10.906989028545999</v>
          </cell>
        </row>
        <row r="255">
          <cell r="A255" t="str">
            <v>Uruguay</v>
          </cell>
          <cell r="D255">
            <v>13.954248916858999</v>
          </cell>
          <cell r="E255">
            <v>14.0624255986022</v>
          </cell>
          <cell r="F255">
            <v>14.158819864540501</v>
          </cell>
          <cell r="G255">
            <v>14.2492754524609</v>
          </cell>
          <cell r="H255">
            <v>14.337146932382799</v>
          </cell>
          <cell r="I255">
            <v>14.424934276821901</v>
          </cell>
          <cell r="J255">
            <v>14.516575661146501</v>
          </cell>
          <cell r="K255">
            <v>14.6018528144238</v>
          </cell>
          <cell r="L255">
            <v>14.6712754206161</v>
          </cell>
          <cell r="M255">
            <v>14.738683458633901</v>
          </cell>
          <cell r="N255">
            <v>14.8170085471588</v>
          </cell>
          <cell r="O255">
            <v>14.9128755021805</v>
          </cell>
          <cell r="P255">
            <v>15.0302797572951</v>
          </cell>
          <cell r="Q255">
            <v>15.166745736396299</v>
          </cell>
          <cell r="R255">
            <v>15.338152012205001</v>
          </cell>
        </row>
        <row r="256">
          <cell r="A256" t="str">
            <v>États-Unis</v>
          </cell>
          <cell r="D256">
            <v>12.422071948027</v>
          </cell>
          <cell r="E256">
            <v>12.507803700301</v>
          </cell>
          <cell r="F256">
            <v>12.6708585039901</v>
          </cell>
          <cell r="G256">
            <v>12.856258568881699</v>
          </cell>
          <cell r="H256">
            <v>13.0281784974361</v>
          </cell>
          <cell r="I256">
            <v>13.2702031218742</v>
          </cell>
          <cell r="J256">
            <v>13.5844369333927</v>
          </cell>
          <cell r="K256">
            <v>13.891075676184499</v>
          </cell>
          <cell r="L256">
            <v>14.135563375134501</v>
          </cell>
          <cell r="M256">
            <v>14.3277540980291</v>
          </cell>
          <cell r="N256">
            <v>14.672311496843999</v>
          </cell>
          <cell r="O256">
            <v>15.0662903997382</v>
          </cell>
          <cell r="P256">
            <v>15.3976975750778</v>
          </cell>
          <cell r="Q256">
            <v>15.791800829739101</v>
          </cell>
          <cell r="R256">
            <v>16.223400150079801</v>
          </cell>
        </row>
        <row r="257">
          <cell r="A257" t="str">
            <v>Ouzbékistan</v>
          </cell>
          <cell r="D257">
            <v>4.8773306642719296</v>
          </cell>
          <cell r="E257">
            <v>4.8297237134348601</v>
          </cell>
          <cell r="F257">
            <v>4.7608992025967103</v>
          </cell>
          <cell r="G257">
            <v>4.6740534826913596</v>
          </cell>
          <cell r="H257">
            <v>4.5778521292921903</v>
          </cell>
          <cell r="I257">
            <v>4.4863543205732999</v>
          </cell>
          <cell r="J257">
            <v>4.40621378446588</v>
          </cell>
          <cell r="K257">
            <v>4.3426048316693304</v>
          </cell>
          <cell r="L257">
            <v>4.3042687030883702</v>
          </cell>
          <cell r="M257">
            <v>4.3334014283144402</v>
          </cell>
          <cell r="N257">
            <v>4.41935621657246</v>
          </cell>
          <cell r="O257">
            <v>4.5194323915200796</v>
          </cell>
          <cell r="P257">
            <v>4.6322654570278496</v>
          </cell>
          <cell r="Q257">
            <v>4.7546501271130399</v>
          </cell>
          <cell r="R257">
            <v>4.8675298116887999</v>
          </cell>
        </row>
        <row r="258">
          <cell r="A258" t="str">
            <v>Saint-Vincent-et-les Grenadines</v>
          </cell>
          <cell r="D258">
            <v>7.7701444449928898</v>
          </cell>
          <cell r="E258">
            <v>7.93736013859814</v>
          </cell>
          <cell r="F258">
            <v>8.1140002991420097</v>
          </cell>
          <cell r="G258">
            <v>8.2980166515688794</v>
          </cell>
          <cell r="H258">
            <v>8.4870663037760394</v>
          </cell>
          <cell r="I258">
            <v>8.6897725443297098</v>
          </cell>
          <cell r="J258">
            <v>8.8991793344004098</v>
          </cell>
          <cell r="K258">
            <v>9.1056305258259709</v>
          </cell>
          <cell r="L258">
            <v>9.3132669859323496</v>
          </cell>
          <cell r="M258">
            <v>9.5311883698653297</v>
          </cell>
          <cell r="N258">
            <v>9.7727969800636991</v>
          </cell>
          <cell r="O258">
            <v>10.015301022752601</v>
          </cell>
          <cell r="P258">
            <v>10.2530858041138</v>
          </cell>
          <cell r="Q258">
            <v>10.484781769574999</v>
          </cell>
          <cell r="R258">
            <v>10.674981482808899</v>
          </cell>
        </row>
        <row r="259">
          <cell r="A259" t="str">
            <v>Venezuela</v>
          </cell>
          <cell r="D259">
            <v>5.2525395605699003</v>
          </cell>
          <cell r="E259">
            <v>5.3598738387756901</v>
          </cell>
          <cell r="F259">
            <v>5.4707100167742801</v>
          </cell>
          <cell r="G259">
            <v>5.5842701882701</v>
          </cell>
          <cell r="H259">
            <v>5.7097622979359004</v>
          </cell>
          <cell r="I259">
            <v>5.8450429831648902</v>
          </cell>
          <cell r="J259">
            <v>5.9875720832810497</v>
          </cell>
          <cell r="K259">
            <v>6.1343594782247903</v>
          </cell>
          <cell r="L259">
            <v>6.2854792569010103</v>
          </cell>
          <cell r="M259">
            <v>6.4463504999522403</v>
          </cell>
          <cell r="N259">
            <v>6.62420479753672</v>
          </cell>
          <cell r="O259">
            <v>6.8621511388764604</v>
          </cell>
          <cell r="P259">
            <v>7.2127173076934303</v>
          </cell>
          <cell r="Q259">
            <v>7.6225601456677499</v>
          </cell>
          <cell r="R259">
            <v>7.9943427365942101</v>
          </cell>
        </row>
        <row r="260">
          <cell r="A260" t="str">
            <v>Îles Vierges britanniques</v>
          </cell>
          <cell r="D260">
            <v>5.0755473327166198</v>
          </cell>
          <cell r="E260">
            <v>5.2201182962169002</v>
          </cell>
          <cell r="F260">
            <v>5.4030250813708598</v>
          </cell>
          <cell r="G260">
            <v>5.6353652448832401</v>
          </cell>
          <cell r="H260">
            <v>5.8916388445347696</v>
          </cell>
          <cell r="I260">
            <v>6.1422645018238997</v>
          </cell>
          <cell r="J260">
            <v>6.4072340874705302</v>
          </cell>
          <cell r="K260">
            <v>6.6756233315303701</v>
          </cell>
          <cell r="L260">
            <v>6.9517793655724702</v>
          </cell>
          <cell r="M260">
            <v>7.2380855085048799</v>
          </cell>
          <cell r="N260">
            <v>7.5355593664884504</v>
          </cell>
          <cell r="O260">
            <v>7.8659347970725202</v>
          </cell>
          <cell r="P260">
            <v>8.2264710730179704</v>
          </cell>
          <cell r="Q260">
            <v>8.65076772296635</v>
          </cell>
          <cell r="R260">
            <v>9.07473309608541</v>
          </cell>
        </row>
        <row r="261">
          <cell r="A261" t="str">
            <v>Îles Vierges (EU)</v>
          </cell>
          <cell r="D261">
            <v>11.134634251674701</v>
          </cell>
          <cell r="E261">
            <v>11.6931830451663</v>
          </cell>
          <cell r="F261">
            <v>12.3081835427584</v>
          </cell>
          <cell r="G261">
            <v>12.9805479632186</v>
          </cell>
          <cell r="H261">
            <v>13.700514405230701</v>
          </cell>
          <cell r="I261">
            <v>14.4573116103129</v>
          </cell>
          <cell r="J261">
            <v>15.218615482996601</v>
          </cell>
          <cell r="K261">
            <v>15.9560053047339</v>
          </cell>
          <cell r="L261">
            <v>16.638131994621901</v>
          </cell>
          <cell r="M261">
            <v>17.253789997422299</v>
          </cell>
          <cell r="N261">
            <v>17.809129604018899</v>
          </cell>
          <cell r="O261">
            <v>18.310571324778401</v>
          </cell>
          <cell r="P261">
            <v>18.782709923099301</v>
          </cell>
          <cell r="Q261">
            <v>19.247915974470999</v>
          </cell>
          <cell r="R261">
            <v>19.644572765512599</v>
          </cell>
        </row>
        <row r="262">
          <cell r="A262" t="str">
            <v>Viet Nam</v>
          </cell>
          <cell r="D262">
            <v>6.4234244743803899</v>
          </cell>
          <cell r="E262">
            <v>6.4391315812884402</v>
          </cell>
          <cell r="F262">
            <v>6.4534042633453597</v>
          </cell>
          <cell r="G262">
            <v>6.4675063449665497</v>
          </cell>
          <cell r="H262">
            <v>6.4855484112230597</v>
          </cell>
          <cell r="I262">
            <v>6.5150079910533103</v>
          </cell>
          <cell r="J262">
            <v>6.5586126154420903</v>
          </cell>
          <cell r="K262">
            <v>6.6288167837504899</v>
          </cell>
          <cell r="L262">
            <v>6.7898562098689998</v>
          </cell>
          <cell r="M262">
            <v>7.0237502365662703</v>
          </cell>
          <cell r="N262">
            <v>7.2322125698049602</v>
          </cell>
          <cell r="O262">
            <v>7.4715184176524803</v>
          </cell>
          <cell r="P262">
            <v>7.7575113907588502</v>
          </cell>
          <cell r="Q262">
            <v>8.07365222214524</v>
          </cell>
          <cell r="R262">
            <v>8.4274085489492592</v>
          </cell>
        </row>
        <row r="263">
          <cell r="A263" t="str">
            <v>Vanuatu</v>
          </cell>
          <cell r="D263">
            <v>3.6622593053639698</v>
          </cell>
          <cell r="E263">
            <v>3.68938161418383</v>
          </cell>
          <cell r="F263">
            <v>3.7161389598315901</v>
          </cell>
          <cell r="G263">
            <v>3.7575853660063001</v>
          </cell>
          <cell r="H263">
            <v>3.7779126757464798</v>
          </cell>
          <cell r="I263">
            <v>3.7694891242926598</v>
          </cell>
          <cell r="J263">
            <v>3.7617536584749698</v>
          </cell>
          <cell r="K263">
            <v>3.7572073379665198</v>
          </cell>
          <cell r="L263">
            <v>3.7532369862962902</v>
          </cell>
          <cell r="M263">
            <v>3.7456794187495599</v>
          </cell>
          <cell r="N263">
            <v>3.7287531159742699</v>
          </cell>
          <cell r="O263">
            <v>3.7071172378625898</v>
          </cell>
          <cell r="P263">
            <v>3.6989821660421498</v>
          </cell>
          <cell r="Q263">
            <v>3.7039531281567801</v>
          </cell>
          <cell r="R263">
            <v>3.7133644544973299</v>
          </cell>
        </row>
        <row r="264">
          <cell r="A264" t="str">
            <v>Monde</v>
          </cell>
          <cell r="D264">
            <v>7.4067861363526974</v>
          </cell>
          <cell r="E264">
            <v>7.4749538154377166</v>
          </cell>
          <cell r="F264">
            <v>7.5322368518970428</v>
          </cell>
          <cell r="G264">
            <v>7.590094659716013</v>
          </cell>
          <cell r="H264">
            <v>7.6516484121919728</v>
          </cell>
          <cell r="I264">
            <v>7.7345797704064045</v>
          </cell>
          <cell r="J264">
            <v>7.8551455318478789</v>
          </cell>
          <cell r="K264">
            <v>7.9967773406670775</v>
          </cell>
          <cell r="L264">
            <v>8.158321925319493</v>
          </cell>
          <cell r="M264">
            <v>8.3395115214008158</v>
          </cell>
          <cell r="N264">
            <v>8.5351671236257616</v>
          </cell>
          <cell r="O264">
            <v>8.7458087820243371</v>
          </cell>
          <cell r="P264">
            <v>8.9669816467495647</v>
          </cell>
          <cell r="Q264">
            <v>9.1967235067242363</v>
          </cell>
          <cell r="R264">
            <v>9.4252336782677304</v>
          </cell>
        </row>
        <row r="265">
          <cell r="A265" t="str">
            <v>Samoa</v>
          </cell>
          <cell r="D265">
            <v>4.7011672391533397</v>
          </cell>
          <cell r="E265">
            <v>4.7441174308844101</v>
          </cell>
          <cell r="F265">
            <v>4.76752856032995</v>
          </cell>
          <cell r="G265">
            <v>4.7780262558495901</v>
          </cell>
          <cell r="H265">
            <v>4.7767649604590297</v>
          </cell>
          <cell r="I265">
            <v>4.7707931204832201</v>
          </cell>
          <cell r="J265">
            <v>4.7518220912156002</v>
          </cell>
          <cell r="K265">
            <v>4.7286922511366001</v>
          </cell>
          <cell r="L265">
            <v>4.7168127995558997</v>
          </cell>
          <cell r="M265">
            <v>4.7212145178206102</v>
          </cell>
          <cell r="N265">
            <v>4.7461857315221998</v>
          </cell>
          <cell r="O265">
            <v>4.7897817988291598</v>
          </cell>
          <cell r="P265">
            <v>4.8519081930939798</v>
          </cell>
          <cell r="Q265">
            <v>4.9276682294702097</v>
          </cell>
          <cell r="R265">
            <v>5.0142023314621804</v>
          </cell>
        </row>
        <row r="266">
          <cell r="A266" t="str">
            <v>Kosovo</v>
          </cell>
          <cell r="D266">
            <v>6.9824703093374501</v>
          </cell>
          <cell r="E266">
            <v>6.9941973967833801</v>
          </cell>
          <cell r="F266">
            <v>7.01372985022486</v>
          </cell>
          <cell r="G266">
            <v>7.0495352902363697</v>
          </cell>
          <cell r="H266">
            <v>7.0829608451588202</v>
          </cell>
          <cell r="I266">
            <v>7.1643849015582397</v>
          </cell>
          <cell r="J266">
            <v>7.3205578519525503</v>
          </cell>
          <cell r="K266">
            <v>7.5319222816736904</v>
          </cell>
          <cell r="L266">
            <v>7.8260938042275603</v>
          </cell>
          <cell r="M266">
            <v>8.1173164794710093</v>
          </cell>
          <cell r="N266">
            <v>8.3830223284894299</v>
          </cell>
          <cell r="O266">
            <v>8.6868682202192105</v>
          </cell>
          <cell r="P266">
            <v>9.0170424839850192</v>
          </cell>
          <cell r="Q266">
            <v>9.3896703873886302</v>
          </cell>
          <cell r="R266">
            <v>9.6892407576830895</v>
          </cell>
        </row>
        <row r="267">
          <cell r="A267" t="str">
            <v>Yémen, Rép. du</v>
          </cell>
          <cell r="D267">
            <v>2.72264590789595</v>
          </cell>
          <cell r="E267">
            <v>2.7293331398246901</v>
          </cell>
          <cell r="F267">
            <v>2.7364970231905299</v>
          </cell>
          <cell r="G267">
            <v>2.7450261996787799</v>
          </cell>
          <cell r="H267">
            <v>2.75528815725851</v>
          </cell>
          <cell r="I267">
            <v>2.7692271156608199</v>
          </cell>
          <cell r="J267">
            <v>2.7857591488789399</v>
          </cell>
          <cell r="K267">
            <v>2.7955730954956199</v>
          </cell>
          <cell r="L267">
            <v>2.7961914012111899</v>
          </cell>
          <cell r="M267">
            <v>2.7863754182002101</v>
          </cell>
          <cell r="N267">
            <v>2.7704513586756701</v>
          </cell>
          <cell r="O267">
            <v>2.75700802098901</v>
          </cell>
          <cell r="P267">
            <v>2.7457094129238699</v>
          </cell>
          <cell r="Q267">
            <v>2.7367323564934298</v>
          </cell>
          <cell r="R267">
            <v>2.7183845345528299</v>
          </cell>
        </row>
        <row r="268">
          <cell r="A268" t="str">
            <v>Afrique du Sud</v>
          </cell>
          <cell r="D268">
            <v>4.5302181236002204</v>
          </cell>
          <cell r="E268">
            <v>4.6145054390198403</v>
          </cell>
          <cell r="F268">
            <v>4.7026368329653199</v>
          </cell>
          <cell r="G268">
            <v>4.79463972983487</v>
          </cell>
          <cell r="H268">
            <v>4.8934669139162397</v>
          </cell>
          <cell r="I268">
            <v>4.9949301937383801</v>
          </cell>
          <cell r="J268">
            <v>5.1055900181678302</v>
          </cell>
          <cell r="K268">
            <v>5.2325204976031303</v>
          </cell>
          <cell r="L268">
            <v>5.3477142540416596</v>
          </cell>
          <cell r="M268">
            <v>5.4322108269336198</v>
          </cell>
          <cell r="N268">
            <v>5.5702452330284098</v>
          </cell>
          <cell r="O268">
            <v>5.7373342283589501</v>
          </cell>
          <cell r="P268">
            <v>5.8541242894204002</v>
          </cell>
          <cell r="Q268">
            <v>5.95003826584081</v>
          </cell>
          <cell r="R268">
            <v>6.0005346933658696</v>
          </cell>
        </row>
        <row r="269">
          <cell r="A269" t="str">
            <v>Zambie</v>
          </cell>
          <cell r="D269">
            <v>1.90196897774665</v>
          </cell>
          <cell r="E269">
            <v>1.85543578077633</v>
          </cell>
          <cell r="F269">
            <v>1.8132663625371099</v>
          </cell>
          <cell r="G269">
            <v>1.77711333467036</v>
          </cell>
          <cell r="H269">
            <v>1.7480712581087701</v>
          </cell>
          <cell r="I269">
            <v>1.72603540183546</v>
          </cell>
          <cell r="J269">
            <v>1.7086561112506</v>
          </cell>
          <cell r="K269">
            <v>1.69145655365653</v>
          </cell>
          <cell r="L269">
            <v>1.67782420317766</v>
          </cell>
          <cell r="M269">
            <v>1.6731607073508901</v>
          </cell>
          <cell r="N269">
            <v>1.6747197695243801</v>
          </cell>
          <cell r="O269">
            <v>1.6813510259983899</v>
          </cell>
          <cell r="P269">
            <v>1.6937895960690099</v>
          </cell>
          <cell r="Q269">
            <v>1.71222710140295</v>
          </cell>
          <cell r="R269">
            <v>1.7298601548047401</v>
          </cell>
        </row>
        <row r="270">
          <cell r="A270" t="str">
            <v>Zimbabwe</v>
          </cell>
          <cell r="D270">
            <v>2.89687190046787</v>
          </cell>
          <cell r="E270">
            <v>2.8920768915924202</v>
          </cell>
          <cell r="F270">
            <v>2.9025929361716898</v>
          </cell>
          <cell r="G270">
            <v>2.91806422966906</v>
          </cell>
          <cell r="H270">
            <v>2.9403485054503098</v>
          </cell>
          <cell r="I270">
            <v>2.9683163049290302</v>
          </cell>
          <cell r="J270">
            <v>2.9890961635258102</v>
          </cell>
          <cell r="K270">
            <v>2.99456567986469</v>
          </cell>
          <cell r="L270">
            <v>3.0281861981806402</v>
          </cell>
          <cell r="M270">
            <v>3.0976259378618201</v>
          </cell>
          <cell r="N270">
            <v>3.1674140988629498</v>
          </cell>
          <cell r="O270">
            <v>3.2331179889555401</v>
          </cell>
          <cell r="P270">
            <v>3.2933592892566299</v>
          </cell>
          <cell r="Q270">
            <v>3.3457807371500699</v>
          </cell>
          <cell r="R270">
            <v>3.3762621360276599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8EB4-84D8-4CCE-A391-579E4291EB1A}">
  <dimension ref="A1:C166"/>
  <sheetViews>
    <sheetView workbookViewId="0">
      <selection activeCell="D10" sqref="D10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s="1" t="s">
        <v>0</v>
      </c>
    </row>
    <row r="2" spans="1:3" x14ac:dyDescent="0.25">
      <c r="A2" t="s">
        <v>2</v>
      </c>
      <c r="B2" t="s">
        <v>2</v>
      </c>
      <c r="C2" t="s">
        <v>167</v>
      </c>
    </row>
    <row r="3" spans="1:3" x14ac:dyDescent="0.25">
      <c r="A3" t="s">
        <v>3</v>
      </c>
      <c r="B3" t="s">
        <v>169</v>
      </c>
      <c r="C3" t="s">
        <v>170</v>
      </c>
    </row>
    <row r="4" spans="1:3" x14ac:dyDescent="0.25">
      <c r="A4" t="s">
        <v>4</v>
      </c>
      <c r="B4" t="s">
        <v>240</v>
      </c>
      <c r="C4" t="s">
        <v>241</v>
      </c>
    </row>
    <row r="5" spans="1:3" x14ac:dyDescent="0.25">
      <c r="A5" t="s">
        <v>5</v>
      </c>
      <c r="B5" t="s">
        <v>5</v>
      </c>
      <c r="C5" t="s">
        <v>168</v>
      </c>
    </row>
    <row r="6" spans="1:3" x14ac:dyDescent="0.25">
      <c r="A6" t="s">
        <v>6</v>
      </c>
      <c r="B6" t="s">
        <v>173</v>
      </c>
      <c r="C6" t="s">
        <v>174</v>
      </c>
    </row>
    <row r="7" spans="1:3" x14ac:dyDescent="0.25">
      <c r="A7" t="s">
        <v>7</v>
      </c>
      <c r="B7" t="s">
        <v>175</v>
      </c>
      <c r="C7" t="s">
        <v>176</v>
      </c>
    </row>
    <row r="8" spans="1:3" x14ac:dyDescent="0.25">
      <c r="A8" t="s">
        <v>8</v>
      </c>
      <c r="B8" t="s">
        <v>177</v>
      </c>
      <c r="C8" t="s">
        <v>178</v>
      </c>
    </row>
    <row r="9" spans="1:3" x14ac:dyDescent="0.25">
      <c r="A9" t="s">
        <v>9</v>
      </c>
      <c r="B9" t="s">
        <v>179</v>
      </c>
      <c r="C9" t="s">
        <v>180</v>
      </c>
    </row>
    <row r="10" spans="1:3" x14ac:dyDescent="0.25">
      <c r="A10" t="s">
        <v>10</v>
      </c>
      <c r="B10" t="s">
        <v>181</v>
      </c>
      <c r="C10" t="s">
        <v>182</v>
      </c>
    </row>
    <row r="11" spans="1:3" x14ac:dyDescent="0.25">
      <c r="A11" t="s">
        <v>11</v>
      </c>
      <c r="B11" t="s">
        <v>192</v>
      </c>
      <c r="C11" t="s">
        <v>193</v>
      </c>
    </row>
    <row r="12" spans="1:3" x14ac:dyDescent="0.25">
      <c r="A12" t="s">
        <v>12</v>
      </c>
      <c r="B12" t="s">
        <v>12</v>
      </c>
      <c r="C12" t="s">
        <v>189</v>
      </c>
    </row>
    <row r="13" spans="1:3" x14ac:dyDescent="0.25">
      <c r="A13" t="s">
        <v>13</v>
      </c>
      <c r="B13" t="s">
        <v>196</v>
      </c>
      <c r="C13" t="s">
        <v>197</v>
      </c>
    </row>
    <row r="14" spans="1:3" x14ac:dyDescent="0.25">
      <c r="A14" t="s">
        <v>14</v>
      </c>
      <c r="B14" t="s">
        <v>184</v>
      </c>
      <c r="C14" t="s">
        <v>185</v>
      </c>
    </row>
    <row r="15" spans="1:3" x14ac:dyDescent="0.25">
      <c r="A15" t="s">
        <v>15</v>
      </c>
      <c r="B15" t="s">
        <v>15</v>
      </c>
      <c r="C15" t="s">
        <v>198</v>
      </c>
    </row>
    <row r="16" spans="1:3" x14ac:dyDescent="0.25">
      <c r="A16" t="s">
        <v>16</v>
      </c>
      <c r="B16" t="s">
        <v>186</v>
      </c>
      <c r="C16" t="s">
        <v>187</v>
      </c>
    </row>
    <row r="17" spans="1:3" x14ac:dyDescent="0.25">
      <c r="A17" t="s">
        <v>17</v>
      </c>
      <c r="B17" t="s">
        <v>203</v>
      </c>
      <c r="C17" t="s">
        <v>204</v>
      </c>
    </row>
    <row r="18" spans="1:3" x14ac:dyDescent="0.25">
      <c r="A18" t="s">
        <v>18</v>
      </c>
      <c r="B18" t="s">
        <v>199</v>
      </c>
      <c r="C18" t="s">
        <v>200</v>
      </c>
    </row>
    <row r="19" spans="1:3" x14ac:dyDescent="0.25">
      <c r="A19" t="s">
        <v>19</v>
      </c>
      <c r="B19" t="s">
        <v>194</v>
      </c>
      <c r="C19" t="s">
        <v>195</v>
      </c>
    </row>
    <row r="20" spans="1:3" x14ac:dyDescent="0.25">
      <c r="A20" t="s">
        <v>20</v>
      </c>
      <c r="B20" t="s">
        <v>20</v>
      </c>
      <c r="C20" t="s">
        <v>205</v>
      </c>
    </row>
    <row r="21" spans="1:3" x14ac:dyDescent="0.25">
      <c r="A21" t="s">
        <v>21</v>
      </c>
      <c r="B21" t="s">
        <v>201</v>
      </c>
      <c r="C21" t="s">
        <v>202</v>
      </c>
    </row>
    <row r="22" spans="1:3" x14ac:dyDescent="0.25">
      <c r="A22" t="s">
        <v>22</v>
      </c>
      <c r="B22" t="s">
        <v>190</v>
      </c>
      <c r="C22" t="s">
        <v>191</v>
      </c>
    </row>
    <row r="23" spans="1:3" x14ac:dyDescent="0.25">
      <c r="A23" t="s">
        <v>23</v>
      </c>
      <c r="B23" t="s">
        <v>23</v>
      </c>
      <c r="C23" t="s">
        <v>188</v>
      </c>
    </row>
    <row r="24" spans="1:3" x14ac:dyDescent="0.25">
      <c r="A24" t="s">
        <v>24</v>
      </c>
      <c r="B24" t="s">
        <v>24</v>
      </c>
      <c r="C24" t="s">
        <v>183</v>
      </c>
    </row>
    <row r="25" spans="1:3" x14ac:dyDescent="0.25">
      <c r="A25" t="s">
        <v>25</v>
      </c>
      <c r="B25" t="s">
        <v>303</v>
      </c>
      <c r="C25" t="s">
        <v>304</v>
      </c>
    </row>
    <row r="26" spans="1:3" x14ac:dyDescent="0.25">
      <c r="A26" t="s">
        <v>26</v>
      </c>
      <c r="B26" t="s">
        <v>217</v>
      </c>
      <c r="C26" t="s">
        <v>218</v>
      </c>
    </row>
    <row r="27" spans="1:3" x14ac:dyDescent="0.25">
      <c r="A27" t="s">
        <v>27</v>
      </c>
      <c r="B27" t="s">
        <v>27</v>
      </c>
      <c r="C27" t="s">
        <v>208</v>
      </c>
    </row>
    <row r="28" spans="1:3" x14ac:dyDescent="0.25">
      <c r="A28" t="s">
        <v>28</v>
      </c>
      <c r="B28" t="s">
        <v>206</v>
      </c>
      <c r="C28" t="s">
        <v>207</v>
      </c>
    </row>
    <row r="29" spans="1:3" x14ac:dyDescent="0.25">
      <c r="A29" t="s">
        <v>29</v>
      </c>
      <c r="B29" t="s">
        <v>406</v>
      </c>
      <c r="C29" t="s">
        <v>407</v>
      </c>
    </row>
    <row r="30" spans="1:3" x14ac:dyDescent="0.25">
      <c r="A30" t="s">
        <v>30</v>
      </c>
      <c r="B30" t="s">
        <v>211</v>
      </c>
      <c r="C30" t="s">
        <v>212</v>
      </c>
    </row>
    <row r="31" spans="1:3" x14ac:dyDescent="0.25">
      <c r="A31" t="s">
        <v>31</v>
      </c>
      <c r="B31" t="s">
        <v>213</v>
      </c>
      <c r="C31" t="s">
        <v>214</v>
      </c>
    </row>
    <row r="32" spans="1:3" x14ac:dyDescent="0.25">
      <c r="A32" t="s">
        <v>32</v>
      </c>
      <c r="B32" t="s">
        <v>223</v>
      </c>
      <c r="C32" t="s">
        <v>224</v>
      </c>
    </row>
    <row r="33" spans="1:3" x14ac:dyDescent="0.25">
      <c r="A33" t="s">
        <v>33</v>
      </c>
      <c r="B33" t="s">
        <v>225</v>
      </c>
      <c r="C33" t="s">
        <v>226</v>
      </c>
    </row>
    <row r="34" spans="1:3" x14ac:dyDescent="0.25">
      <c r="A34" t="s">
        <v>34</v>
      </c>
      <c r="B34" t="s">
        <v>219</v>
      </c>
      <c r="C34" t="s">
        <v>220</v>
      </c>
    </row>
    <row r="35" spans="1:3" x14ac:dyDescent="0.25">
      <c r="A35" t="s">
        <v>35</v>
      </c>
      <c r="B35" t="s">
        <v>221</v>
      </c>
      <c r="C35" t="s">
        <v>222</v>
      </c>
    </row>
    <row r="36" spans="1:3" x14ac:dyDescent="0.25">
      <c r="A36" t="s">
        <v>36</v>
      </c>
      <c r="B36" t="s">
        <v>36</v>
      </c>
      <c r="C36" t="s">
        <v>227</v>
      </c>
    </row>
    <row r="37" spans="1:3" x14ac:dyDescent="0.25">
      <c r="A37" t="s">
        <v>37</v>
      </c>
      <c r="B37" t="s">
        <v>272</v>
      </c>
      <c r="C37" t="s">
        <v>273</v>
      </c>
    </row>
    <row r="38" spans="1:3" x14ac:dyDescent="0.25">
      <c r="A38" t="s">
        <v>38</v>
      </c>
      <c r="B38" t="s">
        <v>38</v>
      </c>
      <c r="C38" t="s">
        <v>228</v>
      </c>
    </row>
    <row r="39" spans="1:3" x14ac:dyDescent="0.25">
      <c r="A39" t="s">
        <v>39</v>
      </c>
      <c r="B39" t="s">
        <v>229</v>
      </c>
      <c r="C39" t="s">
        <v>230</v>
      </c>
    </row>
    <row r="40" spans="1:3" x14ac:dyDescent="0.25">
      <c r="A40" t="s">
        <v>40</v>
      </c>
      <c r="B40" t="s">
        <v>231</v>
      </c>
      <c r="C40" t="s">
        <v>232</v>
      </c>
    </row>
    <row r="41" spans="1:3" x14ac:dyDescent="0.25">
      <c r="A41" t="s">
        <v>41</v>
      </c>
      <c r="B41" t="s">
        <v>236</v>
      </c>
      <c r="C41" t="s">
        <v>237</v>
      </c>
    </row>
    <row r="42" spans="1:3" x14ac:dyDescent="0.25">
      <c r="A42" t="s">
        <v>42</v>
      </c>
      <c r="B42" t="s">
        <v>42</v>
      </c>
      <c r="C42" t="s">
        <v>235</v>
      </c>
    </row>
    <row r="43" spans="1:3" x14ac:dyDescent="0.25">
      <c r="A43" t="s">
        <v>43</v>
      </c>
      <c r="B43" t="s">
        <v>238</v>
      </c>
      <c r="C43" t="s">
        <v>239</v>
      </c>
    </row>
    <row r="44" spans="1:3" x14ac:dyDescent="0.25">
      <c r="A44" t="s">
        <v>44</v>
      </c>
      <c r="B44" t="s">
        <v>242</v>
      </c>
      <c r="C44" t="s">
        <v>243</v>
      </c>
    </row>
    <row r="45" spans="1:3" x14ac:dyDescent="0.25">
      <c r="A45" t="s">
        <v>45</v>
      </c>
      <c r="B45" t="s">
        <v>244</v>
      </c>
      <c r="C45" t="s">
        <v>245</v>
      </c>
    </row>
    <row r="46" spans="1:3" x14ac:dyDescent="0.25">
      <c r="A46" t="s">
        <v>46</v>
      </c>
      <c r="B46" t="s">
        <v>46</v>
      </c>
      <c r="C46" t="s">
        <v>388</v>
      </c>
    </row>
    <row r="47" spans="1:3" x14ac:dyDescent="0.25">
      <c r="A47" t="s">
        <v>47</v>
      </c>
      <c r="B47" t="s">
        <v>248</v>
      </c>
      <c r="C47" t="s">
        <v>249</v>
      </c>
    </row>
    <row r="48" spans="1:3" x14ac:dyDescent="0.25">
      <c r="A48" t="s">
        <v>48</v>
      </c>
      <c r="B48" t="s">
        <v>402</v>
      </c>
      <c r="C48" t="s">
        <v>403</v>
      </c>
    </row>
    <row r="49" spans="1:3" x14ac:dyDescent="0.25">
      <c r="A49" t="s">
        <v>49</v>
      </c>
      <c r="B49" t="s">
        <v>250</v>
      </c>
      <c r="C49" t="s">
        <v>251</v>
      </c>
    </row>
    <row r="50" spans="1:3" x14ac:dyDescent="0.25">
      <c r="A50" t="s">
        <v>50</v>
      </c>
      <c r="B50" t="s">
        <v>252</v>
      </c>
      <c r="C50" t="s">
        <v>253</v>
      </c>
    </row>
    <row r="51" spans="1:3" x14ac:dyDescent="0.25">
      <c r="A51" t="s">
        <v>51</v>
      </c>
      <c r="B51" t="s">
        <v>51</v>
      </c>
      <c r="C51" t="s">
        <v>254</v>
      </c>
    </row>
    <row r="52" spans="1:3" x14ac:dyDescent="0.25">
      <c r="A52" t="s">
        <v>52</v>
      </c>
      <c r="B52" t="s">
        <v>52</v>
      </c>
      <c r="C52" t="s">
        <v>255</v>
      </c>
    </row>
    <row r="53" spans="1:3" x14ac:dyDescent="0.25">
      <c r="A53" t="s">
        <v>53</v>
      </c>
      <c r="B53" t="s">
        <v>263</v>
      </c>
      <c r="C53" t="s">
        <v>264</v>
      </c>
    </row>
    <row r="54" spans="1:3" x14ac:dyDescent="0.25">
      <c r="A54" t="s">
        <v>54</v>
      </c>
      <c r="B54" t="s">
        <v>258</v>
      </c>
      <c r="C54" t="s">
        <v>259</v>
      </c>
    </row>
    <row r="55" spans="1:3" x14ac:dyDescent="0.25">
      <c r="A55" t="s">
        <v>55</v>
      </c>
      <c r="B55" t="s">
        <v>233</v>
      </c>
      <c r="C55" t="s">
        <v>234</v>
      </c>
    </row>
    <row r="56" spans="1:3" x14ac:dyDescent="0.25">
      <c r="A56" t="s">
        <v>56</v>
      </c>
      <c r="B56" t="s">
        <v>56</v>
      </c>
      <c r="C56" t="s">
        <v>260</v>
      </c>
    </row>
    <row r="57" spans="1:3" x14ac:dyDescent="0.25">
      <c r="A57" t="s">
        <v>57</v>
      </c>
      <c r="B57" t="s">
        <v>265</v>
      </c>
      <c r="C57" t="s">
        <v>266</v>
      </c>
    </row>
    <row r="58" spans="1:3" x14ac:dyDescent="0.25">
      <c r="A58" t="s">
        <v>58</v>
      </c>
      <c r="B58" t="s">
        <v>58</v>
      </c>
      <c r="C58" t="s">
        <v>267</v>
      </c>
    </row>
    <row r="59" spans="1:3" x14ac:dyDescent="0.25">
      <c r="A59" t="s">
        <v>59</v>
      </c>
      <c r="B59" t="s">
        <v>261</v>
      </c>
      <c r="C59" t="s">
        <v>262</v>
      </c>
    </row>
    <row r="60" spans="1:3" x14ac:dyDescent="0.25">
      <c r="A60" t="s">
        <v>60</v>
      </c>
      <c r="B60" t="s">
        <v>60</v>
      </c>
      <c r="C60" t="s">
        <v>268</v>
      </c>
    </row>
    <row r="61" spans="1:3" x14ac:dyDescent="0.25">
      <c r="A61" t="s">
        <v>61</v>
      </c>
      <c r="B61" t="s">
        <v>274</v>
      </c>
      <c r="C61" t="s">
        <v>275</v>
      </c>
    </row>
    <row r="62" spans="1:3" x14ac:dyDescent="0.25">
      <c r="A62" t="s">
        <v>62</v>
      </c>
      <c r="B62" t="s">
        <v>62</v>
      </c>
      <c r="C62" t="s">
        <v>271</v>
      </c>
    </row>
    <row r="63" spans="1:3" x14ac:dyDescent="0.25">
      <c r="A63" t="s">
        <v>63</v>
      </c>
      <c r="B63" t="s">
        <v>269</v>
      </c>
      <c r="C63" t="s">
        <v>270</v>
      </c>
    </row>
    <row r="64" spans="1:3" x14ac:dyDescent="0.25">
      <c r="A64" t="s">
        <v>64</v>
      </c>
      <c r="B64" t="s">
        <v>276</v>
      </c>
      <c r="C64" t="s">
        <v>277</v>
      </c>
    </row>
    <row r="65" spans="1:3" x14ac:dyDescent="0.25">
      <c r="A65" t="s">
        <v>65</v>
      </c>
      <c r="B65" t="s">
        <v>287</v>
      </c>
      <c r="C65" t="s">
        <v>288</v>
      </c>
    </row>
    <row r="66" spans="1:3" x14ac:dyDescent="0.25">
      <c r="A66" t="s">
        <v>66</v>
      </c>
      <c r="B66" t="s">
        <v>280</v>
      </c>
      <c r="C66" t="s">
        <v>281</v>
      </c>
    </row>
    <row r="67" spans="1:3" x14ac:dyDescent="0.25">
      <c r="A67" t="s">
        <v>67</v>
      </c>
      <c r="B67" t="s">
        <v>278</v>
      </c>
      <c r="C67" t="s">
        <v>279</v>
      </c>
    </row>
    <row r="68" spans="1:3" x14ac:dyDescent="0.25">
      <c r="A68" t="s">
        <v>68</v>
      </c>
      <c r="B68" t="s">
        <v>284</v>
      </c>
      <c r="C68" t="s">
        <v>285</v>
      </c>
    </row>
    <row r="69" spans="1:3" x14ac:dyDescent="0.25">
      <c r="A69" t="s">
        <v>69</v>
      </c>
      <c r="B69" t="s">
        <v>69</v>
      </c>
      <c r="C69" t="s">
        <v>286</v>
      </c>
    </row>
    <row r="70" spans="1:3" x14ac:dyDescent="0.25">
      <c r="A70" t="s">
        <v>70</v>
      </c>
      <c r="B70" t="s">
        <v>282</v>
      </c>
      <c r="C70" t="s">
        <v>283</v>
      </c>
    </row>
    <row r="71" spans="1:3" x14ac:dyDescent="0.25">
      <c r="A71" t="s">
        <v>71</v>
      </c>
      <c r="B71" t="s">
        <v>289</v>
      </c>
      <c r="C71" t="s">
        <v>290</v>
      </c>
    </row>
    <row r="72" spans="1:3" x14ac:dyDescent="0.25">
      <c r="A72" t="s">
        <v>72</v>
      </c>
      <c r="B72" t="s">
        <v>291</v>
      </c>
      <c r="C72" t="s">
        <v>292</v>
      </c>
    </row>
    <row r="73" spans="1:3" x14ac:dyDescent="0.25">
      <c r="A73" t="s">
        <v>73</v>
      </c>
      <c r="B73" t="s">
        <v>215</v>
      </c>
      <c r="C73" t="s">
        <v>216</v>
      </c>
    </row>
    <row r="74" spans="1:3" x14ac:dyDescent="0.25">
      <c r="A74" t="s">
        <v>74</v>
      </c>
      <c r="B74" t="s">
        <v>293</v>
      </c>
      <c r="C74" t="s">
        <v>294</v>
      </c>
    </row>
    <row r="75" spans="1:3" x14ac:dyDescent="0.25">
      <c r="A75" t="s">
        <v>75</v>
      </c>
      <c r="B75" t="s">
        <v>297</v>
      </c>
      <c r="C75" t="s">
        <v>298</v>
      </c>
    </row>
    <row r="76" spans="1:3" x14ac:dyDescent="0.25">
      <c r="A76" t="s">
        <v>76</v>
      </c>
      <c r="B76" t="s">
        <v>295</v>
      </c>
      <c r="C76" t="s">
        <v>296</v>
      </c>
    </row>
    <row r="77" spans="1:3" x14ac:dyDescent="0.25">
      <c r="A77" t="s">
        <v>77</v>
      </c>
      <c r="B77" t="s">
        <v>77</v>
      </c>
      <c r="C77" t="s">
        <v>299</v>
      </c>
    </row>
    <row r="78" spans="1:3" x14ac:dyDescent="0.25">
      <c r="A78" t="s">
        <v>78</v>
      </c>
      <c r="B78" t="s">
        <v>78</v>
      </c>
      <c r="C78" t="s">
        <v>300</v>
      </c>
    </row>
    <row r="79" spans="1:3" x14ac:dyDescent="0.25">
      <c r="A79" t="s">
        <v>79</v>
      </c>
      <c r="B79" t="s">
        <v>79</v>
      </c>
      <c r="C79" t="s">
        <v>434</v>
      </c>
    </row>
    <row r="80" spans="1:3" x14ac:dyDescent="0.25">
      <c r="A80" t="s">
        <v>80</v>
      </c>
      <c r="B80" t="s">
        <v>305</v>
      </c>
      <c r="C80" t="s">
        <v>306</v>
      </c>
    </row>
    <row r="81" spans="1:3" x14ac:dyDescent="0.25">
      <c r="A81" t="s">
        <v>81</v>
      </c>
      <c r="B81" t="s">
        <v>301</v>
      </c>
      <c r="C81" t="s">
        <v>302</v>
      </c>
    </row>
    <row r="82" spans="1:3" x14ac:dyDescent="0.25">
      <c r="A82" t="s">
        <v>82</v>
      </c>
      <c r="B82" t="s">
        <v>307</v>
      </c>
      <c r="C82" t="s">
        <v>308</v>
      </c>
    </row>
    <row r="83" spans="1:3" x14ac:dyDescent="0.25">
      <c r="A83" t="s">
        <v>83</v>
      </c>
      <c r="B83" t="s">
        <v>320</v>
      </c>
      <c r="C83" t="s">
        <v>321</v>
      </c>
    </row>
    <row r="84" spans="1:3" x14ac:dyDescent="0.25">
      <c r="A84" t="s">
        <v>84</v>
      </c>
      <c r="B84" t="s">
        <v>309</v>
      </c>
      <c r="C84" t="s">
        <v>310</v>
      </c>
    </row>
    <row r="85" spans="1:3" x14ac:dyDescent="0.25">
      <c r="A85" t="s">
        <v>85</v>
      </c>
      <c r="B85" t="s">
        <v>85</v>
      </c>
      <c r="C85" t="s">
        <v>316</v>
      </c>
    </row>
    <row r="86" spans="1:3" x14ac:dyDescent="0.25">
      <c r="A86" t="s">
        <v>86</v>
      </c>
      <c r="B86" t="s">
        <v>311</v>
      </c>
      <c r="C86" t="s">
        <v>312</v>
      </c>
    </row>
    <row r="87" spans="1:3" x14ac:dyDescent="0.25">
      <c r="A87" t="s">
        <v>87</v>
      </c>
      <c r="B87" t="s">
        <v>313</v>
      </c>
      <c r="C87" t="s">
        <v>314</v>
      </c>
    </row>
    <row r="88" spans="1:3" x14ac:dyDescent="0.25">
      <c r="A88" t="s">
        <v>88</v>
      </c>
      <c r="B88" t="s">
        <v>317</v>
      </c>
      <c r="C88" t="s">
        <v>318</v>
      </c>
    </row>
    <row r="89" spans="1:3" x14ac:dyDescent="0.25">
      <c r="A89" t="s">
        <v>89</v>
      </c>
      <c r="B89" t="s">
        <v>89</v>
      </c>
      <c r="C89" t="s">
        <v>319</v>
      </c>
    </row>
    <row r="90" spans="1:3" x14ac:dyDescent="0.25">
      <c r="A90" t="s">
        <v>90</v>
      </c>
      <c r="B90" t="s">
        <v>90</v>
      </c>
      <c r="C90" t="s">
        <v>325</v>
      </c>
    </row>
    <row r="91" spans="1:3" x14ac:dyDescent="0.25">
      <c r="A91" t="s">
        <v>91</v>
      </c>
      <c r="B91" t="s">
        <v>91</v>
      </c>
      <c r="C91" t="s">
        <v>344</v>
      </c>
    </row>
    <row r="92" spans="1:3" x14ac:dyDescent="0.25">
      <c r="A92" t="s">
        <v>92</v>
      </c>
      <c r="B92" t="s">
        <v>345</v>
      </c>
      <c r="C92" t="s">
        <v>346</v>
      </c>
    </row>
    <row r="93" spans="1:3" x14ac:dyDescent="0.25">
      <c r="A93" t="s">
        <v>93</v>
      </c>
      <c r="B93" t="s">
        <v>93</v>
      </c>
      <c r="C93" t="s">
        <v>326</v>
      </c>
    </row>
    <row r="94" spans="1:3" x14ac:dyDescent="0.25">
      <c r="A94" t="s">
        <v>94</v>
      </c>
      <c r="B94" t="s">
        <v>94</v>
      </c>
      <c r="C94" t="s">
        <v>331</v>
      </c>
    </row>
    <row r="95" spans="1:3" x14ac:dyDescent="0.25">
      <c r="A95" t="s">
        <v>95</v>
      </c>
      <c r="B95" t="s">
        <v>332</v>
      </c>
      <c r="C95" t="s">
        <v>333</v>
      </c>
    </row>
    <row r="96" spans="1:3" x14ac:dyDescent="0.25">
      <c r="A96" t="s">
        <v>96</v>
      </c>
      <c r="B96" t="s">
        <v>340</v>
      </c>
      <c r="C96" t="s">
        <v>341</v>
      </c>
    </row>
    <row r="97" spans="1:3" x14ac:dyDescent="0.25">
      <c r="A97" t="s">
        <v>97</v>
      </c>
      <c r="B97" t="s">
        <v>342</v>
      </c>
      <c r="C97" t="s">
        <v>343</v>
      </c>
    </row>
    <row r="98" spans="1:3" x14ac:dyDescent="0.25">
      <c r="A98" t="s">
        <v>98</v>
      </c>
      <c r="B98" t="s">
        <v>327</v>
      </c>
      <c r="C98" t="s">
        <v>328</v>
      </c>
    </row>
    <row r="99" spans="1:3" x14ac:dyDescent="0.25">
      <c r="A99" t="s">
        <v>99</v>
      </c>
      <c r="B99" t="s">
        <v>99</v>
      </c>
      <c r="C99" t="s">
        <v>324</v>
      </c>
    </row>
    <row r="100" spans="1:3" x14ac:dyDescent="0.25">
      <c r="A100" t="s">
        <v>100</v>
      </c>
      <c r="B100" t="s">
        <v>337</v>
      </c>
      <c r="C100" t="s">
        <v>338</v>
      </c>
    </row>
    <row r="101" spans="1:3" x14ac:dyDescent="0.25">
      <c r="A101" t="s">
        <v>101</v>
      </c>
      <c r="B101" t="s">
        <v>335</v>
      </c>
      <c r="C101" t="s">
        <v>336</v>
      </c>
    </row>
    <row r="102" spans="1:3" x14ac:dyDescent="0.25">
      <c r="A102" t="s">
        <v>102</v>
      </c>
      <c r="B102" t="s">
        <v>322</v>
      </c>
      <c r="C102" t="s">
        <v>323</v>
      </c>
    </row>
    <row r="103" spans="1:3" x14ac:dyDescent="0.25">
      <c r="A103" t="s">
        <v>103</v>
      </c>
      <c r="B103" t="s">
        <v>103</v>
      </c>
      <c r="C103" t="s">
        <v>339</v>
      </c>
    </row>
    <row r="104" spans="1:3" x14ac:dyDescent="0.25">
      <c r="A104" t="s">
        <v>104</v>
      </c>
      <c r="B104" t="s">
        <v>104</v>
      </c>
      <c r="C104" t="s">
        <v>334</v>
      </c>
    </row>
    <row r="105" spans="1:3" x14ac:dyDescent="0.25">
      <c r="A105" t="s">
        <v>105</v>
      </c>
      <c r="B105" t="s">
        <v>347</v>
      </c>
      <c r="C105" t="s">
        <v>348</v>
      </c>
    </row>
    <row r="106" spans="1:3" x14ac:dyDescent="0.25">
      <c r="A106" t="s">
        <v>106</v>
      </c>
      <c r="B106" t="s">
        <v>357</v>
      </c>
      <c r="C106" t="s">
        <v>358</v>
      </c>
    </row>
    <row r="107" spans="1:3" x14ac:dyDescent="0.25">
      <c r="A107" t="s">
        <v>107</v>
      </c>
      <c r="B107" t="s">
        <v>353</v>
      </c>
      <c r="C107" t="s">
        <v>354</v>
      </c>
    </row>
    <row r="108" spans="1:3" x14ac:dyDescent="0.25">
      <c r="A108" t="s">
        <v>108</v>
      </c>
      <c r="B108" t="s">
        <v>359</v>
      </c>
      <c r="C108" t="s">
        <v>360</v>
      </c>
    </row>
    <row r="109" spans="1:3" x14ac:dyDescent="0.25">
      <c r="A109" t="s">
        <v>109</v>
      </c>
      <c r="B109" t="s">
        <v>109</v>
      </c>
      <c r="C109" t="s">
        <v>352</v>
      </c>
    </row>
    <row r="110" spans="1:3" x14ac:dyDescent="0.25">
      <c r="A110" t="s">
        <v>110</v>
      </c>
      <c r="B110" t="s">
        <v>110</v>
      </c>
      <c r="C110" t="s">
        <v>349</v>
      </c>
    </row>
    <row r="111" spans="1:3" x14ac:dyDescent="0.25">
      <c r="A111" t="s">
        <v>111</v>
      </c>
      <c r="B111" t="s">
        <v>350</v>
      </c>
      <c r="C111" t="s">
        <v>351</v>
      </c>
    </row>
    <row r="112" spans="1:3" x14ac:dyDescent="0.25">
      <c r="A112" t="s">
        <v>112</v>
      </c>
      <c r="B112" t="s">
        <v>329</v>
      </c>
      <c r="C112" t="s">
        <v>330</v>
      </c>
    </row>
    <row r="113" spans="1:3" x14ac:dyDescent="0.25">
      <c r="A113" t="s">
        <v>113</v>
      </c>
      <c r="B113" t="s">
        <v>355</v>
      </c>
      <c r="C113" t="s">
        <v>356</v>
      </c>
    </row>
    <row r="114" spans="1:3" x14ac:dyDescent="0.25">
      <c r="A114" t="s">
        <v>114</v>
      </c>
      <c r="B114" t="s">
        <v>114</v>
      </c>
      <c r="C114" t="s">
        <v>361</v>
      </c>
    </row>
    <row r="115" spans="1:3" x14ac:dyDescent="0.25">
      <c r="A115" t="s">
        <v>115</v>
      </c>
      <c r="B115" t="s">
        <v>115</v>
      </c>
      <c r="C115" t="s">
        <v>362</v>
      </c>
    </row>
    <row r="116" spans="1:3" x14ac:dyDescent="0.25">
      <c r="A116" t="s">
        <v>116</v>
      </c>
      <c r="B116" t="s">
        <v>116</v>
      </c>
      <c r="C116" t="s">
        <v>363</v>
      </c>
    </row>
    <row r="117" spans="1:3" x14ac:dyDescent="0.25">
      <c r="A117" t="s">
        <v>117</v>
      </c>
      <c r="B117" t="s">
        <v>117</v>
      </c>
      <c r="C117" t="s">
        <v>372</v>
      </c>
    </row>
    <row r="118" spans="1:3" x14ac:dyDescent="0.25">
      <c r="A118" t="s">
        <v>118</v>
      </c>
      <c r="B118" t="s">
        <v>364</v>
      </c>
      <c r="C118" t="s">
        <v>365</v>
      </c>
    </row>
    <row r="119" spans="1:3" x14ac:dyDescent="0.25">
      <c r="A119" t="s">
        <v>119</v>
      </c>
      <c r="B119" t="s">
        <v>119</v>
      </c>
      <c r="C119" t="s">
        <v>366</v>
      </c>
    </row>
    <row r="120" spans="1:3" x14ac:dyDescent="0.25">
      <c r="A120" t="s">
        <v>120</v>
      </c>
      <c r="B120" t="s">
        <v>367</v>
      </c>
      <c r="C120" t="s">
        <v>368</v>
      </c>
    </row>
    <row r="121" spans="1:3" x14ac:dyDescent="0.25">
      <c r="A121" t="s">
        <v>121</v>
      </c>
      <c r="B121" t="s">
        <v>121</v>
      </c>
      <c r="C121" t="s">
        <v>371</v>
      </c>
    </row>
    <row r="122" spans="1:3" x14ac:dyDescent="0.25">
      <c r="A122" t="s">
        <v>122</v>
      </c>
      <c r="B122" t="s">
        <v>122</v>
      </c>
      <c r="C122" t="s">
        <v>373</v>
      </c>
    </row>
    <row r="123" spans="1:3" x14ac:dyDescent="0.25">
      <c r="A123" t="s">
        <v>123</v>
      </c>
      <c r="B123" t="s">
        <v>374</v>
      </c>
      <c r="C123" t="s">
        <v>375</v>
      </c>
    </row>
    <row r="124" spans="1:3" x14ac:dyDescent="0.25">
      <c r="A124" t="s">
        <v>124</v>
      </c>
      <c r="B124" t="s">
        <v>376</v>
      </c>
      <c r="C124" t="s">
        <v>377</v>
      </c>
    </row>
    <row r="125" spans="1:3" x14ac:dyDescent="0.25">
      <c r="A125" t="s">
        <v>125</v>
      </c>
      <c r="B125" t="s">
        <v>125</v>
      </c>
      <c r="C125" t="s">
        <v>378</v>
      </c>
    </row>
    <row r="126" spans="1:3" x14ac:dyDescent="0.25">
      <c r="A126" t="s">
        <v>126</v>
      </c>
      <c r="B126" t="s">
        <v>379</v>
      </c>
      <c r="C126" t="s">
        <v>380</v>
      </c>
    </row>
    <row r="127" spans="1:3" x14ac:dyDescent="0.25">
      <c r="A127" t="s">
        <v>127</v>
      </c>
      <c r="B127" t="s">
        <v>383</v>
      </c>
      <c r="C127" t="s">
        <v>384</v>
      </c>
    </row>
    <row r="128" spans="1:3" x14ac:dyDescent="0.25">
      <c r="A128" t="s">
        <v>128</v>
      </c>
      <c r="B128" t="s">
        <v>391</v>
      </c>
      <c r="C128" t="s">
        <v>392</v>
      </c>
    </row>
    <row r="129" spans="1:3" x14ac:dyDescent="0.25">
      <c r="A129" t="s">
        <v>129</v>
      </c>
      <c r="B129" t="s">
        <v>129</v>
      </c>
      <c r="C129" t="s">
        <v>387</v>
      </c>
    </row>
    <row r="130" spans="1:3" x14ac:dyDescent="0.25">
      <c r="A130" t="s">
        <v>130</v>
      </c>
      <c r="B130" t="s">
        <v>385</v>
      </c>
      <c r="C130" t="s">
        <v>386</v>
      </c>
    </row>
    <row r="131" spans="1:3" x14ac:dyDescent="0.25">
      <c r="A131" t="s">
        <v>131</v>
      </c>
      <c r="B131" t="s">
        <v>396</v>
      </c>
      <c r="C131" t="s">
        <v>397</v>
      </c>
    </row>
    <row r="132" spans="1:3" x14ac:dyDescent="0.25">
      <c r="A132" t="s">
        <v>132</v>
      </c>
      <c r="B132" t="s">
        <v>398</v>
      </c>
      <c r="C132" t="s">
        <v>399</v>
      </c>
    </row>
    <row r="133" spans="1:3" x14ac:dyDescent="0.25">
      <c r="A133" t="s">
        <v>133</v>
      </c>
      <c r="B133" t="s">
        <v>389</v>
      </c>
      <c r="C133" t="s">
        <v>390</v>
      </c>
    </row>
    <row r="134" spans="1:3" x14ac:dyDescent="0.25">
      <c r="A134" t="s">
        <v>134</v>
      </c>
    </row>
    <row r="135" spans="1:3" x14ac:dyDescent="0.25">
      <c r="A135" t="s">
        <v>135</v>
      </c>
      <c r="B135" t="s">
        <v>437</v>
      </c>
      <c r="C135" t="s">
        <v>438</v>
      </c>
    </row>
    <row r="136" spans="1:3" x14ac:dyDescent="0.25">
      <c r="A136" t="s">
        <v>136</v>
      </c>
      <c r="B136" t="s">
        <v>369</v>
      </c>
      <c r="C136" t="s">
        <v>370</v>
      </c>
    </row>
    <row r="137" spans="1:3" x14ac:dyDescent="0.25">
      <c r="A137" t="s">
        <v>137</v>
      </c>
      <c r="B137" t="s">
        <v>393</v>
      </c>
      <c r="C137" t="s">
        <v>394</v>
      </c>
    </row>
    <row r="138" spans="1:3" x14ac:dyDescent="0.25">
      <c r="A138" t="s">
        <v>138</v>
      </c>
      <c r="B138" t="s">
        <v>246</v>
      </c>
      <c r="C138" t="s">
        <v>247</v>
      </c>
    </row>
    <row r="139" spans="1:3" x14ac:dyDescent="0.25">
      <c r="A139" t="s">
        <v>139</v>
      </c>
      <c r="B139" t="s">
        <v>139</v>
      </c>
      <c r="C139" t="s">
        <v>315</v>
      </c>
    </row>
    <row r="140" spans="1:3" x14ac:dyDescent="0.25">
      <c r="A140" t="s">
        <v>140</v>
      </c>
    </row>
    <row r="141" spans="1:3" x14ac:dyDescent="0.25">
      <c r="A141" t="s">
        <v>141</v>
      </c>
      <c r="B141" t="s">
        <v>381</v>
      </c>
      <c r="C141" t="s">
        <v>382</v>
      </c>
    </row>
    <row r="142" spans="1:3" x14ac:dyDescent="0.25">
      <c r="A142" t="s">
        <v>142</v>
      </c>
      <c r="B142" t="s">
        <v>142</v>
      </c>
      <c r="C142" t="s">
        <v>395</v>
      </c>
    </row>
    <row r="143" spans="1:3" x14ac:dyDescent="0.25">
      <c r="A143" t="s">
        <v>143</v>
      </c>
      <c r="B143" t="s">
        <v>400</v>
      </c>
      <c r="C143" t="s">
        <v>401</v>
      </c>
    </row>
    <row r="144" spans="1:3" x14ac:dyDescent="0.25">
      <c r="A144" t="s">
        <v>144</v>
      </c>
      <c r="B144" t="s">
        <v>209</v>
      </c>
      <c r="C144" t="s">
        <v>210</v>
      </c>
    </row>
    <row r="145" spans="1:3" x14ac:dyDescent="0.25">
      <c r="A145" t="s">
        <v>145</v>
      </c>
      <c r="B145" t="s">
        <v>404</v>
      </c>
      <c r="C145" t="s">
        <v>405</v>
      </c>
    </row>
    <row r="146" spans="1:3" x14ac:dyDescent="0.25">
      <c r="A146" t="s">
        <v>146</v>
      </c>
    </row>
    <row r="147" spans="1:3" x14ac:dyDescent="0.25">
      <c r="A147" t="s">
        <v>147</v>
      </c>
      <c r="B147" t="s">
        <v>411</v>
      </c>
      <c r="C147" t="s">
        <v>412</v>
      </c>
    </row>
    <row r="148" spans="1:3" x14ac:dyDescent="0.25">
      <c r="A148" t="s">
        <v>148</v>
      </c>
      <c r="B148" t="s">
        <v>421</v>
      </c>
      <c r="C148" t="s">
        <v>422</v>
      </c>
    </row>
    <row r="149" spans="1:3" x14ac:dyDescent="0.25">
      <c r="A149" t="s">
        <v>149</v>
      </c>
      <c r="B149" t="s">
        <v>409</v>
      </c>
      <c r="C149" t="s">
        <v>410</v>
      </c>
    </row>
    <row r="150" spans="1:3" x14ac:dyDescent="0.25">
      <c r="A150" t="s">
        <v>150</v>
      </c>
      <c r="B150" t="s">
        <v>150</v>
      </c>
      <c r="C150" t="s">
        <v>408</v>
      </c>
    </row>
    <row r="151" spans="1:3" x14ac:dyDescent="0.25">
      <c r="A151" t="s">
        <v>151</v>
      </c>
      <c r="B151" t="s">
        <v>415</v>
      </c>
      <c r="C151" t="s">
        <v>416</v>
      </c>
    </row>
    <row r="152" spans="1:3" x14ac:dyDescent="0.25">
      <c r="A152" t="s">
        <v>152</v>
      </c>
      <c r="B152" t="s">
        <v>417</v>
      </c>
      <c r="C152" t="s">
        <v>418</v>
      </c>
    </row>
    <row r="153" spans="1:3" x14ac:dyDescent="0.25">
      <c r="A153" t="s">
        <v>153</v>
      </c>
      <c r="B153" t="s">
        <v>419</v>
      </c>
      <c r="C153" t="s">
        <v>420</v>
      </c>
    </row>
    <row r="154" spans="1:3" x14ac:dyDescent="0.25">
      <c r="A154" t="s">
        <v>154</v>
      </c>
      <c r="B154" t="s">
        <v>413</v>
      </c>
      <c r="C154" t="s">
        <v>414</v>
      </c>
    </row>
    <row r="155" spans="1:3" x14ac:dyDescent="0.25">
      <c r="A155" t="s">
        <v>155</v>
      </c>
      <c r="B155" t="s">
        <v>423</v>
      </c>
      <c r="C155" t="s">
        <v>424</v>
      </c>
    </row>
    <row r="156" spans="1:3" x14ac:dyDescent="0.25">
      <c r="A156" t="s">
        <v>156</v>
      </c>
      <c r="B156" t="s">
        <v>156</v>
      </c>
      <c r="C156" t="s">
        <v>425</v>
      </c>
    </row>
    <row r="157" spans="1:3" x14ac:dyDescent="0.25">
      <c r="A157" t="s">
        <v>157</v>
      </c>
      <c r="B157" t="s">
        <v>171</v>
      </c>
      <c r="C157" t="s">
        <v>172</v>
      </c>
    </row>
    <row r="158" spans="1:3" x14ac:dyDescent="0.25">
      <c r="A158" t="s">
        <v>158</v>
      </c>
      <c r="B158" t="s">
        <v>256</v>
      </c>
      <c r="C158" t="s">
        <v>257</v>
      </c>
    </row>
    <row r="159" spans="1:3" x14ac:dyDescent="0.25">
      <c r="A159" t="s">
        <v>159</v>
      </c>
      <c r="B159" t="s">
        <v>427</v>
      </c>
      <c r="C159" t="s">
        <v>428</v>
      </c>
    </row>
    <row r="160" spans="1:3" x14ac:dyDescent="0.25">
      <c r="A160" t="s">
        <v>160</v>
      </c>
      <c r="B160" t="s">
        <v>160</v>
      </c>
      <c r="C160" t="s">
        <v>426</v>
      </c>
    </row>
    <row r="161" spans="1:3" x14ac:dyDescent="0.25">
      <c r="A161" t="s">
        <v>161</v>
      </c>
      <c r="B161" t="s">
        <v>429</v>
      </c>
      <c r="C161" t="s">
        <v>430</v>
      </c>
    </row>
    <row r="162" spans="1:3" x14ac:dyDescent="0.25">
      <c r="A162" t="s">
        <v>162</v>
      </c>
      <c r="B162" t="s">
        <v>162</v>
      </c>
      <c r="C162" t="s">
        <v>431</v>
      </c>
    </row>
    <row r="163" spans="1:3" x14ac:dyDescent="0.25">
      <c r="A163" t="s">
        <v>163</v>
      </c>
      <c r="B163" t="s">
        <v>432</v>
      </c>
      <c r="C163" t="s">
        <v>433</v>
      </c>
    </row>
    <row r="164" spans="1:3" x14ac:dyDescent="0.25">
      <c r="A164" t="s">
        <v>164</v>
      </c>
      <c r="B164" t="s">
        <v>435</v>
      </c>
      <c r="C164" t="s">
        <v>436</v>
      </c>
    </row>
    <row r="165" spans="1:3" x14ac:dyDescent="0.25">
      <c r="A165" t="s">
        <v>165</v>
      </c>
      <c r="B165" t="s">
        <v>439</v>
      </c>
      <c r="C165" t="s">
        <v>440</v>
      </c>
    </row>
    <row r="166" spans="1:3" x14ac:dyDescent="0.25">
      <c r="A166" t="s">
        <v>166</v>
      </c>
      <c r="B166" t="s">
        <v>166</v>
      </c>
      <c r="C166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7B5C-1ADE-4283-A397-A87FF78CD2F6}">
  <sheetPr filterMode="1"/>
  <dimension ref="A1:O2806"/>
  <sheetViews>
    <sheetView tabSelected="1" workbookViewId="0">
      <selection activeCell="P104" sqref="P104"/>
    </sheetView>
  </sheetViews>
  <sheetFormatPr baseColWidth="10" defaultRowHeight="15" x14ac:dyDescent="0.25"/>
  <cols>
    <col min="1" max="1" width="19.85546875" customWidth="1"/>
    <col min="2" max="2" width="9.140625"/>
    <col min="3" max="15" width="18.5703125" customWidth="1"/>
  </cols>
  <sheetData>
    <row r="1" spans="1:15" x14ac:dyDescent="0.25">
      <c r="A1" s="1" t="s">
        <v>0</v>
      </c>
      <c r="B1" s="1" t="s">
        <v>1</v>
      </c>
      <c r="C1" s="2" t="s">
        <v>445</v>
      </c>
      <c r="D1" s="1" t="s">
        <v>446</v>
      </c>
      <c r="E1" s="1" t="s">
        <v>444</v>
      </c>
      <c r="F1" s="1" t="s">
        <v>447</v>
      </c>
      <c r="G1" s="1" t="s">
        <v>448</v>
      </c>
      <c r="H1" s="1" t="s">
        <v>442</v>
      </c>
      <c r="I1" s="1" t="s">
        <v>449</v>
      </c>
      <c r="J1" s="1" t="s">
        <v>443</v>
      </c>
      <c r="K1" s="1" t="s">
        <v>451</v>
      </c>
      <c r="L1" s="1" t="s">
        <v>450</v>
      </c>
      <c r="M1" s="1" t="s">
        <v>452</v>
      </c>
      <c r="N1" s="1" t="s">
        <v>454</v>
      </c>
      <c r="O1" s="1" t="s">
        <v>455</v>
      </c>
    </row>
    <row r="2" spans="1:15" hidden="1" x14ac:dyDescent="0.25">
      <c r="A2" t="s">
        <v>2</v>
      </c>
      <c r="B2">
        <v>2006</v>
      </c>
      <c r="C2">
        <v>8.9756908634472485E-2</v>
      </c>
      <c r="D2">
        <v>17264.16633</v>
      </c>
      <c r="E2">
        <v>22.907</v>
      </c>
      <c r="F2">
        <v>39.009159345629612</v>
      </c>
      <c r="G2" t="e">
        <v>#N/A</v>
      </c>
      <c r="H2">
        <v>31.89</v>
      </c>
      <c r="I2">
        <v>28.63596858446855</v>
      </c>
      <c r="J2" t="s">
        <v>453</v>
      </c>
      <c r="K2" t="s">
        <v>453</v>
      </c>
      <c r="L2" t="s">
        <v>453</v>
      </c>
      <c r="M2">
        <v>11.705331741484004</v>
      </c>
      <c r="N2">
        <v>6.7845965500165697</v>
      </c>
      <c r="O2">
        <f>IF(_xlfn.XLOOKUP(_xlfn.XLOOKUP($A2,'Corresp pays'!$A:$A,'Corresp pays'!$B:$B),[1]Data!$A:$A,[1]Data!$D:$D)="","",_xlfn.XLOOKUP(_xlfn.XLOOKUP($A2,'Corresp pays'!$A:$A,'Corresp pays'!$B:$B),[1]Data!$A:$A,[1]Data!$D:$D))</f>
        <v>2.3023809666051198</v>
      </c>
    </row>
    <row r="3" spans="1:15" hidden="1" x14ac:dyDescent="0.25">
      <c r="A3" t="s">
        <v>2</v>
      </c>
      <c r="B3">
        <v>2007</v>
      </c>
      <c r="C3">
        <v>0.10994004200468505</v>
      </c>
      <c r="D3">
        <v>18218.84691</v>
      </c>
      <c r="E3">
        <v>23.113</v>
      </c>
      <c r="F3">
        <v>39.71497937844012</v>
      </c>
      <c r="G3" t="e">
        <v>#N/A</v>
      </c>
      <c r="H3">
        <v>28.78</v>
      </c>
      <c r="I3">
        <v>30.105011357401256</v>
      </c>
      <c r="J3" t="s">
        <v>453</v>
      </c>
      <c r="K3" t="s">
        <v>453</v>
      </c>
      <c r="L3" t="s">
        <v>453</v>
      </c>
      <c r="M3">
        <v>11.786212112502573</v>
      </c>
      <c r="N3">
        <v>8.6805707851340497</v>
      </c>
      <c r="O3">
        <f>IF(_xlfn.XLOOKUP(_xlfn.XLOOKUP($A3,'Corresp pays'!$A:$A,'Corresp pays'!$B:$B),[1]Data!$A:$A,[1]Data!$E:$E)="","",_xlfn.XLOOKUP(_xlfn.XLOOKUP($A3,'Corresp pays'!$A:$A,'Corresp pays'!$B:$B),[1]Data!$A:$A,[1]Data!$E:$E))</f>
        <v>2.3057119690210901</v>
      </c>
    </row>
    <row r="4" spans="1:15" hidden="1" x14ac:dyDescent="0.25">
      <c r="A4" t="s">
        <v>2</v>
      </c>
      <c r="B4">
        <v>2008</v>
      </c>
      <c r="C4">
        <v>0.16557335493632905</v>
      </c>
      <c r="D4">
        <v>21349.187989999999</v>
      </c>
      <c r="E4">
        <v>23.32</v>
      </c>
      <c r="F4">
        <v>40.518220566364626</v>
      </c>
      <c r="G4" t="e">
        <v>#N/A</v>
      </c>
      <c r="H4">
        <v>21.17</v>
      </c>
      <c r="I4">
        <v>24.892270005974172</v>
      </c>
      <c r="J4" t="s">
        <v>453</v>
      </c>
      <c r="K4" t="s">
        <v>453</v>
      </c>
      <c r="L4" t="s">
        <v>453</v>
      </c>
      <c r="M4">
        <v>11.843267990678847</v>
      </c>
      <c r="N4">
        <v>26.418664154744501</v>
      </c>
      <c r="O4">
        <f>IF(_xlfn.XLOOKUP(_xlfn.XLOOKUP($A4,'Corresp pays'!$A:$A,'Corresp pays'!$B:$B),[1]Data!$A:$A,[1]Data!$F:$F)="","",_xlfn.XLOOKUP(_xlfn.XLOOKUP($A4,'Corresp pays'!$A:$A,'Corresp pays'!$B:$B),[1]Data!$A:$A,[1]Data!$F:$F))</f>
        <v>2.3176141368595302</v>
      </c>
    </row>
    <row r="5" spans="1:15" hidden="1" x14ac:dyDescent="0.25">
      <c r="A5" t="s">
        <v>2</v>
      </c>
      <c r="B5">
        <v>2009</v>
      </c>
      <c r="C5">
        <v>0.23950690054341914</v>
      </c>
      <c r="D5">
        <v>24313.530070000001</v>
      </c>
      <c r="E5">
        <v>23.527999999999999</v>
      </c>
      <c r="F5">
        <v>41.987193168054212</v>
      </c>
      <c r="G5" t="e">
        <v>#N/A</v>
      </c>
      <c r="H5">
        <v>16.53</v>
      </c>
      <c r="I5">
        <v>29.297501054725888</v>
      </c>
      <c r="J5" t="s">
        <v>453</v>
      </c>
      <c r="K5" t="s">
        <v>453</v>
      </c>
      <c r="L5" t="s">
        <v>453</v>
      </c>
      <c r="M5">
        <v>11.715709449596456</v>
      </c>
      <c r="N5">
        <v>-6.8111610889899303</v>
      </c>
      <c r="O5">
        <f>IF(_xlfn.XLOOKUP(_xlfn.XLOOKUP($A5,'Corresp pays'!$A:$A,'Corresp pays'!$B:$B),[1]Data!$A:$A,[1]Data!$G:$G)="","",_xlfn.XLOOKUP(_xlfn.XLOOKUP($A5,'Corresp pays'!$A:$A,'Corresp pays'!$B:$B),[1]Data!$A:$A,[1]Data!$G:$G))</f>
        <v>2.33529238260334</v>
      </c>
    </row>
    <row r="6" spans="1:15" hidden="1" x14ac:dyDescent="0.25">
      <c r="A6" t="s">
        <v>2</v>
      </c>
      <c r="B6">
        <v>2010</v>
      </c>
      <c r="C6">
        <v>0.30423021594575489</v>
      </c>
      <c r="D6">
        <v>28585.90265</v>
      </c>
      <c r="E6">
        <v>23.736999999999998</v>
      </c>
      <c r="F6">
        <v>43.220446774910691</v>
      </c>
      <c r="G6" t="e">
        <v>#N/A</v>
      </c>
      <c r="H6">
        <v>15.15</v>
      </c>
      <c r="I6">
        <v>26.21006853745515</v>
      </c>
      <c r="J6" t="s">
        <v>453</v>
      </c>
      <c r="K6" t="s">
        <v>453</v>
      </c>
      <c r="L6">
        <v>51.821789129999999</v>
      </c>
      <c r="M6">
        <v>11.66741138385718</v>
      </c>
      <c r="N6">
        <v>2.17853752389414</v>
      </c>
      <c r="O6">
        <f>IF(_xlfn.XLOOKUP(_xlfn.XLOOKUP($A6,'Corresp pays'!$A:$A,'Corresp pays'!$B:$B),[1]Data!$A:$A,[1]Data!$H:$H)="","",_xlfn.XLOOKUP(_xlfn.XLOOKUP($A6,'Corresp pays'!$A:$A,'Corresp pays'!$B:$B),[1]Data!$A:$A,[1]Data!$H:$H))</f>
        <v>2.3534310722026102</v>
      </c>
    </row>
    <row r="7" spans="1:15" hidden="1" x14ac:dyDescent="0.25">
      <c r="A7" t="s">
        <v>2</v>
      </c>
      <c r="B7">
        <v>2011</v>
      </c>
      <c r="C7">
        <v>0.40896529086291272</v>
      </c>
      <c r="D7">
        <v>32446.46096</v>
      </c>
      <c r="E7">
        <v>23.948</v>
      </c>
      <c r="F7">
        <v>44.844850742836115</v>
      </c>
      <c r="G7" t="e">
        <v>#N/A</v>
      </c>
      <c r="H7">
        <v>12.61</v>
      </c>
      <c r="I7">
        <v>23.743663987754339</v>
      </c>
      <c r="J7" t="s">
        <v>453</v>
      </c>
      <c r="K7" t="s">
        <v>453</v>
      </c>
      <c r="L7">
        <v>56.247227629999998</v>
      </c>
      <c r="M7">
        <v>11.527351027586882</v>
      </c>
      <c r="N7">
        <v>11.8041858089129</v>
      </c>
      <c r="O7">
        <f>IF(_xlfn.XLOOKUP(_xlfn.XLOOKUP($A7,'Corresp pays'!$A:$A,'Corresp pays'!$B:$B),[1]Data!$A:$A,[1]Data!$I:$I)="","",_xlfn.XLOOKUP(_xlfn.XLOOKUP($A7,'Corresp pays'!$A:$A,'Corresp pays'!$B:$B),[1]Data!$A:$A,[1]Data!$I:$I))</f>
        <v>2.3738820917129302</v>
      </c>
    </row>
    <row r="8" spans="1:15" hidden="1" x14ac:dyDescent="0.25">
      <c r="A8" t="s">
        <v>2</v>
      </c>
      <c r="B8">
        <v>2012</v>
      </c>
      <c r="C8">
        <v>0.33506103544160776</v>
      </c>
      <c r="D8">
        <v>30928.572370000002</v>
      </c>
      <c r="E8">
        <v>24.16</v>
      </c>
      <c r="F8">
        <v>46.711250632445612</v>
      </c>
      <c r="G8" t="e">
        <v>#N/A</v>
      </c>
      <c r="H8">
        <v>15.36</v>
      </c>
      <c r="I8">
        <v>24.390873626370986</v>
      </c>
      <c r="J8" t="s">
        <v>453</v>
      </c>
      <c r="K8" t="s">
        <v>453</v>
      </c>
      <c r="L8">
        <v>54.700232620000001</v>
      </c>
      <c r="M8">
        <v>11.345242750237073</v>
      </c>
      <c r="N8">
        <v>6.4412128093411702</v>
      </c>
      <c r="O8">
        <f>IF(_xlfn.XLOOKUP(_xlfn.XLOOKUP($A8,'Corresp pays'!$A:$A,'Corresp pays'!$B:$B),[1]Data!$A:$A,[1]Data!$J:$J)="","",_xlfn.XLOOKUP(_xlfn.XLOOKUP($A8,'Corresp pays'!$A:$A,'Corresp pays'!$B:$B),[1]Data!$A:$A,[1]Data!$J:$J))</f>
        <v>2.3919846857259901</v>
      </c>
    </row>
    <row r="9" spans="1:15" hidden="1" x14ac:dyDescent="0.25">
      <c r="A9" t="s">
        <v>2</v>
      </c>
      <c r="B9">
        <v>2013</v>
      </c>
      <c r="C9">
        <v>0.29808781267706003</v>
      </c>
      <c r="D9">
        <v>30430.300080000001</v>
      </c>
      <c r="E9">
        <v>24.373000000000001</v>
      </c>
      <c r="F9">
        <v>48.359028256903237</v>
      </c>
      <c r="G9" t="e">
        <v>#N/A</v>
      </c>
      <c r="H9">
        <v>16.86</v>
      </c>
      <c r="I9">
        <v>22.810662736176635</v>
      </c>
      <c r="J9" t="s">
        <v>453</v>
      </c>
      <c r="K9" t="s">
        <v>453</v>
      </c>
      <c r="L9">
        <v>58.791658570000003</v>
      </c>
      <c r="M9">
        <v>11.233659432648887</v>
      </c>
      <c r="N9">
        <v>7.3857717839785497</v>
      </c>
      <c r="O9">
        <f>IF(_xlfn.XLOOKUP(_xlfn.XLOOKUP($A9,'Corresp pays'!$A:$A,'Corresp pays'!$B:$B),[1]Data!$A:$A,[1]Data!$K:$K)="","",_xlfn.XLOOKUP(_xlfn.XLOOKUP($A9,'Corresp pays'!$A:$A,'Corresp pays'!$B:$B),[1]Data!$A:$A,[1]Data!$K:$K))</f>
        <v>2.403284579283</v>
      </c>
    </row>
    <row r="10" spans="1:15" hidden="1" x14ac:dyDescent="0.25">
      <c r="A10" t="s">
        <v>2</v>
      </c>
      <c r="B10">
        <v>2014</v>
      </c>
      <c r="C10">
        <v>0.28369239591016199</v>
      </c>
      <c r="D10">
        <v>31165.8158</v>
      </c>
      <c r="E10">
        <v>24.587</v>
      </c>
      <c r="F10">
        <v>50.160541526762032</v>
      </c>
      <c r="G10" t="e">
        <v>#N/A</v>
      </c>
      <c r="H10">
        <v>18.93</v>
      </c>
      <c r="I10">
        <v>22.137041371957359</v>
      </c>
      <c r="J10" t="s">
        <v>453</v>
      </c>
      <c r="K10" t="s">
        <v>453</v>
      </c>
      <c r="L10">
        <v>61.865329189999997</v>
      </c>
      <c r="M10">
        <v>11.102352625808431</v>
      </c>
      <c r="N10">
        <v>4.6739960353630501</v>
      </c>
      <c r="O10">
        <f>IF(_xlfn.XLOOKUP(_xlfn.XLOOKUP($A10,'Corresp pays'!$A:$A,'Corresp pays'!$B:$B),[1]Data!$A:$A,[1]Data!$L:$L)="","",_xlfn.XLOOKUP(_xlfn.XLOOKUP($A10,'Corresp pays'!$A:$A,'Corresp pays'!$B:$B),[1]Data!$A:$A,[1]Data!$L:$L))</f>
        <v>2.4091620025669198</v>
      </c>
    </row>
    <row r="11" spans="1:15" hidden="1" x14ac:dyDescent="0.25">
      <c r="A11" t="s">
        <v>2</v>
      </c>
      <c r="B11">
        <v>2015</v>
      </c>
      <c r="C11">
        <v>0.29797177471882247</v>
      </c>
      <c r="D11">
        <v>31619.073710000001</v>
      </c>
      <c r="E11">
        <v>24.803000000000001</v>
      </c>
      <c r="F11">
        <v>51.750914554681628</v>
      </c>
      <c r="G11" t="e">
        <v>#N/A</v>
      </c>
      <c r="H11">
        <v>17.53</v>
      </c>
      <c r="I11">
        <v>20.634322716679801</v>
      </c>
      <c r="J11" t="s">
        <v>453</v>
      </c>
      <c r="K11" t="s">
        <v>453</v>
      </c>
      <c r="L11">
        <v>60.597014819999998</v>
      </c>
      <c r="M11">
        <v>11.031576311540324</v>
      </c>
      <c r="N11">
        <v>-0.66170916471352004</v>
      </c>
      <c r="O11">
        <f>IF(_xlfn.XLOOKUP(_xlfn.XLOOKUP($A11,'Corresp pays'!$A:$A,'Corresp pays'!$B:$B),[1]Data!$A:$A,[1]Data!$M:$M)="","",_xlfn.XLOOKUP(_xlfn.XLOOKUP($A11,'Corresp pays'!$A:$A,'Corresp pays'!$B:$B),[1]Data!$A:$A,[1]Data!$M:$M))</f>
        <v>2.4058157644634099</v>
      </c>
    </row>
    <row r="12" spans="1:15" hidden="1" x14ac:dyDescent="0.25">
      <c r="A12" t="s">
        <v>2</v>
      </c>
      <c r="B12">
        <v>2016</v>
      </c>
      <c r="C12">
        <v>0.2683587726566018</v>
      </c>
      <c r="D12">
        <v>30864.983629999999</v>
      </c>
      <c r="E12">
        <v>25.02</v>
      </c>
      <c r="F12">
        <v>53.104283764929548</v>
      </c>
      <c r="G12" t="e">
        <v>#N/A</v>
      </c>
      <c r="H12">
        <v>19.920000000000002</v>
      </c>
      <c r="I12">
        <v>25.740314036458191</v>
      </c>
      <c r="J12" t="s">
        <v>453</v>
      </c>
      <c r="K12" t="s">
        <v>453</v>
      </c>
      <c r="L12">
        <v>57.20370424</v>
      </c>
      <c r="M12">
        <v>11.020955614452818</v>
      </c>
      <c r="N12">
        <v>4.3838919551389299</v>
      </c>
      <c r="O12">
        <f>IF(_xlfn.XLOOKUP(_xlfn.XLOOKUP($A12,'Corresp pays'!$A:$A,'Corresp pays'!$B:$B),[1]Data!$A:$A,[1]Data!$N:$N)="","",_xlfn.XLOOKUP(_xlfn.XLOOKUP($A12,'Corresp pays'!$A:$A,'Corresp pays'!$B:$B),[1]Data!$A:$A,[1]Data!$N:$N))</f>
        <v>2.3989895545001598</v>
      </c>
    </row>
    <row r="13" spans="1:15" hidden="1" x14ac:dyDescent="0.25">
      <c r="A13" t="s">
        <v>2</v>
      </c>
      <c r="B13">
        <v>2017</v>
      </c>
      <c r="C13">
        <v>0.28119581573237451</v>
      </c>
      <c r="D13">
        <v>31750.550439999999</v>
      </c>
      <c r="E13">
        <v>25.25</v>
      </c>
      <c r="F13">
        <v>54.648541158793677</v>
      </c>
      <c r="G13" t="e">
        <v>#N/A</v>
      </c>
      <c r="H13">
        <v>19.21</v>
      </c>
      <c r="I13">
        <v>26.420199083444835</v>
      </c>
      <c r="J13" t="s">
        <v>453</v>
      </c>
      <c r="K13" t="s">
        <v>453</v>
      </c>
      <c r="L13">
        <v>53.355363220000001</v>
      </c>
      <c r="M13">
        <v>10.979017219953485</v>
      </c>
      <c r="N13">
        <v>4.9759515055389203</v>
      </c>
      <c r="O13">
        <f>IF(_xlfn.XLOOKUP(_xlfn.XLOOKUP($A12,'Corresp pays'!$A:$A,'Corresp pays'!$B:$B),[1]Data!$A:$A,[1]Data!$O:$O)="","",_xlfn.XLOOKUP(_xlfn.XLOOKUP($A12,'Corresp pays'!$A:$A,'Corresp pays'!$B:$B),[1]Data!$A:$A,[1]Data!$O:$O))</f>
        <v>2.39981758202619</v>
      </c>
    </row>
    <row r="14" spans="1:15" hidden="1" x14ac:dyDescent="0.25">
      <c r="A14" t="s">
        <v>2</v>
      </c>
      <c r="B14">
        <v>2018</v>
      </c>
      <c r="C14">
        <v>0.29908263422599263</v>
      </c>
      <c r="D14">
        <v>32580.49106</v>
      </c>
      <c r="E14">
        <v>25.495000000000001</v>
      </c>
      <c r="F14">
        <v>56.248231452095119</v>
      </c>
      <c r="G14" t="e">
        <v>#N/A</v>
      </c>
      <c r="H14">
        <v>17.96</v>
      </c>
      <c r="I14">
        <v>22.042896752757535</v>
      </c>
      <c r="J14" t="s">
        <v>453</v>
      </c>
      <c r="K14" t="s">
        <v>453</v>
      </c>
      <c r="L14">
        <v>52.804620380000003</v>
      </c>
      <c r="M14">
        <v>10.935191266697021</v>
      </c>
      <c r="N14">
        <v>0.62614914916898301</v>
      </c>
      <c r="O14">
        <f>IF(_xlfn.XLOOKUP(_xlfn.XLOOKUP($A13,'Corresp pays'!$A:$A,'Corresp pays'!$B:$B),[1]Data!$A:$A,[1]Data!$P:$P)="","",_xlfn.XLOOKUP(_xlfn.XLOOKUP($A13,'Corresp pays'!$A:$A,'Corresp pays'!$B:$B),[1]Data!$A:$A,[1]Data!$P:$P))</f>
        <v>2.4070929738621998</v>
      </c>
    </row>
    <row r="15" spans="1:15" hidden="1" x14ac:dyDescent="0.25">
      <c r="A15" t="s">
        <v>2</v>
      </c>
      <c r="B15">
        <v>2019</v>
      </c>
      <c r="C15">
        <v>0.29756365050010325</v>
      </c>
      <c r="D15">
        <v>32736.76917</v>
      </c>
      <c r="E15">
        <v>25.754000000000001</v>
      </c>
      <c r="F15">
        <v>57.908251690354632</v>
      </c>
      <c r="G15" t="e">
        <v>#N/A</v>
      </c>
      <c r="H15">
        <v>18.510000000000002</v>
      </c>
      <c r="I15">
        <v>25.773970739410473</v>
      </c>
      <c r="J15" t="s">
        <v>453</v>
      </c>
      <c r="K15" t="s">
        <v>453</v>
      </c>
      <c r="L15">
        <v>52.417041089999998</v>
      </c>
      <c r="M15">
        <v>10.892466431709883</v>
      </c>
      <c r="N15">
        <v>2.30237251516819</v>
      </c>
      <c r="O15">
        <f>IF(_xlfn.XLOOKUP(_xlfn.XLOOKUP($A14,'Corresp pays'!$A:$A,'Corresp pays'!$B:$B),[1]Data!$A:$A,[1]Data!$Q:$Q)="","",_xlfn.XLOOKUP(_xlfn.XLOOKUP($A14,'Corresp pays'!$A:$A,'Corresp pays'!$B:$B),[1]Data!$A:$A,[1]Data!$Q:$Q))</f>
        <v>2.4177538391196798</v>
      </c>
    </row>
    <row r="16" spans="1:15" hidden="1" x14ac:dyDescent="0.25">
      <c r="A16" t="s">
        <v>2</v>
      </c>
      <c r="B16">
        <v>2020</v>
      </c>
      <c r="C16">
        <v>0.22347887200706759</v>
      </c>
      <c r="D16">
        <v>31119.045389999999</v>
      </c>
      <c r="E16">
        <v>26.026</v>
      </c>
      <c r="F16">
        <v>59.752280637198531</v>
      </c>
      <c r="G16" t="e">
        <v>#N/A</v>
      </c>
      <c r="H16">
        <v>17.579999999999998</v>
      </c>
      <c r="I16">
        <v>29.975582521046068</v>
      </c>
      <c r="J16" t="s">
        <v>453</v>
      </c>
      <c r="K16" t="s">
        <v>453</v>
      </c>
      <c r="L16" t="s">
        <v>453</v>
      </c>
      <c r="M16">
        <v>10.832154074837391</v>
      </c>
      <c r="N16" t="s">
        <v>453</v>
      </c>
      <c r="O16">
        <f>IF(_xlfn.XLOOKUP(_xlfn.XLOOKUP($A15,'Corresp pays'!$A:$A,'Corresp pays'!$B:$B),[1]Data!$A:$A,[1]Data!$R:$R)="","",_xlfn.XLOOKUP(_xlfn.XLOOKUP($A15,'Corresp pays'!$A:$A,'Corresp pays'!$B:$B),[1]Data!$A:$A,[1]Data!$R:$R))</f>
        <v>2.41695301478831</v>
      </c>
    </row>
    <row r="17" spans="1:15" hidden="1" x14ac:dyDescent="0.25">
      <c r="A17" t="s">
        <v>2</v>
      </c>
      <c r="B17">
        <v>2021</v>
      </c>
      <c r="C17">
        <v>0.22347887200706759</v>
      </c>
      <c r="D17">
        <v>31119.045389999999</v>
      </c>
      <c r="E17">
        <v>26.026</v>
      </c>
      <c r="F17">
        <v>59.752280637198531</v>
      </c>
      <c r="G17" t="e">
        <v>#N/A</v>
      </c>
      <c r="H17">
        <v>17.579999999999998</v>
      </c>
      <c r="I17">
        <v>29.975582521046068</v>
      </c>
      <c r="J17" t="s">
        <v>453</v>
      </c>
      <c r="K17" t="s">
        <v>453</v>
      </c>
      <c r="L17" t="s">
        <v>453</v>
      </c>
      <c r="M17">
        <v>10.832154074837391</v>
      </c>
      <c r="N17" t="s">
        <v>453</v>
      </c>
      <c r="O17">
        <f>IF(_xlfn.XLOOKUP(_xlfn.XLOOKUP($A16,'Corresp pays'!$A:$A,'Corresp pays'!$B:$B),[1]Data!$A:$A,[1]Data!$R:$R)="","",_xlfn.XLOOKUP(_xlfn.XLOOKUP($A16,'Corresp pays'!$A:$A,'Corresp pays'!$B:$B),[1]Data!$A:$A,[1]Data!$R:$R))</f>
        <v>2.41695301478831</v>
      </c>
    </row>
    <row r="18" spans="1:15" hidden="1" x14ac:dyDescent="0.25">
      <c r="A18" t="s">
        <v>2</v>
      </c>
      <c r="B18">
        <v>2022</v>
      </c>
      <c r="C18">
        <v>0.22347887200706759</v>
      </c>
      <c r="D18">
        <v>31119.045389999999</v>
      </c>
      <c r="E18">
        <v>26.026</v>
      </c>
      <c r="F18">
        <v>59.752280637198531</v>
      </c>
      <c r="G18" t="e">
        <v>#N/A</v>
      </c>
      <c r="H18">
        <v>17.579999999999998</v>
      </c>
      <c r="I18">
        <v>29.975582521046068</v>
      </c>
      <c r="J18" t="s">
        <v>453</v>
      </c>
      <c r="K18" t="s">
        <v>453</v>
      </c>
      <c r="L18" t="s">
        <v>453</v>
      </c>
      <c r="M18">
        <v>10.832154074837391</v>
      </c>
      <c r="N18" t="s">
        <v>453</v>
      </c>
      <c r="O18">
        <f>IF(_xlfn.XLOOKUP(_xlfn.XLOOKUP($A17,'Corresp pays'!$A:$A,'Corresp pays'!$B:$B),[1]Data!$A:$A,[1]Data!$R:$R)="","",_xlfn.XLOOKUP(_xlfn.XLOOKUP($A17,'Corresp pays'!$A:$A,'Corresp pays'!$B:$B),[1]Data!$A:$A,[1]Data!$R:$R))</f>
        <v>2.41695301478831</v>
      </c>
    </row>
    <row r="19" spans="1:15" hidden="1" x14ac:dyDescent="0.25">
      <c r="A19" t="s">
        <v>3</v>
      </c>
      <c r="B19">
        <v>2006</v>
      </c>
      <c r="C19">
        <v>1.3639886023511076</v>
      </c>
      <c r="D19">
        <v>8920.7806450000007</v>
      </c>
      <c r="E19">
        <v>47.814999999999998</v>
      </c>
      <c r="F19">
        <v>109.21704379562044</v>
      </c>
      <c r="G19" t="e">
        <v>#N/A</v>
      </c>
      <c r="H19">
        <v>31.62</v>
      </c>
      <c r="I19">
        <v>17.708353623952288</v>
      </c>
      <c r="J19" t="s">
        <v>453</v>
      </c>
      <c r="K19" t="s">
        <v>453</v>
      </c>
      <c r="L19" t="s">
        <v>453</v>
      </c>
      <c r="M19" t="s">
        <v>453</v>
      </c>
      <c r="N19">
        <v>2.3707283190428199</v>
      </c>
      <c r="O19">
        <f>IF(_xlfn.XLOOKUP(_xlfn.XLOOKUP($A19,'Corresp pays'!$A:$A,'Corresp pays'!$B:$B),[1]Data!$A:$A,[1]Data!$D:$D)="","",_xlfn.XLOOKUP(_xlfn.XLOOKUP($A19,'Corresp pays'!$A:$A,'Corresp pays'!$B:$B),[1]Data!$A:$A,[1]Data!$D:$D))</f>
        <v>10.1206071678408</v>
      </c>
    </row>
    <row r="20" spans="1:15" hidden="1" x14ac:dyDescent="0.25">
      <c r="A20" t="s">
        <v>3</v>
      </c>
      <c r="B20">
        <v>2007</v>
      </c>
      <c r="C20">
        <v>1.4337965068886809</v>
      </c>
      <c r="D20">
        <v>8990.7580359999993</v>
      </c>
      <c r="E20">
        <v>48.902000000000001</v>
      </c>
      <c r="F20">
        <v>108.39478102189781</v>
      </c>
      <c r="G20" t="e">
        <v>#N/A</v>
      </c>
      <c r="H20">
        <v>32</v>
      </c>
      <c r="I20">
        <v>17.153619573953318</v>
      </c>
      <c r="J20" t="s">
        <v>453</v>
      </c>
      <c r="K20" t="s">
        <v>453</v>
      </c>
      <c r="L20" t="s">
        <v>453</v>
      </c>
      <c r="M20" t="s">
        <v>453</v>
      </c>
      <c r="N20">
        <v>2.93268248162323</v>
      </c>
      <c r="O20">
        <f>IF(_xlfn.XLOOKUP(_xlfn.XLOOKUP($A20,'Corresp pays'!$A:$A,'Corresp pays'!$B:$B),[1]Data!$A:$A,[1]Data!$E:$E)="","",_xlfn.XLOOKUP(_xlfn.XLOOKUP($A20,'Corresp pays'!$A:$A,'Corresp pays'!$B:$B),[1]Data!$A:$A,[1]Data!$E:$E))</f>
        <v>10.5166068089151</v>
      </c>
    </row>
    <row r="21" spans="1:15" hidden="1" x14ac:dyDescent="0.25">
      <c r="A21" t="s">
        <v>3</v>
      </c>
      <c r="B21">
        <v>2008</v>
      </c>
      <c r="C21">
        <v>1.4282495858941395</v>
      </c>
      <c r="D21">
        <v>8733.1566270000003</v>
      </c>
      <c r="E21">
        <v>49.991</v>
      </c>
      <c r="F21">
        <v>107.56620437956204</v>
      </c>
      <c r="G21" t="e">
        <v>#N/A</v>
      </c>
      <c r="H21">
        <v>35.79</v>
      </c>
      <c r="I21">
        <v>16.837053844075374</v>
      </c>
      <c r="J21" t="s">
        <v>453</v>
      </c>
      <c r="K21">
        <v>39</v>
      </c>
      <c r="L21" t="s">
        <v>453</v>
      </c>
      <c r="M21" t="s">
        <v>453</v>
      </c>
      <c r="N21">
        <v>3.3208709038926401</v>
      </c>
      <c r="O21">
        <f>IF(_xlfn.XLOOKUP(_xlfn.XLOOKUP($A21,'Corresp pays'!$A:$A,'Corresp pays'!$B:$B),[1]Data!$A:$A,[1]Data!$F:$F)="","",_xlfn.XLOOKUP(_xlfn.XLOOKUP($A21,'Corresp pays'!$A:$A,'Corresp pays'!$B:$B),[1]Data!$A:$A,[1]Data!$F:$F))</f>
        <v>10.901944615438801</v>
      </c>
    </row>
    <row r="22" spans="1:15" hidden="1" x14ac:dyDescent="0.25">
      <c r="A22" t="s">
        <v>3</v>
      </c>
      <c r="B22">
        <v>2009</v>
      </c>
      <c r="C22">
        <v>1.4921167035978247</v>
      </c>
      <c r="D22">
        <v>8799.8649179999993</v>
      </c>
      <c r="E22">
        <v>51.076000000000001</v>
      </c>
      <c r="F22">
        <v>106.8437591240876</v>
      </c>
      <c r="G22" t="e">
        <v>#N/A</v>
      </c>
      <c r="H22">
        <v>37.090000000000003</v>
      </c>
      <c r="I22">
        <v>16.794383601879826</v>
      </c>
      <c r="J22" t="s">
        <v>453</v>
      </c>
      <c r="K22" t="s">
        <v>453</v>
      </c>
      <c r="L22" t="s">
        <v>453</v>
      </c>
      <c r="M22" t="s">
        <v>453</v>
      </c>
      <c r="N22">
        <v>2.2669220945083102</v>
      </c>
      <c r="O22">
        <f>IF(_xlfn.XLOOKUP(_xlfn.XLOOKUP($A22,'Corresp pays'!$A:$A,'Corresp pays'!$B:$B),[1]Data!$A:$A,[1]Data!$G:$G)="","",_xlfn.XLOOKUP(_xlfn.XLOOKUP($A22,'Corresp pays'!$A:$A,'Corresp pays'!$B:$B),[1]Data!$A:$A,[1]Data!$G:$G))</f>
        <v>11.2652729879444</v>
      </c>
    </row>
    <row r="23" spans="1:15" hidden="1" x14ac:dyDescent="0.25">
      <c r="A23" t="s">
        <v>3</v>
      </c>
      <c r="B23">
        <v>2010</v>
      </c>
      <c r="C23">
        <v>1.6427619299689222</v>
      </c>
      <c r="D23">
        <v>9243.2103090000001</v>
      </c>
      <c r="E23">
        <v>52.162999999999997</v>
      </c>
      <c r="F23">
        <v>106.31463503649636</v>
      </c>
      <c r="G23" t="e">
        <v>#N/A</v>
      </c>
      <c r="H23">
        <v>36.99</v>
      </c>
      <c r="I23">
        <v>17.955866397234693</v>
      </c>
      <c r="J23" t="s">
        <v>453</v>
      </c>
      <c r="K23" t="s">
        <v>453</v>
      </c>
      <c r="L23">
        <v>21.631449570000001</v>
      </c>
      <c r="M23" t="s">
        <v>453</v>
      </c>
      <c r="N23">
        <v>3.6260469557981598</v>
      </c>
      <c r="O23">
        <f>IF(_xlfn.XLOOKUP(_xlfn.XLOOKUP($A23,'Corresp pays'!$A:$A,'Corresp pays'!$B:$B),[1]Data!$A:$A,[1]Data!$H:$H)="","",_xlfn.XLOOKUP(_xlfn.XLOOKUP($A23,'Corresp pays'!$A:$A,'Corresp pays'!$B:$B),[1]Data!$A:$A,[1]Data!$H:$H))</f>
        <v>11.614524544265199</v>
      </c>
    </row>
    <row r="24" spans="1:15" hidden="1" x14ac:dyDescent="0.25">
      <c r="A24" t="s">
        <v>3</v>
      </c>
      <c r="B24">
        <v>2011</v>
      </c>
      <c r="C24">
        <v>1.7681085090673774</v>
      </c>
      <c r="D24">
        <v>9623.6079559999998</v>
      </c>
      <c r="E24">
        <v>53.247</v>
      </c>
      <c r="F24">
        <v>106.02901459854014</v>
      </c>
      <c r="G24" t="e">
        <v>#N/A</v>
      </c>
      <c r="H24">
        <v>35.840000000000003</v>
      </c>
      <c r="I24">
        <v>18.226789602529248</v>
      </c>
      <c r="J24" t="s">
        <v>453</v>
      </c>
      <c r="K24" t="s">
        <v>453</v>
      </c>
      <c r="L24">
        <v>23.414815000000001</v>
      </c>
      <c r="M24" t="s">
        <v>453</v>
      </c>
      <c r="N24">
        <v>3.42912324722163</v>
      </c>
      <c r="O24">
        <f>IF(_xlfn.XLOOKUP(_xlfn.XLOOKUP($A24,'Corresp pays'!$A:$A,'Corresp pays'!$B:$B),[1]Data!$A:$A,[1]Data!$I:$I)="","",_xlfn.XLOOKUP(_xlfn.XLOOKUP($A24,'Corresp pays'!$A:$A,'Corresp pays'!$B:$B),[1]Data!$A:$A,[1]Data!$I:$I))</f>
        <v>11.9630262692482</v>
      </c>
    </row>
    <row r="25" spans="1:15" hidden="1" x14ac:dyDescent="0.25">
      <c r="A25" t="s">
        <v>3</v>
      </c>
      <c r="B25">
        <v>2012</v>
      </c>
      <c r="C25">
        <v>1.5659214019027023</v>
      </c>
      <c r="D25">
        <v>9070.5453030000008</v>
      </c>
      <c r="E25">
        <v>54.33</v>
      </c>
      <c r="F25">
        <v>105.85405109489051</v>
      </c>
      <c r="G25" t="e">
        <v>#N/A</v>
      </c>
      <c r="H25">
        <v>39.909999999999997</v>
      </c>
      <c r="I25">
        <v>18.766801894642228</v>
      </c>
      <c r="J25" t="s">
        <v>453</v>
      </c>
      <c r="K25">
        <v>37.799999999999997</v>
      </c>
      <c r="L25">
        <v>21.555976789999999</v>
      </c>
      <c r="M25" t="s">
        <v>453</v>
      </c>
      <c r="N25">
        <v>2.0315926839530101</v>
      </c>
      <c r="O25">
        <f>IF(_xlfn.XLOOKUP(_xlfn.XLOOKUP($A25,'Corresp pays'!$A:$A,'Corresp pays'!$B:$B),[1]Data!$A:$A,[1]Data!$J:$J)="","",_xlfn.XLOOKUP(_xlfn.XLOOKUP($A25,'Corresp pays'!$A:$A,'Corresp pays'!$B:$B),[1]Data!$A:$A,[1]Data!$J:$J))</f>
        <v>12.320961982827599</v>
      </c>
    </row>
    <row r="26" spans="1:15" hidden="1" x14ac:dyDescent="0.25">
      <c r="A26" t="s">
        <v>3</v>
      </c>
      <c r="B26">
        <v>2013</v>
      </c>
      <c r="C26">
        <v>1.6563895033387537</v>
      </c>
      <c r="D26">
        <v>9298.2897499999999</v>
      </c>
      <c r="E26">
        <v>55.387</v>
      </c>
      <c r="F26">
        <v>105.66029197080292</v>
      </c>
      <c r="G26" t="e">
        <v>#N/A</v>
      </c>
      <c r="H26">
        <v>41.14</v>
      </c>
      <c r="I26">
        <v>19.565157812322923</v>
      </c>
      <c r="J26" t="s">
        <v>453</v>
      </c>
      <c r="K26" t="s">
        <v>453</v>
      </c>
      <c r="L26">
        <v>20.050280870000002</v>
      </c>
      <c r="M26" t="s">
        <v>453</v>
      </c>
      <c r="N26">
        <v>1.93762080205229</v>
      </c>
      <c r="O26">
        <f>IF(_xlfn.XLOOKUP(_xlfn.XLOOKUP($A26,'Corresp pays'!$A:$A,'Corresp pays'!$B:$B),[1]Data!$A:$A,[1]Data!$K:$K)="","",_xlfn.XLOOKUP(_xlfn.XLOOKUP($A26,'Corresp pays'!$A:$A,'Corresp pays'!$B:$B),[1]Data!$A:$A,[1]Data!$K:$K))</f>
        <v>12.693807511844399</v>
      </c>
    </row>
    <row r="27" spans="1:15" hidden="1" x14ac:dyDescent="0.25">
      <c r="A27" t="s">
        <v>3</v>
      </c>
      <c r="B27">
        <v>2014</v>
      </c>
      <c r="C27">
        <v>1.795712442335063</v>
      </c>
      <c r="D27">
        <v>9738.8002969999998</v>
      </c>
      <c r="E27">
        <v>56.423000000000002</v>
      </c>
      <c r="F27">
        <v>105.44175182481752</v>
      </c>
      <c r="G27" t="e">
        <v>#N/A</v>
      </c>
      <c r="H27">
        <v>38.56</v>
      </c>
      <c r="I27">
        <v>19.99018135819767</v>
      </c>
      <c r="J27" t="s">
        <v>453</v>
      </c>
      <c r="K27">
        <v>41.7</v>
      </c>
      <c r="L27">
        <v>19.94217042</v>
      </c>
      <c r="M27" t="s">
        <v>453</v>
      </c>
      <c r="N27">
        <v>1.6258650440261</v>
      </c>
      <c r="O27">
        <f>IF(_xlfn.XLOOKUP(_xlfn.XLOOKUP($A27,'Corresp pays'!$A:$A,'Corresp pays'!$B:$B),[1]Data!$A:$A,[1]Data!$L:$L)="","",_xlfn.XLOOKUP(_xlfn.XLOOKUP($A27,'Corresp pays'!$A:$A,'Corresp pays'!$B:$B),[1]Data!$A:$A,[1]Data!$L:$L))</f>
        <v>13.0981497880449</v>
      </c>
    </row>
    <row r="28" spans="1:15" hidden="1" x14ac:dyDescent="0.25">
      <c r="A28" t="s">
        <v>3</v>
      </c>
      <c r="B28">
        <v>2015</v>
      </c>
      <c r="C28">
        <v>1.6652185247837075</v>
      </c>
      <c r="D28">
        <v>9408.7653439999995</v>
      </c>
      <c r="E28">
        <v>57.433999999999997</v>
      </c>
      <c r="F28">
        <v>105.13514598540146</v>
      </c>
      <c r="G28" t="e">
        <v>#N/A</v>
      </c>
      <c r="H28">
        <v>38.49</v>
      </c>
      <c r="I28">
        <v>19.780214417136637</v>
      </c>
      <c r="J28" t="s">
        <v>453</v>
      </c>
      <c r="K28">
        <v>40.6</v>
      </c>
      <c r="L28">
        <v>19.543975280000002</v>
      </c>
      <c r="M28" t="s">
        <v>453</v>
      </c>
      <c r="N28">
        <v>1.8961740259236499</v>
      </c>
      <c r="O28">
        <f>IF(_xlfn.XLOOKUP(_xlfn.XLOOKUP($A28,'Corresp pays'!$A:$A,'Corresp pays'!$B:$B),[1]Data!$A:$A,[1]Data!$M:$M)="","",_xlfn.XLOOKUP(_xlfn.XLOOKUP($A28,'Corresp pays'!$A:$A,'Corresp pays'!$B:$B),[1]Data!$A:$A,[1]Data!$M:$M))</f>
        <v>13.5334306684815</v>
      </c>
    </row>
    <row r="29" spans="1:15" hidden="1" x14ac:dyDescent="0.25">
      <c r="A29" t="s">
        <v>3</v>
      </c>
      <c r="B29">
        <v>2016</v>
      </c>
      <c r="C29">
        <v>1.5900693334483036</v>
      </c>
      <c r="D29">
        <v>9191.7430230000009</v>
      </c>
      <c r="E29">
        <v>58.420999999999999</v>
      </c>
      <c r="F29">
        <v>104.9671897810219</v>
      </c>
      <c r="G29" t="e">
        <v>#N/A</v>
      </c>
      <c r="H29">
        <v>39.44</v>
      </c>
      <c r="I29">
        <v>19.84999446511631</v>
      </c>
      <c r="J29" t="s">
        <v>453</v>
      </c>
      <c r="K29">
        <v>41.2</v>
      </c>
      <c r="L29">
        <v>17.817305269999999</v>
      </c>
      <c r="M29" t="s">
        <v>453</v>
      </c>
      <c r="N29">
        <v>1.2754316836741</v>
      </c>
      <c r="O29">
        <f>IF(_xlfn.XLOOKUP(_xlfn.XLOOKUP($A29,'Corresp pays'!$A:$A,'Corresp pays'!$B:$B),[1]Data!$A:$A,[1]Data!$N:$N)="","",_xlfn.XLOOKUP(_xlfn.XLOOKUP($A29,'Corresp pays'!$A:$A,'Corresp pays'!$B:$B),[1]Data!$A:$A,[1]Data!$N:$N))</f>
        <v>13.971336274145999</v>
      </c>
    </row>
    <row r="30" spans="1:15" hidden="1" x14ac:dyDescent="0.25">
      <c r="A30" t="s">
        <v>3</v>
      </c>
      <c r="B30">
        <v>2017</v>
      </c>
      <c r="C30">
        <v>1.8805571129131218</v>
      </c>
      <c r="D30">
        <v>9924.2741019999994</v>
      </c>
      <c r="E30">
        <v>59.383000000000003</v>
      </c>
      <c r="F30">
        <v>104.87069343065693</v>
      </c>
      <c r="G30" t="e">
        <v>#N/A</v>
      </c>
      <c r="H30">
        <v>36.94</v>
      </c>
      <c r="I30">
        <v>19.022126642235111</v>
      </c>
      <c r="J30" t="s">
        <v>453</v>
      </c>
      <c r="K30">
        <v>40.700000000000003</v>
      </c>
      <c r="L30">
        <v>19.019061130000001</v>
      </c>
      <c r="M30" t="s">
        <v>453</v>
      </c>
      <c r="N30">
        <v>1.9866613317119901</v>
      </c>
      <c r="O30">
        <f>IF(_xlfn.XLOOKUP(_xlfn.XLOOKUP($A29,'Corresp pays'!$A:$A,'Corresp pays'!$B:$B),[1]Data!$A:$A,[1]Data!$O:$O)="","",_xlfn.XLOOKUP(_xlfn.XLOOKUP($A29,'Corresp pays'!$A:$A,'Corresp pays'!$B:$B),[1]Data!$A:$A,[1]Data!$O:$O))</f>
        <v>14.4011419224097</v>
      </c>
    </row>
    <row r="31" spans="1:15" hidden="1" x14ac:dyDescent="0.25">
      <c r="A31" t="s">
        <v>3</v>
      </c>
      <c r="B31">
        <v>2018</v>
      </c>
      <c r="C31">
        <v>1.8546415403980498</v>
      </c>
      <c r="D31">
        <v>9671.388481</v>
      </c>
      <c r="E31">
        <v>60.319000000000003</v>
      </c>
      <c r="F31">
        <v>104.61226277372263</v>
      </c>
      <c r="G31" t="e">
        <v>#N/A</v>
      </c>
      <c r="H31">
        <v>37.83</v>
      </c>
      <c r="I31">
        <v>18.429495302363367</v>
      </c>
      <c r="J31" t="s">
        <v>453</v>
      </c>
      <c r="K31">
        <v>38.200000000000003</v>
      </c>
      <c r="L31">
        <v>18.820118529999998</v>
      </c>
      <c r="M31" t="s">
        <v>453</v>
      </c>
      <c r="N31">
        <v>2.0280596307113599</v>
      </c>
      <c r="O31">
        <f>IF(_xlfn.XLOOKUP(_xlfn.XLOOKUP($A30,'Corresp pays'!$A:$A,'Corresp pays'!$B:$B),[1]Data!$A:$A,[1]Data!$P:$P)="","",_xlfn.XLOOKUP(_xlfn.XLOOKUP($A30,'Corresp pays'!$A:$A,'Corresp pays'!$B:$B),[1]Data!$A:$A,[1]Data!$P:$P))</f>
        <v>14.8503326192826</v>
      </c>
    </row>
    <row r="32" spans="1:15" hidden="1" x14ac:dyDescent="0.25">
      <c r="A32" t="s">
        <v>3</v>
      </c>
      <c r="B32">
        <v>2019</v>
      </c>
      <c r="C32">
        <v>1.7494624571375916</v>
      </c>
      <c r="D32">
        <v>9196.3628599999993</v>
      </c>
      <c r="E32">
        <v>61.228999999999999</v>
      </c>
      <c r="F32">
        <v>104.16755474452555</v>
      </c>
      <c r="G32" t="e">
        <v>#N/A</v>
      </c>
      <c r="H32">
        <v>40.11</v>
      </c>
      <c r="I32">
        <v>18.389332335402774</v>
      </c>
      <c r="J32" t="s">
        <v>453</v>
      </c>
      <c r="K32">
        <v>38.9</v>
      </c>
      <c r="L32">
        <v>18.638780319999999</v>
      </c>
      <c r="M32" t="s">
        <v>453</v>
      </c>
      <c r="N32">
        <v>1.41109078954246</v>
      </c>
      <c r="O32">
        <f>IF(_xlfn.XLOOKUP(_xlfn.XLOOKUP($A31,'Corresp pays'!$A:$A,'Corresp pays'!$B:$B),[1]Data!$A:$A,[1]Data!$Q:$Q)="","",_xlfn.XLOOKUP(_xlfn.XLOOKUP($A31,'Corresp pays'!$A:$A,'Corresp pays'!$B:$B),[1]Data!$A:$A,[1]Data!$Q:$Q))</f>
        <v>15.350552658101799</v>
      </c>
    </row>
    <row r="33" spans="1:15" hidden="1" x14ac:dyDescent="0.25">
      <c r="A33" t="s">
        <v>3</v>
      </c>
      <c r="B33">
        <v>2020</v>
      </c>
      <c r="C33">
        <v>1.5445501152457373</v>
      </c>
      <c r="D33">
        <v>8304.2949399999998</v>
      </c>
      <c r="E33">
        <v>62.112000000000002</v>
      </c>
      <c r="F33">
        <v>103.57113138686131</v>
      </c>
      <c r="G33" t="e">
        <v>#N/A</v>
      </c>
      <c r="H33">
        <v>44.58</v>
      </c>
      <c r="I33">
        <v>19.22522270572734</v>
      </c>
      <c r="J33" t="s">
        <v>453</v>
      </c>
      <c r="K33">
        <v>38</v>
      </c>
      <c r="L33" t="s">
        <v>453</v>
      </c>
      <c r="M33" t="s">
        <v>453</v>
      </c>
      <c r="N33">
        <v>1.62088661717011</v>
      </c>
      <c r="O33">
        <f>IF(_xlfn.XLOOKUP(_xlfn.XLOOKUP($A32,'Corresp pays'!$A:$A,'Corresp pays'!$B:$B),[1]Data!$A:$A,[1]Data!$R:$R)="","",_xlfn.XLOOKUP(_xlfn.XLOOKUP($A32,'Corresp pays'!$A:$A,'Corresp pays'!$B:$B),[1]Data!$A:$A,[1]Data!$R:$R))</f>
        <v>15.822112678783</v>
      </c>
    </row>
    <row r="34" spans="1:15" hidden="1" x14ac:dyDescent="0.25">
      <c r="A34" t="s">
        <v>3</v>
      </c>
      <c r="B34">
        <v>2021</v>
      </c>
      <c r="C34">
        <v>1.5445501152457373</v>
      </c>
      <c r="D34">
        <v>8304.2949399999998</v>
      </c>
      <c r="E34">
        <v>62.112000000000002</v>
      </c>
      <c r="F34">
        <v>103.57113138686131</v>
      </c>
      <c r="G34" t="e">
        <v>#N/A</v>
      </c>
      <c r="H34">
        <v>44.58</v>
      </c>
      <c r="I34">
        <v>19.22522270572734</v>
      </c>
      <c r="J34" t="s">
        <v>453</v>
      </c>
      <c r="K34">
        <v>38</v>
      </c>
      <c r="L34" t="s">
        <v>453</v>
      </c>
      <c r="M34" t="s">
        <v>453</v>
      </c>
      <c r="N34">
        <v>1.62088661717011</v>
      </c>
      <c r="O34">
        <f>IF(_xlfn.XLOOKUP(_xlfn.XLOOKUP($A33,'Corresp pays'!$A:$A,'Corresp pays'!$B:$B),[1]Data!$A:$A,[1]Data!$R:$R)="","",_xlfn.XLOOKUP(_xlfn.XLOOKUP($A33,'Corresp pays'!$A:$A,'Corresp pays'!$B:$B),[1]Data!$A:$A,[1]Data!$R:$R))</f>
        <v>15.822112678783</v>
      </c>
    </row>
    <row r="35" spans="1:15" hidden="1" x14ac:dyDescent="0.25">
      <c r="A35" t="s">
        <v>3</v>
      </c>
      <c r="B35">
        <v>2022</v>
      </c>
      <c r="C35">
        <v>1.5445501152457373</v>
      </c>
      <c r="D35">
        <v>8304.2949399999998</v>
      </c>
      <c r="E35">
        <v>62.112000000000002</v>
      </c>
      <c r="F35">
        <v>103.57113138686131</v>
      </c>
      <c r="G35" t="e">
        <v>#N/A</v>
      </c>
      <c r="H35">
        <v>44.58</v>
      </c>
      <c r="I35">
        <v>19.22522270572734</v>
      </c>
      <c r="J35" t="s">
        <v>453</v>
      </c>
      <c r="K35">
        <v>38</v>
      </c>
      <c r="L35" t="s">
        <v>453</v>
      </c>
      <c r="M35" t="s">
        <v>453</v>
      </c>
      <c r="N35">
        <v>1.62088661717011</v>
      </c>
      <c r="O35">
        <f>IF(_xlfn.XLOOKUP(_xlfn.XLOOKUP($A34,'Corresp pays'!$A:$A,'Corresp pays'!$B:$B),[1]Data!$A:$A,[1]Data!$R:$R)="","",_xlfn.XLOOKUP(_xlfn.XLOOKUP($A34,'Corresp pays'!$A:$A,'Corresp pays'!$B:$B),[1]Data!$A:$A,[1]Data!$R:$R))</f>
        <v>15.822112678783</v>
      </c>
    </row>
    <row r="36" spans="1:15" hidden="1" x14ac:dyDescent="0.25">
      <c r="A36" t="s">
        <v>4</v>
      </c>
      <c r="B36">
        <v>2006</v>
      </c>
      <c r="C36">
        <v>2.9851491307931668</v>
      </c>
      <c r="D36">
        <v>197745.7365</v>
      </c>
      <c r="E36">
        <v>64.593000000000004</v>
      </c>
      <c r="F36">
        <v>14.038089799894195</v>
      </c>
      <c r="G36" t="e">
        <v>#N/A</v>
      </c>
      <c r="H36">
        <v>0.41</v>
      </c>
      <c r="I36">
        <v>7.5430775911836268</v>
      </c>
      <c r="J36">
        <v>19.399999999999999</v>
      </c>
      <c r="K36" t="s">
        <v>453</v>
      </c>
      <c r="L36" t="s">
        <v>453</v>
      </c>
      <c r="M36">
        <v>6.9117435938541192</v>
      </c>
      <c r="N36">
        <v>2.3114991851442399</v>
      </c>
      <c r="O36">
        <f>IF(_xlfn.XLOOKUP(_xlfn.XLOOKUP($A36,'Corresp pays'!$A:$A,'Corresp pays'!$B:$B),[1]Data!$A:$A,[1]Data!$D:$D)="","",_xlfn.XLOOKUP(_xlfn.XLOOKUP($A36,'Corresp pays'!$A:$A,'Corresp pays'!$B:$B),[1]Data!$A:$A,[1]Data!$D:$D))</f>
        <v>4.7098361255627896</v>
      </c>
    </row>
    <row r="37" spans="1:15" hidden="1" x14ac:dyDescent="0.25">
      <c r="A37" t="s">
        <v>4</v>
      </c>
      <c r="B37">
        <v>2007</v>
      </c>
      <c r="C37">
        <v>3.0235029150778105</v>
      </c>
      <c r="D37">
        <v>200976.5808</v>
      </c>
      <c r="E37">
        <v>65.347999999999999</v>
      </c>
      <c r="F37">
        <v>14.268487324393091</v>
      </c>
      <c r="G37" t="e">
        <v>#N/A</v>
      </c>
      <c r="H37">
        <v>0.41</v>
      </c>
      <c r="I37">
        <v>7.5706257940062569</v>
      </c>
      <c r="J37">
        <v>18.2</v>
      </c>
      <c r="K37" t="s">
        <v>453</v>
      </c>
      <c r="L37" t="s">
        <v>453</v>
      </c>
      <c r="M37">
        <v>6.887508578713045</v>
      </c>
      <c r="N37">
        <v>3.6789957474169901</v>
      </c>
      <c r="O37">
        <f>IF(_xlfn.XLOOKUP(_xlfn.XLOOKUP($A37,'Corresp pays'!$A:$A,'Corresp pays'!$B:$B),[1]Data!$A:$A,[1]Data!$E:$E)="","",_xlfn.XLOOKUP(_xlfn.XLOOKUP($A37,'Corresp pays'!$A:$A,'Corresp pays'!$B:$B),[1]Data!$A:$A,[1]Data!$E:$E))</f>
        <v>4.7520132922049498</v>
      </c>
    </row>
    <row r="38" spans="1:15" hidden="1" x14ac:dyDescent="0.25">
      <c r="A38" t="s">
        <v>4</v>
      </c>
      <c r="B38">
        <v>2008</v>
      </c>
      <c r="C38">
        <v>3.1167709471375886</v>
      </c>
      <c r="D38">
        <v>206120.01019999999</v>
      </c>
      <c r="E38">
        <v>66.096999999999994</v>
      </c>
      <c r="F38">
        <v>14.514427267459924</v>
      </c>
      <c r="G38" t="e">
        <v>#N/A</v>
      </c>
      <c r="H38">
        <v>0.3</v>
      </c>
      <c r="I38">
        <v>6.5866759920403517</v>
      </c>
      <c r="J38">
        <v>17.600000000000001</v>
      </c>
      <c r="K38" t="s">
        <v>453</v>
      </c>
      <c r="L38" t="s">
        <v>453</v>
      </c>
      <c r="M38">
        <v>6.8579172123292631</v>
      </c>
      <c r="N38">
        <v>4.8585906281493898</v>
      </c>
      <c r="O38">
        <f>IF(_xlfn.XLOOKUP(_xlfn.XLOOKUP($A38,'Corresp pays'!$A:$A,'Corresp pays'!$B:$B),[1]Data!$A:$A,[1]Data!$F:$F)="","",_xlfn.XLOOKUP(_xlfn.XLOOKUP($A38,'Corresp pays'!$A:$A,'Corresp pays'!$B:$B),[1]Data!$A:$A,[1]Data!$F:$F))</f>
        <v>4.7817140101293898</v>
      </c>
    </row>
    <row r="39" spans="1:15" hidden="1" x14ac:dyDescent="0.25">
      <c r="A39" t="s">
        <v>4</v>
      </c>
      <c r="B39">
        <v>2009</v>
      </c>
      <c r="C39">
        <v>3.1870690441653986</v>
      </c>
      <c r="D39">
        <v>208060.39249999999</v>
      </c>
      <c r="E39">
        <v>66.825999999999993</v>
      </c>
      <c r="F39">
        <v>14.777447160479314</v>
      </c>
      <c r="G39" t="e">
        <v>#N/A</v>
      </c>
      <c r="H39">
        <v>0.31</v>
      </c>
      <c r="I39">
        <v>9.343365410901356</v>
      </c>
      <c r="J39">
        <v>16.100000000000001</v>
      </c>
      <c r="K39" t="s">
        <v>453</v>
      </c>
      <c r="L39" t="s">
        <v>453</v>
      </c>
      <c r="M39">
        <v>6.8222794515189307</v>
      </c>
      <c r="N39">
        <v>5.7370603614562796</v>
      </c>
      <c r="O39">
        <f>IF(_xlfn.XLOOKUP(_xlfn.XLOOKUP($A39,'Corresp pays'!$A:$A,'Corresp pays'!$B:$B),[1]Data!$A:$A,[1]Data!$G:$G)="","",_xlfn.XLOOKUP(_xlfn.XLOOKUP($A39,'Corresp pays'!$A:$A,'Corresp pays'!$B:$B),[1]Data!$A:$A,[1]Data!$G:$G))</f>
        <v>4.8061036645418902</v>
      </c>
    </row>
    <row r="40" spans="1:15" hidden="1" x14ac:dyDescent="0.25">
      <c r="A40" t="s">
        <v>4</v>
      </c>
      <c r="B40">
        <v>2010</v>
      </c>
      <c r="C40">
        <v>3.1843569996985748</v>
      </c>
      <c r="D40">
        <v>210955.54440000001</v>
      </c>
      <c r="E40">
        <v>67.540000000000006</v>
      </c>
      <c r="F40">
        <v>15.054684390403654</v>
      </c>
      <c r="G40" t="e">
        <v>#N/A</v>
      </c>
      <c r="H40">
        <v>0.26</v>
      </c>
      <c r="I40">
        <v>8.4664435765009465</v>
      </c>
      <c r="J40">
        <v>16.399999999999999</v>
      </c>
      <c r="K40" t="s">
        <v>453</v>
      </c>
      <c r="L40">
        <v>31.94215239</v>
      </c>
      <c r="M40">
        <v>6.7826853736119892</v>
      </c>
      <c r="N40">
        <v>3.9110619553402799</v>
      </c>
      <c r="O40">
        <f>IF(_xlfn.XLOOKUP(_xlfn.XLOOKUP($A40,'Corresp pays'!$A:$A,'Corresp pays'!$B:$B),[1]Data!$A:$A,[1]Data!$H:$H)="","",_xlfn.XLOOKUP(_xlfn.XLOOKUP($A40,'Corresp pays'!$A:$A,'Corresp pays'!$B:$B),[1]Data!$A:$A,[1]Data!$H:$H))</f>
        <v>4.8305859742781596</v>
      </c>
    </row>
    <row r="41" spans="1:15" hidden="1" x14ac:dyDescent="0.25">
      <c r="A41" t="s">
        <v>4</v>
      </c>
      <c r="B41">
        <v>2011</v>
      </c>
      <c r="C41">
        <v>3.3052325170130614</v>
      </c>
      <c r="D41">
        <v>216395.90830000001</v>
      </c>
      <c r="E41">
        <v>68.236000000000004</v>
      </c>
      <c r="F41">
        <v>15.343211685574412</v>
      </c>
      <c r="G41" t="e">
        <v>#N/A</v>
      </c>
      <c r="H41">
        <v>0.18</v>
      </c>
      <c r="I41">
        <v>8.1105898797767999</v>
      </c>
      <c r="J41">
        <v>7.6</v>
      </c>
      <c r="K41">
        <v>37.200000000000003</v>
      </c>
      <c r="L41">
        <v>31.471186320000001</v>
      </c>
      <c r="M41">
        <v>6.7406467260520815</v>
      </c>
      <c r="N41">
        <v>4.5242115050527003</v>
      </c>
      <c r="O41">
        <f>IF(_xlfn.XLOOKUP(_xlfn.XLOOKUP($A41,'Corresp pays'!$A:$A,'Corresp pays'!$B:$B),[1]Data!$A:$A,[1]Data!$I:$I)="","",_xlfn.XLOOKUP(_xlfn.XLOOKUP($A41,'Corresp pays'!$A:$A,'Corresp pays'!$B:$B),[1]Data!$A:$A,[1]Data!$I:$I))</f>
        <v>4.86049908435941</v>
      </c>
    </row>
    <row r="42" spans="1:15" hidden="1" x14ac:dyDescent="0.25">
      <c r="A42" t="s">
        <v>4</v>
      </c>
      <c r="B42">
        <v>2012</v>
      </c>
      <c r="C42">
        <v>3.6213677179273973</v>
      </c>
      <c r="D42">
        <v>234851.83050000001</v>
      </c>
      <c r="E42">
        <v>68.915000000000006</v>
      </c>
      <c r="F42">
        <v>15.644261338349274</v>
      </c>
      <c r="G42" t="e">
        <v>#N/A</v>
      </c>
      <c r="H42">
        <v>0.18</v>
      </c>
      <c r="I42">
        <v>8.7706863550841909</v>
      </c>
      <c r="J42">
        <v>6.4</v>
      </c>
      <c r="K42" t="s">
        <v>453</v>
      </c>
      <c r="L42">
        <v>32.491101360000002</v>
      </c>
      <c r="M42">
        <v>6.6958730602111407</v>
      </c>
      <c r="N42">
        <v>8.8914509106231705</v>
      </c>
      <c r="O42">
        <f>IF(_xlfn.XLOOKUP(_xlfn.XLOOKUP($A42,'Corresp pays'!$A:$A,'Corresp pays'!$B:$B),[1]Data!$A:$A,[1]Data!$J:$J)="","",_xlfn.XLOOKUP(_xlfn.XLOOKUP($A42,'Corresp pays'!$A:$A,'Corresp pays'!$B:$B),[1]Data!$A:$A,[1]Data!$J:$J))</f>
        <v>4.9030674188023902</v>
      </c>
    </row>
    <row r="43" spans="1:15" hidden="1" x14ac:dyDescent="0.25">
      <c r="A43" t="s">
        <v>4</v>
      </c>
      <c r="B43">
        <v>2013</v>
      </c>
      <c r="C43">
        <v>3.6584686789107108</v>
      </c>
      <c r="D43">
        <v>239618.2599</v>
      </c>
      <c r="E43">
        <v>69.575999999999993</v>
      </c>
      <c r="F43">
        <v>15.954985010958374</v>
      </c>
      <c r="G43" t="e">
        <v>#N/A</v>
      </c>
      <c r="H43">
        <v>0.13</v>
      </c>
      <c r="I43">
        <v>9.8511171276121665</v>
      </c>
      <c r="J43">
        <v>6.2</v>
      </c>
      <c r="K43" t="s">
        <v>453</v>
      </c>
      <c r="L43">
        <v>30.349565399999999</v>
      </c>
      <c r="M43">
        <v>6.649829926485948</v>
      </c>
      <c r="N43">
        <v>3.25423910998847</v>
      </c>
      <c r="O43">
        <f>IF(_xlfn.XLOOKUP(_xlfn.XLOOKUP($A43,'Corresp pays'!$A:$A,'Corresp pays'!$B:$B),[1]Data!$A:$A,[1]Data!$K:$K)="","",_xlfn.XLOOKUP(_xlfn.XLOOKUP($A43,'Corresp pays'!$A:$A,'Corresp pays'!$B:$B),[1]Data!$A:$A,[1]Data!$K:$K))</f>
        <v>4.9674246818009697</v>
      </c>
    </row>
    <row r="44" spans="1:15" hidden="1" x14ac:dyDescent="0.25">
      <c r="A44" t="s">
        <v>4</v>
      </c>
      <c r="B44">
        <v>2014</v>
      </c>
      <c r="C44">
        <v>3.8115211471735626</v>
      </c>
      <c r="D44">
        <v>252331.6686</v>
      </c>
      <c r="E44">
        <v>70.221000000000004</v>
      </c>
      <c r="F44">
        <v>16.27388715812809</v>
      </c>
      <c r="G44" t="e">
        <v>#N/A</v>
      </c>
      <c r="H44">
        <v>7.0000000000000007E-2</v>
      </c>
      <c r="I44">
        <v>10.286397070730887</v>
      </c>
      <c r="J44">
        <v>5.4</v>
      </c>
      <c r="K44" t="s">
        <v>453</v>
      </c>
      <c r="L44">
        <v>31.875239270000002</v>
      </c>
      <c r="M44">
        <v>6.6032866524211142</v>
      </c>
      <c r="N44">
        <v>2.9169269206745798</v>
      </c>
      <c r="O44">
        <f>IF(_xlfn.XLOOKUP(_xlfn.XLOOKUP($A44,'Corresp pays'!$A:$A,'Corresp pays'!$B:$B),[1]Data!$A:$A,[1]Data!$L:$L)="","",_xlfn.XLOOKUP(_xlfn.XLOOKUP($A44,'Corresp pays'!$A:$A,'Corresp pays'!$B:$B),[1]Data!$A:$A,[1]Data!$L:$L))</f>
        <v>5.0634249710092201</v>
      </c>
    </row>
    <row r="45" spans="1:15" hidden="1" x14ac:dyDescent="0.25">
      <c r="A45" t="s">
        <v>4</v>
      </c>
      <c r="B45">
        <v>2015</v>
      </c>
      <c r="C45">
        <v>3.9519609386747447</v>
      </c>
      <c r="D45">
        <v>261745.29519999999</v>
      </c>
      <c r="E45">
        <v>70.847999999999999</v>
      </c>
      <c r="F45">
        <v>16.602625558362558</v>
      </c>
      <c r="G45" t="e">
        <v>#N/A</v>
      </c>
      <c r="H45">
        <v>0.06</v>
      </c>
      <c r="I45">
        <v>11.578707336450886</v>
      </c>
      <c r="J45">
        <v>6</v>
      </c>
      <c r="K45" t="s">
        <v>453</v>
      </c>
      <c r="L45">
        <v>33.440004809999998</v>
      </c>
      <c r="M45">
        <v>6.5556986172625482</v>
      </c>
      <c r="N45">
        <v>4.7844470069388896</v>
      </c>
      <c r="O45">
        <f>IF(_xlfn.XLOOKUP(_xlfn.XLOOKUP($A45,'Corresp pays'!$A:$A,'Corresp pays'!$B:$B),[1]Data!$A:$A,[1]Data!$M:$M)="","",_xlfn.XLOOKUP(_xlfn.XLOOKUP($A45,'Corresp pays'!$A:$A,'Corresp pays'!$B:$B),[1]Data!$A:$A,[1]Data!$M:$M))</f>
        <v>5.1907568476864903</v>
      </c>
    </row>
    <row r="46" spans="1:15" hidden="1" x14ac:dyDescent="0.25">
      <c r="A46" t="s">
        <v>4</v>
      </c>
      <c r="B46">
        <v>2016</v>
      </c>
      <c r="C46">
        <v>3.8338342216847483</v>
      </c>
      <c r="D46">
        <v>262948.80190000002</v>
      </c>
      <c r="E46">
        <v>71.459000000000003</v>
      </c>
      <c r="F46">
        <v>16.936908337220547</v>
      </c>
      <c r="G46" t="e">
        <v>#N/A</v>
      </c>
      <c r="H46">
        <v>0.08</v>
      </c>
      <c r="I46">
        <v>12.220094795010002</v>
      </c>
      <c r="J46">
        <v>5.4</v>
      </c>
      <c r="K46" t="s">
        <v>453</v>
      </c>
      <c r="L46">
        <v>32.790096310000003</v>
      </c>
      <c r="M46">
        <v>6.5088787173430669</v>
      </c>
      <c r="N46">
        <v>6.3976948026875702</v>
      </c>
      <c r="O46">
        <f>IF(_xlfn.XLOOKUP(_xlfn.XLOOKUP($A46,'Corresp pays'!$A:$A,'Corresp pays'!$B:$B),[1]Data!$A:$A,[1]Data!$N:$N)="","",_xlfn.XLOOKUP(_xlfn.XLOOKUP($A46,'Corresp pays'!$A:$A,'Corresp pays'!$B:$B),[1]Data!$A:$A,[1]Data!$N:$N))</f>
        <v>5.3396302816493302</v>
      </c>
    </row>
    <row r="47" spans="1:15" hidden="1" x14ac:dyDescent="0.25">
      <c r="A47" t="s">
        <v>4</v>
      </c>
      <c r="B47">
        <v>2017</v>
      </c>
      <c r="C47">
        <v>3.833681126266653</v>
      </c>
      <c r="D47">
        <v>265628.78080000001</v>
      </c>
      <c r="E47">
        <v>72.052000000000007</v>
      </c>
      <c r="F47">
        <v>17.271628611171408</v>
      </c>
      <c r="G47" t="e">
        <v>#N/A</v>
      </c>
      <c r="H47">
        <v>0.14000000000000001</v>
      </c>
      <c r="I47">
        <v>11.756088733226475</v>
      </c>
      <c r="J47">
        <v>6</v>
      </c>
      <c r="K47" t="s">
        <v>453</v>
      </c>
      <c r="L47">
        <v>32.552744070000003</v>
      </c>
      <c r="M47">
        <v>6.4647454844653218</v>
      </c>
      <c r="N47">
        <v>5.5911159096166401</v>
      </c>
      <c r="O47">
        <f>IF(_xlfn.XLOOKUP(_xlfn.XLOOKUP($A46,'Corresp pays'!$A:$A,'Corresp pays'!$B:$B),[1]Data!$A:$A,[1]Data!$O:$O)="","",_xlfn.XLOOKUP(_xlfn.XLOOKUP($A46,'Corresp pays'!$A:$A,'Corresp pays'!$B:$B),[1]Data!$A:$A,[1]Data!$O:$O))</f>
        <v>5.49951374138218</v>
      </c>
    </row>
    <row r="48" spans="1:15" hidden="1" x14ac:dyDescent="0.25">
      <c r="A48" t="s">
        <v>4</v>
      </c>
      <c r="B48">
        <v>2018</v>
      </c>
      <c r="C48">
        <v>3.9242987223008785</v>
      </c>
      <c r="D48">
        <v>274181.70179999998</v>
      </c>
      <c r="E48">
        <v>72.629000000000005</v>
      </c>
      <c r="F48">
        <v>17.603512304654451</v>
      </c>
      <c r="G48" t="e">
        <v>#N/A</v>
      </c>
      <c r="H48">
        <v>0.19</v>
      </c>
      <c r="I48">
        <v>11.874371736092382</v>
      </c>
      <c r="J48">
        <v>5.2</v>
      </c>
      <c r="K48" t="s">
        <v>453</v>
      </c>
      <c r="L48">
        <v>32.662950350000003</v>
      </c>
      <c r="M48">
        <v>6.4243603174440764</v>
      </c>
      <c r="N48">
        <v>4.2699902046708402</v>
      </c>
      <c r="O48">
        <f>IF(_xlfn.XLOOKUP(_xlfn.XLOOKUP($A47,'Corresp pays'!$A:$A,'Corresp pays'!$B:$B),[1]Data!$A:$A,[1]Data!$P:$P)="","",_xlfn.XLOOKUP(_xlfn.XLOOKUP($A47,'Corresp pays'!$A:$A,'Corresp pays'!$B:$B),[1]Data!$A:$A,[1]Data!$P:$P))</f>
        <v>5.6704059509900198</v>
      </c>
    </row>
    <row r="49" spans="1:15" hidden="1" x14ac:dyDescent="0.25">
      <c r="A49" t="s">
        <v>4</v>
      </c>
      <c r="B49">
        <v>2019</v>
      </c>
      <c r="C49">
        <v>3.9944018278919873</v>
      </c>
      <c r="D49">
        <v>279200.62339999998</v>
      </c>
      <c r="E49">
        <v>73.188999999999993</v>
      </c>
      <c r="F49">
        <v>17.930315680840192</v>
      </c>
      <c r="G49" t="e">
        <v>#N/A</v>
      </c>
      <c r="H49">
        <v>0.16</v>
      </c>
      <c r="I49">
        <v>12.336952810216486</v>
      </c>
      <c r="J49">
        <v>5.7</v>
      </c>
      <c r="K49" t="s">
        <v>453</v>
      </c>
      <c r="L49">
        <v>32.833085390000001</v>
      </c>
      <c r="M49">
        <v>6.391058379358773</v>
      </c>
      <c r="N49">
        <v>1.95176821052892</v>
      </c>
      <c r="O49">
        <f>IF(_xlfn.XLOOKUP(_xlfn.XLOOKUP($A48,'Corresp pays'!$A:$A,'Corresp pays'!$B:$B),[1]Data!$A:$A,[1]Data!$Q:$Q)="","",_xlfn.XLOOKUP(_xlfn.XLOOKUP($A48,'Corresp pays'!$A:$A,'Corresp pays'!$B:$B),[1]Data!$A:$A,[1]Data!$Q:$Q))</f>
        <v>5.8550367034065101</v>
      </c>
    </row>
    <row r="50" spans="1:15" hidden="1" x14ac:dyDescent="0.25">
      <c r="A50" t="s">
        <v>4</v>
      </c>
      <c r="B50">
        <v>2020</v>
      </c>
      <c r="C50">
        <v>3.7182233703075962</v>
      </c>
      <c r="D50">
        <v>266702.67950000003</v>
      </c>
      <c r="E50">
        <v>73.733000000000004</v>
      </c>
      <c r="F50">
        <v>18.243657055909942</v>
      </c>
      <c r="G50" t="e">
        <v>#N/A</v>
      </c>
      <c r="H50">
        <v>0.15</v>
      </c>
      <c r="I50">
        <v>13.784238698049997</v>
      </c>
      <c r="J50">
        <v>5.8</v>
      </c>
      <c r="K50" t="s">
        <v>453</v>
      </c>
      <c r="L50" t="s">
        <v>453</v>
      </c>
      <c r="M50">
        <v>6.3695164185419264</v>
      </c>
      <c r="N50">
        <v>2.4151309408341399</v>
      </c>
      <c r="O50">
        <f>IF(_xlfn.XLOOKUP(_xlfn.XLOOKUP($A49,'Corresp pays'!$A:$A,'Corresp pays'!$B:$B),[1]Data!$A:$A,[1]Data!$R:$R)="","",_xlfn.XLOOKUP(_xlfn.XLOOKUP($A49,'Corresp pays'!$A:$A,'Corresp pays'!$B:$B),[1]Data!$A:$A,[1]Data!$R:$R))</f>
        <v>6.0174700781323303</v>
      </c>
    </row>
    <row r="51" spans="1:15" hidden="1" x14ac:dyDescent="0.25">
      <c r="A51" t="s">
        <v>4</v>
      </c>
      <c r="B51">
        <v>2021</v>
      </c>
      <c r="C51">
        <v>3.7182233703075962</v>
      </c>
      <c r="D51">
        <v>266702.67950000003</v>
      </c>
      <c r="E51">
        <v>73.733000000000004</v>
      </c>
      <c r="F51">
        <v>18.243657055909942</v>
      </c>
      <c r="G51" t="e">
        <v>#N/A</v>
      </c>
      <c r="H51">
        <v>0.15</v>
      </c>
      <c r="I51">
        <v>13.784238698049997</v>
      </c>
      <c r="J51">
        <v>5.8</v>
      </c>
      <c r="K51" t="s">
        <v>453</v>
      </c>
      <c r="L51" t="s">
        <v>453</v>
      </c>
      <c r="M51">
        <v>6.3695164185419264</v>
      </c>
      <c r="N51">
        <v>2.4151309408341399</v>
      </c>
      <c r="O51">
        <f>IF(_xlfn.XLOOKUP(_xlfn.XLOOKUP($A50,'Corresp pays'!$A:$A,'Corresp pays'!$B:$B),[1]Data!$A:$A,[1]Data!$R:$R)="","",_xlfn.XLOOKUP(_xlfn.XLOOKUP($A50,'Corresp pays'!$A:$A,'Corresp pays'!$B:$B),[1]Data!$A:$A,[1]Data!$R:$R))</f>
        <v>6.0174700781323303</v>
      </c>
    </row>
    <row r="52" spans="1:15" hidden="1" x14ac:dyDescent="0.25">
      <c r="A52" t="s">
        <v>4</v>
      </c>
      <c r="B52">
        <v>2022</v>
      </c>
      <c r="C52">
        <v>3.7182233703075962</v>
      </c>
      <c r="D52">
        <v>266702.67950000003</v>
      </c>
      <c r="E52">
        <v>73.733000000000004</v>
      </c>
      <c r="F52">
        <v>18.243657055909942</v>
      </c>
      <c r="G52" t="e">
        <v>#N/A</v>
      </c>
      <c r="H52">
        <v>0.15</v>
      </c>
      <c r="I52">
        <v>13.784238698049997</v>
      </c>
      <c r="J52">
        <v>5.8</v>
      </c>
      <c r="K52" t="s">
        <v>453</v>
      </c>
      <c r="L52" t="s">
        <v>453</v>
      </c>
      <c r="M52">
        <v>6.3695164185419264</v>
      </c>
      <c r="N52">
        <v>2.4151309408341399</v>
      </c>
      <c r="O52">
        <f>IF(_xlfn.XLOOKUP(_xlfn.XLOOKUP($A51,'Corresp pays'!$A:$A,'Corresp pays'!$B:$B),[1]Data!$A:$A,[1]Data!$R:$R)="","",_xlfn.XLOOKUP(_xlfn.XLOOKUP($A51,'Corresp pays'!$A:$A,'Corresp pays'!$B:$B),[1]Data!$A:$A,[1]Data!$R:$R))</f>
        <v>6.0174700781323303</v>
      </c>
    </row>
    <row r="53" spans="1:15" hidden="1" x14ac:dyDescent="0.25">
      <c r="A53" t="s">
        <v>5</v>
      </c>
      <c r="B53">
        <v>2006</v>
      </c>
      <c r="C53">
        <v>0.8212638017214271</v>
      </c>
      <c r="D53">
        <v>66733.401400000002</v>
      </c>
      <c r="E53">
        <v>56.764000000000003</v>
      </c>
      <c r="F53">
        <v>16.172567578406994</v>
      </c>
      <c r="G53" t="e">
        <v>#N/A</v>
      </c>
      <c r="H53">
        <v>62.13</v>
      </c>
      <c r="I53">
        <v>5.1912801887612652</v>
      </c>
      <c r="J53">
        <v>46.7</v>
      </c>
      <c r="K53" t="s">
        <v>453</v>
      </c>
      <c r="L53" t="s">
        <v>453</v>
      </c>
      <c r="M53">
        <v>20.449119497042503</v>
      </c>
      <c r="N53">
        <v>13.305210178003</v>
      </c>
      <c r="O53">
        <f>IF(_xlfn.XLOOKUP(_xlfn.XLOOKUP($A53,'Corresp pays'!$A:$A,'Corresp pays'!$B:$B),[1]Data!$A:$A,[1]Data!$D:$D)="","",_xlfn.XLOOKUP(_xlfn.XLOOKUP($A53,'Corresp pays'!$A:$A,'Corresp pays'!$B:$B),[1]Data!$A:$A,[1]Data!$D:$D))</f>
        <v>2.6013373794575099</v>
      </c>
    </row>
    <row r="54" spans="1:15" hidden="1" x14ac:dyDescent="0.25">
      <c r="A54" t="s">
        <v>5</v>
      </c>
      <c r="B54">
        <v>2007</v>
      </c>
      <c r="C54">
        <v>0.81141350581864369</v>
      </c>
      <c r="D54">
        <v>71292.134619999997</v>
      </c>
      <c r="E54">
        <v>57.524000000000001</v>
      </c>
      <c r="F54">
        <v>16.772025346915857</v>
      </c>
      <c r="G54" t="e">
        <v>#N/A</v>
      </c>
      <c r="H54">
        <v>58.49</v>
      </c>
      <c r="I54">
        <v>5.2422783373465824</v>
      </c>
      <c r="J54">
        <v>45.3</v>
      </c>
      <c r="K54" t="s">
        <v>453</v>
      </c>
      <c r="L54" t="s">
        <v>453</v>
      </c>
      <c r="M54">
        <v>20.996295305084477</v>
      </c>
      <c r="N54">
        <v>12.2514974459485</v>
      </c>
      <c r="O54">
        <f>IF(_xlfn.XLOOKUP(_xlfn.XLOOKUP($A54,'Corresp pays'!$A:$A,'Corresp pays'!$B:$B),[1]Data!$A:$A,[1]Data!$E:$E)="","",_xlfn.XLOOKUP(_xlfn.XLOOKUP($A54,'Corresp pays'!$A:$A,'Corresp pays'!$B:$B),[1]Data!$A:$A,[1]Data!$E:$E))</f>
        <v>2.6063999819413799</v>
      </c>
    </row>
    <row r="55" spans="1:15" hidden="1" x14ac:dyDescent="0.25">
      <c r="A55" t="s">
        <v>5</v>
      </c>
      <c r="B55">
        <v>2008</v>
      </c>
      <c r="C55">
        <v>0.88860984489700623</v>
      </c>
      <c r="D55">
        <v>73853.176739999995</v>
      </c>
      <c r="E55">
        <v>58.281999999999996</v>
      </c>
      <c r="F55">
        <v>17.399151359589315</v>
      </c>
      <c r="G55" t="e">
        <v>#N/A</v>
      </c>
      <c r="H55">
        <v>54.88</v>
      </c>
      <c r="I55">
        <v>4.8053393384334688</v>
      </c>
      <c r="J55">
        <v>33.1</v>
      </c>
      <c r="K55">
        <v>48.5</v>
      </c>
      <c r="L55" t="s">
        <v>453</v>
      </c>
      <c r="M55">
        <v>21.553227108729391</v>
      </c>
      <c r="N55">
        <v>12.475829132640101</v>
      </c>
      <c r="O55">
        <f>IF(_xlfn.XLOOKUP(_xlfn.XLOOKUP($A55,'Corresp pays'!$A:$A,'Corresp pays'!$B:$B),[1]Data!$A:$A,[1]Data!$F:$F)="","",_xlfn.XLOOKUP(_xlfn.XLOOKUP($A55,'Corresp pays'!$A:$A,'Corresp pays'!$B:$B),[1]Data!$A:$A,[1]Data!$F:$F))</f>
        <v>2.6064745479823901</v>
      </c>
    </row>
    <row r="56" spans="1:15" hidden="1" x14ac:dyDescent="0.25">
      <c r="A56" t="s">
        <v>5</v>
      </c>
      <c r="B56">
        <v>2009</v>
      </c>
      <c r="C56">
        <v>0.93945736018746318</v>
      </c>
      <c r="D56">
        <v>74968.244560000006</v>
      </c>
      <c r="E56">
        <v>59.033999999999999</v>
      </c>
      <c r="F56">
        <v>18.053801235261091</v>
      </c>
      <c r="G56" t="e">
        <v>#N/A</v>
      </c>
      <c r="H56">
        <v>52.41</v>
      </c>
      <c r="I56">
        <v>6.6211967638342362</v>
      </c>
      <c r="J56">
        <v>30.8</v>
      </c>
      <c r="K56" t="s">
        <v>453</v>
      </c>
      <c r="L56" t="s">
        <v>453</v>
      </c>
      <c r="M56">
        <v>22.116114708254617</v>
      </c>
      <c r="N56">
        <v>13.730283928840899</v>
      </c>
      <c r="O56">
        <f>IF(_xlfn.XLOOKUP(_xlfn.XLOOKUP($A56,'Corresp pays'!$A:$A,'Corresp pays'!$B:$B),[1]Data!$A:$A,[1]Data!$G:$G)="","",_xlfn.XLOOKUP(_xlfn.XLOOKUP($A56,'Corresp pays'!$A:$A,'Corresp pays'!$B:$B),[1]Data!$A:$A,[1]Data!$G:$G))</f>
        <v>2.6035364649408002</v>
      </c>
    </row>
    <row r="57" spans="1:15" hidden="1" x14ac:dyDescent="0.25">
      <c r="A57" t="s">
        <v>5</v>
      </c>
      <c r="B57">
        <v>2010</v>
      </c>
      <c r="C57">
        <v>0.97591677175985381</v>
      </c>
      <c r="D57">
        <v>78893.67568</v>
      </c>
      <c r="E57">
        <v>59.783000000000001</v>
      </c>
      <c r="F57">
        <v>18.740823774765381</v>
      </c>
      <c r="G57" t="e">
        <v>#N/A</v>
      </c>
      <c r="H57">
        <v>52.51</v>
      </c>
      <c r="I57">
        <v>6.1802934981083926</v>
      </c>
      <c r="J57">
        <v>31.2</v>
      </c>
      <c r="K57" t="s">
        <v>453</v>
      </c>
      <c r="L57">
        <v>28.629718530000002</v>
      </c>
      <c r="M57">
        <v>22.686286724745589</v>
      </c>
      <c r="N57">
        <v>14.469656493257601</v>
      </c>
      <c r="O57">
        <f>IF(_xlfn.XLOOKUP(_xlfn.XLOOKUP($A57,'Corresp pays'!$A:$A,'Corresp pays'!$B:$B),[1]Data!$A:$A,[1]Data!$H:$H)="","",_xlfn.XLOOKUP(_xlfn.XLOOKUP($A57,'Corresp pays'!$A:$A,'Corresp pays'!$B:$B),[1]Data!$A:$A,[1]Data!$H:$H))</f>
        <v>2.5987188810840398</v>
      </c>
    </row>
    <row r="58" spans="1:15" hidden="1" x14ac:dyDescent="0.25">
      <c r="A58" t="s">
        <v>5</v>
      </c>
      <c r="B58">
        <v>2011</v>
      </c>
      <c r="C58">
        <v>0.9837870810682221</v>
      </c>
      <c r="D58">
        <v>80306.808690000005</v>
      </c>
      <c r="E58">
        <v>60.527999999999999</v>
      </c>
      <c r="F58">
        <v>19.458659661506378</v>
      </c>
      <c r="G58" t="e">
        <v>#N/A</v>
      </c>
      <c r="H58">
        <v>51.06</v>
      </c>
      <c r="I58">
        <v>5.8456808798677296</v>
      </c>
      <c r="J58">
        <v>30</v>
      </c>
      <c r="K58" t="s">
        <v>453</v>
      </c>
      <c r="L58">
        <v>28.8143365</v>
      </c>
      <c r="M58">
        <v>23.265576384888959</v>
      </c>
      <c r="N58">
        <v>13.4824679218514</v>
      </c>
      <c r="O58">
        <f>IF(_xlfn.XLOOKUP(_xlfn.XLOOKUP($A58,'Corresp pays'!$A:$A,'Corresp pays'!$B:$B),[1]Data!$A:$A,[1]Data!$I:$I)="","",_xlfn.XLOOKUP(_xlfn.XLOOKUP($A58,'Corresp pays'!$A:$A,'Corresp pays'!$B:$B),[1]Data!$A:$A,[1]Data!$I:$I))</f>
        <v>2.5922239567594998</v>
      </c>
    </row>
    <row r="59" spans="1:15" hidden="1" x14ac:dyDescent="0.25">
      <c r="A59" t="s">
        <v>5</v>
      </c>
      <c r="B59">
        <v>2012</v>
      </c>
      <c r="C59">
        <v>0.94758310726269179</v>
      </c>
      <c r="D59">
        <v>78561.561499999996</v>
      </c>
      <c r="E59">
        <v>61.268000000000001</v>
      </c>
      <c r="F59">
        <v>20.203972086307854</v>
      </c>
      <c r="G59" t="e">
        <v>#N/A</v>
      </c>
      <c r="H59">
        <v>49.47</v>
      </c>
      <c r="I59">
        <v>6.0696299911247076</v>
      </c>
      <c r="J59">
        <v>27.1</v>
      </c>
      <c r="K59" t="s">
        <v>453</v>
      </c>
      <c r="L59">
        <v>29.111157089999999</v>
      </c>
      <c r="M59">
        <v>23.861741002526095</v>
      </c>
      <c r="N59">
        <v>10.2779049218837</v>
      </c>
      <c r="O59">
        <f>IF(_xlfn.XLOOKUP(_xlfn.XLOOKUP($A59,'Corresp pays'!$A:$A,'Corresp pays'!$B:$B),[1]Data!$A:$A,[1]Data!$J:$J)="","",_xlfn.XLOOKUP(_xlfn.XLOOKUP($A59,'Corresp pays'!$A:$A,'Corresp pays'!$B:$B),[1]Data!$A:$A,[1]Data!$J:$J))</f>
        <v>2.5848278520665899</v>
      </c>
    </row>
    <row r="60" spans="1:15" hidden="1" x14ac:dyDescent="0.25">
      <c r="A60" t="s">
        <v>5</v>
      </c>
      <c r="B60">
        <v>2013</v>
      </c>
      <c r="C60">
        <v>1.0310436355189019</v>
      </c>
      <c r="D60">
        <v>82325.908299999996</v>
      </c>
      <c r="E60">
        <v>62.002000000000002</v>
      </c>
      <c r="F60">
        <v>20.972970241437395</v>
      </c>
      <c r="G60" t="e">
        <v>#N/A</v>
      </c>
      <c r="H60">
        <v>47.95</v>
      </c>
      <c r="I60">
        <v>6.5074923198204422</v>
      </c>
      <c r="J60">
        <v>26.5</v>
      </c>
      <c r="K60" t="s">
        <v>453</v>
      </c>
      <c r="L60">
        <v>29.209838309999999</v>
      </c>
      <c r="M60">
        <v>24.474626192325989</v>
      </c>
      <c r="N60">
        <v>8.7778142933261591</v>
      </c>
      <c r="O60">
        <f>IF(_xlfn.XLOOKUP(_xlfn.XLOOKUP($A60,'Corresp pays'!$A:$A,'Corresp pays'!$B:$B),[1]Data!$A:$A,[1]Data!$K:$K)="","",_xlfn.XLOOKUP(_xlfn.XLOOKUP($A60,'Corresp pays'!$A:$A,'Corresp pays'!$B:$B),[1]Data!$A:$A,[1]Data!$K:$K))</f>
        <v>2.5735703848571201</v>
      </c>
    </row>
    <row r="61" spans="1:15" hidden="1" x14ac:dyDescent="0.25">
      <c r="A61" t="s">
        <v>5</v>
      </c>
      <c r="B61">
        <v>2014</v>
      </c>
      <c r="C61">
        <v>1.0914970571178026</v>
      </c>
      <c r="D61">
        <v>83628.136209999997</v>
      </c>
      <c r="E61">
        <v>62.731000000000002</v>
      </c>
      <c r="F61">
        <v>21.760116307050613</v>
      </c>
      <c r="G61" t="e">
        <v>#N/A</v>
      </c>
      <c r="H61">
        <v>48.27</v>
      </c>
      <c r="I61">
        <v>7.547056779182201</v>
      </c>
      <c r="J61">
        <v>24.4</v>
      </c>
      <c r="K61" t="s">
        <v>453</v>
      </c>
      <c r="L61">
        <v>28.236247710000001</v>
      </c>
      <c r="M61">
        <v>25.02680868348104</v>
      </c>
      <c r="N61">
        <v>7.2803873036112901</v>
      </c>
      <c r="O61">
        <f>IF(_xlfn.XLOOKUP(_xlfn.XLOOKUP($A61,'Corresp pays'!$A:$A,'Corresp pays'!$B:$B),[1]Data!$A:$A,[1]Data!$L:$L)="","",_xlfn.XLOOKUP(_xlfn.XLOOKUP($A61,'Corresp pays'!$A:$A,'Corresp pays'!$B:$B),[1]Data!$A:$A,[1]Data!$L:$L))</f>
        <v>2.5567749058258702</v>
      </c>
    </row>
    <row r="62" spans="1:15" hidden="1" x14ac:dyDescent="0.25">
      <c r="A62" t="s">
        <v>5</v>
      </c>
      <c r="B62">
        <v>2015</v>
      </c>
      <c r="C62">
        <v>1.1251853642888452</v>
      </c>
      <c r="D62">
        <v>88673.041410000005</v>
      </c>
      <c r="E62">
        <v>63.445999999999998</v>
      </c>
      <c r="F62">
        <v>22.561739793053661</v>
      </c>
      <c r="G62" t="e">
        <v>#N/A</v>
      </c>
      <c r="H62">
        <v>47.84</v>
      </c>
      <c r="I62">
        <v>9.1225343722220558</v>
      </c>
      <c r="J62">
        <v>25.8</v>
      </c>
      <c r="K62" t="s">
        <v>453</v>
      </c>
      <c r="L62">
        <v>29.104024200000001</v>
      </c>
      <c r="M62">
        <v>24.968983445192734</v>
      </c>
      <c r="N62">
        <v>9.3538397251374903</v>
      </c>
      <c r="O62">
        <f>IF(_xlfn.XLOOKUP(_xlfn.XLOOKUP($A62,'Corresp pays'!$A:$A,'Corresp pays'!$B:$B),[1]Data!$A:$A,[1]Data!$M:$M)="","",_xlfn.XLOOKUP(_xlfn.XLOOKUP($A62,'Corresp pays'!$A:$A,'Corresp pays'!$B:$B),[1]Data!$A:$A,[1]Data!$M:$M))</f>
        <v>2.5468167150833199</v>
      </c>
    </row>
    <row r="63" spans="1:15" hidden="1" x14ac:dyDescent="0.25">
      <c r="A63" t="s">
        <v>5</v>
      </c>
      <c r="B63">
        <v>2016</v>
      </c>
      <c r="C63">
        <v>1.0125521244465654</v>
      </c>
      <c r="D63">
        <v>86726.868730000002</v>
      </c>
      <c r="E63">
        <v>64.149000000000001</v>
      </c>
      <c r="F63">
        <v>23.385534611374027</v>
      </c>
      <c r="G63" t="e">
        <v>#N/A</v>
      </c>
      <c r="H63">
        <v>49.03</v>
      </c>
      <c r="I63">
        <v>9.8311688603295622</v>
      </c>
      <c r="J63">
        <v>25</v>
      </c>
      <c r="K63" t="s">
        <v>453</v>
      </c>
      <c r="L63">
        <v>29.179774139999999</v>
      </c>
      <c r="M63">
        <v>24.920295995718845</v>
      </c>
      <c r="N63">
        <v>30.698957858922601</v>
      </c>
      <c r="O63">
        <f>IF(_xlfn.XLOOKUP(_xlfn.XLOOKUP($A63,'Corresp pays'!$A:$A,'Corresp pays'!$B:$B),[1]Data!$A:$A,[1]Data!$N:$N)="","",_xlfn.XLOOKUP(_xlfn.XLOOKUP($A63,'Corresp pays'!$A:$A,'Corresp pays'!$B:$B),[1]Data!$A:$A,[1]Data!$N:$N))</f>
        <v>2.5458342622129901</v>
      </c>
    </row>
    <row r="64" spans="1:15" hidden="1" x14ac:dyDescent="0.25">
      <c r="A64" t="s">
        <v>5</v>
      </c>
      <c r="B64">
        <v>2017</v>
      </c>
      <c r="C64">
        <v>0.82972321682401462</v>
      </c>
      <c r="D64">
        <v>82023.707550000006</v>
      </c>
      <c r="E64">
        <v>64.838999999999999</v>
      </c>
      <c r="F64">
        <v>24.230871901820805</v>
      </c>
      <c r="G64" t="e">
        <v>#N/A</v>
      </c>
      <c r="H64">
        <v>56.25</v>
      </c>
      <c r="I64">
        <v>10.016995965314099</v>
      </c>
      <c r="J64">
        <v>25.1</v>
      </c>
      <c r="K64" t="s">
        <v>453</v>
      </c>
      <c r="L64">
        <v>28.042424700000002</v>
      </c>
      <c r="M64">
        <v>24.87814077488061</v>
      </c>
      <c r="N64">
        <v>29.8425777887099</v>
      </c>
      <c r="O64">
        <f>IF(_xlfn.XLOOKUP(_xlfn.XLOOKUP($A63,'Corresp pays'!$A:$A,'Corresp pays'!$B:$B),[1]Data!$A:$A,[1]Data!$O:$O)="","",_xlfn.XLOOKUP(_xlfn.XLOOKUP($A63,'Corresp pays'!$A:$A,'Corresp pays'!$B:$B),[1]Data!$A:$A,[1]Data!$O:$O))</f>
        <v>2.5490565145825199</v>
      </c>
    </row>
    <row r="65" spans="1:15" hidden="1" x14ac:dyDescent="0.25">
      <c r="A65" t="s">
        <v>5</v>
      </c>
      <c r="B65">
        <v>2018</v>
      </c>
      <c r="C65">
        <v>0.75582761947618782</v>
      </c>
      <c r="D65">
        <v>74848.145560000004</v>
      </c>
      <c r="E65">
        <v>65.513999999999996</v>
      </c>
      <c r="F65">
        <v>25.085050934466992</v>
      </c>
      <c r="G65" t="e">
        <v>#N/A</v>
      </c>
      <c r="H65">
        <v>55.94</v>
      </c>
      <c r="I65">
        <v>8.60774180183334</v>
      </c>
      <c r="J65">
        <v>36.5</v>
      </c>
      <c r="K65">
        <v>55.6</v>
      </c>
      <c r="L65">
        <v>28.50920176</v>
      </c>
      <c r="M65">
        <v>24.858719991757887</v>
      </c>
      <c r="N65">
        <v>19.630594364196099</v>
      </c>
      <c r="O65">
        <f>IF(_xlfn.XLOOKUP(_xlfn.XLOOKUP($A64,'Corresp pays'!$A:$A,'Corresp pays'!$B:$B),[1]Data!$A:$A,[1]Data!$P:$P)="","",_xlfn.XLOOKUP(_xlfn.XLOOKUP($A64,'Corresp pays'!$A:$A,'Corresp pays'!$B:$B),[1]Data!$A:$A,[1]Data!$P:$P))</f>
        <v>2.5595349268661098</v>
      </c>
    </row>
    <row r="66" spans="1:15" hidden="1" x14ac:dyDescent="0.25">
      <c r="A66" t="s">
        <v>5</v>
      </c>
      <c r="B66">
        <v>2019</v>
      </c>
      <c r="C66">
        <v>0.75363820544416904</v>
      </c>
      <c r="D66">
        <v>78672.384080000003</v>
      </c>
      <c r="E66">
        <v>66.177000000000007</v>
      </c>
      <c r="F66">
        <v>25.951382048608327</v>
      </c>
      <c r="G66" t="e">
        <v>#N/A</v>
      </c>
      <c r="H66">
        <v>54.39</v>
      </c>
      <c r="I66">
        <v>7.8826250693651581</v>
      </c>
      <c r="J66">
        <v>36.6</v>
      </c>
      <c r="K66" t="s">
        <v>453</v>
      </c>
      <c r="L66">
        <v>28.420810400000001</v>
      </c>
      <c r="M66">
        <v>24.865047425342748</v>
      </c>
      <c r="N66">
        <v>17.079704407495299</v>
      </c>
      <c r="O66">
        <f>IF(_xlfn.XLOOKUP(_xlfn.XLOOKUP($A65,'Corresp pays'!$A:$A,'Corresp pays'!$B:$B),[1]Data!$A:$A,[1]Data!$Q:$Q)="","",_xlfn.XLOOKUP(_xlfn.XLOOKUP($A65,'Corresp pays'!$A:$A,'Corresp pays'!$B:$B),[1]Data!$A:$A,[1]Data!$Q:$Q))</f>
        <v>2.5759971351554598</v>
      </c>
    </row>
    <row r="67" spans="1:15" hidden="1" x14ac:dyDescent="0.25">
      <c r="A67" t="s">
        <v>5</v>
      </c>
      <c r="B67">
        <v>2020</v>
      </c>
      <c r="C67">
        <v>0.59274296777903734</v>
      </c>
      <c r="D67">
        <v>70781.056200000006</v>
      </c>
      <c r="E67">
        <v>66.825000000000003</v>
      </c>
      <c r="F67">
        <v>26.813576642335768</v>
      </c>
      <c r="G67" t="e">
        <v>#N/A</v>
      </c>
      <c r="H67">
        <v>61.02</v>
      </c>
      <c r="I67">
        <v>9.9465435714481529</v>
      </c>
      <c r="J67">
        <v>39</v>
      </c>
      <c r="K67" t="s">
        <v>453</v>
      </c>
      <c r="L67" t="s">
        <v>453</v>
      </c>
      <c r="M67">
        <v>24.918262825304147</v>
      </c>
      <c r="N67">
        <v>22.2715643068878</v>
      </c>
      <c r="O67">
        <f>IF(_xlfn.XLOOKUP(_xlfn.XLOOKUP($A66,'Corresp pays'!$A:$A,'Corresp pays'!$B:$B),[1]Data!$A:$A,[1]Data!$R:$R)="","",_xlfn.XLOOKUP(_xlfn.XLOOKUP($A66,'Corresp pays'!$A:$A,'Corresp pays'!$B:$B),[1]Data!$A:$A,[1]Data!$R:$R))</f>
        <v>2.5899752085691201</v>
      </c>
    </row>
    <row r="68" spans="1:15" hidden="1" x14ac:dyDescent="0.25">
      <c r="A68" t="s">
        <v>5</v>
      </c>
      <c r="B68">
        <v>2021</v>
      </c>
      <c r="C68">
        <v>0.59274296777903734</v>
      </c>
      <c r="D68">
        <v>70781.056200000006</v>
      </c>
      <c r="E68">
        <v>66.825000000000003</v>
      </c>
      <c r="F68">
        <v>26.813576642335768</v>
      </c>
      <c r="G68" t="e">
        <v>#N/A</v>
      </c>
      <c r="H68">
        <v>61.02</v>
      </c>
      <c r="I68">
        <v>9.9465435714481529</v>
      </c>
      <c r="J68">
        <v>39</v>
      </c>
      <c r="K68" t="s">
        <v>453</v>
      </c>
      <c r="L68" t="s">
        <v>453</v>
      </c>
      <c r="M68">
        <v>24.918262825304147</v>
      </c>
      <c r="N68">
        <v>22.2715643068878</v>
      </c>
      <c r="O68">
        <f>IF(_xlfn.XLOOKUP(_xlfn.XLOOKUP($A67,'Corresp pays'!$A:$A,'Corresp pays'!$B:$B),[1]Data!$A:$A,[1]Data!$R:$R)="","",_xlfn.XLOOKUP(_xlfn.XLOOKUP($A67,'Corresp pays'!$A:$A,'Corresp pays'!$B:$B),[1]Data!$A:$A,[1]Data!$R:$R))</f>
        <v>2.5899752085691201</v>
      </c>
    </row>
    <row r="69" spans="1:15" hidden="1" x14ac:dyDescent="0.25">
      <c r="A69" t="s">
        <v>5</v>
      </c>
      <c r="B69">
        <v>2022</v>
      </c>
      <c r="C69">
        <v>0.59274296777903734</v>
      </c>
      <c r="D69">
        <v>70781.056200000006</v>
      </c>
      <c r="E69">
        <v>66.825000000000003</v>
      </c>
      <c r="F69">
        <v>26.813576642335768</v>
      </c>
      <c r="G69" t="e">
        <v>#N/A</v>
      </c>
      <c r="H69">
        <v>61.02</v>
      </c>
      <c r="I69">
        <v>9.9465435714481529</v>
      </c>
      <c r="J69">
        <v>39</v>
      </c>
      <c r="K69" t="s">
        <v>453</v>
      </c>
      <c r="L69" t="s">
        <v>453</v>
      </c>
      <c r="M69">
        <v>24.918262825304147</v>
      </c>
      <c r="N69">
        <v>22.2715643068878</v>
      </c>
      <c r="O69">
        <f>IF(_xlfn.XLOOKUP(_xlfn.XLOOKUP($A68,'Corresp pays'!$A:$A,'Corresp pays'!$B:$B),[1]Data!$A:$A,[1]Data!$R:$R)="","",_xlfn.XLOOKUP(_xlfn.XLOOKUP($A68,'Corresp pays'!$A:$A,'Corresp pays'!$B:$B),[1]Data!$A:$A,[1]Data!$R:$R))</f>
        <v>2.5899752085691201</v>
      </c>
    </row>
    <row r="70" spans="1:15" hidden="1" x14ac:dyDescent="0.25">
      <c r="A70" t="s">
        <v>6</v>
      </c>
      <c r="B70">
        <v>2006</v>
      </c>
      <c r="C70">
        <v>3.9242618414523487</v>
      </c>
      <c r="D70">
        <v>340578.76530000003</v>
      </c>
      <c r="E70">
        <v>90.2</v>
      </c>
      <c r="F70">
        <v>14.425035718331269</v>
      </c>
      <c r="G70" t="e">
        <v>#N/A</v>
      </c>
      <c r="H70">
        <v>9.18</v>
      </c>
      <c r="I70">
        <v>6.9355722912639237</v>
      </c>
      <c r="J70">
        <v>9.5</v>
      </c>
      <c r="K70">
        <v>50.6</v>
      </c>
      <c r="L70" t="s">
        <v>453</v>
      </c>
      <c r="M70">
        <v>43.284379496226791</v>
      </c>
      <c r="N70" t="s">
        <v>453</v>
      </c>
      <c r="O70">
        <f>IF(_xlfn.XLOOKUP(_xlfn.XLOOKUP($A70,'Corresp pays'!$A:$A,'Corresp pays'!$B:$B),[1]Data!$A:$A,[1]Data!$D:$D)="","",_xlfn.XLOOKUP(_xlfn.XLOOKUP($A70,'Corresp pays'!$A:$A,'Corresp pays'!$B:$B),[1]Data!$A:$A,[1]Data!$D:$D))</f>
        <v>10.136248077845</v>
      </c>
    </row>
    <row r="71" spans="1:15" hidden="1" x14ac:dyDescent="0.25">
      <c r="A71" t="s">
        <v>6</v>
      </c>
      <c r="B71">
        <v>2007</v>
      </c>
      <c r="C71">
        <v>4.0831514387147738</v>
      </c>
      <c r="D71">
        <v>352851.07319999998</v>
      </c>
      <c r="E71">
        <v>90.366</v>
      </c>
      <c r="F71">
        <v>14.57092728807428</v>
      </c>
      <c r="G71" t="e">
        <v>#N/A</v>
      </c>
      <c r="H71">
        <v>7.72</v>
      </c>
      <c r="I71">
        <v>7.4523539460692305</v>
      </c>
      <c r="J71">
        <v>8.3000000000000007</v>
      </c>
      <c r="K71">
        <v>50.6</v>
      </c>
      <c r="L71" t="s">
        <v>453</v>
      </c>
      <c r="M71">
        <v>43.418083072343741</v>
      </c>
      <c r="N71" t="s">
        <v>453</v>
      </c>
      <c r="O71">
        <f>IF(_xlfn.XLOOKUP(_xlfn.XLOOKUP($A71,'Corresp pays'!$A:$A,'Corresp pays'!$B:$B),[1]Data!$A:$A,[1]Data!$E:$E)="","",_xlfn.XLOOKUP(_xlfn.XLOOKUP($A71,'Corresp pays'!$A:$A,'Corresp pays'!$B:$B),[1]Data!$A:$A,[1]Data!$E:$E))</f>
        <v>10.2173352584793</v>
      </c>
    </row>
    <row r="72" spans="1:15" hidden="1" x14ac:dyDescent="0.25">
      <c r="A72" t="s">
        <v>6</v>
      </c>
      <c r="B72">
        <v>2008</v>
      </c>
      <c r="C72">
        <v>4.1523752097798443</v>
      </c>
      <c r="D72">
        <v>357380.43910000002</v>
      </c>
      <c r="E72">
        <v>90.53</v>
      </c>
      <c r="F72">
        <v>14.716233479129897</v>
      </c>
      <c r="G72" t="e">
        <v>#N/A</v>
      </c>
      <c r="H72">
        <v>7.65</v>
      </c>
      <c r="I72">
        <v>7.3189545972435974</v>
      </c>
      <c r="J72">
        <v>6.4</v>
      </c>
      <c r="K72">
        <v>49.4</v>
      </c>
      <c r="L72" t="s">
        <v>453</v>
      </c>
      <c r="M72">
        <v>43.559250687463596</v>
      </c>
      <c r="N72" t="s">
        <v>453</v>
      </c>
      <c r="O72">
        <f>IF(_xlfn.XLOOKUP(_xlfn.XLOOKUP($A72,'Corresp pays'!$A:$A,'Corresp pays'!$B:$B),[1]Data!$A:$A,[1]Data!$F:$F)="","",_xlfn.XLOOKUP(_xlfn.XLOOKUP($A72,'Corresp pays'!$A:$A,'Corresp pays'!$B:$B),[1]Data!$A:$A,[1]Data!$F:$F))</f>
        <v>10.3039251181085</v>
      </c>
    </row>
    <row r="73" spans="1:15" hidden="1" x14ac:dyDescent="0.25">
      <c r="A73" t="s">
        <v>6</v>
      </c>
      <c r="B73">
        <v>2009</v>
      </c>
      <c r="C73">
        <v>3.848348226779553</v>
      </c>
      <c r="D73">
        <v>336630.902</v>
      </c>
      <c r="E73">
        <v>90.691000000000003</v>
      </c>
      <c r="F73">
        <v>14.866257413152384</v>
      </c>
      <c r="G73" t="e">
        <v>#N/A</v>
      </c>
      <c r="H73">
        <v>8.59</v>
      </c>
      <c r="I73">
        <v>5.2736234689013957</v>
      </c>
      <c r="J73">
        <v>6.1</v>
      </c>
      <c r="K73">
        <v>48.3</v>
      </c>
      <c r="L73" t="s">
        <v>453</v>
      </c>
      <c r="M73">
        <v>43.689854311995937</v>
      </c>
      <c r="N73" t="s">
        <v>453</v>
      </c>
      <c r="O73">
        <f>IF(_xlfn.XLOOKUP(_xlfn.XLOOKUP($A73,'Corresp pays'!$A:$A,'Corresp pays'!$B:$B),[1]Data!$A:$A,[1]Data!$G:$G)="","",_xlfn.XLOOKUP(_xlfn.XLOOKUP($A73,'Corresp pays'!$A:$A,'Corresp pays'!$B:$B),[1]Data!$A:$A,[1]Data!$G:$G))</f>
        <v>10.4081131858639</v>
      </c>
    </row>
    <row r="74" spans="1:15" hidden="1" x14ac:dyDescent="0.25">
      <c r="A74" t="s">
        <v>6</v>
      </c>
      <c r="B74">
        <v>2010</v>
      </c>
      <c r="C74">
        <v>4.0998441397127765</v>
      </c>
      <c r="D74">
        <v>342496.51429999998</v>
      </c>
      <c r="E74">
        <v>90.849000000000004</v>
      </c>
      <c r="F74">
        <v>14.904301546759042</v>
      </c>
      <c r="G74" t="e">
        <v>#N/A</v>
      </c>
      <c r="H74">
        <v>8.7899999999999991</v>
      </c>
      <c r="I74">
        <v>7.1321674507896375</v>
      </c>
      <c r="J74">
        <v>5.5</v>
      </c>
      <c r="K74">
        <v>48.6</v>
      </c>
      <c r="L74">
        <v>13.7363052</v>
      </c>
      <c r="M74">
        <v>44.15555304340667</v>
      </c>
      <c r="N74" t="s">
        <v>453</v>
      </c>
      <c r="O74">
        <f>IF(_xlfn.XLOOKUP(_xlfn.XLOOKUP($A74,'Corresp pays'!$A:$A,'Corresp pays'!$B:$B),[1]Data!$A:$A,[1]Data!$H:$H)="","",_xlfn.XLOOKUP(_xlfn.XLOOKUP($A74,'Corresp pays'!$A:$A,'Corresp pays'!$B:$B),[1]Data!$A:$A,[1]Data!$H:$H))</f>
        <v>10.513737391978101</v>
      </c>
    </row>
    <row r="75" spans="1:15" hidden="1" x14ac:dyDescent="0.25">
      <c r="A75" t="s">
        <v>6</v>
      </c>
      <c r="B75">
        <v>2011</v>
      </c>
      <c r="C75">
        <v>4.2810281451299996</v>
      </c>
      <c r="D75">
        <v>352870.34840000002</v>
      </c>
      <c r="E75">
        <v>90.99</v>
      </c>
      <c r="F75">
        <v>15.077151595540599</v>
      </c>
      <c r="G75" t="e">
        <v>#N/A</v>
      </c>
      <c r="H75">
        <v>8.83</v>
      </c>
      <c r="I75">
        <v>6.9987337702251935</v>
      </c>
      <c r="J75">
        <v>3.9</v>
      </c>
      <c r="K75">
        <v>47.8</v>
      </c>
      <c r="L75">
        <v>14.18995612</v>
      </c>
      <c r="M75">
        <v>44.053292791898691</v>
      </c>
      <c r="N75" t="s">
        <v>453</v>
      </c>
      <c r="O75">
        <f>IF(_xlfn.XLOOKUP(_xlfn.XLOOKUP($A75,'Corresp pays'!$A:$A,'Corresp pays'!$B:$B),[1]Data!$A:$A,[1]Data!$I:$I)="","",_xlfn.XLOOKUP(_xlfn.XLOOKUP($A75,'Corresp pays'!$A:$A,'Corresp pays'!$B:$B),[1]Data!$A:$A,[1]Data!$I:$I))</f>
        <v>10.623669038653899</v>
      </c>
    </row>
    <row r="76" spans="1:15" hidden="1" x14ac:dyDescent="0.25">
      <c r="A76" t="s">
        <v>6</v>
      </c>
      <c r="B76">
        <v>2012</v>
      </c>
      <c r="C76">
        <v>4.2641110015076453</v>
      </c>
      <c r="D76">
        <v>357872.76549999998</v>
      </c>
      <c r="E76">
        <v>91.120999999999995</v>
      </c>
      <c r="F76">
        <v>15.249542695738283</v>
      </c>
      <c r="G76" t="e">
        <v>#N/A</v>
      </c>
      <c r="H76">
        <v>8.61</v>
      </c>
      <c r="I76">
        <v>5.7817442068500986</v>
      </c>
      <c r="J76">
        <v>3.4</v>
      </c>
      <c r="K76">
        <v>46.5</v>
      </c>
      <c r="L76">
        <v>13.358838779999999</v>
      </c>
      <c r="M76">
        <v>43.875360261121152</v>
      </c>
      <c r="N76" t="s">
        <v>453</v>
      </c>
      <c r="O76">
        <f>IF(_xlfn.XLOOKUP(_xlfn.XLOOKUP($A76,'Corresp pays'!$A:$A,'Corresp pays'!$B:$B),[1]Data!$A:$A,[1]Data!$J:$J)="","",_xlfn.XLOOKUP(_xlfn.XLOOKUP($A76,'Corresp pays'!$A:$A,'Corresp pays'!$B:$B),[1]Data!$A:$A,[1]Data!$J:$J))</f>
        <v>10.7483797397358</v>
      </c>
    </row>
    <row r="77" spans="1:15" hidden="1" x14ac:dyDescent="0.25">
      <c r="A77" t="s">
        <v>6</v>
      </c>
      <c r="B77">
        <v>2013</v>
      </c>
      <c r="C77">
        <v>4.3422501302338343</v>
      </c>
      <c r="D77">
        <v>366978.60159999999</v>
      </c>
      <c r="E77">
        <v>91.248999999999995</v>
      </c>
      <c r="F77">
        <v>15.421160233712989</v>
      </c>
      <c r="G77" t="e">
        <v>#N/A</v>
      </c>
      <c r="H77">
        <v>8.91</v>
      </c>
      <c r="I77">
        <v>6.0529184367045143</v>
      </c>
      <c r="J77">
        <v>3.1</v>
      </c>
      <c r="K77">
        <v>46.1</v>
      </c>
      <c r="L77">
        <v>14.70187086</v>
      </c>
      <c r="M77">
        <v>43.705562184241451</v>
      </c>
      <c r="N77" t="s">
        <v>453</v>
      </c>
      <c r="O77">
        <f>IF(_xlfn.XLOOKUP(_xlfn.XLOOKUP($A77,'Corresp pays'!$A:$A,'Corresp pays'!$B:$B),[1]Data!$A:$A,[1]Data!$K:$K)="","",_xlfn.XLOOKUP(_xlfn.XLOOKUP($A77,'Corresp pays'!$A:$A,'Corresp pays'!$B:$B),[1]Data!$A:$A,[1]Data!$K:$K))</f>
        <v>10.875602162475699</v>
      </c>
    </row>
    <row r="78" spans="1:15" hidden="1" x14ac:dyDescent="0.25">
      <c r="A78" t="s">
        <v>6</v>
      </c>
      <c r="B78">
        <v>2014</v>
      </c>
      <c r="C78">
        <v>4.209111894913228</v>
      </c>
      <c r="D78">
        <v>365636.26770000003</v>
      </c>
      <c r="E78">
        <v>91.376999999999995</v>
      </c>
      <c r="F78">
        <v>15.591645381829874</v>
      </c>
      <c r="G78" t="e">
        <v>#N/A</v>
      </c>
      <c r="H78">
        <v>9.7899999999999991</v>
      </c>
      <c r="I78">
        <v>6.7127035142855851</v>
      </c>
      <c r="J78">
        <v>3.8</v>
      </c>
      <c r="K78">
        <v>46.8</v>
      </c>
      <c r="L78">
        <v>13.77937715</v>
      </c>
      <c r="M78">
        <v>43.545930934273898</v>
      </c>
      <c r="N78" t="s">
        <v>453</v>
      </c>
      <c r="O78">
        <f>IF(_xlfn.XLOOKUP(_xlfn.XLOOKUP($A78,'Corresp pays'!$A:$A,'Corresp pays'!$B:$B),[1]Data!$A:$A,[1]Data!$L:$L)="","",_xlfn.XLOOKUP(_xlfn.XLOOKUP($A78,'Corresp pays'!$A:$A,'Corresp pays'!$B:$B),[1]Data!$A:$A,[1]Data!$L:$L))</f>
        <v>10.995502796109699</v>
      </c>
    </row>
    <row r="79" spans="1:15" hidden="1" x14ac:dyDescent="0.25">
      <c r="A79" t="s">
        <v>6</v>
      </c>
      <c r="B79">
        <v>2015</v>
      </c>
      <c r="C79">
        <v>4.3019138056447508</v>
      </c>
      <c r="D79">
        <v>372415.20669999998</v>
      </c>
      <c r="E79">
        <v>91.503</v>
      </c>
      <c r="F79">
        <v>15.760632735165474</v>
      </c>
      <c r="G79" t="e">
        <v>#N/A</v>
      </c>
      <c r="H79">
        <v>9.4</v>
      </c>
      <c r="I79">
        <v>5.1566859021408034</v>
      </c>
      <c r="J79">
        <v>3.6</v>
      </c>
      <c r="K79" t="s">
        <v>453</v>
      </c>
      <c r="L79">
        <v>14.58721171</v>
      </c>
      <c r="M79">
        <v>43.396716486329417</v>
      </c>
      <c r="N79" t="s">
        <v>453</v>
      </c>
      <c r="O79">
        <f>IF(_xlfn.XLOOKUP(_xlfn.XLOOKUP($A79,'Corresp pays'!$A:$A,'Corresp pays'!$B:$B),[1]Data!$A:$A,[1]Data!$M:$M)="","",_xlfn.XLOOKUP(_xlfn.XLOOKUP($A79,'Corresp pays'!$A:$A,'Corresp pays'!$B:$B),[1]Data!$A:$A,[1]Data!$M:$M))</f>
        <v>11.112480572682401</v>
      </c>
    </row>
    <row r="80" spans="1:15" hidden="1" x14ac:dyDescent="0.25">
      <c r="A80" t="s">
        <v>6</v>
      </c>
      <c r="B80">
        <v>2016</v>
      </c>
      <c r="C80">
        <v>4.2018158690470333</v>
      </c>
      <c r="D80">
        <v>375694.45409999997</v>
      </c>
      <c r="E80">
        <v>91.626999999999995</v>
      </c>
      <c r="F80">
        <v>15.928135082892107</v>
      </c>
      <c r="G80" t="e">
        <v>#N/A</v>
      </c>
      <c r="H80">
        <v>9.3800000000000008</v>
      </c>
      <c r="I80">
        <v>6.2645658201025425</v>
      </c>
      <c r="J80">
        <v>3.8</v>
      </c>
      <c r="K80">
        <v>47.2</v>
      </c>
      <c r="L80">
        <v>14.111299710000001</v>
      </c>
      <c r="M80">
        <v>43.257987636167691</v>
      </c>
      <c r="N80" t="s">
        <v>453</v>
      </c>
      <c r="O80">
        <f>IF(_xlfn.XLOOKUP(_xlfn.XLOOKUP($A80,'Corresp pays'!$A:$A,'Corresp pays'!$B:$B),[1]Data!$A:$A,[1]Data!$N:$N)="","",_xlfn.XLOOKUP(_xlfn.XLOOKUP($A80,'Corresp pays'!$A:$A,'Corresp pays'!$B:$B),[1]Data!$A:$A,[1]Data!$N:$N))</f>
        <v>11.2200190154211</v>
      </c>
    </row>
    <row r="81" spans="1:15" hidden="1" x14ac:dyDescent="0.25">
      <c r="A81" t="s">
        <v>6</v>
      </c>
      <c r="B81">
        <v>2017</v>
      </c>
      <c r="C81">
        <v>4.070111686936289</v>
      </c>
      <c r="D81">
        <v>379420.2746</v>
      </c>
      <c r="E81">
        <v>91.748999999999995</v>
      </c>
      <c r="F81">
        <v>16.094190792526739</v>
      </c>
      <c r="G81" t="e">
        <v>#N/A</v>
      </c>
      <c r="H81">
        <v>10.37</v>
      </c>
      <c r="I81">
        <v>5.2316223772505843</v>
      </c>
      <c r="J81">
        <v>3.1</v>
      </c>
      <c r="K81">
        <v>46.4</v>
      </c>
      <c r="L81">
        <v>13.610765389999999</v>
      </c>
      <c r="M81">
        <v>43.12799980002184</v>
      </c>
      <c r="N81" t="s">
        <v>453</v>
      </c>
      <c r="O81">
        <f>IF(_xlfn.XLOOKUP(_xlfn.XLOOKUP($A80,'Corresp pays'!$A:$A,'Corresp pays'!$B:$B),[1]Data!$A:$A,[1]Data!$O:$O)="","",_xlfn.XLOOKUP(_xlfn.XLOOKUP($A80,'Corresp pays'!$A:$A,'Corresp pays'!$B:$B),[1]Data!$A:$A,[1]Data!$O:$O))</f>
        <v>11.3304460535986</v>
      </c>
    </row>
    <row r="82" spans="1:15" hidden="1" x14ac:dyDescent="0.25">
      <c r="A82" t="s">
        <v>6</v>
      </c>
      <c r="B82">
        <v>2018</v>
      </c>
      <c r="C82">
        <v>3.9756507444447862</v>
      </c>
      <c r="D82">
        <v>378187.36239999998</v>
      </c>
      <c r="E82">
        <v>91.87</v>
      </c>
      <c r="F82">
        <v>16.258510097965061</v>
      </c>
      <c r="G82" t="e">
        <v>#N/A</v>
      </c>
      <c r="H82">
        <v>10.52</v>
      </c>
      <c r="I82">
        <v>4.5378788968114625</v>
      </c>
      <c r="J82">
        <v>3.6</v>
      </c>
      <c r="K82">
        <v>46.5</v>
      </c>
      <c r="L82">
        <v>13.63250289</v>
      </c>
      <c r="M82">
        <v>43.008102439263169</v>
      </c>
      <c r="N82" t="s">
        <v>453</v>
      </c>
      <c r="O82">
        <f>IF(_xlfn.XLOOKUP(_xlfn.XLOOKUP($A81,'Corresp pays'!$A:$A,'Corresp pays'!$B:$B),[1]Data!$A:$A,[1]Data!$P:$P)="","",_xlfn.XLOOKUP(_xlfn.XLOOKUP($A81,'Corresp pays'!$A:$A,'Corresp pays'!$B:$B),[1]Data!$A:$A,[1]Data!$P:$P))</f>
        <v>11.4597543508974</v>
      </c>
    </row>
    <row r="83" spans="1:15" hidden="1" x14ac:dyDescent="0.25">
      <c r="A83" t="s">
        <v>6</v>
      </c>
      <c r="B83">
        <v>2019</v>
      </c>
      <c r="C83">
        <v>3.7420298116243296</v>
      </c>
      <c r="D83">
        <v>374523.50400000002</v>
      </c>
      <c r="E83">
        <v>91.991</v>
      </c>
      <c r="F83">
        <v>16.420826619017866</v>
      </c>
      <c r="G83" t="e">
        <v>#N/A</v>
      </c>
      <c r="H83">
        <v>10.74</v>
      </c>
      <c r="I83">
        <v>5.3185559967348039</v>
      </c>
      <c r="J83">
        <v>3.8</v>
      </c>
      <c r="K83">
        <v>47.9</v>
      </c>
      <c r="L83">
        <v>13.511189180000001</v>
      </c>
      <c r="M83">
        <v>42.904028936120817</v>
      </c>
      <c r="N83" t="s">
        <v>453</v>
      </c>
      <c r="O83">
        <f>IF(_xlfn.XLOOKUP(_xlfn.XLOOKUP($A82,'Corresp pays'!$A:$A,'Corresp pays'!$B:$B),[1]Data!$A:$A,[1]Data!$Q:$Q)="","",_xlfn.XLOOKUP(_xlfn.XLOOKUP($A82,'Corresp pays'!$A:$A,'Corresp pays'!$B:$B),[1]Data!$A:$A,[1]Data!$Q:$Q))</f>
        <v>11.600598227487399</v>
      </c>
    </row>
    <row r="84" spans="1:15" hidden="1" x14ac:dyDescent="0.25">
      <c r="A84" t="s">
        <v>6</v>
      </c>
      <c r="B84">
        <v>2020</v>
      </c>
      <c r="C84">
        <v>3.4056175404138016</v>
      </c>
      <c r="D84">
        <v>361433.01730000001</v>
      </c>
      <c r="E84">
        <v>92.111000000000004</v>
      </c>
      <c r="F84">
        <v>16.580892611147043</v>
      </c>
      <c r="G84" t="e">
        <v>#N/A</v>
      </c>
      <c r="H84">
        <v>9.84</v>
      </c>
      <c r="I84">
        <v>6.3570336757552655</v>
      </c>
      <c r="J84">
        <v>4.3</v>
      </c>
      <c r="K84">
        <v>47.3</v>
      </c>
      <c r="L84" t="s">
        <v>453</v>
      </c>
      <c r="M84">
        <v>42.820198523195671</v>
      </c>
      <c r="N84" t="s">
        <v>453</v>
      </c>
      <c r="O84">
        <f>IF(_xlfn.XLOOKUP(_xlfn.XLOOKUP($A83,'Corresp pays'!$A:$A,'Corresp pays'!$B:$B),[1]Data!$A:$A,[1]Data!$R:$R)="","",_xlfn.XLOOKUP(_xlfn.XLOOKUP($A83,'Corresp pays'!$A:$A,'Corresp pays'!$B:$B),[1]Data!$A:$A,[1]Data!$R:$R))</f>
        <v>11.727454141608201</v>
      </c>
    </row>
    <row r="85" spans="1:15" hidden="1" x14ac:dyDescent="0.25">
      <c r="A85" t="s">
        <v>6</v>
      </c>
      <c r="B85">
        <v>2021</v>
      </c>
      <c r="C85">
        <v>3.4056175404138016</v>
      </c>
      <c r="D85">
        <v>361433.01730000001</v>
      </c>
      <c r="E85">
        <v>92.111000000000004</v>
      </c>
      <c r="F85">
        <v>16.580892611147043</v>
      </c>
      <c r="G85" t="e">
        <v>#N/A</v>
      </c>
      <c r="H85">
        <v>9.84</v>
      </c>
      <c r="I85">
        <v>6.3570336757552655</v>
      </c>
      <c r="J85">
        <v>4.3</v>
      </c>
      <c r="K85">
        <v>47.3</v>
      </c>
      <c r="L85" t="s">
        <v>453</v>
      </c>
      <c r="M85">
        <v>42.820198523195671</v>
      </c>
      <c r="N85" t="s">
        <v>453</v>
      </c>
      <c r="O85">
        <f>IF(_xlfn.XLOOKUP(_xlfn.XLOOKUP($A84,'Corresp pays'!$A:$A,'Corresp pays'!$B:$B),[1]Data!$A:$A,[1]Data!$R:$R)="","",_xlfn.XLOOKUP(_xlfn.XLOOKUP($A84,'Corresp pays'!$A:$A,'Corresp pays'!$B:$B),[1]Data!$A:$A,[1]Data!$R:$R))</f>
        <v>11.727454141608201</v>
      </c>
    </row>
    <row r="86" spans="1:15" hidden="1" x14ac:dyDescent="0.25">
      <c r="A86" t="s">
        <v>6</v>
      </c>
      <c r="B86">
        <v>2022</v>
      </c>
      <c r="C86">
        <v>3.4056175404138016</v>
      </c>
      <c r="D86">
        <v>361433.01730000001</v>
      </c>
      <c r="E86">
        <v>92.111000000000004</v>
      </c>
      <c r="F86">
        <v>16.580892611147043</v>
      </c>
      <c r="G86" t="e">
        <v>#N/A</v>
      </c>
      <c r="H86">
        <v>9.84</v>
      </c>
      <c r="I86">
        <v>6.3570336757552655</v>
      </c>
      <c r="J86">
        <v>4.3</v>
      </c>
      <c r="K86">
        <v>47.3</v>
      </c>
      <c r="L86" t="s">
        <v>453</v>
      </c>
      <c r="M86">
        <v>42.820198523195671</v>
      </c>
      <c r="N86" t="s">
        <v>453</v>
      </c>
      <c r="O86">
        <f>IF(_xlfn.XLOOKUP(_xlfn.XLOOKUP($A85,'Corresp pays'!$A:$A,'Corresp pays'!$B:$B),[1]Data!$A:$A,[1]Data!$R:$R)="","",_xlfn.XLOOKUP(_xlfn.XLOOKUP($A85,'Corresp pays'!$A:$A,'Corresp pays'!$B:$B),[1]Data!$A:$A,[1]Data!$R:$R))</f>
        <v>11.727454141608201</v>
      </c>
    </row>
    <row r="87" spans="1:15" hidden="1" x14ac:dyDescent="0.25">
      <c r="A87" t="s">
        <v>7</v>
      </c>
      <c r="B87">
        <v>2006</v>
      </c>
      <c r="C87">
        <v>1.4833043998881872</v>
      </c>
      <c r="D87">
        <v>7717.0047400000003</v>
      </c>
      <c r="E87">
        <v>63.838999999999999</v>
      </c>
      <c r="F87">
        <v>106.30439058658237</v>
      </c>
      <c r="G87" t="e">
        <v>#N/A</v>
      </c>
      <c r="H87">
        <v>7.65</v>
      </c>
      <c r="I87" t="e">
        <v>#N/A</v>
      </c>
      <c r="J87">
        <v>5.6</v>
      </c>
      <c r="K87">
        <v>38.799999999999997</v>
      </c>
      <c r="L87" t="s">
        <v>453</v>
      </c>
      <c r="M87">
        <v>35.777697303076899</v>
      </c>
      <c r="N87">
        <v>2.8923566245900401</v>
      </c>
      <c r="O87">
        <f>IF(_xlfn.XLOOKUP(_xlfn.XLOOKUP($A87,'Corresp pays'!$A:$A,'Corresp pays'!$B:$B),[1]Data!$A:$A,[1]Data!$D:$D)="","",_xlfn.XLOOKUP(_xlfn.XLOOKUP($A87,'Corresp pays'!$A:$A,'Corresp pays'!$B:$B),[1]Data!$A:$A,[1]Data!$D:$D))</f>
        <v>11.118238921601</v>
      </c>
    </row>
    <row r="88" spans="1:15" hidden="1" x14ac:dyDescent="0.25">
      <c r="A88" t="s">
        <v>7</v>
      </c>
      <c r="B88">
        <v>2007</v>
      </c>
      <c r="C88">
        <v>1.7322633889774073</v>
      </c>
      <c r="D88">
        <v>8366.1465810000009</v>
      </c>
      <c r="E88">
        <v>63.738999999999997</v>
      </c>
      <c r="F88">
        <v>105.52838075166842</v>
      </c>
      <c r="G88" t="e">
        <v>#N/A</v>
      </c>
      <c r="H88">
        <v>7.02</v>
      </c>
      <c r="I88" t="e">
        <v>#N/A</v>
      </c>
      <c r="J88">
        <v>5.9</v>
      </c>
      <c r="K88">
        <v>40</v>
      </c>
      <c r="L88" t="s">
        <v>453</v>
      </c>
      <c r="M88">
        <v>35.896735214068201</v>
      </c>
      <c r="N88">
        <v>4.4073608964451596</v>
      </c>
      <c r="O88">
        <f>IF(_xlfn.XLOOKUP(_xlfn.XLOOKUP($A88,'Corresp pays'!$A:$A,'Corresp pays'!$B:$B),[1]Data!$A:$A,[1]Data!$E:$E)="","",_xlfn.XLOOKUP(_xlfn.XLOOKUP($A88,'Corresp pays'!$A:$A,'Corresp pays'!$B:$B),[1]Data!$A:$A,[1]Data!$E:$E))</f>
        <v>11.113309743432399</v>
      </c>
    </row>
    <row r="89" spans="1:15" hidden="1" x14ac:dyDescent="0.25">
      <c r="A89" t="s">
        <v>7</v>
      </c>
      <c r="B89">
        <v>2008</v>
      </c>
      <c r="C89">
        <v>1.9056981900978776</v>
      </c>
      <c r="D89">
        <v>8886.0025229999992</v>
      </c>
      <c r="E89">
        <v>63.64</v>
      </c>
      <c r="F89">
        <v>104.79174569722515</v>
      </c>
      <c r="G89" t="e">
        <v>#N/A</v>
      </c>
      <c r="H89">
        <v>6.4</v>
      </c>
      <c r="I89" t="e">
        <v>#N/A</v>
      </c>
      <c r="J89">
        <v>3.9</v>
      </c>
      <c r="K89">
        <v>38.4</v>
      </c>
      <c r="L89" t="s">
        <v>453</v>
      </c>
      <c r="M89">
        <v>36.004372162024737</v>
      </c>
      <c r="N89">
        <v>8.9499533535338696</v>
      </c>
      <c r="O89">
        <f>IF(_xlfn.XLOOKUP(_xlfn.XLOOKUP($A89,'Corresp pays'!$A:$A,'Corresp pays'!$B:$B),[1]Data!$A:$A,[1]Data!$F:$F)="","",_xlfn.XLOOKUP(_xlfn.XLOOKUP($A89,'Corresp pays'!$A:$A,'Corresp pays'!$B:$B),[1]Data!$A:$A,[1]Data!$F:$F))</f>
        <v>10.912139271014601</v>
      </c>
    </row>
    <row r="90" spans="1:15" hidden="1" x14ac:dyDescent="0.25">
      <c r="A90" t="s">
        <v>7</v>
      </c>
      <c r="B90">
        <v>2009</v>
      </c>
      <c r="C90">
        <v>1.5217103824989138</v>
      </c>
      <c r="D90">
        <v>7743.7924650000004</v>
      </c>
      <c r="E90">
        <v>63.54</v>
      </c>
      <c r="F90">
        <v>104.11998595012294</v>
      </c>
      <c r="G90" t="e">
        <v>#N/A</v>
      </c>
      <c r="H90">
        <v>7.8</v>
      </c>
      <c r="I90" t="e">
        <v>#N/A</v>
      </c>
      <c r="J90">
        <v>4.0999999999999996</v>
      </c>
      <c r="K90">
        <v>37.5</v>
      </c>
      <c r="L90" t="s">
        <v>453</v>
      </c>
      <c r="M90">
        <v>36.091975970011092</v>
      </c>
      <c r="N90">
        <v>3.4067668268380098</v>
      </c>
      <c r="O90">
        <f>IF(_xlfn.XLOOKUP(_xlfn.XLOOKUP($A90,'Corresp pays'!$A:$A,'Corresp pays'!$B:$B),[1]Data!$A:$A,[1]Data!$G:$G)="","",_xlfn.XLOOKUP(_xlfn.XLOOKUP($A90,'Corresp pays'!$A:$A,'Corresp pays'!$B:$B),[1]Data!$A:$A,[1]Data!$G:$G))</f>
        <v>10.619163771235399</v>
      </c>
    </row>
    <row r="91" spans="1:15" hidden="1" x14ac:dyDescent="0.25">
      <c r="A91" t="s">
        <v>7</v>
      </c>
      <c r="B91">
        <v>2010</v>
      </c>
      <c r="C91">
        <v>1.4718834820569442</v>
      </c>
      <c r="D91">
        <v>7561.5913069999997</v>
      </c>
      <c r="E91">
        <v>63.44</v>
      </c>
      <c r="F91">
        <v>103.48763610818405</v>
      </c>
      <c r="G91" t="e">
        <v>#N/A</v>
      </c>
      <c r="H91">
        <v>9.36</v>
      </c>
      <c r="I91" t="e">
        <v>#N/A</v>
      </c>
      <c r="J91">
        <v>5.3</v>
      </c>
      <c r="K91">
        <v>39.4</v>
      </c>
      <c r="L91">
        <v>35.395485829999998</v>
      </c>
      <c r="M91">
        <v>36.167380501531923</v>
      </c>
      <c r="N91">
        <v>8.1763613847395202</v>
      </c>
      <c r="O91">
        <f>IF(_xlfn.XLOOKUP(_xlfn.XLOOKUP($A91,'Corresp pays'!$A:$A,'Corresp pays'!$B:$B),[1]Data!$A:$A,[1]Data!$H:$H)="","",_xlfn.XLOOKUP(_xlfn.XLOOKUP($A91,'Corresp pays'!$A:$A,'Corresp pays'!$B:$B),[1]Data!$A:$A,[1]Data!$H:$H))</f>
        <v>10.385711808024499</v>
      </c>
    </row>
    <row r="92" spans="1:15" hidden="1" x14ac:dyDescent="0.25">
      <c r="A92" t="s">
        <v>7</v>
      </c>
      <c r="B92">
        <v>2011</v>
      </c>
      <c r="C92">
        <v>1.6856061640655302</v>
      </c>
      <c r="D92">
        <v>8203.3591020000003</v>
      </c>
      <c r="E92">
        <v>63.34</v>
      </c>
      <c r="F92">
        <v>102.8793818054092</v>
      </c>
      <c r="G92" t="e">
        <v>#N/A</v>
      </c>
      <c r="H92">
        <v>8.01</v>
      </c>
      <c r="I92" t="e">
        <v>#N/A</v>
      </c>
      <c r="J92">
        <v>3.9</v>
      </c>
      <c r="K92">
        <v>38.6</v>
      </c>
      <c r="L92">
        <v>39.931093130000001</v>
      </c>
      <c r="M92">
        <v>36.235769770732162</v>
      </c>
      <c r="N92">
        <v>7.6500080785929399</v>
      </c>
      <c r="O92">
        <f>IF(_xlfn.XLOOKUP(_xlfn.XLOOKUP($A92,'Corresp pays'!$A:$A,'Corresp pays'!$B:$B),[1]Data!$A:$A,[1]Data!$I:$I)="","",_xlfn.XLOOKUP(_xlfn.XLOOKUP($A92,'Corresp pays'!$A:$A,'Corresp pays'!$B:$B),[1]Data!$A:$A,[1]Data!$I:$I))</f>
        <v>10.293409710424401</v>
      </c>
    </row>
    <row r="93" spans="1:15" hidden="1" x14ac:dyDescent="0.25">
      <c r="A93" t="s">
        <v>7</v>
      </c>
      <c r="B93">
        <v>2012</v>
      </c>
      <c r="C93">
        <v>1.9614530639190426</v>
      </c>
      <c r="D93">
        <v>9199.7134960000003</v>
      </c>
      <c r="E93">
        <v>63.24</v>
      </c>
      <c r="F93">
        <v>102.36814190375834</v>
      </c>
      <c r="G93" t="e">
        <v>#N/A</v>
      </c>
      <c r="H93">
        <v>6.56</v>
      </c>
      <c r="I93">
        <v>17.912681952639666</v>
      </c>
      <c r="J93">
        <v>3.2</v>
      </c>
      <c r="K93">
        <v>38.700000000000003</v>
      </c>
      <c r="L93">
        <v>40.535620909999999</v>
      </c>
      <c r="M93">
        <v>36.449126601819017</v>
      </c>
      <c r="N93">
        <v>2.5580200775790698</v>
      </c>
      <c r="O93">
        <f>IF(_xlfn.XLOOKUP(_xlfn.XLOOKUP($A93,'Corresp pays'!$A:$A,'Corresp pays'!$B:$B),[1]Data!$A:$A,[1]Data!$J:$J)="","",_xlfn.XLOOKUP(_xlfn.XLOOKUP($A93,'Corresp pays'!$A:$A,'Corresp pays'!$B:$B),[1]Data!$A:$A,[1]Data!$J:$J))</f>
        <v>10.3109159589503</v>
      </c>
    </row>
    <row r="94" spans="1:15" hidden="1" x14ac:dyDescent="0.25">
      <c r="A94" t="s">
        <v>7</v>
      </c>
      <c r="B94">
        <v>2013</v>
      </c>
      <c r="C94">
        <v>1.896163384039002</v>
      </c>
      <c r="D94">
        <v>9141.888191</v>
      </c>
      <c r="E94">
        <v>63.164000000000001</v>
      </c>
      <c r="F94">
        <v>101.91025641025641</v>
      </c>
      <c r="G94" t="e">
        <v>#N/A</v>
      </c>
      <c r="H94">
        <v>6.77</v>
      </c>
      <c r="I94">
        <v>18.434762883496763</v>
      </c>
      <c r="J94">
        <v>4.0999999999999996</v>
      </c>
      <c r="K94">
        <v>39.4</v>
      </c>
      <c r="L94">
        <v>38.415388700000001</v>
      </c>
      <c r="M94">
        <v>36.715740930624513</v>
      </c>
      <c r="N94">
        <v>5.7896677854465102</v>
      </c>
      <c r="O94">
        <f>IF(_xlfn.XLOOKUP(_xlfn.XLOOKUP($A94,'Corresp pays'!$A:$A,'Corresp pays'!$B:$B),[1]Data!$A:$A,[1]Data!$K:$K)="","",_xlfn.XLOOKUP(_xlfn.XLOOKUP($A94,'Corresp pays'!$A:$A,'Corresp pays'!$B:$B),[1]Data!$A:$A,[1]Data!$K:$K))</f>
        <v>10.3757533687796</v>
      </c>
    </row>
    <row r="95" spans="1:15" hidden="1" x14ac:dyDescent="0.25">
      <c r="A95" t="s">
        <v>7</v>
      </c>
      <c r="B95">
        <v>2014</v>
      </c>
      <c r="C95">
        <v>1.8958936721650697</v>
      </c>
      <c r="D95">
        <v>9132.8074859999997</v>
      </c>
      <c r="E95">
        <v>63.112000000000002</v>
      </c>
      <c r="F95">
        <v>101.50790305584826</v>
      </c>
      <c r="G95" t="e">
        <v>#N/A</v>
      </c>
      <c r="H95">
        <v>7.08</v>
      </c>
      <c r="I95">
        <v>18.072036347066245</v>
      </c>
      <c r="J95">
        <v>4.5</v>
      </c>
      <c r="K95">
        <v>40.1</v>
      </c>
      <c r="L95">
        <v>38.00214063</v>
      </c>
      <c r="M95">
        <v>36.964943787565794</v>
      </c>
      <c r="N95">
        <v>2.98130868933672</v>
      </c>
      <c r="O95">
        <f>IF(_xlfn.XLOOKUP(_xlfn.XLOOKUP($A95,'Corresp pays'!$A:$A,'Corresp pays'!$B:$B),[1]Data!$A:$A,[1]Data!$L:$L)="","",_xlfn.XLOOKUP(_xlfn.XLOOKUP($A95,'Corresp pays'!$A:$A,'Corresp pays'!$B:$B),[1]Data!$A:$A,[1]Data!$L:$L))</f>
        <v>10.4782313893816</v>
      </c>
    </row>
    <row r="96" spans="1:15" hidden="1" x14ac:dyDescent="0.25">
      <c r="A96" t="s">
        <v>7</v>
      </c>
      <c r="B96">
        <v>2015</v>
      </c>
      <c r="C96">
        <v>1.8562527899895609</v>
      </c>
      <c r="D96">
        <v>9155.7830799999992</v>
      </c>
      <c r="E96">
        <v>63.085000000000001</v>
      </c>
      <c r="F96">
        <v>101.10976466455918</v>
      </c>
      <c r="G96" t="e">
        <v>#N/A</v>
      </c>
      <c r="H96">
        <v>10.74</v>
      </c>
      <c r="I96">
        <v>17.223120031805646</v>
      </c>
      <c r="J96">
        <v>6.4</v>
      </c>
      <c r="K96">
        <v>40.700000000000003</v>
      </c>
      <c r="L96">
        <v>37.387650450000002</v>
      </c>
      <c r="M96">
        <v>37.214856553283809</v>
      </c>
      <c r="N96">
        <v>3.7316911926169301</v>
      </c>
      <c r="O96">
        <f>IF(_xlfn.XLOOKUP(_xlfn.XLOOKUP($A96,'Corresp pays'!$A:$A,'Corresp pays'!$B:$B),[1]Data!$A:$A,[1]Data!$M:$M)="","",_xlfn.XLOOKUP(_xlfn.XLOOKUP($A96,'Corresp pays'!$A:$A,'Corresp pays'!$B:$B),[1]Data!$A:$A,[1]Data!$M:$M))</f>
        <v>10.6559294822525</v>
      </c>
    </row>
    <row r="97" spans="1:15" hidden="1" x14ac:dyDescent="0.25">
      <c r="A97" t="s">
        <v>7</v>
      </c>
      <c r="B97">
        <v>2016</v>
      </c>
      <c r="C97">
        <v>1.767966404206802</v>
      </c>
      <c r="D97">
        <v>9415.2870579999999</v>
      </c>
      <c r="E97">
        <v>63.082000000000001</v>
      </c>
      <c r="F97">
        <v>100.66157358623111</v>
      </c>
      <c r="G97" t="e">
        <v>#N/A</v>
      </c>
      <c r="H97">
        <v>13.15</v>
      </c>
      <c r="I97">
        <v>16.390473533849974</v>
      </c>
      <c r="J97">
        <v>6.2</v>
      </c>
      <c r="K97">
        <v>40.200000000000003</v>
      </c>
      <c r="L97">
        <v>34.240365820000001</v>
      </c>
      <c r="M97">
        <v>37.485828737523271</v>
      </c>
      <c r="N97">
        <v>-1.403607559009</v>
      </c>
      <c r="O97">
        <f>IF(_xlfn.XLOOKUP(_xlfn.XLOOKUP($A97,'Corresp pays'!$A:$A,'Corresp pays'!$B:$B),[1]Data!$A:$A,[1]Data!$N:$N)="","",_xlfn.XLOOKUP(_xlfn.XLOOKUP($A97,'Corresp pays'!$A:$A,'Corresp pays'!$B:$B),[1]Data!$A:$A,[1]Data!$N:$N))</f>
        <v>10.9205345039055</v>
      </c>
    </row>
    <row r="98" spans="1:15" hidden="1" x14ac:dyDescent="0.25">
      <c r="A98" t="s">
        <v>7</v>
      </c>
      <c r="B98">
        <v>2017</v>
      </c>
      <c r="C98">
        <v>1.8833958700848517</v>
      </c>
      <c r="D98">
        <v>9251.2787349999999</v>
      </c>
      <c r="E98">
        <v>63.103000000000002</v>
      </c>
      <c r="F98">
        <v>100.17291886195996</v>
      </c>
      <c r="G98" t="e">
        <v>#N/A</v>
      </c>
      <c r="H98">
        <v>12.56</v>
      </c>
      <c r="I98">
        <v>14.994260124277622</v>
      </c>
      <c r="J98">
        <v>5.7</v>
      </c>
      <c r="K98">
        <v>42.4</v>
      </c>
      <c r="L98">
        <v>34.907198549999997</v>
      </c>
      <c r="M98">
        <v>37.774477080902955</v>
      </c>
      <c r="N98">
        <v>0.96955326881613801</v>
      </c>
      <c r="O98">
        <f>IF(_xlfn.XLOOKUP(_xlfn.XLOOKUP($A97,'Corresp pays'!$A:$A,'Corresp pays'!$B:$B),[1]Data!$A:$A,[1]Data!$O:$O)="","",_xlfn.XLOOKUP(_xlfn.XLOOKUP($A97,'Corresp pays'!$A:$A,'Corresp pays'!$B:$B),[1]Data!$A:$A,[1]Data!$O:$O))</f>
        <v>11.245990863007201</v>
      </c>
    </row>
    <row r="99" spans="1:15" hidden="1" x14ac:dyDescent="0.25">
      <c r="A99" t="s">
        <v>7</v>
      </c>
      <c r="B99">
        <v>2018</v>
      </c>
      <c r="C99">
        <v>2.0137793811300106</v>
      </c>
      <c r="D99">
        <v>9443.7297130000006</v>
      </c>
      <c r="E99">
        <v>63.149000000000001</v>
      </c>
      <c r="F99">
        <v>99.633192834562692</v>
      </c>
      <c r="G99" t="e">
        <v>#N/A</v>
      </c>
      <c r="H99">
        <v>11.13</v>
      </c>
      <c r="I99">
        <v>13.942311655414613</v>
      </c>
      <c r="J99">
        <v>5.5</v>
      </c>
      <c r="K99">
        <v>43</v>
      </c>
      <c r="L99">
        <v>34.030410549999999</v>
      </c>
      <c r="M99">
        <v>38.085749731100059</v>
      </c>
      <c r="N99">
        <v>2.5202338200163799</v>
      </c>
      <c r="O99">
        <f>IF(_xlfn.XLOOKUP(_xlfn.XLOOKUP($A98,'Corresp pays'!$A:$A,'Corresp pays'!$B:$B),[1]Data!$A:$A,[1]Data!$P:$P)="","",_xlfn.XLOOKUP(_xlfn.XLOOKUP($A98,'Corresp pays'!$A:$A,'Corresp pays'!$B:$B),[1]Data!$A:$A,[1]Data!$P:$P))</f>
        <v>11.610431237588401</v>
      </c>
    </row>
    <row r="100" spans="1:15" hidden="1" x14ac:dyDescent="0.25">
      <c r="A100" t="s">
        <v>7</v>
      </c>
      <c r="B100">
        <v>2019</v>
      </c>
      <c r="C100">
        <v>2.1965523671896992</v>
      </c>
      <c r="D100">
        <v>9874.8610900000003</v>
      </c>
      <c r="E100">
        <v>63.219000000000001</v>
      </c>
      <c r="F100">
        <v>99.072778363189329</v>
      </c>
      <c r="G100" t="e">
        <v>#N/A</v>
      </c>
      <c r="H100">
        <v>10.34</v>
      </c>
      <c r="I100">
        <v>11.525610737958814</v>
      </c>
      <c r="J100">
        <v>4.5999999999999996</v>
      </c>
      <c r="K100">
        <v>39.200000000000003</v>
      </c>
      <c r="L100">
        <v>33.656379389999998</v>
      </c>
      <c r="M100">
        <v>38.407510169814813</v>
      </c>
      <c r="N100">
        <v>1.4434466077069801</v>
      </c>
      <c r="O100">
        <f>IF(_xlfn.XLOOKUP(_xlfn.XLOOKUP($A99,'Corresp pays'!$A:$A,'Corresp pays'!$B:$B),[1]Data!$A:$A,[1]Data!$Q:$Q)="","",_xlfn.XLOOKUP(_xlfn.XLOOKUP($A99,'Corresp pays'!$A:$A,'Corresp pays'!$B:$B),[1]Data!$A:$A,[1]Data!$Q:$Q))</f>
        <v>12.0242437650267</v>
      </c>
    </row>
    <row r="101" spans="1:15" hidden="1" x14ac:dyDescent="0.25">
      <c r="A101" t="s">
        <v>7</v>
      </c>
      <c r="B101">
        <v>2020</v>
      </c>
      <c r="C101">
        <v>2.4046837619510639</v>
      </c>
      <c r="D101">
        <v>10422.04117</v>
      </c>
      <c r="E101">
        <v>63.313000000000002</v>
      </c>
      <c r="F101">
        <v>98.546118721461184</v>
      </c>
      <c r="G101" t="e">
        <v>#N/A</v>
      </c>
      <c r="H101">
        <v>8.3800000000000008</v>
      </c>
      <c r="I101">
        <v>11.349805155454892</v>
      </c>
      <c r="J101">
        <v>3.5</v>
      </c>
      <c r="K101">
        <v>35.5</v>
      </c>
      <c r="L101" t="s">
        <v>453</v>
      </c>
      <c r="M101">
        <v>38.717989113233209</v>
      </c>
      <c r="N101">
        <v>1.2114357783846501</v>
      </c>
      <c r="O101">
        <f>IF(_xlfn.XLOOKUP(_xlfn.XLOOKUP($A100,'Corresp pays'!$A:$A,'Corresp pays'!$B:$B),[1]Data!$A:$A,[1]Data!$R:$R)="","",_xlfn.XLOOKUP(_xlfn.XLOOKUP($A100,'Corresp pays'!$A:$A,'Corresp pays'!$B:$B),[1]Data!$A:$A,[1]Data!$R:$R))</f>
        <v>12.407896540091</v>
      </c>
    </row>
    <row r="102" spans="1:15" hidden="1" x14ac:dyDescent="0.25">
      <c r="A102" t="s">
        <v>7</v>
      </c>
      <c r="B102">
        <v>2021</v>
      </c>
      <c r="C102">
        <v>2.4046837619510639</v>
      </c>
      <c r="D102">
        <v>10422.04117</v>
      </c>
      <c r="E102">
        <v>63.313000000000002</v>
      </c>
      <c r="F102">
        <v>98.546118721461184</v>
      </c>
      <c r="G102" t="e">
        <v>#N/A</v>
      </c>
      <c r="H102">
        <v>8.3800000000000008</v>
      </c>
      <c r="I102">
        <v>11.349805155454892</v>
      </c>
      <c r="J102">
        <v>3.5</v>
      </c>
      <c r="K102">
        <v>35.5</v>
      </c>
      <c r="L102" t="s">
        <v>453</v>
      </c>
      <c r="M102">
        <v>38.717989113233209</v>
      </c>
      <c r="N102">
        <v>1.2114357783846501</v>
      </c>
      <c r="O102">
        <f>IF(_xlfn.XLOOKUP(_xlfn.XLOOKUP($A101,'Corresp pays'!$A:$A,'Corresp pays'!$B:$B),[1]Data!$A:$A,[1]Data!$R:$R)="","",_xlfn.XLOOKUP(_xlfn.XLOOKUP($A101,'Corresp pays'!$A:$A,'Corresp pays'!$B:$B),[1]Data!$A:$A,[1]Data!$R:$R))</f>
        <v>12.407896540091</v>
      </c>
    </row>
    <row r="103" spans="1:15" hidden="1" x14ac:dyDescent="0.25">
      <c r="A103" t="s">
        <v>7</v>
      </c>
      <c r="B103">
        <v>2022</v>
      </c>
      <c r="C103">
        <v>2.4046837619510639</v>
      </c>
      <c r="D103">
        <v>10422.04117</v>
      </c>
      <c r="E103">
        <v>63.313000000000002</v>
      </c>
      <c r="F103">
        <v>98.546118721461184</v>
      </c>
      <c r="G103" t="e">
        <v>#N/A</v>
      </c>
      <c r="H103">
        <v>8.3800000000000008</v>
      </c>
      <c r="I103">
        <v>11.349805155454892</v>
      </c>
      <c r="J103">
        <v>3.5</v>
      </c>
      <c r="K103">
        <v>35.5</v>
      </c>
      <c r="L103" t="s">
        <v>453</v>
      </c>
      <c r="M103">
        <v>38.717989113233209</v>
      </c>
      <c r="N103">
        <v>1.2114357783846501</v>
      </c>
      <c r="O103">
        <f>IF(_xlfn.XLOOKUP(_xlfn.XLOOKUP($A102,'Corresp pays'!$A:$A,'Corresp pays'!$B:$B),[1]Data!$A:$A,[1]Data!$R:$R)="","",_xlfn.XLOOKUP(_xlfn.XLOOKUP($A102,'Corresp pays'!$A:$A,'Corresp pays'!$B:$B),[1]Data!$A:$A,[1]Data!$R:$R))</f>
        <v>12.407896540091</v>
      </c>
    </row>
    <row r="104" spans="1:15" x14ac:dyDescent="0.25">
      <c r="A104" t="s">
        <v>8</v>
      </c>
      <c r="B104">
        <v>2006</v>
      </c>
      <c r="C104">
        <v>18.292749594322341</v>
      </c>
      <c r="D104">
        <v>613749.93709999998</v>
      </c>
      <c r="E104">
        <v>84.7</v>
      </c>
      <c r="F104">
        <v>2.6620889577340119</v>
      </c>
      <c r="G104">
        <v>1802</v>
      </c>
      <c r="H104">
        <v>6.85</v>
      </c>
      <c r="I104">
        <v>2.7310333788522234</v>
      </c>
      <c r="J104">
        <v>0</v>
      </c>
      <c r="K104" t="e">
        <v>#N/A</v>
      </c>
      <c r="L104" t="e">
        <v>#N/A</v>
      </c>
      <c r="M104">
        <v>58.934375031477728</v>
      </c>
      <c r="N104">
        <v>3.5552877372702598</v>
      </c>
      <c r="O104">
        <f>IF(_xlfn.XLOOKUP(_xlfn.XLOOKUP($A104,'Corresp pays'!$A:$A,'Corresp pays'!$B:$B),[1]Data!$A:$A,[1]Data!$D:$D)="","",_xlfn.XLOOKUP(_xlfn.XLOOKUP($A104,'Corresp pays'!$A:$A,'Corresp pays'!$B:$B),[1]Data!$A:$A,[1]Data!$D:$D))</f>
        <v>13.0113651076878</v>
      </c>
    </row>
    <row r="105" spans="1:15" x14ac:dyDescent="0.25">
      <c r="A105" t="s">
        <v>8</v>
      </c>
      <c r="B105">
        <v>2007</v>
      </c>
      <c r="C105">
        <v>18.454737655599853</v>
      </c>
      <c r="D105">
        <v>617773.45629999996</v>
      </c>
      <c r="E105">
        <v>84.822000000000003</v>
      </c>
      <c r="F105">
        <v>2.7111180245499393</v>
      </c>
      <c r="G105">
        <v>1803</v>
      </c>
      <c r="H105">
        <v>6.95</v>
      </c>
      <c r="I105">
        <v>2.2060140143963904</v>
      </c>
      <c r="J105">
        <v>0</v>
      </c>
      <c r="K105" t="e">
        <v>#N/A</v>
      </c>
      <c r="L105" t="e">
        <v>#N/A</v>
      </c>
      <c r="M105">
        <v>59.029048059351183</v>
      </c>
      <c r="N105">
        <v>2.3276112889147602</v>
      </c>
      <c r="O105">
        <f>IF(_xlfn.XLOOKUP(_xlfn.XLOOKUP($A105,'Corresp pays'!$A:$A,'Corresp pays'!$B:$B),[1]Data!$A:$A,[1]Data!$E:$E)="","",_xlfn.XLOOKUP(_xlfn.XLOOKUP($A105,'Corresp pays'!$A:$A,'Corresp pays'!$B:$B),[1]Data!$A:$A,[1]Data!$E:$E))</f>
        <v>13.109740524956599</v>
      </c>
    </row>
    <row r="106" spans="1:15" x14ac:dyDescent="0.25">
      <c r="A106" t="s">
        <v>8</v>
      </c>
      <c r="B106">
        <v>2008</v>
      </c>
      <c r="C106">
        <v>18.239289866879215</v>
      </c>
      <c r="D106">
        <v>590310.81409999996</v>
      </c>
      <c r="E106">
        <v>84.942999999999998</v>
      </c>
      <c r="F106">
        <v>2.7659944287518061</v>
      </c>
      <c r="G106">
        <v>1799</v>
      </c>
      <c r="H106">
        <v>6.79</v>
      </c>
      <c r="I106">
        <v>2.3420923019016997</v>
      </c>
      <c r="J106">
        <v>0.1</v>
      </c>
      <c r="K106">
        <v>42.7</v>
      </c>
      <c r="L106" t="e">
        <v>#N/A</v>
      </c>
      <c r="M106">
        <v>59.021142396943993</v>
      </c>
      <c r="N106">
        <v>4.3502985499004803</v>
      </c>
      <c r="O106">
        <f>IF(_xlfn.XLOOKUP(_xlfn.XLOOKUP($A106,'Corresp pays'!$A:$A,'Corresp pays'!$B:$B),[1]Data!$A:$A,[1]Data!$F:$F)="","",_xlfn.XLOOKUP(_xlfn.XLOOKUP($A106,'Corresp pays'!$A:$A,'Corresp pays'!$B:$B),[1]Data!$A:$A,[1]Data!$F:$F))</f>
        <v>13.2063665854931</v>
      </c>
    </row>
    <row r="107" spans="1:15" x14ac:dyDescent="0.25">
      <c r="A107" t="s">
        <v>8</v>
      </c>
      <c r="B107">
        <v>2009</v>
      </c>
      <c r="C107">
        <v>18.157200836653619</v>
      </c>
      <c r="D107">
        <v>605111.93669999996</v>
      </c>
      <c r="E107">
        <v>85.063000000000002</v>
      </c>
      <c r="F107">
        <v>2.823588378480403</v>
      </c>
      <c r="G107">
        <v>1767</v>
      </c>
      <c r="H107">
        <v>7.15</v>
      </c>
      <c r="I107">
        <v>2.3010985055979627</v>
      </c>
      <c r="J107">
        <v>0.1</v>
      </c>
      <c r="K107" t="e">
        <v>#N/A</v>
      </c>
      <c r="L107" t="e">
        <v>#N/A</v>
      </c>
      <c r="M107">
        <v>58.977764396286446</v>
      </c>
      <c r="N107">
        <v>1.77111716621254</v>
      </c>
      <c r="O107">
        <f>IF(_xlfn.XLOOKUP(_xlfn.XLOOKUP($A107,'Corresp pays'!$A:$A,'Corresp pays'!$B:$B),[1]Data!$A:$A,[1]Data!$G:$G)="","",_xlfn.XLOOKUP(_xlfn.XLOOKUP($A107,'Corresp pays'!$A:$A,'Corresp pays'!$B:$B),[1]Data!$A:$A,[1]Data!$G:$G))</f>
        <v>13.349307129180101</v>
      </c>
    </row>
    <row r="108" spans="1:15" x14ac:dyDescent="0.25">
      <c r="A108" t="s">
        <v>8</v>
      </c>
      <c r="B108">
        <v>2010</v>
      </c>
      <c r="C108">
        <v>17.973751517696051</v>
      </c>
      <c r="D108">
        <v>589473.46129999997</v>
      </c>
      <c r="E108">
        <v>85.182000000000002</v>
      </c>
      <c r="F108">
        <v>2.867858584017807</v>
      </c>
      <c r="G108">
        <v>1778</v>
      </c>
      <c r="H108">
        <v>8.16</v>
      </c>
      <c r="I108">
        <v>2.2043406029373322</v>
      </c>
      <c r="J108">
        <v>0.1</v>
      </c>
      <c r="K108">
        <v>42</v>
      </c>
      <c r="L108">
        <v>6.7852356130000002</v>
      </c>
      <c r="M108">
        <v>59.235834647724303</v>
      </c>
      <c r="N108">
        <v>2.9183400267737598</v>
      </c>
      <c r="O108">
        <f>IF(_xlfn.XLOOKUP(_xlfn.XLOOKUP($A108,'Corresp pays'!$A:$A,'Corresp pays'!$B:$B),[1]Data!$A:$A,[1]Data!$H:$H)="","",_xlfn.XLOOKUP(_xlfn.XLOOKUP($A108,'Corresp pays'!$A:$A,'Corresp pays'!$B:$B),[1]Data!$A:$A,[1]Data!$H:$H))</f>
        <v>13.566209368896001</v>
      </c>
    </row>
    <row r="109" spans="1:15" x14ac:dyDescent="0.25">
      <c r="A109" t="s">
        <v>8</v>
      </c>
      <c r="B109">
        <v>2011</v>
      </c>
      <c r="C109">
        <v>17.656055338167945</v>
      </c>
      <c r="D109">
        <v>690001.8173</v>
      </c>
      <c r="E109">
        <v>85.3</v>
      </c>
      <c r="F109">
        <v>2.9079864103198263</v>
      </c>
      <c r="G109">
        <v>1774</v>
      </c>
      <c r="H109">
        <v>8.32</v>
      </c>
      <c r="I109">
        <v>2.2923185476907286</v>
      </c>
      <c r="J109">
        <v>0.1</v>
      </c>
      <c r="K109" t="e">
        <v>#N/A</v>
      </c>
      <c r="L109">
        <v>6.7074947969999998</v>
      </c>
      <c r="M109">
        <v>59.59517769542235</v>
      </c>
      <c r="N109">
        <v>3.3038501560874001</v>
      </c>
      <c r="O109">
        <f>IF(_xlfn.XLOOKUP(_xlfn.XLOOKUP($A109,'Corresp pays'!$A:$A,'Corresp pays'!$B:$B),[1]Data!$A:$A,[1]Data!$I:$I)="","",_xlfn.XLOOKUP(_xlfn.XLOOKUP($A109,'Corresp pays'!$A:$A,'Corresp pays'!$B:$B),[1]Data!$A:$A,[1]Data!$I:$I))</f>
        <v>13.8371887791556</v>
      </c>
    </row>
    <row r="110" spans="1:15" x14ac:dyDescent="0.25">
      <c r="A110" t="s">
        <v>8</v>
      </c>
      <c r="B110">
        <v>2012</v>
      </c>
      <c r="C110">
        <v>17.40561766541088</v>
      </c>
      <c r="D110">
        <v>690401.59299999999</v>
      </c>
      <c r="E110">
        <v>85.402000000000001</v>
      </c>
      <c r="F110">
        <v>2.9592003696809548</v>
      </c>
      <c r="G110">
        <v>1771</v>
      </c>
      <c r="H110">
        <v>8.3000000000000007</v>
      </c>
      <c r="I110">
        <v>2.2677119396182968</v>
      </c>
      <c r="J110">
        <v>0.1</v>
      </c>
      <c r="K110" t="e">
        <v>#N/A</v>
      </c>
      <c r="L110">
        <v>6.9954912870000001</v>
      </c>
      <c r="M110">
        <v>59.687249611970728</v>
      </c>
      <c r="N110">
        <v>1.76278015613196</v>
      </c>
      <c r="O110">
        <f>IF(_xlfn.XLOOKUP(_xlfn.XLOOKUP($A110,'Corresp pays'!$A:$A,'Corresp pays'!$B:$B),[1]Data!$A:$A,[1]Data!$J:$J)="","",_xlfn.XLOOKUP(_xlfn.XLOOKUP($A110,'Corresp pays'!$A:$A,'Corresp pays'!$B:$B),[1]Data!$A:$A,[1]Data!$J:$J))</f>
        <v>14.125436678143901</v>
      </c>
    </row>
    <row r="111" spans="1:15" x14ac:dyDescent="0.25">
      <c r="A111" t="s">
        <v>8</v>
      </c>
      <c r="B111">
        <v>2013</v>
      </c>
      <c r="C111">
        <v>16.794588096598734</v>
      </c>
      <c r="D111">
        <v>604285.66760000004</v>
      </c>
      <c r="E111">
        <v>85.501999999999995</v>
      </c>
      <c r="F111">
        <v>3.0105735261575308</v>
      </c>
      <c r="G111">
        <v>1766</v>
      </c>
      <c r="H111">
        <v>9.2200000000000006</v>
      </c>
      <c r="I111">
        <v>2.2852850020651143</v>
      </c>
      <c r="J111">
        <v>0.1</v>
      </c>
      <c r="K111" t="e">
        <v>#N/A</v>
      </c>
      <c r="L111">
        <v>6.9643022959999996</v>
      </c>
      <c r="M111">
        <v>59.792264216443968</v>
      </c>
      <c r="N111">
        <v>2.4498886414254</v>
      </c>
      <c r="O111">
        <f>IF(_xlfn.XLOOKUP(_xlfn.XLOOKUP($A111,'Corresp pays'!$A:$A,'Corresp pays'!$B:$B),[1]Data!$A:$A,[1]Data!$K:$K)="","",_xlfn.XLOOKUP(_xlfn.XLOOKUP($A111,'Corresp pays'!$A:$A,'Corresp pays'!$B:$B),[1]Data!$A:$A,[1]Data!$K:$K))</f>
        <v>14.400882510939301</v>
      </c>
    </row>
    <row r="112" spans="1:15" x14ac:dyDescent="0.25">
      <c r="A112" t="s">
        <v>8</v>
      </c>
      <c r="B112">
        <v>2014</v>
      </c>
      <c r="C112">
        <v>16.155745139886434</v>
      </c>
      <c r="D112">
        <v>621420.42890000006</v>
      </c>
      <c r="E112">
        <v>85.602000000000004</v>
      </c>
      <c r="F112">
        <v>3.0558147950483581</v>
      </c>
      <c r="G112">
        <v>1755</v>
      </c>
      <c r="H112">
        <v>9.33</v>
      </c>
      <c r="I112">
        <v>2.2203607562691636</v>
      </c>
      <c r="J112">
        <v>0</v>
      </c>
      <c r="K112">
        <v>42.1</v>
      </c>
      <c r="L112">
        <v>6.8800506810000002</v>
      </c>
      <c r="M112">
        <v>60.037891970441251</v>
      </c>
      <c r="N112">
        <v>2.4879227053140398</v>
      </c>
      <c r="O112">
        <f>IF(_xlfn.XLOOKUP(_xlfn.XLOOKUP($A112,'Corresp pays'!$A:$A,'Corresp pays'!$B:$B),[1]Data!$A:$A,[1]Data!$L:$L)="","",_xlfn.XLOOKUP(_xlfn.XLOOKUP($A112,'Corresp pays'!$A:$A,'Corresp pays'!$B:$B),[1]Data!$A:$A,[1]Data!$L:$L))</f>
        <v>14.6647706236066</v>
      </c>
    </row>
    <row r="113" spans="1:15" x14ac:dyDescent="0.25">
      <c r="A113" t="s">
        <v>8</v>
      </c>
      <c r="B113">
        <v>2015</v>
      </c>
      <c r="C113">
        <v>16.198458221040106</v>
      </c>
      <c r="D113">
        <v>622092.64139999996</v>
      </c>
      <c r="E113">
        <v>85.700999999999993</v>
      </c>
      <c r="F113">
        <v>3.1001125964880307</v>
      </c>
      <c r="G113">
        <v>1751</v>
      </c>
      <c r="H113">
        <v>9.32</v>
      </c>
      <c r="I113">
        <v>2.37528258489241</v>
      </c>
      <c r="J113">
        <v>0</v>
      </c>
      <c r="K113" t="e">
        <v>#N/A</v>
      </c>
      <c r="L113">
        <v>6.8484767230000001</v>
      </c>
      <c r="M113">
        <v>60.317295162347826</v>
      </c>
      <c r="N113">
        <v>1.50836672165921</v>
      </c>
      <c r="O113">
        <f>IF(_xlfn.XLOOKUP(_xlfn.XLOOKUP($A113,'Corresp pays'!$A:$A,'Corresp pays'!$B:$B),[1]Data!$A:$A,[1]Data!$M:$M)="","",_xlfn.XLOOKUP(_xlfn.XLOOKUP($A113,'Corresp pays'!$A:$A,'Corresp pays'!$B:$B),[1]Data!$A:$A,[1]Data!$M:$M))</f>
        <v>14.9248665100365</v>
      </c>
    </row>
    <row r="114" spans="1:15" x14ac:dyDescent="0.25">
      <c r="A114" t="s">
        <v>8</v>
      </c>
      <c r="B114">
        <v>2016</v>
      </c>
      <c r="C114">
        <v>16.320330610175137</v>
      </c>
      <c r="D114">
        <v>600642.76419999998</v>
      </c>
      <c r="E114">
        <v>85.8</v>
      </c>
      <c r="F114">
        <v>3.1449355305888442</v>
      </c>
      <c r="G114">
        <v>1739</v>
      </c>
      <c r="H114">
        <v>9.36</v>
      </c>
      <c r="I114">
        <v>2.4042518819291403</v>
      </c>
      <c r="J114">
        <v>0</v>
      </c>
      <c r="K114">
        <v>41.1</v>
      </c>
      <c r="L114">
        <v>6.8153661919999999</v>
      </c>
      <c r="M114">
        <v>60.52645318342136</v>
      </c>
      <c r="N114">
        <v>1.2769909449732399</v>
      </c>
      <c r="O114">
        <f>IF(_xlfn.XLOOKUP(_xlfn.XLOOKUP($A114,'Corresp pays'!$A:$A,'Corresp pays'!$B:$B),[1]Data!$A:$A,[1]Data!$N:$N)="","",_xlfn.XLOOKUP(_xlfn.XLOOKUP($A114,'Corresp pays'!$A:$A,'Corresp pays'!$B:$B),[1]Data!$A:$A,[1]Data!$N:$N))</f>
        <v>15.175829888627099</v>
      </c>
    </row>
    <row r="115" spans="1:15" x14ac:dyDescent="0.25">
      <c r="A115" t="s">
        <v>8</v>
      </c>
      <c r="B115">
        <v>2017</v>
      </c>
      <c r="C115">
        <v>16.149150304961804</v>
      </c>
      <c r="D115">
        <v>647518.27190000005</v>
      </c>
      <c r="E115">
        <v>85.903999999999996</v>
      </c>
      <c r="F115">
        <v>3.1971560136349098</v>
      </c>
      <c r="G115">
        <v>1738.8273103392901</v>
      </c>
      <c r="H115">
        <v>9.65</v>
      </c>
      <c r="I115">
        <v>2.7039669701451308</v>
      </c>
      <c r="J115">
        <v>0</v>
      </c>
      <c r="K115" t="e">
        <v>#N/A</v>
      </c>
      <c r="L115">
        <v>6.6736389559999996</v>
      </c>
      <c r="M115">
        <v>60.685996122083615</v>
      </c>
      <c r="N115">
        <v>1.9486474094452699</v>
      </c>
      <c r="O115">
        <f>IF(_xlfn.XLOOKUP(_xlfn.XLOOKUP($A114,'Corresp pays'!$A:$A,'Corresp pays'!$B:$B),[1]Data!$A:$A,[1]Data!$O:$O)="","",_xlfn.XLOOKUP(_xlfn.XLOOKUP($A114,'Corresp pays'!$A:$A,'Corresp pays'!$B:$B),[1]Data!$A:$A,[1]Data!$O:$O))</f>
        <v>15.4184997124988</v>
      </c>
    </row>
    <row r="116" spans="1:15" x14ac:dyDescent="0.25">
      <c r="A116" t="s">
        <v>8</v>
      </c>
      <c r="B116">
        <v>2018</v>
      </c>
      <c r="C116">
        <v>15.865713521848793</v>
      </c>
      <c r="D116">
        <v>642275.85770000005</v>
      </c>
      <c r="E116">
        <v>86.012</v>
      </c>
      <c r="F116">
        <v>3.2453449158998549</v>
      </c>
      <c r="G116">
        <v>1733.1399794107101</v>
      </c>
      <c r="H116">
        <v>9.6</v>
      </c>
      <c r="I116">
        <v>2.457105557627751</v>
      </c>
      <c r="J116">
        <v>0</v>
      </c>
      <c r="K116">
        <v>41.8</v>
      </c>
      <c r="L116">
        <v>6.7380864389999999</v>
      </c>
      <c r="M116">
        <v>60.939012848403038</v>
      </c>
      <c r="N116">
        <v>1.91140094445691</v>
      </c>
      <c r="O116">
        <f>IF(_xlfn.XLOOKUP(_xlfn.XLOOKUP($A115,'Corresp pays'!$A:$A,'Corresp pays'!$B:$B),[1]Data!$A:$A,[1]Data!$P:$P)="","",_xlfn.XLOOKUP(_xlfn.XLOOKUP($A115,'Corresp pays'!$A:$A,'Corresp pays'!$B:$B),[1]Data!$A:$A,[1]Data!$P:$P))</f>
        <v>15.668823658695599</v>
      </c>
    </row>
    <row r="117" spans="1:15" x14ac:dyDescent="0.25">
      <c r="A117" t="s">
        <v>8</v>
      </c>
      <c r="B117">
        <v>2019</v>
      </c>
      <c r="C117">
        <v>15.599045361511463</v>
      </c>
      <c r="D117">
        <v>613604.70129999996</v>
      </c>
      <c r="E117">
        <v>86.123999999999995</v>
      </c>
      <c r="F117">
        <v>3.2936505625310386</v>
      </c>
      <c r="G117">
        <v>1722.9254687499999</v>
      </c>
      <c r="H117">
        <v>10.06</v>
      </c>
      <c r="I117">
        <v>2.1130826925779034</v>
      </c>
      <c r="J117">
        <v>0</v>
      </c>
      <c r="K117" t="e">
        <v>#N/A</v>
      </c>
      <c r="L117">
        <v>6.7454978590000003</v>
      </c>
      <c r="M117">
        <v>60.970179941239778</v>
      </c>
      <c r="N117">
        <v>1.61076787290379</v>
      </c>
      <c r="O117">
        <f>IF(_xlfn.XLOOKUP(_xlfn.XLOOKUP($A116,'Corresp pays'!$A:$A,'Corresp pays'!$B:$B),[1]Data!$A:$A,[1]Data!$Q:$Q)="","",_xlfn.XLOOKUP(_xlfn.XLOOKUP($A116,'Corresp pays'!$A:$A,'Corresp pays'!$B:$B),[1]Data!$A:$A,[1]Data!$Q:$Q))</f>
        <v>15.93194153764</v>
      </c>
    </row>
    <row r="118" spans="1:15" x14ac:dyDescent="0.25">
      <c r="A118" t="s">
        <v>8</v>
      </c>
      <c r="B118">
        <v>2020</v>
      </c>
      <c r="C118">
        <v>14.776136906625878</v>
      </c>
      <c r="D118">
        <v>571903.11990000005</v>
      </c>
      <c r="E118">
        <v>86.241</v>
      </c>
      <c r="F118">
        <v>3.3345269513079789</v>
      </c>
      <c r="G118">
        <v>1683.8515382857099</v>
      </c>
      <c r="H118">
        <v>10.89</v>
      </c>
      <c r="I118">
        <v>2.0092734145655693</v>
      </c>
      <c r="J118">
        <v>0</v>
      </c>
      <c r="K118" t="e">
        <v>#N/A</v>
      </c>
      <c r="L118" t="e">
        <v>#N/A</v>
      </c>
      <c r="M118">
        <v>61.125628322514558</v>
      </c>
      <c r="N118">
        <v>0.84690553745930497</v>
      </c>
      <c r="O118">
        <f>IF(_xlfn.XLOOKUP(_xlfn.XLOOKUP($A117,'Corresp pays'!$A:$A,'Corresp pays'!$B:$B),[1]Data!$A:$A,[1]Data!$R:$R)="","",_xlfn.XLOOKUP(_xlfn.XLOOKUP($A117,'Corresp pays'!$A:$A,'Corresp pays'!$B:$B),[1]Data!$A:$A,[1]Data!$R:$R))</f>
        <v>16.2335929179415</v>
      </c>
    </row>
    <row r="119" spans="1:15" x14ac:dyDescent="0.25">
      <c r="A119" t="s">
        <v>8</v>
      </c>
      <c r="B119">
        <v>2021</v>
      </c>
      <c r="C119">
        <v>14.776136906625878</v>
      </c>
      <c r="D119">
        <v>571903.11990000005</v>
      </c>
      <c r="E119">
        <v>86.241</v>
      </c>
      <c r="F119">
        <v>3.3345269513079789</v>
      </c>
      <c r="G119">
        <v>1694.79934307143</v>
      </c>
      <c r="H119">
        <v>10.89</v>
      </c>
      <c r="I119">
        <v>2.0092734145655693</v>
      </c>
      <c r="J119">
        <v>0</v>
      </c>
      <c r="K119" t="e">
        <v>#N/A</v>
      </c>
      <c r="L119" t="e">
        <v>#N/A</v>
      </c>
      <c r="M119">
        <v>61.125628322514558</v>
      </c>
      <c r="N119">
        <v>0.84690553745930497</v>
      </c>
      <c r="O119">
        <f>IF(_xlfn.XLOOKUP(_xlfn.XLOOKUP($A118,'Corresp pays'!$A:$A,'Corresp pays'!$B:$B),[1]Data!$A:$A,[1]Data!$R:$R)="","",_xlfn.XLOOKUP(_xlfn.XLOOKUP($A118,'Corresp pays'!$A:$A,'Corresp pays'!$B:$B),[1]Data!$A:$A,[1]Data!$R:$R))</f>
        <v>16.2335929179415</v>
      </c>
    </row>
    <row r="120" spans="1:15" x14ac:dyDescent="0.25">
      <c r="A120" t="s">
        <v>8</v>
      </c>
      <c r="B120">
        <v>2022</v>
      </c>
      <c r="C120">
        <v>14.776136906625878</v>
      </c>
      <c r="D120">
        <v>571903.11990000005</v>
      </c>
      <c r="E120">
        <v>86.241</v>
      </c>
      <c r="F120">
        <v>3.3345269513079789</v>
      </c>
      <c r="G120">
        <v>1707.3256086071401</v>
      </c>
      <c r="H120">
        <v>10.89</v>
      </c>
      <c r="I120">
        <v>2.0092734145655693</v>
      </c>
      <c r="J120">
        <v>0</v>
      </c>
      <c r="K120" t="e">
        <v>#N/A</v>
      </c>
      <c r="L120" t="e">
        <v>#N/A</v>
      </c>
      <c r="M120">
        <v>61.125628322514558</v>
      </c>
      <c r="N120">
        <v>0.84690553745930497</v>
      </c>
      <c r="O120">
        <f>IF(_xlfn.XLOOKUP(_xlfn.XLOOKUP($A119,'Corresp pays'!$A:$A,'Corresp pays'!$B:$B),[1]Data!$A:$A,[1]Data!$R:$R)="","",_xlfn.XLOOKUP(_xlfn.XLOOKUP($A119,'Corresp pays'!$A:$A,'Corresp pays'!$B:$B),[1]Data!$A:$A,[1]Data!$R:$R))</f>
        <v>16.2335929179415</v>
      </c>
    </row>
    <row r="121" spans="1:15" x14ac:dyDescent="0.25">
      <c r="A121" t="s">
        <v>9</v>
      </c>
      <c r="B121">
        <v>2006</v>
      </c>
      <c r="C121">
        <v>8.9621015109979982</v>
      </c>
      <c r="D121">
        <v>88152.696790000002</v>
      </c>
      <c r="E121">
        <v>58.531999999999996</v>
      </c>
      <c r="F121">
        <v>100.20166020358701</v>
      </c>
      <c r="G121">
        <v>1616.57211717224</v>
      </c>
      <c r="H121">
        <v>26.64</v>
      </c>
      <c r="I121">
        <v>1.3031894586173891</v>
      </c>
      <c r="J121">
        <v>0</v>
      </c>
      <c r="K121">
        <v>38.299999999999997</v>
      </c>
      <c r="L121" t="s">
        <v>453</v>
      </c>
      <c r="M121">
        <v>20.037222561724473</v>
      </c>
      <c r="N121">
        <v>1.4415485111902</v>
      </c>
      <c r="O121">
        <f>IF(_xlfn.XLOOKUP(_xlfn.XLOOKUP($A121,'Corresp pays'!$A:$A,'Corresp pays'!$B:$B),[1]Data!$A:$A,[1]Data!$D:$D)="","",_xlfn.XLOOKUP(_xlfn.XLOOKUP($A121,'Corresp pays'!$A:$A,'Corresp pays'!$B:$B),[1]Data!$A:$A,[1]Data!$D:$D))</f>
        <v>16.656826238438001</v>
      </c>
    </row>
    <row r="122" spans="1:15" x14ac:dyDescent="0.25">
      <c r="A122" t="s">
        <v>9</v>
      </c>
      <c r="B122">
        <v>2007</v>
      </c>
      <c r="C122">
        <v>8.5887663979221482</v>
      </c>
      <c r="D122">
        <v>85204.269889999996</v>
      </c>
      <c r="E122">
        <v>58.249000000000002</v>
      </c>
      <c r="F122">
        <v>100.52698739699467</v>
      </c>
      <c r="G122">
        <v>1606.4289964869499</v>
      </c>
      <c r="H122">
        <v>28.99</v>
      </c>
      <c r="I122">
        <v>1.4163915602326476</v>
      </c>
      <c r="J122">
        <v>0</v>
      </c>
      <c r="K122">
        <v>38.700000000000003</v>
      </c>
      <c r="L122" t="s">
        <v>453</v>
      </c>
      <c r="M122">
        <v>20.142506401372216</v>
      </c>
      <c r="N122">
        <v>2.1685552880074899</v>
      </c>
      <c r="O122">
        <f>IF(_xlfn.XLOOKUP(_xlfn.XLOOKUP($A122,'Corresp pays'!$A:$A,'Corresp pays'!$B:$B),[1]Data!$A:$A,[1]Data!$E:$E)="","",_xlfn.XLOOKUP(_xlfn.XLOOKUP($A122,'Corresp pays'!$A:$A,'Corresp pays'!$B:$B),[1]Data!$A:$A,[1]Data!$E:$E))</f>
        <v>17.004548193417499</v>
      </c>
    </row>
    <row r="123" spans="1:15" x14ac:dyDescent="0.25">
      <c r="A123" t="s">
        <v>9</v>
      </c>
      <c r="B123">
        <v>2008</v>
      </c>
      <c r="C123">
        <v>8.5002384186689497</v>
      </c>
      <c r="D123">
        <v>84953.816170000006</v>
      </c>
      <c r="E123">
        <v>57.966000000000001</v>
      </c>
      <c r="F123">
        <v>100.84217159476491</v>
      </c>
      <c r="G123">
        <v>1599.3653546493699</v>
      </c>
      <c r="H123">
        <v>29.68</v>
      </c>
      <c r="I123">
        <v>1.3422230268042579</v>
      </c>
      <c r="J123">
        <v>0</v>
      </c>
      <c r="K123">
        <v>38.6</v>
      </c>
      <c r="L123" t="s">
        <v>453</v>
      </c>
      <c r="M123">
        <v>20.316346964536184</v>
      </c>
      <c r="N123">
        <v>3.2159503323988599</v>
      </c>
      <c r="O123">
        <f>IF(_xlfn.XLOOKUP(_xlfn.XLOOKUP($A123,'Corresp pays'!$A:$A,'Corresp pays'!$B:$B),[1]Data!$A:$A,[1]Data!$F:$F)="","",_xlfn.XLOOKUP(_xlfn.XLOOKUP($A123,'Corresp pays'!$A:$A,'Corresp pays'!$B:$B),[1]Data!$A:$A,[1]Data!$F:$F))</f>
        <v>17.258692522765699</v>
      </c>
    </row>
    <row r="124" spans="1:15" x14ac:dyDescent="0.25">
      <c r="A124" t="s">
        <v>9</v>
      </c>
      <c r="B124">
        <v>2009</v>
      </c>
      <c r="C124">
        <v>7.7212281006021222</v>
      </c>
      <c r="D124">
        <v>77767.405939999997</v>
      </c>
      <c r="E124">
        <v>57.683</v>
      </c>
      <c r="F124">
        <v>101.10667716917111</v>
      </c>
      <c r="G124">
        <v>1558.2727684680401</v>
      </c>
      <c r="H124">
        <v>31.31</v>
      </c>
      <c r="I124">
        <v>1.1468177676453759</v>
      </c>
      <c r="J124">
        <v>0</v>
      </c>
      <c r="K124">
        <v>39.299999999999997</v>
      </c>
      <c r="L124" t="s">
        <v>453</v>
      </c>
      <c r="M124">
        <v>20.501495627102052</v>
      </c>
      <c r="N124">
        <v>0.50630882769651497</v>
      </c>
      <c r="O124">
        <f>IF(_xlfn.XLOOKUP(_xlfn.XLOOKUP($A124,'Corresp pays'!$A:$A,'Corresp pays'!$B:$B),[1]Data!$A:$A,[1]Data!$G:$G)="","",_xlfn.XLOOKUP(_xlfn.XLOOKUP($A124,'Corresp pays'!$A:$A,'Corresp pays'!$B:$B),[1]Data!$A:$A,[1]Data!$G:$G))</f>
        <v>17.509070997852</v>
      </c>
    </row>
    <row r="125" spans="1:15" x14ac:dyDescent="0.25">
      <c r="A125" t="s">
        <v>9</v>
      </c>
      <c r="B125">
        <v>2010</v>
      </c>
      <c r="C125">
        <v>8.3656248101849435</v>
      </c>
      <c r="D125">
        <v>83550.957720000006</v>
      </c>
      <c r="E125">
        <v>57.399000000000001</v>
      </c>
      <c r="F125">
        <v>101.35002423654872</v>
      </c>
      <c r="G125">
        <v>1551.53771934671</v>
      </c>
      <c r="H125">
        <v>31.15</v>
      </c>
      <c r="I125">
        <v>1.2673276722574476</v>
      </c>
      <c r="J125">
        <v>0</v>
      </c>
      <c r="K125">
        <v>38.4</v>
      </c>
      <c r="L125">
        <v>15.708539500000001</v>
      </c>
      <c r="M125">
        <v>20.693117300084989</v>
      </c>
      <c r="N125">
        <v>1.81353438995062</v>
      </c>
      <c r="O125">
        <f>IF(_xlfn.XLOOKUP(_xlfn.XLOOKUP($A125,'Corresp pays'!$A:$A,'Corresp pays'!$B:$B),[1]Data!$A:$A,[1]Data!$H:$H)="","",_xlfn.XLOOKUP(_xlfn.XLOOKUP($A125,'Corresp pays'!$A:$A,'Corresp pays'!$B:$B),[1]Data!$A:$A,[1]Data!$H:$H))</f>
        <v>17.6356410013884</v>
      </c>
    </row>
    <row r="126" spans="1:15" x14ac:dyDescent="0.25">
      <c r="A126" t="s">
        <v>9</v>
      </c>
      <c r="B126">
        <v>2011</v>
      </c>
      <c r="C126">
        <v>8.1361897783306549</v>
      </c>
      <c r="D126">
        <v>81738.651259999999</v>
      </c>
      <c r="E126">
        <v>57.115000000000002</v>
      </c>
      <c r="F126">
        <v>101.69223218613669</v>
      </c>
      <c r="G126">
        <v>1556.98064579946</v>
      </c>
      <c r="H126">
        <v>31.64</v>
      </c>
      <c r="I126">
        <v>1.4019149342727628</v>
      </c>
      <c r="J126">
        <v>0</v>
      </c>
      <c r="K126">
        <v>38.700000000000003</v>
      </c>
      <c r="L126">
        <v>16.0961842</v>
      </c>
      <c r="M126">
        <v>20.866354777008507</v>
      </c>
      <c r="N126">
        <v>3.2865791487538001</v>
      </c>
      <c r="O126">
        <f>IF(_xlfn.XLOOKUP(_xlfn.XLOOKUP($A126,'Corresp pays'!$A:$A,'Corresp pays'!$B:$B),[1]Data!$A:$A,[1]Data!$I:$I)="","",_xlfn.XLOOKUP(_xlfn.XLOOKUP($A126,'Corresp pays'!$A:$A,'Corresp pays'!$B:$B),[1]Data!$A:$A,[1]Data!$I:$I))</f>
        <v>17.714434032941298</v>
      </c>
    </row>
    <row r="127" spans="1:15" x14ac:dyDescent="0.25">
      <c r="A127" t="s">
        <v>9</v>
      </c>
      <c r="B127">
        <v>2012</v>
      </c>
      <c r="C127">
        <v>7.7238516624750844</v>
      </c>
      <c r="D127">
        <v>78292.566890000002</v>
      </c>
      <c r="E127">
        <v>57.146999999999998</v>
      </c>
      <c r="F127">
        <v>102.15694377120698</v>
      </c>
      <c r="G127">
        <v>1534.7812249998999</v>
      </c>
      <c r="H127">
        <v>34.369999999999997</v>
      </c>
      <c r="I127">
        <v>1.348551389938097</v>
      </c>
      <c r="J127">
        <v>0</v>
      </c>
      <c r="K127">
        <v>38.4</v>
      </c>
      <c r="L127">
        <v>14.50094818</v>
      </c>
      <c r="M127">
        <v>21.01639254419133</v>
      </c>
      <c r="N127">
        <v>2.4856756217701501</v>
      </c>
      <c r="O127">
        <f>IF(_xlfn.XLOOKUP(_xlfn.XLOOKUP($A127,'Corresp pays'!$A:$A,'Corresp pays'!$B:$B),[1]Data!$A:$A,[1]Data!$J:$J)="","",_xlfn.XLOOKUP(_xlfn.XLOOKUP($A127,'Corresp pays'!$A:$A,'Corresp pays'!$B:$B),[1]Data!$A:$A,[1]Data!$J:$J))</f>
        <v>17.929266582254201</v>
      </c>
    </row>
    <row r="128" spans="1:15" x14ac:dyDescent="0.25">
      <c r="A128" t="s">
        <v>9</v>
      </c>
      <c r="B128">
        <v>2013</v>
      </c>
      <c r="C128">
        <v>7.7540179789130033</v>
      </c>
      <c r="D128">
        <v>78909.033809999994</v>
      </c>
      <c r="E128">
        <v>57.335999999999999</v>
      </c>
      <c r="F128">
        <v>102.76082161900145</v>
      </c>
      <c r="G128">
        <v>1520.0791190577199</v>
      </c>
      <c r="H128">
        <v>34.58</v>
      </c>
      <c r="I128">
        <v>1.2547212159419494</v>
      </c>
      <c r="J128">
        <v>0</v>
      </c>
      <c r="K128">
        <v>38.9</v>
      </c>
      <c r="L128">
        <v>14.501830379999999</v>
      </c>
      <c r="M128">
        <v>21.138589803112637</v>
      </c>
      <c r="N128">
        <v>2.0001561690059702</v>
      </c>
      <c r="O128">
        <f>IF(_xlfn.XLOOKUP(_xlfn.XLOOKUP($A128,'Corresp pays'!$A:$A,'Corresp pays'!$B:$B),[1]Data!$A:$A,[1]Data!$K:$K)="","",_xlfn.XLOOKUP(_xlfn.XLOOKUP($A128,'Corresp pays'!$A:$A,'Corresp pays'!$B:$B),[1]Data!$A:$A,[1]Data!$K:$K))</f>
        <v>18.1800272396884</v>
      </c>
    </row>
    <row r="129" spans="1:15" x14ac:dyDescent="0.25">
      <c r="A129" t="s">
        <v>9</v>
      </c>
      <c r="B129">
        <v>2014</v>
      </c>
      <c r="C129">
        <v>7.2609308575491118</v>
      </c>
      <c r="D129">
        <v>75143.187619999997</v>
      </c>
      <c r="E129">
        <v>57.526000000000003</v>
      </c>
      <c r="F129">
        <v>103.5670867668444</v>
      </c>
      <c r="G129">
        <v>1510.2978710351199</v>
      </c>
      <c r="H129">
        <v>35.67</v>
      </c>
      <c r="I129">
        <v>1.2007405640414728</v>
      </c>
      <c r="J129">
        <v>0</v>
      </c>
      <c r="K129">
        <v>38.700000000000003</v>
      </c>
      <c r="L129">
        <v>12.81319702</v>
      </c>
      <c r="M129">
        <v>21.221020982509973</v>
      </c>
      <c r="N129">
        <v>1.6058118295447401</v>
      </c>
      <c r="O129">
        <f>IF(_xlfn.XLOOKUP(_xlfn.XLOOKUP($A129,'Corresp pays'!$A:$A,'Corresp pays'!$B:$B),[1]Data!$A:$A,[1]Data!$L:$L)="","",_xlfn.XLOOKUP(_xlfn.XLOOKUP($A129,'Corresp pays'!$A:$A,'Corresp pays'!$B:$B),[1]Data!$A:$A,[1]Data!$L:$L))</f>
        <v>18.369845164421001</v>
      </c>
    </row>
    <row r="130" spans="1:15" x14ac:dyDescent="0.25">
      <c r="A130" t="s">
        <v>9</v>
      </c>
      <c r="B130">
        <v>2015</v>
      </c>
      <c r="C130">
        <v>7.3188595368183016</v>
      </c>
      <c r="D130">
        <v>76429.623739999995</v>
      </c>
      <c r="E130">
        <v>57.715000000000003</v>
      </c>
      <c r="F130">
        <v>104.73459767329132</v>
      </c>
      <c r="G130">
        <v>1495.1301065413099</v>
      </c>
      <c r="H130">
        <v>34.82</v>
      </c>
      <c r="I130">
        <v>1.1297901935644961</v>
      </c>
      <c r="J130">
        <v>0</v>
      </c>
      <c r="K130">
        <v>38.4</v>
      </c>
      <c r="L130">
        <v>13.35116934</v>
      </c>
      <c r="M130">
        <v>21.231585179583369</v>
      </c>
      <c r="N130">
        <v>0.89656333526031995</v>
      </c>
      <c r="O130">
        <f>IF(_xlfn.XLOOKUP(_xlfn.XLOOKUP($A130,'Corresp pays'!$A:$A,'Corresp pays'!$B:$B),[1]Data!$A:$A,[1]Data!$M:$M)="","",_xlfn.XLOOKUP(_xlfn.XLOOKUP($A130,'Corresp pays'!$A:$A,'Corresp pays'!$B:$B),[1]Data!$A:$A,[1]Data!$M:$M))</f>
        <v>18.444605973256799</v>
      </c>
    </row>
    <row r="131" spans="1:15" x14ac:dyDescent="0.25">
      <c r="A131" t="s">
        <v>9</v>
      </c>
      <c r="B131">
        <v>2016</v>
      </c>
      <c r="C131">
        <v>7.2907772162110316</v>
      </c>
      <c r="D131">
        <v>76780.911770000006</v>
      </c>
      <c r="E131">
        <v>57.905000000000001</v>
      </c>
      <c r="F131">
        <v>105.87333979641299</v>
      </c>
      <c r="G131">
        <v>1507.1730962547499</v>
      </c>
      <c r="H131">
        <v>34.630000000000003</v>
      </c>
      <c r="I131">
        <v>1.1103164792617166</v>
      </c>
      <c r="J131">
        <v>0</v>
      </c>
      <c r="K131">
        <v>38.6</v>
      </c>
      <c r="L131">
        <v>12.304103059999999</v>
      </c>
      <c r="M131">
        <v>21.250916253198586</v>
      </c>
      <c r="N131">
        <v>0.89159175265536195</v>
      </c>
      <c r="O131">
        <f>IF(_xlfn.XLOOKUP(_xlfn.XLOOKUP($A131,'Corresp pays'!$A:$A,'Corresp pays'!$B:$B),[1]Data!$A:$A,[1]Data!$N:$N)="","",_xlfn.XLOOKUP(_xlfn.XLOOKUP($A131,'Corresp pays'!$A:$A,'Corresp pays'!$B:$B),[1]Data!$A:$A,[1]Data!$N:$N))</f>
        <v>18.4850626164191</v>
      </c>
    </row>
    <row r="132" spans="1:15" x14ac:dyDescent="0.25">
      <c r="A132" t="s">
        <v>9</v>
      </c>
      <c r="B132">
        <v>2017</v>
      </c>
      <c r="C132">
        <v>7.48703675539348</v>
      </c>
      <c r="D132">
        <v>78699.136230000004</v>
      </c>
      <c r="E132">
        <v>58.094000000000001</v>
      </c>
      <c r="F132">
        <v>106.61131846825012</v>
      </c>
      <c r="G132">
        <v>1497.90432512747</v>
      </c>
      <c r="H132">
        <v>33.97</v>
      </c>
      <c r="I132">
        <v>1.21053643138638</v>
      </c>
      <c r="J132">
        <v>0</v>
      </c>
      <c r="K132">
        <v>37.799999999999997</v>
      </c>
      <c r="L132">
        <v>11.96813105</v>
      </c>
      <c r="M132">
        <v>21.351996677262779</v>
      </c>
      <c r="N132">
        <v>2.0812691138558699</v>
      </c>
      <c r="O132">
        <f>IF(_xlfn.XLOOKUP(_xlfn.XLOOKUP($A131,'Corresp pays'!$A:$A,'Corresp pays'!$B:$B),[1]Data!$A:$A,[1]Data!$O:$O)="","",_xlfn.XLOOKUP(_xlfn.XLOOKUP($A131,'Corresp pays'!$A:$A,'Corresp pays'!$B:$B),[1]Data!$A:$A,[1]Data!$O:$O))</f>
        <v>18.5968996178003</v>
      </c>
    </row>
    <row r="133" spans="1:15" x14ac:dyDescent="0.25">
      <c r="A133" t="s">
        <v>9</v>
      </c>
      <c r="B133">
        <v>2018</v>
      </c>
      <c r="C133">
        <v>7.1411402110803195</v>
      </c>
      <c r="D133">
        <v>75582.156879999995</v>
      </c>
      <c r="E133">
        <v>58.296999999999997</v>
      </c>
      <c r="F133">
        <v>107.13185894328647</v>
      </c>
      <c r="G133">
        <v>1501.7402995131499</v>
      </c>
      <c r="H133">
        <v>34.08</v>
      </c>
      <c r="I133">
        <v>1.1306028910482924</v>
      </c>
      <c r="J133">
        <v>0</v>
      </c>
      <c r="K133">
        <v>38.700000000000003</v>
      </c>
      <c r="L133">
        <v>12.319526440000001</v>
      </c>
      <c r="M133">
        <v>21.49813342448935</v>
      </c>
      <c r="N133">
        <v>1.9983798142953999</v>
      </c>
      <c r="O133">
        <f>IF(_xlfn.XLOOKUP(_xlfn.XLOOKUP($A132,'Corresp pays'!$A:$A,'Corresp pays'!$B:$B),[1]Data!$A:$A,[1]Data!$P:$P)="","",_xlfn.XLOOKUP(_xlfn.XLOOKUP($A132,'Corresp pays'!$A:$A,'Corresp pays'!$B:$B),[1]Data!$A:$A,[1]Data!$P:$P))</f>
        <v>18.750507959804398</v>
      </c>
    </row>
    <row r="134" spans="1:15" x14ac:dyDescent="0.25">
      <c r="A134" t="s">
        <v>9</v>
      </c>
      <c r="B134">
        <v>2019</v>
      </c>
      <c r="C134">
        <v>7.2633312011819928</v>
      </c>
      <c r="D134">
        <v>76622.885439999998</v>
      </c>
      <c r="E134">
        <v>58.515000000000001</v>
      </c>
      <c r="F134">
        <v>107.60930683470674</v>
      </c>
      <c r="G134">
        <v>1509.5916604225599</v>
      </c>
      <c r="H134">
        <v>33.979999999999997</v>
      </c>
      <c r="I134">
        <v>1.0524158561967918</v>
      </c>
      <c r="J134">
        <v>0</v>
      </c>
      <c r="K134">
        <v>38.200000000000003</v>
      </c>
      <c r="L134">
        <v>12.16821803</v>
      </c>
      <c r="M134">
        <v>21.569315939783241</v>
      </c>
      <c r="N134">
        <v>1.5308956415264401</v>
      </c>
      <c r="O134">
        <f>IF(_xlfn.XLOOKUP(_xlfn.XLOOKUP($A133,'Corresp pays'!$A:$A,'Corresp pays'!$B:$B),[1]Data!$A:$A,[1]Data!$Q:$Q)="","",_xlfn.XLOOKUP(_xlfn.XLOOKUP($A133,'Corresp pays'!$A:$A,'Corresp pays'!$B:$B),[1]Data!$A:$A,[1]Data!$Q:$Q))</f>
        <v>18.930112080155499</v>
      </c>
    </row>
    <row r="135" spans="1:15" x14ac:dyDescent="0.25">
      <c r="A135" t="s">
        <v>9</v>
      </c>
      <c r="B135">
        <v>2020</v>
      </c>
      <c r="C135">
        <v>6.6326457373354577</v>
      </c>
      <c r="D135">
        <v>71017.828699999998</v>
      </c>
      <c r="E135">
        <v>58.747999999999998</v>
      </c>
      <c r="F135">
        <v>108.05700436257877</v>
      </c>
      <c r="G135">
        <v>1400.78692305547</v>
      </c>
      <c r="H135">
        <v>35.770000000000003</v>
      </c>
      <c r="I135">
        <v>1.0680817161013489</v>
      </c>
      <c r="J135">
        <v>0</v>
      </c>
      <c r="K135">
        <v>37.799999999999997</v>
      </c>
      <c r="L135" t="s">
        <v>453</v>
      </c>
      <c r="M135">
        <v>21.64375278124686</v>
      </c>
      <c r="N135">
        <v>1.38191063351862</v>
      </c>
      <c r="O135">
        <f>IF(_xlfn.XLOOKUP(_xlfn.XLOOKUP($A134,'Corresp pays'!$A:$A,'Corresp pays'!$B:$B),[1]Data!$A:$A,[1]Data!$R:$R)="","",_xlfn.XLOOKUP(_xlfn.XLOOKUP($A134,'Corresp pays'!$A:$A,'Corresp pays'!$B:$B),[1]Data!$A:$A,[1]Data!$R:$R))</f>
        <v>19.1494297623302</v>
      </c>
    </row>
    <row r="136" spans="1:15" x14ac:dyDescent="0.25">
      <c r="A136" t="s">
        <v>9</v>
      </c>
      <c r="B136">
        <v>2021</v>
      </c>
      <c r="C136">
        <v>6.6326457373354577</v>
      </c>
      <c r="D136">
        <v>71017.828699999998</v>
      </c>
      <c r="E136">
        <v>58.747999999999998</v>
      </c>
      <c r="F136">
        <v>108.05700436257877</v>
      </c>
      <c r="G136">
        <v>1439.0939204143399</v>
      </c>
      <c r="H136">
        <v>35.770000000000003</v>
      </c>
      <c r="I136">
        <v>1.0680817161013489</v>
      </c>
      <c r="J136">
        <v>0</v>
      </c>
      <c r="K136">
        <v>37.799999999999997</v>
      </c>
      <c r="L136" t="s">
        <v>453</v>
      </c>
      <c r="M136">
        <v>21.64375278124686</v>
      </c>
      <c r="N136">
        <v>1.38191063351862</v>
      </c>
      <c r="O136">
        <f>IF(_xlfn.XLOOKUP(_xlfn.XLOOKUP($A135,'Corresp pays'!$A:$A,'Corresp pays'!$B:$B),[1]Data!$A:$A,[1]Data!$R:$R)="","",_xlfn.XLOOKUP(_xlfn.XLOOKUP($A135,'Corresp pays'!$A:$A,'Corresp pays'!$B:$B),[1]Data!$A:$A,[1]Data!$R:$R))</f>
        <v>19.1494297623302</v>
      </c>
    </row>
    <row r="137" spans="1:15" x14ac:dyDescent="0.25">
      <c r="A137" t="s">
        <v>9</v>
      </c>
      <c r="B137">
        <v>2022</v>
      </c>
      <c r="C137">
        <v>6.6326457373354577</v>
      </c>
      <c r="D137">
        <v>71017.828699999998</v>
      </c>
      <c r="E137">
        <v>58.747999999999998</v>
      </c>
      <c r="F137">
        <v>108.05700436257877</v>
      </c>
      <c r="G137">
        <v>1443.7203692968801</v>
      </c>
      <c r="H137">
        <v>35.770000000000003</v>
      </c>
      <c r="I137">
        <v>1.0680817161013489</v>
      </c>
      <c r="J137">
        <v>0</v>
      </c>
      <c r="K137">
        <v>37.799999999999997</v>
      </c>
      <c r="L137" t="s">
        <v>453</v>
      </c>
      <c r="M137">
        <v>21.64375278124686</v>
      </c>
      <c r="N137">
        <v>1.38191063351862</v>
      </c>
      <c r="O137">
        <f>IF(_xlfn.XLOOKUP(_xlfn.XLOOKUP($A136,'Corresp pays'!$A:$A,'Corresp pays'!$B:$B),[1]Data!$A:$A,[1]Data!$R:$R)="","",_xlfn.XLOOKUP(_xlfn.XLOOKUP($A136,'Corresp pays'!$A:$A,'Corresp pays'!$B:$B),[1]Data!$A:$A,[1]Data!$R:$R))</f>
        <v>19.1494297623302</v>
      </c>
    </row>
    <row r="138" spans="1:15" hidden="1" x14ac:dyDescent="0.25">
      <c r="A138" t="s">
        <v>10</v>
      </c>
      <c r="B138">
        <v>2006</v>
      </c>
      <c r="C138">
        <v>3.593402125039042</v>
      </c>
      <c r="D138">
        <v>45921.966869999997</v>
      </c>
      <c r="E138">
        <v>52.588999999999999</v>
      </c>
      <c r="F138">
        <v>102.67253167467358</v>
      </c>
      <c r="G138" t="e">
        <v>#N/A</v>
      </c>
      <c r="H138">
        <v>2.86</v>
      </c>
      <c r="I138">
        <v>7.0915705582998161</v>
      </c>
      <c r="J138">
        <v>23.3</v>
      </c>
      <c r="K138" t="s">
        <v>453</v>
      </c>
      <c r="L138" t="s">
        <v>453</v>
      </c>
      <c r="M138">
        <v>22.208225539362726</v>
      </c>
      <c r="N138">
        <v>8.3289248286321005</v>
      </c>
      <c r="O138">
        <f>IF(_xlfn.XLOOKUP(_xlfn.XLOOKUP($A138,'Corresp pays'!$A:$A,'Corresp pays'!$B:$B),[1]Data!$A:$A,[1]Data!$D:$D)="","",_xlfn.XLOOKUP(_xlfn.XLOOKUP($A138,'Corresp pays'!$A:$A,'Corresp pays'!$B:$B),[1]Data!$A:$A,[1]Data!$D:$D))</f>
        <v>6.3422752488530802</v>
      </c>
    </row>
    <row r="139" spans="1:15" hidden="1" x14ac:dyDescent="0.25">
      <c r="A139" t="s">
        <v>10</v>
      </c>
      <c r="B139">
        <v>2007</v>
      </c>
      <c r="C139">
        <v>3.2195238483679627</v>
      </c>
      <c r="D139">
        <v>45085.841769999999</v>
      </c>
      <c r="E139">
        <v>52.79</v>
      </c>
      <c r="F139">
        <v>103.85336867201588</v>
      </c>
      <c r="G139" t="e">
        <v>#N/A</v>
      </c>
      <c r="H139">
        <v>3.78</v>
      </c>
      <c r="I139">
        <v>6.7029847851765663</v>
      </c>
      <c r="J139">
        <v>12.4</v>
      </c>
      <c r="K139" t="s">
        <v>453</v>
      </c>
      <c r="L139" t="s">
        <v>453</v>
      </c>
      <c r="M139">
        <v>22.210702341137122</v>
      </c>
      <c r="N139">
        <v>16.6997549618245</v>
      </c>
      <c r="O139">
        <f>IF(_xlfn.XLOOKUP(_xlfn.XLOOKUP($A139,'Corresp pays'!$A:$A,'Corresp pays'!$B:$B),[1]Data!$A:$A,[1]Data!$E:$E)="","",_xlfn.XLOOKUP(_xlfn.XLOOKUP($A139,'Corresp pays'!$A:$A,'Corresp pays'!$B:$B),[1]Data!$A:$A,[1]Data!$E:$E))</f>
        <v>6.1975166502204004</v>
      </c>
    </row>
    <row r="140" spans="1:15" hidden="1" x14ac:dyDescent="0.25">
      <c r="A140" t="s">
        <v>10</v>
      </c>
      <c r="B140">
        <v>2008</v>
      </c>
      <c r="C140">
        <v>3.4744049113357827</v>
      </c>
      <c r="D140">
        <v>49560.73027</v>
      </c>
      <c r="E140">
        <v>52.99</v>
      </c>
      <c r="F140">
        <v>106.05976254735135</v>
      </c>
      <c r="G140" t="e">
        <v>#N/A</v>
      </c>
      <c r="H140">
        <v>3.08</v>
      </c>
      <c r="I140">
        <v>5.595806384102529</v>
      </c>
      <c r="J140">
        <v>11.8</v>
      </c>
      <c r="K140" t="s">
        <v>453</v>
      </c>
      <c r="L140" t="s">
        <v>453</v>
      </c>
      <c r="M140">
        <v>22.194833055663327</v>
      </c>
      <c r="N140">
        <v>20.849087177271201</v>
      </c>
      <c r="O140">
        <f>IF(_xlfn.XLOOKUP(_xlfn.XLOOKUP($A140,'Corresp pays'!$A:$A,'Corresp pays'!$B:$B),[1]Data!$A:$A,[1]Data!$F:$F)="","",_xlfn.XLOOKUP(_xlfn.XLOOKUP($A140,'Corresp pays'!$A:$A,'Corresp pays'!$B:$B),[1]Data!$A:$A,[1]Data!$F:$F))</f>
        <v>5.97191838479878</v>
      </c>
    </row>
    <row r="141" spans="1:15" hidden="1" x14ac:dyDescent="0.25">
      <c r="A141" t="s">
        <v>10</v>
      </c>
      <c r="B141">
        <v>2009</v>
      </c>
      <c r="C141">
        <v>2.8495705325092882</v>
      </c>
      <c r="D141">
        <v>45422.997770000002</v>
      </c>
      <c r="E141">
        <v>53.19</v>
      </c>
      <c r="F141">
        <v>108.29129045532667</v>
      </c>
      <c r="G141" t="e">
        <v>#N/A</v>
      </c>
      <c r="H141">
        <v>3.27</v>
      </c>
      <c r="I141">
        <v>6.1219330646180641</v>
      </c>
      <c r="J141">
        <v>8.8000000000000007</v>
      </c>
      <c r="K141" t="s">
        <v>453</v>
      </c>
      <c r="L141" t="s">
        <v>453</v>
      </c>
      <c r="M141">
        <v>22.381654326366235</v>
      </c>
      <c r="N141">
        <v>1.45704835970321</v>
      </c>
      <c r="O141">
        <f>IF(_xlfn.XLOOKUP(_xlfn.XLOOKUP($A141,'Corresp pays'!$A:$A,'Corresp pays'!$B:$B),[1]Data!$A:$A,[1]Data!$G:$G)="","",_xlfn.XLOOKUP(_xlfn.XLOOKUP($A141,'Corresp pays'!$A:$A,'Corresp pays'!$B:$B),[1]Data!$A:$A,[1]Data!$G:$G))</f>
        <v>5.7500316898891004</v>
      </c>
    </row>
    <row r="142" spans="1:15" hidden="1" x14ac:dyDescent="0.25">
      <c r="A142" t="s">
        <v>10</v>
      </c>
      <c r="B142">
        <v>2010</v>
      </c>
      <c r="C142">
        <v>2.6851124964271245</v>
      </c>
      <c r="D142">
        <v>44320.750569999997</v>
      </c>
      <c r="E142">
        <v>53.405999999999999</v>
      </c>
      <c r="F142">
        <v>109.54234417344173</v>
      </c>
      <c r="G142" t="e">
        <v>#N/A</v>
      </c>
      <c r="H142">
        <v>4.45</v>
      </c>
      <c r="I142">
        <v>5.5212527964205815</v>
      </c>
      <c r="J142">
        <v>14.4</v>
      </c>
      <c r="K142" t="s">
        <v>453</v>
      </c>
      <c r="L142">
        <v>25.081643069999998</v>
      </c>
      <c r="M142">
        <v>22.771895265161469</v>
      </c>
      <c r="N142">
        <v>5.7268722466960504</v>
      </c>
      <c r="O142">
        <f>IF(_xlfn.XLOOKUP(_xlfn.XLOOKUP($A142,'Corresp pays'!$A:$A,'Corresp pays'!$B:$B),[1]Data!$A:$A,[1]Data!$H:$H)="","",_xlfn.XLOOKUP(_xlfn.XLOOKUP($A142,'Corresp pays'!$A:$A,'Corresp pays'!$B:$B),[1]Data!$A:$A,[1]Data!$H:$H))</f>
        <v>5.57504287688832</v>
      </c>
    </row>
    <row r="143" spans="1:15" hidden="1" x14ac:dyDescent="0.25">
      <c r="A143" t="s">
        <v>10</v>
      </c>
      <c r="B143">
        <v>2011</v>
      </c>
      <c r="C143">
        <v>2.9741476201782562</v>
      </c>
      <c r="D143">
        <v>46785.002899999999</v>
      </c>
      <c r="E143">
        <v>53.637</v>
      </c>
      <c r="F143">
        <v>110.97633622879817</v>
      </c>
      <c r="G143" t="e">
        <v>#N/A</v>
      </c>
      <c r="H143">
        <v>3.55</v>
      </c>
      <c r="I143">
        <v>5.0756499366383778</v>
      </c>
      <c r="J143">
        <v>9.4</v>
      </c>
      <c r="K143" t="s">
        <v>453</v>
      </c>
      <c r="L143">
        <v>27.00590351</v>
      </c>
      <c r="M143">
        <v>22.943989817162869</v>
      </c>
      <c r="N143">
        <v>7.8583333333334</v>
      </c>
      <c r="O143">
        <f>IF(_xlfn.XLOOKUP(_xlfn.XLOOKUP($A143,'Corresp pays'!$A:$A,'Corresp pays'!$B:$B),[1]Data!$A:$A,[1]Data!$I:$I)="","",_xlfn.XLOOKUP(_xlfn.XLOOKUP($A143,'Corresp pays'!$A:$A,'Corresp pays'!$B:$B),[1]Data!$A:$A,[1]Data!$I:$I))</f>
        <v>5.4413688535261899</v>
      </c>
    </row>
    <row r="144" spans="1:15" hidden="1" x14ac:dyDescent="0.25">
      <c r="A144" t="s">
        <v>10</v>
      </c>
      <c r="B144">
        <v>2012</v>
      </c>
      <c r="C144">
        <v>3.2391673472619411</v>
      </c>
      <c r="D144">
        <v>49834.232020000003</v>
      </c>
      <c r="E144">
        <v>53.883000000000003</v>
      </c>
      <c r="F144">
        <v>112.46079024413849</v>
      </c>
      <c r="G144" t="e">
        <v>#N/A</v>
      </c>
      <c r="H144">
        <v>2.84</v>
      </c>
      <c r="I144">
        <v>5.1397695077241758</v>
      </c>
      <c r="J144">
        <v>7.3</v>
      </c>
      <c r="K144" t="s">
        <v>453</v>
      </c>
      <c r="L144">
        <v>28.76775881</v>
      </c>
      <c r="M144">
        <v>22.91006331472418</v>
      </c>
      <c r="N144">
        <v>1.0662133972030301</v>
      </c>
      <c r="O144">
        <f>IF(_xlfn.XLOOKUP(_xlfn.XLOOKUP($A144,'Corresp pays'!$A:$A,'Corresp pays'!$B:$B),[1]Data!$A:$A,[1]Data!$J:$J)="","",_xlfn.XLOOKUP(_xlfn.XLOOKUP($A144,'Corresp pays'!$A:$A,'Corresp pays'!$B:$B),[1]Data!$A:$A,[1]Data!$J:$J))</f>
        <v>5.3693523724863903</v>
      </c>
    </row>
    <row r="145" spans="1:15" hidden="1" x14ac:dyDescent="0.25">
      <c r="A145" t="s">
        <v>10</v>
      </c>
      <c r="B145">
        <v>2013</v>
      </c>
      <c r="C145">
        <v>3.285574368620511</v>
      </c>
      <c r="D145">
        <v>51037.923340000001</v>
      </c>
      <c r="E145">
        <v>54.145000000000003</v>
      </c>
      <c r="F145">
        <v>113.92348080668772</v>
      </c>
      <c r="G145" t="e">
        <v>#N/A</v>
      </c>
      <c r="H145">
        <v>2.52</v>
      </c>
      <c r="I145">
        <v>5.3662644804234985</v>
      </c>
      <c r="J145">
        <v>8.6999999999999993</v>
      </c>
      <c r="K145" t="s">
        <v>453</v>
      </c>
      <c r="L145">
        <v>28.238627690000001</v>
      </c>
      <c r="M145">
        <v>22.883524882813173</v>
      </c>
      <c r="N145">
        <v>2.41571745279419</v>
      </c>
      <c r="O145">
        <f>IF(_xlfn.XLOOKUP(_xlfn.XLOOKUP($A145,'Corresp pays'!$A:$A,'Corresp pays'!$B:$B),[1]Data!$A:$A,[1]Data!$K:$K)="","",_xlfn.XLOOKUP(_xlfn.XLOOKUP($A145,'Corresp pays'!$A:$A,'Corresp pays'!$B:$B),[1]Data!$A:$A,[1]Data!$K:$K))</f>
        <v>5.3589126024880098</v>
      </c>
    </row>
    <row r="146" spans="1:15" hidden="1" x14ac:dyDescent="0.25">
      <c r="A146" t="s">
        <v>10</v>
      </c>
      <c r="B146">
        <v>2014</v>
      </c>
      <c r="C146">
        <v>3.3815556221401</v>
      </c>
      <c r="D146">
        <v>52262.556660000002</v>
      </c>
      <c r="E146">
        <v>54.421999999999997</v>
      </c>
      <c r="F146">
        <v>115.34881385867922</v>
      </c>
      <c r="G146" t="e">
        <v>#N/A</v>
      </c>
      <c r="H146">
        <v>2.12</v>
      </c>
      <c r="I146">
        <v>5.3194067180555162</v>
      </c>
      <c r="J146">
        <v>7.9</v>
      </c>
      <c r="K146" t="s">
        <v>453</v>
      </c>
      <c r="L146">
        <v>27.484968089999999</v>
      </c>
      <c r="M146">
        <v>22.867728730931333</v>
      </c>
      <c r="N146">
        <v>1.37344181533176</v>
      </c>
      <c r="O146">
        <f>IF(_xlfn.XLOOKUP(_xlfn.XLOOKUP($A146,'Corresp pays'!$A:$A,'Corresp pays'!$B:$B),[1]Data!$A:$A,[1]Data!$L:$L)="","",_xlfn.XLOOKUP(_xlfn.XLOOKUP($A146,'Corresp pays'!$A:$A,'Corresp pays'!$B:$B),[1]Data!$A:$A,[1]Data!$L:$L))</f>
        <v>5.4011235305134404</v>
      </c>
    </row>
    <row r="147" spans="1:15" hidden="1" x14ac:dyDescent="0.25">
      <c r="A147" t="s">
        <v>10</v>
      </c>
      <c r="B147">
        <v>2015</v>
      </c>
      <c r="C147">
        <v>3.2927948136561862</v>
      </c>
      <c r="D147">
        <v>52141.63798</v>
      </c>
      <c r="E147">
        <v>54.713999999999999</v>
      </c>
      <c r="F147">
        <v>116.73107678163144</v>
      </c>
      <c r="G147" t="e">
        <v>#N/A</v>
      </c>
      <c r="H147">
        <v>2.33</v>
      </c>
      <c r="I147">
        <v>6.1774549466715705</v>
      </c>
      <c r="J147">
        <v>8.1999999999999993</v>
      </c>
      <c r="K147" t="s">
        <v>453</v>
      </c>
      <c r="L147">
        <v>26.066187370000002</v>
      </c>
      <c r="M147">
        <v>22.864981142235514</v>
      </c>
      <c r="N147">
        <v>4.0276857374272597</v>
      </c>
      <c r="O147">
        <f>IF(_xlfn.XLOOKUP(_xlfn.XLOOKUP($A147,'Corresp pays'!$A:$A,'Corresp pays'!$B:$B),[1]Data!$A:$A,[1]Data!$M:$M)="","",_xlfn.XLOOKUP(_xlfn.XLOOKUP($A147,'Corresp pays'!$A:$A,'Corresp pays'!$B:$B),[1]Data!$A:$A,[1]Data!$M:$M))</f>
        <v>5.4879667216844403</v>
      </c>
    </row>
    <row r="148" spans="1:15" hidden="1" x14ac:dyDescent="0.25">
      <c r="A148" t="s">
        <v>10</v>
      </c>
      <c r="B148">
        <v>2016</v>
      </c>
      <c r="C148">
        <v>3.3039578954790274</v>
      </c>
      <c r="D148">
        <v>52487.77721</v>
      </c>
      <c r="E148">
        <v>55.021000000000001</v>
      </c>
      <c r="F148">
        <v>118.03328898028305</v>
      </c>
      <c r="G148" t="e">
        <v>#N/A</v>
      </c>
      <c r="H148">
        <v>1.94</v>
      </c>
      <c r="I148">
        <v>5.6049462806908377</v>
      </c>
      <c r="J148">
        <v>7.7</v>
      </c>
      <c r="K148" t="s">
        <v>453</v>
      </c>
      <c r="L148">
        <v>24.385494739999999</v>
      </c>
      <c r="M148">
        <v>22.87937090815031</v>
      </c>
      <c r="N148">
        <v>12.443374858437201</v>
      </c>
      <c r="O148">
        <f>IF(_xlfn.XLOOKUP(_xlfn.XLOOKUP($A148,'Corresp pays'!$A:$A,'Corresp pays'!$B:$B),[1]Data!$A:$A,[1]Data!$N:$N)="","",_xlfn.XLOOKUP(_xlfn.XLOOKUP($A148,'Corresp pays'!$A:$A,'Corresp pays'!$B:$B),[1]Data!$A:$A,[1]Data!$N:$N))</f>
        <v>5.6170716686273199</v>
      </c>
    </row>
    <row r="149" spans="1:15" hidden="1" x14ac:dyDescent="0.25">
      <c r="A149" t="s">
        <v>10</v>
      </c>
      <c r="B149">
        <v>2017</v>
      </c>
      <c r="C149">
        <v>3.2430376476311782</v>
      </c>
      <c r="D149">
        <v>51758.384440000002</v>
      </c>
      <c r="E149">
        <v>55.343000000000004</v>
      </c>
      <c r="F149">
        <v>119.20874162251094</v>
      </c>
      <c r="G149" t="e">
        <v>#N/A</v>
      </c>
      <c r="H149">
        <v>1.91</v>
      </c>
      <c r="I149">
        <v>5.6073690106884202</v>
      </c>
      <c r="J149">
        <v>7.8</v>
      </c>
      <c r="K149" t="s">
        <v>453</v>
      </c>
      <c r="L149">
        <v>25.0632901</v>
      </c>
      <c r="M149">
        <v>22.924329561307538</v>
      </c>
      <c r="N149">
        <v>12.9359184187335</v>
      </c>
      <c r="O149">
        <f>IF(_xlfn.XLOOKUP(_xlfn.XLOOKUP($A148,'Corresp pays'!$A:$A,'Corresp pays'!$B:$B),[1]Data!$A:$A,[1]Data!$O:$O)="","",_xlfn.XLOOKUP(_xlfn.XLOOKUP($A148,'Corresp pays'!$A:$A,'Corresp pays'!$B:$B),[1]Data!$A:$A,[1]Data!$O:$O))</f>
        <v>5.7847304198045899</v>
      </c>
    </row>
    <row r="150" spans="1:15" hidden="1" x14ac:dyDescent="0.25">
      <c r="A150" t="s">
        <v>10</v>
      </c>
      <c r="B150">
        <v>2018</v>
      </c>
      <c r="C150">
        <v>3.2926412489784722</v>
      </c>
      <c r="D150">
        <v>53176.470970000002</v>
      </c>
      <c r="E150">
        <v>55.68</v>
      </c>
      <c r="F150">
        <v>120.25759188907978</v>
      </c>
      <c r="G150" t="e">
        <v>#N/A</v>
      </c>
      <c r="H150">
        <v>1.93</v>
      </c>
      <c r="I150">
        <v>5.2125056185386809</v>
      </c>
      <c r="J150">
        <v>7.4</v>
      </c>
      <c r="K150" t="s">
        <v>453</v>
      </c>
      <c r="L150">
        <v>25.135941989999999</v>
      </c>
      <c r="M150">
        <v>22.995791351732347</v>
      </c>
      <c r="N150">
        <v>2.2685469037399901</v>
      </c>
      <c r="O150">
        <f>IF(_xlfn.XLOOKUP(_xlfn.XLOOKUP($A149,'Corresp pays'!$A:$A,'Corresp pays'!$B:$B),[1]Data!$A:$A,[1]Data!$P:$P)="","",_xlfn.XLOOKUP(_xlfn.XLOOKUP($A149,'Corresp pays'!$A:$A,'Corresp pays'!$B:$B),[1]Data!$A:$A,[1]Data!$P:$P))</f>
        <v>5.9903000451661201</v>
      </c>
    </row>
    <row r="151" spans="1:15" hidden="1" x14ac:dyDescent="0.25">
      <c r="A151" t="s">
        <v>10</v>
      </c>
      <c r="B151">
        <v>2019</v>
      </c>
      <c r="C151">
        <v>3.5434953302894581</v>
      </c>
      <c r="D151">
        <v>56536.8442</v>
      </c>
      <c r="E151">
        <v>56.030999999999999</v>
      </c>
      <c r="F151">
        <v>121.28007113993273</v>
      </c>
      <c r="G151" t="e">
        <v>#N/A</v>
      </c>
      <c r="H151">
        <v>1.62</v>
      </c>
      <c r="I151">
        <v>5.6952581438455017</v>
      </c>
      <c r="J151">
        <v>6.9</v>
      </c>
      <c r="K151" t="s">
        <v>453</v>
      </c>
      <c r="L151">
        <v>25.4950546</v>
      </c>
      <c r="M151">
        <v>23.075346136975583</v>
      </c>
      <c r="N151">
        <v>2.6105718279921502</v>
      </c>
      <c r="O151">
        <f>IF(_xlfn.XLOOKUP(_xlfn.XLOOKUP($A150,'Corresp pays'!$A:$A,'Corresp pays'!$B:$B),[1]Data!$A:$A,[1]Data!$Q:$Q)="","",_xlfn.XLOOKUP(_xlfn.XLOOKUP($A150,'Corresp pays'!$A:$A,'Corresp pays'!$B:$B),[1]Data!$A:$A,[1]Data!$Q:$Q))</f>
        <v>6.2410428552316297</v>
      </c>
    </row>
    <row r="152" spans="1:15" hidden="1" x14ac:dyDescent="0.25">
      <c r="A152" t="s">
        <v>10</v>
      </c>
      <c r="B152">
        <v>2020</v>
      </c>
      <c r="C152">
        <v>3.3988495728922699</v>
      </c>
      <c r="D152">
        <v>55351.993829999999</v>
      </c>
      <c r="E152">
        <v>56.396999999999998</v>
      </c>
      <c r="F152">
        <v>122.12473682936863</v>
      </c>
      <c r="G152" t="e">
        <v>#N/A</v>
      </c>
      <c r="H152">
        <v>1.23</v>
      </c>
      <c r="I152">
        <v>6.7389474235340963</v>
      </c>
      <c r="J152">
        <v>6.3</v>
      </c>
      <c r="K152" t="s">
        <v>453</v>
      </c>
      <c r="L152" t="s">
        <v>453</v>
      </c>
      <c r="M152">
        <v>23.198404140800452</v>
      </c>
      <c r="N152">
        <v>2.7598094700812701</v>
      </c>
      <c r="O152">
        <f>IF(_xlfn.XLOOKUP(_xlfn.XLOOKUP($A151,'Corresp pays'!$A:$A,'Corresp pays'!$B:$B),[1]Data!$A:$A,[1]Data!$R:$R)="","",_xlfn.XLOOKUP(_xlfn.XLOOKUP($A151,'Corresp pays'!$A:$A,'Corresp pays'!$B:$B),[1]Data!$A:$A,[1]Data!$R:$R))</f>
        <v>6.4715135735697702</v>
      </c>
    </row>
    <row r="153" spans="1:15" hidden="1" x14ac:dyDescent="0.25">
      <c r="A153" t="s">
        <v>10</v>
      </c>
      <c r="B153">
        <v>2021</v>
      </c>
      <c r="C153">
        <v>3.3988495728922699</v>
      </c>
      <c r="D153">
        <v>55351.993829999999</v>
      </c>
      <c r="E153">
        <v>56.396999999999998</v>
      </c>
      <c r="F153">
        <v>122.12473682936863</v>
      </c>
      <c r="G153" t="e">
        <v>#N/A</v>
      </c>
      <c r="H153">
        <v>1.23</v>
      </c>
      <c r="I153">
        <v>6.7389474235340963</v>
      </c>
      <c r="J153">
        <v>6.3</v>
      </c>
      <c r="K153" t="s">
        <v>453</v>
      </c>
      <c r="L153" t="s">
        <v>453</v>
      </c>
      <c r="M153">
        <v>23.198404140800452</v>
      </c>
      <c r="N153">
        <v>2.7598094700812701</v>
      </c>
      <c r="O153">
        <f>IF(_xlfn.XLOOKUP(_xlfn.XLOOKUP($A152,'Corresp pays'!$A:$A,'Corresp pays'!$B:$B),[1]Data!$A:$A,[1]Data!$R:$R)="","",_xlfn.XLOOKUP(_xlfn.XLOOKUP($A152,'Corresp pays'!$A:$A,'Corresp pays'!$B:$B),[1]Data!$A:$A,[1]Data!$R:$R))</f>
        <v>6.4715135735697702</v>
      </c>
    </row>
    <row r="154" spans="1:15" hidden="1" x14ac:dyDescent="0.25">
      <c r="A154" t="s">
        <v>10</v>
      </c>
      <c r="B154">
        <v>2022</v>
      </c>
      <c r="C154">
        <v>3.3988495728922699</v>
      </c>
      <c r="D154">
        <v>55351.993829999999</v>
      </c>
      <c r="E154">
        <v>56.396999999999998</v>
      </c>
      <c r="F154">
        <v>122.12473682936863</v>
      </c>
      <c r="G154" t="e">
        <v>#N/A</v>
      </c>
      <c r="H154">
        <v>1.23</v>
      </c>
      <c r="I154">
        <v>6.7389474235340963</v>
      </c>
      <c r="J154">
        <v>6.3</v>
      </c>
      <c r="K154" t="s">
        <v>453</v>
      </c>
      <c r="L154" t="s">
        <v>453</v>
      </c>
      <c r="M154">
        <v>23.198404140800452</v>
      </c>
      <c r="N154">
        <v>2.7598094700812701</v>
      </c>
      <c r="O154">
        <f>IF(_xlfn.XLOOKUP(_xlfn.XLOOKUP($A153,'Corresp pays'!$A:$A,'Corresp pays'!$B:$B),[1]Data!$A:$A,[1]Data!$R:$R)="","",_xlfn.XLOOKUP(_xlfn.XLOOKUP($A153,'Corresp pays'!$A:$A,'Corresp pays'!$B:$B),[1]Data!$A:$A,[1]Data!$R:$R))</f>
        <v>6.4715135735697702</v>
      </c>
    </row>
    <row r="155" spans="1:15" hidden="1" x14ac:dyDescent="0.25">
      <c r="A155" t="s">
        <v>11</v>
      </c>
      <c r="B155">
        <v>2006</v>
      </c>
      <c r="C155">
        <v>23.15740472779591</v>
      </c>
      <c r="D155">
        <v>34713.688450000001</v>
      </c>
      <c r="E155">
        <v>88.451999999999998</v>
      </c>
      <c r="F155">
        <v>1312.1364864864865</v>
      </c>
      <c r="G155" t="e">
        <v>#N/A</v>
      </c>
      <c r="H155" t="e">
        <v>#N/A</v>
      </c>
      <c r="I155">
        <v>0.26876350105421404</v>
      </c>
      <c r="J155" t="s">
        <v>453</v>
      </c>
      <c r="K155" t="s">
        <v>453</v>
      </c>
      <c r="L155" t="s">
        <v>453</v>
      </c>
      <c r="M155" t="s">
        <v>453</v>
      </c>
      <c r="N155">
        <v>2.00746965452849</v>
      </c>
      <c r="O155">
        <f>IF(_xlfn.XLOOKUP(_xlfn.XLOOKUP($A155,'Corresp pays'!$A:$A,'Corresp pays'!$B:$B),[1]Data!$A:$A,[1]Data!$D:$D)="","",_xlfn.XLOOKUP(_xlfn.XLOOKUP($A155,'Corresp pays'!$A:$A,'Corresp pays'!$B:$B),[1]Data!$A:$A,[1]Data!$D:$D))</f>
        <v>2.2850098431430901</v>
      </c>
    </row>
    <row r="156" spans="1:15" hidden="1" x14ac:dyDescent="0.25">
      <c r="A156" t="s">
        <v>11</v>
      </c>
      <c r="B156">
        <v>2007</v>
      </c>
      <c r="C156">
        <v>22.105038576420522</v>
      </c>
      <c r="D156">
        <v>35914.543839999998</v>
      </c>
      <c r="E156">
        <v>88.488</v>
      </c>
      <c r="F156">
        <v>1387.376</v>
      </c>
      <c r="G156" t="e">
        <v>#N/A</v>
      </c>
      <c r="H156" t="e">
        <v>#N/A</v>
      </c>
      <c r="I156">
        <v>0.29227169028013045</v>
      </c>
      <c r="J156" t="s">
        <v>453</v>
      </c>
      <c r="K156" t="s">
        <v>453</v>
      </c>
      <c r="L156" t="s">
        <v>453</v>
      </c>
      <c r="M156" t="s">
        <v>453</v>
      </c>
      <c r="N156">
        <v>3.2566666666670301</v>
      </c>
      <c r="O156">
        <f>IF(_xlfn.XLOOKUP(_xlfn.XLOOKUP($A156,'Corresp pays'!$A:$A,'Corresp pays'!$B:$B),[1]Data!$A:$A,[1]Data!$E:$E)="","",_xlfn.XLOOKUP(_xlfn.XLOOKUP($A156,'Corresp pays'!$A:$A,'Corresp pays'!$B:$B),[1]Data!$A:$A,[1]Data!$E:$E))</f>
        <v>2.22564034551556</v>
      </c>
    </row>
    <row r="157" spans="1:15" hidden="1" x14ac:dyDescent="0.25">
      <c r="A157" t="s">
        <v>11</v>
      </c>
      <c r="B157">
        <v>2008</v>
      </c>
      <c r="C157">
        <v>22.301396955715486</v>
      </c>
      <c r="D157">
        <v>38404.868829999999</v>
      </c>
      <c r="E157">
        <v>88.53</v>
      </c>
      <c r="F157">
        <v>1460.9776315789475</v>
      </c>
      <c r="G157" t="e">
        <v>#N/A</v>
      </c>
      <c r="H157" t="e">
        <v>#N/A</v>
      </c>
      <c r="I157">
        <v>0.2648102365707074</v>
      </c>
      <c r="J157" t="s">
        <v>453</v>
      </c>
      <c r="K157" t="s">
        <v>453</v>
      </c>
      <c r="L157" t="s">
        <v>453</v>
      </c>
      <c r="M157" t="s">
        <v>453</v>
      </c>
      <c r="N157">
        <v>3.5260031636372098</v>
      </c>
      <c r="O157">
        <f>IF(_xlfn.XLOOKUP(_xlfn.XLOOKUP($A157,'Corresp pays'!$A:$A,'Corresp pays'!$B:$B),[1]Data!$A:$A,[1]Data!$F:$F)="","",_xlfn.XLOOKUP(_xlfn.XLOOKUP($A157,'Corresp pays'!$A:$A,'Corresp pays'!$B:$B),[1]Data!$A:$A,[1]Data!$F:$F))</f>
        <v>2.1684280585242299</v>
      </c>
    </row>
    <row r="158" spans="1:15" hidden="1" x14ac:dyDescent="0.25">
      <c r="A158" t="s">
        <v>11</v>
      </c>
      <c r="B158">
        <v>2009</v>
      </c>
      <c r="C158">
        <v>20.956409454213098</v>
      </c>
      <c r="D158">
        <v>38946.462919999998</v>
      </c>
      <c r="E158">
        <v>88.578999999999994</v>
      </c>
      <c r="F158">
        <v>1551.9118421052631</v>
      </c>
      <c r="G158" t="e">
        <v>#N/A</v>
      </c>
      <c r="H158" t="e">
        <v>#N/A</v>
      </c>
      <c r="I158">
        <v>0.3372843565683491</v>
      </c>
      <c r="J158" t="s">
        <v>453</v>
      </c>
      <c r="K158" t="s">
        <v>453</v>
      </c>
      <c r="L158" t="s">
        <v>453</v>
      </c>
      <c r="M158" t="s">
        <v>453</v>
      </c>
      <c r="N158">
        <v>2.7955128355041201</v>
      </c>
      <c r="O158">
        <f>IF(_xlfn.XLOOKUP(_xlfn.XLOOKUP($A158,'Corresp pays'!$A:$A,'Corresp pays'!$B:$B),[1]Data!$A:$A,[1]Data!$G:$G)="","",_xlfn.XLOOKUP(_xlfn.XLOOKUP($A158,'Corresp pays'!$A:$A,'Corresp pays'!$B:$B),[1]Data!$A:$A,[1]Data!$G:$G))</f>
        <v>2.1208569230214902</v>
      </c>
    </row>
    <row r="159" spans="1:15" hidden="1" x14ac:dyDescent="0.25">
      <c r="A159" t="s">
        <v>11</v>
      </c>
      <c r="B159">
        <v>2010</v>
      </c>
      <c r="C159">
        <v>21.394806553811041</v>
      </c>
      <c r="D159">
        <v>40906.21441</v>
      </c>
      <c r="E159">
        <v>88.634</v>
      </c>
      <c r="F159">
        <v>1592.7099737532808</v>
      </c>
      <c r="G159" t="e">
        <v>#N/A</v>
      </c>
      <c r="H159" t="e">
        <v>#N/A</v>
      </c>
      <c r="I159">
        <v>0.29767722810577779</v>
      </c>
      <c r="J159" t="s">
        <v>453</v>
      </c>
      <c r="K159" t="s">
        <v>453</v>
      </c>
      <c r="L159">
        <v>63.753770179999997</v>
      </c>
      <c r="M159" t="s">
        <v>453</v>
      </c>
      <c r="N159">
        <v>1.96188468334623</v>
      </c>
      <c r="O159">
        <f>IF(_xlfn.XLOOKUP(_xlfn.XLOOKUP($A159,'Corresp pays'!$A:$A,'Corresp pays'!$B:$B),[1]Data!$A:$A,[1]Data!$H:$H)="","",_xlfn.XLOOKUP(_xlfn.XLOOKUP($A159,'Corresp pays'!$A:$A,'Corresp pays'!$B:$B),[1]Data!$A:$A,[1]Data!$H:$H))</f>
        <v>2.1355100278541199</v>
      </c>
    </row>
    <row r="160" spans="1:15" hidden="1" x14ac:dyDescent="0.25">
      <c r="A160" t="s">
        <v>11</v>
      </c>
      <c r="B160">
        <v>2011</v>
      </c>
      <c r="C160">
        <v>21.465302946924989</v>
      </c>
      <c r="D160">
        <v>41607.086710000003</v>
      </c>
      <c r="E160">
        <v>88.694999999999993</v>
      </c>
      <c r="F160">
        <v>1580.2829204693612</v>
      </c>
      <c r="G160" t="e">
        <v>#N/A</v>
      </c>
      <c r="H160" t="e">
        <v>#N/A</v>
      </c>
      <c r="I160">
        <v>0.29085027726432533</v>
      </c>
      <c r="J160" t="s">
        <v>453</v>
      </c>
      <c r="K160" t="s">
        <v>453</v>
      </c>
      <c r="L160">
        <v>65.338437929999998</v>
      </c>
      <c r="M160" t="s">
        <v>453</v>
      </c>
      <c r="N160">
        <v>-0.40004069748808002</v>
      </c>
      <c r="O160">
        <f>IF(_xlfn.XLOOKUP(_xlfn.XLOOKUP($A160,'Corresp pays'!$A:$A,'Corresp pays'!$B:$B),[1]Data!$A:$A,[1]Data!$I:$I)="","",_xlfn.XLOOKUP(_xlfn.XLOOKUP($A160,'Corresp pays'!$A:$A,'Corresp pays'!$B:$B),[1]Data!$A:$A,[1]Data!$I:$I))</f>
        <v>2.1952400713815998</v>
      </c>
    </row>
    <row r="161" spans="1:15" hidden="1" x14ac:dyDescent="0.25">
      <c r="A161" t="s">
        <v>11</v>
      </c>
      <c r="B161">
        <v>2012</v>
      </c>
      <c r="C161">
        <v>22.18412508704515</v>
      </c>
      <c r="D161">
        <v>43195.324509999999</v>
      </c>
      <c r="E161">
        <v>88.762</v>
      </c>
      <c r="F161">
        <v>1590.8298701298702</v>
      </c>
      <c r="G161" t="e">
        <v>#N/A</v>
      </c>
      <c r="H161" t="e">
        <v>#N/A</v>
      </c>
      <c r="I161">
        <v>0.27573704304023444</v>
      </c>
      <c r="J161" t="s">
        <v>453</v>
      </c>
      <c r="K161" t="s">
        <v>453</v>
      </c>
      <c r="L161">
        <v>68.075349149999994</v>
      </c>
      <c r="M161" t="s">
        <v>453</v>
      </c>
      <c r="N161">
        <v>2.7573966996297901</v>
      </c>
      <c r="O161">
        <f>IF(_xlfn.XLOOKUP(_xlfn.XLOOKUP($A161,'Corresp pays'!$A:$A,'Corresp pays'!$B:$B),[1]Data!$A:$A,[1]Data!$J:$J)="","",_xlfn.XLOOKUP(_xlfn.XLOOKUP($A161,'Corresp pays'!$A:$A,'Corresp pays'!$B:$B),[1]Data!$A:$A,[1]Data!$J:$J))</f>
        <v>2.2346409761461699</v>
      </c>
    </row>
    <row r="162" spans="1:15" hidden="1" x14ac:dyDescent="0.25">
      <c r="A162" t="s">
        <v>11</v>
      </c>
      <c r="B162">
        <v>2013</v>
      </c>
      <c r="C162">
        <v>22.868841609513719</v>
      </c>
      <c r="D162">
        <v>46013.648609999997</v>
      </c>
      <c r="E162">
        <v>88.834999999999994</v>
      </c>
      <c r="F162">
        <v>1638.5363636363636</v>
      </c>
      <c r="G162" t="e">
        <v>#N/A</v>
      </c>
      <c r="H162" t="e">
        <v>#N/A</v>
      </c>
      <c r="I162">
        <v>0.27478904505494145</v>
      </c>
      <c r="J162" t="s">
        <v>453</v>
      </c>
      <c r="K162" t="s">
        <v>453</v>
      </c>
      <c r="L162">
        <v>64.284542389999999</v>
      </c>
      <c r="M162" t="s">
        <v>453</v>
      </c>
      <c r="N162">
        <v>3.30001156888442</v>
      </c>
      <c r="O162">
        <f>IF(_xlfn.XLOOKUP(_xlfn.XLOOKUP($A162,'Corresp pays'!$A:$A,'Corresp pays'!$B:$B),[1]Data!$A:$A,[1]Data!$K:$K)="","",_xlfn.XLOOKUP(_xlfn.XLOOKUP($A162,'Corresp pays'!$A:$A,'Corresp pays'!$B:$B),[1]Data!$A:$A,[1]Data!$K:$K))</f>
        <v>2.3767251894904602</v>
      </c>
    </row>
    <row r="163" spans="1:15" hidden="1" x14ac:dyDescent="0.25">
      <c r="A163" t="s">
        <v>11</v>
      </c>
      <c r="B163">
        <v>2014</v>
      </c>
      <c r="C163">
        <v>23.096571364940576</v>
      </c>
      <c r="D163">
        <v>48106.697010000004</v>
      </c>
      <c r="E163">
        <v>88.915000000000006</v>
      </c>
      <c r="F163">
        <v>1700.562905317769</v>
      </c>
      <c r="G163" t="e">
        <v>#N/A</v>
      </c>
      <c r="H163" t="e">
        <v>#N/A</v>
      </c>
      <c r="I163">
        <v>0.29990966864163621</v>
      </c>
      <c r="J163" t="s">
        <v>453</v>
      </c>
      <c r="K163" t="s">
        <v>453</v>
      </c>
      <c r="L163">
        <v>59.512739140000001</v>
      </c>
      <c r="M163" t="s">
        <v>453</v>
      </c>
      <c r="N163">
        <v>2.6475532124618901</v>
      </c>
      <c r="O163">
        <f>IF(_xlfn.XLOOKUP(_xlfn.XLOOKUP($A163,'Corresp pays'!$A:$A,'Corresp pays'!$B:$B),[1]Data!$A:$A,[1]Data!$L:$L)="","",_xlfn.XLOOKUP(_xlfn.XLOOKUP($A163,'Corresp pays'!$A:$A,'Corresp pays'!$B:$B),[1]Data!$A:$A,[1]Data!$L:$L))</f>
        <v>2.6360758564434099</v>
      </c>
    </row>
    <row r="164" spans="1:15" hidden="1" x14ac:dyDescent="0.25">
      <c r="A164" t="s">
        <v>11</v>
      </c>
      <c r="B164">
        <v>2015</v>
      </c>
      <c r="C164">
        <v>22.385624993576293</v>
      </c>
      <c r="D164">
        <v>48874.34031</v>
      </c>
      <c r="E164">
        <v>88.998999999999995</v>
      </c>
      <c r="F164">
        <v>1750.8251928020566</v>
      </c>
      <c r="G164" t="e">
        <v>#N/A</v>
      </c>
      <c r="H164" t="e">
        <v>#N/A</v>
      </c>
      <c r="I164">
        <v>0.31623017993942631</v>
      </c>
      <c r="J164" t="s">
        <v>453</v>
      </c>
      <c r="K164" t="s">
        <v>453</v>
      </c>
      <c r="L164">
        <v>66.361079669999995</v>
      </c>
      <c r="M164" t="s">
        <v>453</v>
      </c>
      <c r="N164">
        <v>1.84862742374977</v>
      </c>
      <c r="O164">
        <f>IF(_xlfn.XLOOKUP(_xlfn.XLOOKUP($A164,'Corresp pays'!$A:$A,'Corresp pays'!$B:$B),[1]Data!$A:$A,[1]Data!$M:$M)="","",_xlfn.XLOOKUP(_xlfn.XLOOKUP($A164,'Corresp pays'!$A:$A,'Corresp pays'!$B:$B),[1]Data!$A:$A,[1]Data!$M:$M))</f>
        <v>2.7730956097088302</v>
      </c>
    </row>
    <row r="165" spans="1:15" hidden="1" x14ac:dyDescent="0.25">
      <c r="A165" t="s">
        <v>11</v>
      </c>
      <c r="B165">
        <v>2016</v>
      </c>
      <c r="C165">
        <v>21.495309865279665</v>
      </c>
      <c r="D165">
        <v>49459.027800000003</v>
      </c>
      <c r="E165">
        <v>89.09</v>
      </c>
      <c r="F165">
        <v>1809.5776636713736</v>
      </c>
      <c r="G165" t="e">
        <v>#N/A</v>
      </c>
      <c r="H165" t="e">
        <v>#N/A</v>
      </c>
      <c r="I165">
        <v>0.33216862549348819</v>
      </c>
      <c r="J165" t="s">
        <v>453</v>
      </c>
      <c r="K165" t="s">
        <v>453</v>
      </c>
      <c r="L165">
        <v>61.645824570000002</v>
      </c>
      <c r="M165" t="s">
        <v>453</v>
      </c>
      <c r="N165">
        <v>2.7867934760204398</v>
      </c>
      <c r="O165">
        <f>IF(_xlfn.XLOOKUP(_xlfn.XLOOKUP($A165,'Corresp pays'!$A:$A,'Corresp pays'!$B:$B),[1]Data!$A:$A,[1]Data!$N:$N)="","",_xlfn.XLOOKUP(_xlfn.XLOOKUP($A165,'Corresp pays'!$A:$A,'Corresp pays'!$B:$B),[1]Data!$A:$A,[1]Data!$N:$N))</f>
        <v>2.7755964022555801</v>
      </c>
    </row>
    <row r="166" spans="1:15" hidden="1" x14ac:dyDescent="0.25">
      <c r="A166" t="s">
        <v>11</v>
      </c>
      <c r="B166">
        <v>2017</v>
      </c>
      <c r="C166">
        <v>20.946037777811338</v>
      </c>
      <c r="D166">
        <v>50342.139080000001</v>
      </c>
      <c r="E166">
        <v>89.186000000000007</v>
      </c>
      <c r="F166">
        <v>1867.7358974358974</v>
      </c>
      <c r="G166" t="e">
        <v>#N/A</v>
      </c>
      <c r="H166" t="e">
        <v>#N/A</v>
      </c>
      <c r="I166">
        <v>0.29059524041583007</v>
      </c>
      <c r="J166" t="s">
        <v>453</v>
      </c>
      <c r="K166" t="s">
        <v>453</v>
      </c>
      <c r="L166">
        <v>61.674312839999999</v>
      </c>
      <c r="M166" t="s">
        <v>453</v>
      </c>
      <c r="N166">
        <v>1.38671830576406</v>
      </c>
      <c r="O166">
        <f>IF(_xlfn.XLOOKUP(_xlfn.XLOOKUP($A165,'Corresp pays'!$A:$A,'Corresp pays'!$B:$B),[1]Data!$A:$A,[1]Data!$O:$O)="","",_xlfn.XLOOKUP(_xlfn.XLOOKUP($A165,'Corresp pays'!$A:$A,'Corresp pays'!$B:$B),[1]Data!$A:$A,[1]Data!$O:$O))</f>
        <v>2.7640417508103199</v>
      </c>
    </row>
    <row r="167" spans="1:15" hidden="1" x14ac:dyDescent="0.25">
      <c r="A167" t="s">
        <v>11</v>
      </c>
      <c r="B167">
        <v>2018</v>
      </c>
      <c r="C167">
        <v>20.737961730337382</v>
      </c>
      <c r="D167">
        <v>51257.810969999999</v>
      </c>
      <c r="E167">
        <v>89.287000000000006</v>
      </c>
      <c r="F167">
        <v>1911.7480719794344</v>
      </c>
      <c r="G167" t="e">
        <v>#N/A</v>
      </c>
      <c r="H167" t="e">
        <v>#N/A</v>
      </c>
      <c r="I167">
        <v>0.28805955217111778</v>
      </c>
      <c r="J167" t="s">
        <v>453</v>
      </c>
      <c r="K167" t="s">
        <v>453</v>
      </c>
      <c r="L167">
        <v>60.438158110000003</v>
      </c>
      <c r="M167" t="s">
        <v>453</v>
      </c>
      <c r="N167">
        <v>2.0876693804697801</v>
      </c>
      <c r="O167">
        <f>IF(_xlfn.XLOOKUP(_xlfn.XLOOKUP($A166,'Corresp pays'!$A:$A,'Corresp pays'!$B:$B),[1]Data!$A:$A,[1]Data!$P:$P)="","",_xlfn.XLOOKUP(_xlfn.XLOOKUP($A166,'Corresp pays'!$A:$A,'Corresp pays'!$B:$B),[1]Data!$A:$A,[1]Data!$P:$P))</f>
        <v>2.80077278926567</v>
      </c>
    </row>
    <row r="168" spans="1:15" hidden="1" x14ac:dyDescent="0.25">
      <c r="A168" t="s">
        <v>11</v>
      </c>
      <c r="B168">
        <v>2019</v>
      </c>
      <c r="C168">
        <v>22.063354812111999</v>
      </c>
      <c r="D168">
        <v>54194.749150000003</v>
      </c>
      <c r="E168">
        <v>89.394000000000005</v>
      </c>
      <c r="F168">
        <v>1915.625641025641</v>
      </c>
      <c r="G168" t="e">
        <v>#N/A</v>
      </c>
      <c r="H168" t="e">
        <v>#N/A</v>
      </c>
      <c r="I168">
        <v>0.28121226773105462</v>
      </c>
      <c r="J168" t="s">
        <v>453</v>
      </c>
      <c r="K168" t="s">
        <v>453</v>
      </c>
      <c r="L168">
        <v>59.217105930000002</v>
      </c>
      <c r="M168" t="s">
        <v>453</v>
      </c>
      <c r="N168">
        <v>1.0058200470213701</v>
      </c>
      <c r="O168">
        <f>IF(_xlfn.XLOOKUP(_xlfn.XLOOKUP($A167,'Corresp pays'!$A:$A,'Corresp pays'!$B:$B),[1]Data!$A:$A,[1]Data!$Q:$Q)="","",_xlfn.XLOOKUP(_xlfn.XLOOKUP($A167,'Corresp pays'!$A:$A,'Corresp pays'!$B:$B),[1]Data!$A:$A,[1]Data!$Q:$Q))</f>
        <v>2.9481889333240101</v>
      </c>
    </row>
    <row r="169" spans="1:15" hidden="1" x14ac:dyDescent="0.25">
      <c r="A169" t="s">
        <v>11</v>
      </c>
      <c r="B169">
        <v>2020</v>
      </c>
      <c r="C169">
        <v>21.97690780652589</v>
      </c>
      <c r="D169">
        <v>54151.410040000002</v>
      </c>
      <c r="E169">
        <v>89.506</v>
      </c>
      <c r="F169">
        <v>1882.1261146496815</v>
      </c>
      <c r="G169" t="e">
        <v>#N/A</v>
      </c>
      <c r="H169" t="e">
        <v>#N/A</v>
      </c>
      <c r="I169">
        <v>0.31379189218896952</v>
      </c>
      <c r="J169" t="s">
        <v>453</v>
      </c>
      <c r="K169" t="s">
        <v>453</v>
      </c>
      <c r="L169" t="s">
        <v>453</v>
      </c>
      <c r="M169" t="s">
        <v>453</v>
      </c>
      <c r="N169">
        <v>-2.31770629331379</v>
      </c>
      <c r="O169">
        <f>IF(_xlfn.XLOOKUP(_xlfn.XLOOKUP($A168,'Corresp pays'!$A:$A,'Corresp pays'!$B:$B),[1]Data!$A:$A,[1]Data!$R:$R)="","",_xlfn.XLOOKUP(_xlfn.XLOOKUP($A168,'Corresp pays'!$A:$A,'Corresp pays'!$B:$B),[1]Data!$A:$A,[1]Data!$R:$R))</f>
        <v>3.1971229176381999</v>
      </c>
    </row>
    <row r="170" spans="1:15" hidden="1" x14ac:dyDescent="0.25">
      <c r="A170" t="s">
        <v>11</v>
      </c>
      <c r="B170">
        <v>2021</v>
      </c>
      <c r="C170">
        <v>21.97690780652589</v>
      </c>
      <c r="D170">
        <v>54151.410040000002</v>
      </c>
      <c r="E170">
        <v>89.506</v>
      </c>
      <c r="F170">
        <v>1882.1261146496815</v>
      </c>
      <c r="G170" t="e">
        <v>#N/A</v>
      </c>
      <c r="H170" t="e">
        <v>#N/A</v>
      </c>
      <c r="I170">
        <v>0.31379189218896952</v>
      </c>
      <c r="J170" t="s">
        <v>453</v>
      </c>
      <c r="K170" t="s">
        <v>453</v>
      </c>
      <c r="L170" t="s">
        <v>453</v>
      </c>
      <c r="M170" t="s">
        <v>453</v>
      </c>
      <c r="N170">
        <v>-2.31770629331379</v>
      </c>
      <c r="O170">
        <f>IF(_xlfn.XLOOKUP(_xlfn.XLOOKUP($A169,'Corresp pays'!$A:$A,'Corresp pays'!$B:$B),[1]Data!$A:$A,[1]Data!$R:$R)="","",_xlfn.XLOOKUP(_xlfn.XLOOKUP($A169,'Corresp pays'!$A:$A,'Corresp pays'!$B:$B),[1]Data!$A:$A,[1]Data!$R:$R))</f>
        <v>3.1971229176381999</v>
      </c>
    </row>
    <row r="171" spans="1:15" hidden="1" x14ac:dyDescent="0.25">
      <c r="A171" t="s">
        <v>11</v>
      </c>
      <c r="B171">
        <v>2022</v>
      </c>
      <c r="C171">
        <v>21.97690780652589</v>
      </c>
      <c r="D171">
        <v>54151.410040000002</v>
      </c>
      <c r="E171">
        <v>89.506</v>
      </c>
      <c r="F171">
        <v>1882.1261146496815</v>
      </c>
      <c r="G171" t="e">
        <v>#N/A</v>
      </c>
      <c r="H171" t="e">
        <v>#N/A</v>
      </c>
      <c r="I171">
        <v>0.31379189218896952</v>
      </c>
      <c r="J171" t="s">
        <v>453</v>
      </c>
      <c r="K171" t="s">
        <v>453</v>
      </c>
      <c r="L171" t="s">
        <v>453</v>
      </c>
      <c r="M171" t="s">
        <v>453</v>
      </c>
      <c r="N171">
        <v>-2.31770629331379</v>
      </c>
      <c r="O171">
        <f>IF(_xlfn.XLOOKUP(_xlfn.XLOOKUP($A170,'Corresp pays'!$A:$A,'Corresp pays'!$B:$B),[1]Data!$A:$A,[1]Data!$R:$R)="","",_xlfn.XLOOKUP(_xlfn.XLOOKUP($A170,'Corresp pays'!$A:$A,'Corresp pays'!$B:$B),[1]Data!$A:$A,[1]Data!$R:$R))</f>
        <v>3.1971229176381999</v>
      </c>
    </row>
    <row r="172" spans="1:15" hidden="1" x14ac:dyDescent="0.25">
      <c r="A172" t="s">
        <v>12</v>
      </c>
      <c r="B172">
        <v>2006</v>
      </c>
      <c r="C172">
        <v>0.25172189765756403</v>
      </c>
      <c r="D172">
        <v>135192.71410000001</v>
      </c>
      <c r="E172">
        <v>27.516999999999999</v>
      </c>
      <c r="F172">
        <v>1095.7119996927095</v>
      </c>
      <c r="G172" t="e">
        <v>#N/A</v>
      </c>
      <c r="H172">
        <v>48.69</v>
      </c>
      <c r="I172">
        <v>18.034016510854197</v>
      </c>
      <c r="J172">
        <v>77</v>
      </c>
      <c r="K172" t="s">
        <v>453</v>
      </c>
      <c r="L172" t="s">
        <v>453</v>
      </c>
      <c r="M172">
        <v>11.616750893793695</v>
      </c>
      <c r="N172">
        <v>6.7652611705475696</v>
      </c>
      <c r="O172">
        <f>IF(_xlfn.XLOOKUP(_xlfn.XLOOKUP($A172,'Corresp pays'!$A:$A,'Corresp pays'!$B:$B),[1]Data!$A:$A,[1]Data!$D:$D)="","",_xlfn.XLOOKUP(_xlfn.XLOOKUP($A172,'Corresp pays'!$A:$A,'Corresp pays'!$B:$B),[1]Data!$A:$A,[1]Data!$D:$D))</f>
        <v>4.1871134735725297</v>
      </c>
    </row>
    <row r="173" spans="1:15" hidden="1" x14ac:dyDescent="0.25">
      <c r="A173" t="s">
        <v>12</v>
      </c>
      <c r="B173">
        <v>2007</v>
      </c>
      <c r="C173">
        <v>0.26358659458230593</v>
      </c>
      <c r="D173">
        <v>138288.67939999999</v>
      </c>
      <c r="E173">
        <v>28.236999999999998</v>
      </c>
      <c r="F173">
        <v>1107.2899592840133</v>
      </c>
      <c r="G173" t="e">
        <v>#N/A</v>
      </c>
      <c r="H173">
        <v>47.19</v>
      </c>
      <c r="I173">
        <v>17.806536782395479</v>
      </c>
      <c r="J173">
        <v>71.900000000000006</v>
      </c>
      <c r="K173" t="s">
        <v>453</v>
      </c>
      <c r="L173" t="s">
        <v>453</v>
      </c>
      <c r="M173">
        <v>11.869149854053743</v>
      </c>
      <c r="N173">
        <v>9.1069849690538405</v>
      </c>
      <c r="O173">
        <f>IF(_xlfn.XLOOKUP(_xlfn.XLOOKUP($A173,'Corresp pays'!$A:$A,'Corresp pays'!$B:$B),[1]Data!$A:$A,[1]Data!$E:$E)="","",_xlfn.XLOOKUP(_xlfn.XLOOKUP($A173,'Corresp pays'!$A:$A,'Corresp pays'!$B:$B),[1]Data!$A:$A,[1]Data!$E:$E))</f>
        <v>4.2505524680611604</v>
      </c>
    </row>
    <row r="174" spans="1:15" hidden="1" x14ac:dyDescent="0.25">
      <c r="A174" t="s">
        <v>12</v>
      </c>
      <c r="B174">
        <v>2008</v>
      </c>
      <c r="C174">
        <v>0.28593331824980439</v>
      </c>
      <c r="D174">
        <v>146770.97649999999</v>
      </c>
      <c r="E174">
        <v>28.968</v>
      </c>
      <c r="F174">
        <v>1117.1646155028041</v>
      </c>
      <c r="G174" t="e">
        <v>#N/A</v>
      </c>
      <c r="H174">
        <v>45.2</v>
      </c>
      <c r="I174">
        <v>17.595695542199223</v>
      </c>
      <c r="J174">
        <v>69.099999999999994</v>
      </c>
      <c r="K174" t="s">
        <v>453</v>
      </c>
      <c r="L174" t="s">
        <v>453</v>
      </c>
      <c r="M174">
        <v>12.147907365273639</v>
      </c>
      <c r="N174">
        <v>8.9019448946515407</v>
      </c>
      <c r="O174">
        <f>IF(_xlfn.XLOOKUP(_xlfn.XLOOKUP($A174,'Corresp pays'!$A:$A,'Corresp pays'!$B:$B),[1]Data!$A:$A,[1]Data!$F:$F)="","",_xlfn.XLOOKUP(_xlfn.XLOOKUP($A174,'Corresp pays'!$A:$A,'Corresp pays'!$B:$B),[1]Data!$A:$A,[1]Data!$F:$F))</f>
        <v>4.3128349998863298</v>
      </c>
    </row>
    <row r="175" spans="1:15" hidden="1" x14ac:dyDescent="0.25">
      <c r="A175" t="s">
        <v>12</v>
      </c>
      <c r="B175">
        <v>2009</v>
      </c>
      <c r="C175">
        <v>0.30503014822556634</v>
      </c>
      <c r="D175">
        <v>150700.7286</v>
      </c>
      <c r="E175">
        <v>29.709</v>
      </c>
      <c r="F175">
        <v>1127.0401014058539</v>
      </c>
      <c r="G175" t="e">
        <v>#N/A</v>
      </c>
      <c r="H175">
        <v>43.1</v>
      </c>
      <c r="I175">
        <v>17.104629051963219</v>
      </c>
      <c r="J175">
        <v>69.3</v>
      </c>
      <c r="K175" t="s">
        <v>453</v>
      </c>
      <c r="L175" t="s">
        <v>453</v>
      </c>
      <c r="M175">
        <v>12.433602775494879</v>
      </c>
      <c r="N175">
        <v>5.4234723617467901</v>
      </c>
      <c r="O175">
        <f>IF(_xlfn.XLOOKUP(_xlfn.XLOOKUP($A175,'Corresp pays'!$A:$A,'Corresp pays'!$B:$B),[1]Data!$A:$A,[1]Data!$G:$G)="","",_xlfn.XLOOKUP(_xlfn.XLOOKUP($A175,'Corresp pays'!$A:$A,'Corresp pays'!$B:$B),[1]Data!$A:$A,[1]Data!$G:$G))</f>
        <v>4.3780551155055401</v>
      </c>
    </row>
    <row r="176" spans="1:15" hidden="1" x14ac:dyDescent="0.25">
      <c r="A176" t="s">
        <v>12</v>
      </c>
      <c r="B176">
        <v>2010</v>
      </c>
      <c r="C176">
        <v>0.34023325341548866</v>
      </c>
      <c r="D176">
        <v>158531.76809999999</v>
      </c>
      <c r="E176">
        <v>30.462</v>
      </c>
      <c r="F176">
        <v>1139.9795575017286</v>
      </c>
      <c r="G176" t="e">
        <v>#N/A</v>
      </c>
      <c r="H176">
        <v>40.31</v>
      </c>
      <c r="I176">
        <v>17.001181259291869</v>
      </c>
      <c r="J176">
        <v>68.900000000000006</v>
      </c>
      <c r="K176">
        <v>41.5</v>
      </c>
      <c r="L176">
        <v>56.416498539999999</v>
      </c>
      <c r="M176">
        <v>12.693882617883268</v>
      </c>
      <c r="N176">
        <v>8.1266763916991707</v>
      </c>
      <c r="O176">
        <f>IF(_xlfn.XLOOKUP(_xlfn.XLOOKUP($A176,'Corresp pays'!$A:$A,'Corresp pays'!$B:$B),[1]Data!$A:$A,[1]Data!$H:$H)="","",_xlfn.XLOOKUP(_xlfn.XLOOKUP($A176,'Corresp pays'!$A:$A,'Corresp pays'!$B:$B),[1]Data!$A:$A,[1]Data!$H:$H))</f>
        <v>4.4468224465652799</v>
      </c>
    </row>
    <row r="177" spans="1:15" hidden="1" x14ac:dyDescent="0.25">
      <c r="A177" t="s">
        <v>12</v>
      </c>
      <c r="B177">
        <v>2011</v>
      </c>
      <c r="C177">
        <v>0.36155739720934565</v>
      </c>
      <c r="D177">
        <v>164267.96660000001</v>
      </c>
      <c r="E177">
        <v>31.225000000000001</v>
      </c>
      <c r="F177">
        <v>1153.9602442959208</v>
      </c>
      <c r="G177" t="e">
        <v>#N/A</v>
      </c>
      <c r="H177">
        <v>38.44</v>
      </c>
      <c r="I177">
        <v>16.809986757350281</v>
      </c>
      <c r="J177">
        <v>64.900000000000006</v>
      </c>
      <c r="K177" t="s">
        <v>453</v>
      </c>
      <c r="L177">
        <v>60.535873899999999</v>
      </c>
      <c r="M177">
        <v>12.950125724809578</v>
      </c>
      <c r="N177">
        <v>11.395165155240001</v>
      </c>
      <c r="O177">
        <f>IF(_xlfn.XLOOKUP(_xlfn.XLOOKUP($A177,'Corresp pays'!$A:$A,'Corresp pays'!$B:$B),[1]Data!$A:$A,[1]Data!$I:$I)="","",_xlfn.XLOOKUP(_xlfn.XLOOKUP($A177,'Corresp pays'!$A:$A,'Corresp pays'!$B:$B),[1]Data!$A:$A,[1]Data!$I:$I))</f>
        <v>4.52281374283191</v>
      </c>
    </row>
    <row r="178" spans="1:15" hidden="1" x14ac:dyDescent="0.25">
      <c r="A178" t="s">
        <v>12</v>
      </c>
      <c r="B178">
        <v>2012</v>
      </c>
      <c r="C178">
        <v>0.38782923465597147</v>
      </c>
      <c r="D178">
        <v>169101.15820000001</v>
      </c>
      <c r="E178">
        <v>31.992999999999999</v>
      </c>
      <c r="F178">
        <v>1168.4001613274947</v>
      </c>
      <c r="G178" t="e">
        <v>#N/A</v>
      </c>
      <c r="H178">
        <v>37.36</v>
      </c>
      <c r="I178">
        <v>16.177563173275303</v>
      </c>
      <c r="J178">
        <v>65.3</v>
      </c>
      <c r="K178" t="s">
        <v>453</v>
      </c>
      <c r="L178">
        <v>68.942711360000004</v>
      </c>
      <c r="M178">
        <v>13.208833765973344</v>
      </c>
      <c r="N178">
        <v>6.2175042206926499</v>
      </c>
      <c r="O178">
        <f>IF(_xlfn.XLOOKUP(_xlfn.XLOOKUP($A178,'Corresp pays'!$A:$A,'Corresp pays'!$B:$B),[1]Data!$A:$A,[1]Data!$J:$J)="","",_xlfn.XLOOKUP(_xlfn.XLOOKUP($A178,'Corresp pays'!$A:$A,'Corresp pays'!$B:$B),[1]Data!$A:$A,[1]Data!$J:$J))</f>
        <v>4.59928241676685</v>
      </c>
    </row>
    <row r="179" spans="1:15" hidden="1" x14ac:dyDescent="0.25">
      <c r="A179" t="s">
        <v>12</v>
      </c>
      <c r="B179">
        <v>2013</v>
      </c>
      <c r="C179">
        <v>0.40878817878623092</v>
      </c>
      <c r="D179">
        <v>174185.15340000001</v>
      </c>
      <c r="E179">
        <v>32.762</v>
      </c>
      <c r="F179">
        <v>1183.2998309902434</v>
      </c>
      <c r="G179" t="e">
        <v>#N/A</v>
      </c>
      <c r="H179">
        <v>36.96</v>
      </c>
      <c r="I179">
        <v>15.493277997590765</v>
      </c>
      <c r="J179">
        <v>62.7</v>
      </c>
      <c r="K179" t="s">
        <v>453</v>
      </c>
      <c r="L179">
        <v>66.427381130000001</v>
      </c>
      <c r="M179">
        <v>13.470083280259844</v>
      </c>
      <c r="N179">
        <v>7.5304064091317304</v>
      </c>
      <c r="O179">
        <f>IF(_xlfn.XLOOKUP(_xlfn.XLOOKUP($A179,'Corresp pays'!$A:$A,'Corresp pays'!$B:$B),[1]Data!$A:$A,[1]Data!$K:$K)="","",_xlfn.XLOOKUP(_xlfn.XLOOKUP($A179,'Corresp pays'!$A:$A,'Corresp pays'!$B:$B),[1]Data!$A:$A,[1]Data!$K:$K))</f>
        <v>4.6643721958065196</v>
      </c>
    </row>
    <row r="180" spans="1:15" hidden="1" x14ac:dyDescent="0.25">
      <c r="A180" t="s">
        <v>12</v>
      </c>
      <c r="B180">
        <v>2014</v>
      </c>
      <c r="C180">
        <v>0.42518945677670972</v>
      </c>
      <c r="D180">
        <v>179287.1507</v>
      </c>
      <c r="E180">
        <v>33.534999999999997</v>
      </c>
      <c r="F180">
        <v>1198.1355074133826</v>
      </c>
      <c r="G180" t="e">
        <v>#N/A</v>
      </c>
      <c r="H180">
        <v>35.340000000000003</v>
      </c>
      <c r="I180">
        <v>15.351620898634371</v>
      </c>
      <c r="J180">
        <v>61.1</v>
      </c>
      <c r="K180" t="s">
        <v>453</v>
      </c>
      <c r="L180">
        <v>73.270822960000004</v>
      </c>
      <c r="M180">
        <v>13.739971478437097</v>
      </c>
      <c r="N180">
        <v>6.9916388922085702</v>
      </c>
      <c r="O180">
        <f>IF(_xlfn.XLOOKUP(_xlfn.XLOOKUP($A180,'Corresp pays'!$A:$A,'Corresp pays'!$B:$B),[1]Data!$A:$A,[1]Data!$L:$L)="","",_xlfn.XLOOKUP(_xlfn.XLOOKUP($A180,'Corresp pays'!$A:$A,'Corresp pays'!$B:$B),[1]Data!$A:$A,[1]Data!$L:$L))</f>
        <v>4.7215367343200203</v>
      </c>
    </row>
    <row r="181" spans="1:15" hidden="1" x14ac:dyDescent="0.25">
      <c r="A181" t="s">
        <v>12</v>
      </c>
      <c r="B181">
        <v>2015</v>
      </c>
      <c r="C181">
        <v>0.46351707533422037</v>
      </c>
      <c r="D181">
        <v>187771.29800000001</v>
      </c>
      <c r="E181">
        <v>34.308</v>
      </c>
      <c r="F181">
        <v>1212.4913574556349</v>
      </c>
      <c r="G181" t="e">
        <v>#N/A</v>
      </c>
      <c r="H181">
        <v>31.12</v>
      </c>
      <c r="I181">
        <v>14.782996436936399</v>
      </c>
      <c r="J181">
        <v>57.8</v>
      </c>
      <c r="K181" t="s">
        <v>453</v>
      </c>
      <c r="L181">
        <v>68.970337189999995</v>
      </c>
      <c r="M181">
        <v>14.023526579230818</v>
      </c>
      <c r="N181">
        <v>6.1942802298499098</v>
      </c>
      <c r="O181">
        <f>IF(_xlfn.XLOOKUP(_xlfn.XLOOKUP($A181,'Corresp pays'!$A:$A,'Corresp pays'!$B:$B),[1]Data!$A:$A,[1]Data!$M:$M)="","",_xlfn.XLOOKUP(_xlfn.XLOOKUP($A181,'Corresp pays'!$A:$A,'Corresp pays'!$B:$B),[1]Data!$A:$A,[1]Data!$M:$M))</f>
        <v>4.8073386073856001</v>
      </c>
    </row>
    <row r="182" spans="1:15" hidden="1" x14ac:dyDescent="0.25">
      <c r="A182" t="s">
        <v>12</v>
      </c>
      <c r="B182">
        <v>2016</v>
      </c>
      <c r="C182">
        <v>0.50773927054081969</v>
      </c>
      <c r="D182">
        <v>195047.41949999999</v>
      </c>
      <c r="E182">
        <v>35.082999999999998</v>
      </c>
      <c r="F182">
        <v>1227.5068602596605</v>
      </c>
      <c r="G182" t="e">
        <v>#N/A</v>
      </c>
      <c r="H182">
        <v>30.23</v>
      </c>
      <c r="I182">
        <v>13.464792317603862</v>
      </c>
      <c r="J182">
        <v>56.8</v>
      </c>
      <c r="K182">
        <v>41.4</v>
      </c>
      <c r="L182">
        <v>67.767359799999994</v>
      </c>
      <c r="M182">
        <v>14.307817886393135</v>
      </c>
      <c r="N182">
        <v>5.5135257269299496</v>
      </c>
      <c r="O182">
        <f>IF(_xlfn.XLOOKUP(_xlfn.XLOOKUP($A182,'Corresp pays'!$A:$A,'Corresp pays'!$B:$B),[1]Data!$A:$A,[1]Data!$N:$N)="","",_xlfn.XLOOKUP(_xlfn.XLOOKUP($A182,'Corresp pays'!$A:$A,'Corresp pays'!$B:$B),[1]Data!$A:$A,[1]Data!$N:$N))</f>
        <v>4.92609334799437</v>
      </c>
    </row>
    <row r="183" spans="1:15" hidden="1" x14ac:dyDescent="0.25">
      <c r="A183" t="s">
        <v>12</v>
      </c>
      <c r="B183">
        <v>2017</v>
      </c>
      <c r="C183">
        <v>0.54178782590430874</v>
      </c>
      <c r="D183">
        <v>205028.62880000001</v>
      </c>
      <c r="E183">
        <v>35.857999999999997</v>
      </c>
      <c r="F183">
        <v>1242.9435661058615</v>
      </c>
      <c r="G183" t="e">
        <v>#N/A</v>
      </c>
      <c r="H183">
        <v>28.01</v>
      </c>
      <c r="I183">
        <v>12.957275485904985</v>
      </c>
      <c r="J183">
        <v>54.5</v>
      </c>
      <c r="K183" t="s">
        <v>453</v>
      </c>
      <c r="L183">
        <v>62.753183159999999</v>
      </c>
      <c r="M183">
        <v>14.595685411354406</v>
      </c>
      <c r="N183">
        <v>5.7020701571724501</v>
      </c>
      <c r="O183">
        <f>IF(_xlfn.XLOOKUP(_xlfn.XLOOKUP($A182,'Corresp pays'!$A:$A,'Corresp pays'!$B:$B),[1]Data!$A:$A,[1]Data!$O:$O)="","",_xlfn.XLOOKUP(_xlfn.XLOOKUP($A182,'Corresp pays'!$A:$A,'Corresp pays'!$B:$B),[1]Data!$A:$A,[1]Data!$O:$O))</f>
        <v>5.0709187923441901</v>
      </c>
    </row>
    <row r="184" spans="1:15" hidden="1" x14ac:dyDescent="0.25">
      <c r="A184" t="s">
        <v>12</v>
      </c>
      <c r="B184">
        <v>2018</v>
      </c>
      <c r="C184">
        <v>0.58615762456086262</v>
      </c>
      <c r="D184">
        <v>214432.33670000001</v>
      </c>
      <c r="E184">
        <v>36.631999999999998</v>
      </c>
      <c r="F184">
        <v>1257.4629945455943</v>
      </c>
      <c r="G184" t="e">
        <v>#N/A</v>
      </c>
      <c r="H184">
        <v>25.79</v>
      </c>
      <c r="I184">
        <v>12.480078604214428</v>
      </c>
      <c r="J184">
        <v>48.7</v>
      </c>
      <c r="K184" t="s">
        <v>453</v>
      </c>
      <c r="L184">
        <v>63.275462570000002</v>
      </c>
      <c r="M184">
        <v>14.903089036984307</v>
      </c>
      <c r="N184">
        <v>5.5436213948646902</v>
      </c>
      <c r="O184">
        <f>IF(_xlfn.XLOOKUP(_xlfn.XLOOKUP($A183,'Corresp pays'!$A:$A,'Corresp pays'!$B:$B),[1]Data!$A:$A,[1]Data!$P:$P)="","",_xlfn.XLOOKUP(_xlfn.XLOOKUP($A183,'Corresp pays'!$A:$A,'Corresp pays'!$B:$B),[1]Data!$A:$A,[1]Data!$P:$P))</f>
        <v>5.2465034478210697</v>
      </c>
    </row>
    <row r="185" spans="1:15" hidden="1" x14ac:dyDescent="0.25">
      <c r="A185" t="s">
        <v>12</v>
      </c>
      <c r="B185">
        <v>2019</v>
      </c>
      <c r="C185">
        <v>0.55973365559298471</v>
      </c>
      <c r="D185">
        <v>212143.1483</v>
      </c>
      <c r="E185">
        <v>37.405000000000001</v>
      </c>
      <c r="F185">
        <v>1271.5389260198203</v>
      </c>
      <c r="G185" t="e">
        <v>#N/A</v>
      </c>
      <c r="H185">
        <v>26.37</v>
      </c>
      <c r="I185">
        <v>11.975321918658516</v>
      </c>
      <c r="J185">
        <v>45.8</v>
      </c>
      <c r="K185" t="s">
        <v>453</v>
      </c>
      <c r="L185">
        <v>63.425528499999999</v>
      </c>
      <c r="M185">
        <v>15.223997198292746</v>
      </c>
      <c r="N185">
        <v>5.5919963993062902</v>
      </c>
      <c r="O185">
        <f>IF(_xlfn.XLOOKUP(_xlfn.XLOOKUP($A184,'Corresp pays'!$A:$A,'Corresp pays'!$B:$B),[1]Data!$A:$A,[1]Data!$Q:$Q)="","",_xlfn.XLOOKUP(_xlfn.XLOOKUP($A184,'Corresp pays'!$A:$A,'Corresp pays'!$B:$B),[1]Data!$A:$A,[1]Data!$Q:$Q))</f>
        <v>5.44386972534934</v>
      </c>
    </row>
    <row r="186" spans="1:15" hidden="1" x14ac:dyDescent="0.25">
      <c r="A186" t="s">
        <v>12</v>
      </c>
      <c r="B186">
        <v>2020</v>
      </c>
      <c r="C186">
        <v>0.51064755927709427</v>
      </c>
      <c r="D186">
        <v>206570.35269999999</v>
      </c>
      <c r="E186">
        <v>38.177</v>
      </c>
      <c r="F186">
        <v>1286.1715525850811</v>
      </c>
      <c r="G186" t="e">
        <v>#N/A</v>
      </c>
      <c r="H186">
        <v>27.96</v>
      </c>
      <c r="I186">
        <v>11.999686860248516</v>
      </c>
      <c r="J186">
        <v>43.8</v>
      </c>
      <c r="K186" t="s">
        <v>453</v>
      </c>
      <c r="L186" t="s">
        <v>453</v>
      </c>
      <c r="M186">
        <v>15.545058037569026</v>
      </c>
      <c r="N186">
        <v>5.6910747474620598</v>
      </c>
      <c r="O186">
        <f>IF(_xlfn.XLOOKUP(_xlfn.XLOOKUP($A185,'Corresp pays'!$A:$A,'Corresp pays'!$B:$B),[1]Data!$A:$A,[1]Data!$R:$R)="","",_xlfn.XLOOKUP(_xlfn.XLOOKUP($A185,'Corresp pays'!$A:$A,'Corresp pays'!$B:$B),[1]Data!$A:$A,[1]Data!$R:$R))</f>
        <v>5.6329625843331996</v>
      </c>
    </row>
    <row r="187" spans="1:15" hidden="1" x14ac:dyDescent="0.25">
      <c r="A187" t="s">
        <v>12</v>
      </c>
      <c r="B187">
        <v>2021</v>
      </c>
      <c r="C187">
        <v>0.51064755927709427</v>
      </c>
      <c r="D187">
        <v>206570.35269999999</v>
      </c>
      <c r="E187">
        <v>38.177</v>
      </c>
      <c r="F187">
        <v>1286.1715525850811</v>
      </c>
      <c r="G187" t="e">
        <v>#N/A</v>
      </c>
      <c r="H187">
        <v>27.96</v>
      </c>
      <c r="I187">
        <v>11.999686860248516</v>
      </c>
      <c r="J187">
        <v>43.8</v>
      </c>
      <c r="K187" t="s">
        <v>453</v>
      </c>
      <c r="L187" t="s">
        <v>453</v>
      </c>
      <c r="M187">
        <v>15.545058037569026</v>
      </c>
      <c r="N187">
        <v>5.6910747474620598</v>
      </c>
      <c r="O187">
        <f>IF(_xlfn.XLOOKUP(_xlfn.XLOOKUP($A186,'Corresp pays'!$A:$A,'Corresp pays'!$B:$B),[1]Data!$A:$A,[1]Data!$R:$R)="","",_xlfn.XLOOKUP(_xlfn.XLOOKUP($A186,'Corresp pays'!$A:$A,'Corresp pays'!$B:$B),[1]Data!$A:$A,[1]Data!$R:$R))</f>
        <v>5.6329625843331996</v>
      </c>
    </row>
    <row r="188" spans="1:15" hidden="1" x14ac:dyDescent="0.25">
      <c r="A188" t="s">
        <v>12</v>
      </c>
      <c r="B188">
        <v>2022</v>
      </c>
      <c r="C188">
        <v>0.51064755927709427</v>
      </c>
      <c r="D188">
        <v>206570.35269999999</v>
      </c>
      <c r="E188">
        <v>38.177</v>
      </c>
      <c r="F188">
        <v>1286.1715525850811</v>
      </c>
      <c r="G188" t="e">
        <v>#N/A</v>
      </c>
      <c r="H188">
        <v>27.96</v>
      </c>
      <c r="I188">
        <v>11.999686860248516</v>
      </c>
      <c r="J188">
        <v>43.8</v>
      </c>
      <c r="K188" t="s">
        <v>453</v>
      </c>
      <c r="L188" t="s">
        <v>453</v>
      </c>
      <c r="M188">
        <v>15.545058037569026</v>
      </c>
      <c r="N188">
        <v>5.6910747474620598</v>
      </c>
      <c r="O188">
        <f>IF(_xlfn.XLOOKUP(_xlfn.XLOOKUP($A187,'Corresp pays'!$A:$A,'Corresp pays'!$B:$B),[1]Data!$A:$A,[1]Data!$R:$R)="","",_xlfn.XLOOKUP(_xlfn.XLOOKUP($A187,'Corresp pays'!$A:$A,'Corresp pays'!$B:$B),[1]Data!$A:$A,[1]Data!$R:$R))</f>
        <v>5.6329625843331996</v>
      </c>
    </row>
    <row r="189" spans="1:15" hidden="1" x14ac:dyDescent="0.25">
      <c r="A189" t="s">
        <v>13</v>
      </c>
      <c r="B189">
        <v>2006</v>
      </c>
      <c r="C189">
        <v>6.1212457277121608</v>
      </c>
      <c r="D189">
        <v>89398.13463</v>
      </c>
      <c r="E189">
        <v>72.816000000000003</v>
      </c>
      <c r="F189">
        <v>47.337282655837242</v>
      </c>
      <c r="G189" t="e">
        <v>#N/A</v>
      </c>
      <c r="H189">
        <v>7.2</v>
      </c>
      <c r="I189">
        <v>8.578727591557648</v>
      </c>
      <c r="J189">
        <v>4</v>
      </c>
      <c r="K189">
        <v>37.1</v>
      </c>
      <c r="L189" t="s">
        <v>453</v>
      </c>
      <c r="M189">
        <v>18.634348382142328</v>
      </c>
      <c r="N189">
        <v>6.9971290353558704</v>
      </c>
      <c r="O189">
        <f>IF(_xlfn.XLOOKUP(_xlfn.XLOOKUP($A189,'Corresp pays'!$A:$A,'Corresp pays'!$B:$B),[1]Data!$A:$A,[1]Data!$D:$D)="","",_xlfn.XLOOKUP(_xlfn.XLOOKUP($A189,'Corresp pays'!$A:$A,'Corresp pays'!$B:$B),[1]Data!$A:$A,[1]Data!$D:$D))</f>
        <v>15.120622151590499</v>
      </c>
    </row>
    <row r="190" spans="1:15" hidden="1" x14ac:dyDescent="0.25">
      <c r="A190" t="s">
        <v>13</v>
      </c>
      <c r="B190">
        <v>2007</v>
      </c>
      <c r="C190">
        <v>5.9959399444804298</v>
      </c>
      <c r="D190">
        <v>88182.575270000001</v>
      </c>
      <c r="E190">
        <v>73.272999999999996</v>
      </c>
      <c r="F190">
        <v>47.12127096465764</v>
      </c>
      <c r="G190" t="e">
        <v>#N/A</v>
      </c>
      <c r="H190">
        <v>7.28</v>
      </c>
      <c r="I190">
        <v>8.3031699588227479</v>
      </c>
      <c r="J190">
        <v>3.3</v>
      </c>
      <c r="K190">
        <v>38.4</v>
      </c>
      <c r="L190" t="s">
        <v>453</v>
      </c>
      <c r="M190">
        <v>18.873348713250657</v>
      </c>
      <c r="N190">
        <v>8.4267527350530802</v>
      </c>
      <c r="O190">
        <f>IF(_xlfn.XLOOKUP(_xlfn.XLOOKUP($A190,'Corresp pays'!$A:$A,'Corresp pays'!$B:$B),[1]Data!$A:$A,[1]Data!$E:$E)="","",_xlfn.XLOOKUP(_xlfn.XLOOKUP($A190,'Corresp pays'!$A:$A,'Corresp pays'!$B:$B),[1]Data!$A:$A,[1]Data!$E:$E))</f>
        <v>15.0273265196999</v>
      </c>
    </row>
    <row r="191" spans="1:15" hidden="1" x14ac:dyDescent="0.25">
      <c r="A191" t="s">
        <v>13</v>
      </c>
      <c r="B191">
        <v>2008</v>
      </c>
      <c r="C191">
        <v>6.3215569713848208</v>
      </c>
      <c r="D191">
        <v>92444.429709999997</v>
      </c>
      <c r="E191">
        <v>73.725999999999999</v>
      </c>
      <c r="F191">
        <v>46.958556347399238</v>
      </c>
      <c r="G191" t="e">
        <v>#N/A</v>
      </c>
      <c r="H191">
        <v>7.08</v>
      </c>
      <c r="I191">
        <v>8.6662536944066915</v>
      </c>
      <c r="J191">
        <v>1.7</v>
      </c>
      <c r="K191">
        <v>36.799999999999997</v>
      </c>
      <c r="L191" t="s">
        <v>453</v>
      </c>
      <c r="M191">
        <v>19.086470014383945</v>
      </c>
      <c r="N191">
        <v>14.837876482825401</v>
      </c>
      <c r="O191">
        <f>IF(_xlfn.XLOOKUP(_xlfn.XLOOKUP($A191,'Corresp pays'!$A:$A,'Corresp pays'!$B:$B),[1]Data!$A:$A,[1]Data!$F:$F)="","",_xlfn.XLOOKUP(_xlfn.XLOOKUP($A191,'Corresp pays'!$A:$A,'Corresp pays'!$B:$B),[1]Data!$A:$A,[1]Data!$F:$F))</f>
        <v>14.8239353662397</v>
      </c>
    </row>
    <row r="192" spans="1:15" hidden="1" x14ac:dyDescent="0.25">
      <c r="A192" t="s">
        <v>13</v>
      </c>
      <c r="B192">
        <v>2009</v>
      </c>
      <c r="C192">
        <v>6.0157610281271676</v>
      </c>
      <c r="D192">
        <v>89588.690910000005</v>
      </c>
      <c r="E192">
        <v>74.171999999999997</v>
      </c>
      <c r="F192">
        <v>46.844143362674842</v>
      </c>
      <c r="G192" t="e">
        <v>#N/A</v>
      </c>
      <c r="H192">
        <v>7.39</v>
      </c>
      <c r="I192">
        <v>8.1313915771057061</v>
      </c>
      <c r="J192">
        <v>2</v>
      </c>
      <c r="K192">
        <v>37</v>
      </c>
      <c r="L192" t="s">
        <v>453</v>
      </c>
      <c r="M192">
        <v>19.282381983512586</v>
      </c>
      <c r="N192">
        <v>12.945656341040101</v>
      </c>
      <c r="O192">
        <f>IF(_xlfn.XLOOKUP(_xlfn.XLOOKUP($A192,'Corresp pays'!$A:$A,'Corresp pays'!$B:$B),[1]Data!$A:$A,[1]Data!$G:$G)="","",_xlfn.XLOOKUP(_xlfn.XLOOKUP($A192,'Corresp pays'!$A:$A,'Corresp pays'!$B:$B),[1]Data!$A:$A,[1]Data!$G:$G))</f>
        <v>14.564230378908199</v>
      </c>
    </row>
    <row r="193" spans="1:15" hidden="1" x14ac:dyDescent="0.25">
      <c r="A193" t="s">
        <v>13</v>
      </c>
      <c r="B193">
        <v>2010</v>
      </c>
      <c r="C193">
        <v>6.478781370744918</v>
      </c>
      <c r="D193">
        <v>94199.517439999996</v>
      </c>
      <c r="E193">
        <v>74.671999999999997</v>
      </c>
      <c r="F193">
        <v>46.740968546391855</v>
      </c>
      <c r="G193" t="e">
        <v>#N/A</v>
      </c>
      <c r="H193">
        <v>7.29</v>
      </c>
      <c r="I193">
        <v>8.8915195892665846</v>
      </c>
      <c r="J193">
        <v>1.8</v>
      </c>
      <c r="K193">
        <v>37.5</v>
      </c>
      <c r="L193">
        <v>22.098419620000001</v>
      </c>
      <c r="M193">
        <v>19.506779746085869</v>
      </c>
      <c r="N193">
        <v>7.7357480431250698</v>
      </c>
      <c r="O193">
        <f>IF(_xlfn.XLOOKUP(_xlfn.XLOOKUP($A193,'Corresp pays'!$A:$A,'Corresp pays'!$B:$B),[1]Data!$A:$A,[1]Data!$H:$H)="","",_xlfn.XLOOKUP(_xlfn.XLOOKUP($A193,'Corresp pays'!$A:$A,'Corresp pays'!$B:$B),[1]Data!$A:$A,[1]Data!$H:$H))</f>
        <v>14.3251344330076</v>
      </c>
    </row>
    <row r="194" spans="1:15" hidden="1" x14ac:dyDescent="0.25">
      <c r="A194" t="s">
        <v>13</v>
      </c>
      <c r="B194">
        <v>2011</v>
      </c>
      <c r="C194">
        <v>6.164447337529011</v>
      </c>
      <c r="D194">
        <v>91275.390509999997</v>
      </c>
      <c r="E194">
        <v>75.188000000000002</v>
      </c>
      <c r="F194">
        <v>46.629752106845402</v>
      </c>
      <c r="G194" t="e">
        <v>#N/A</v>
      </c>
      <c r="H194">
        <v>7.52</v>
      </c>
      <c r="I194">
        <v>8.0017575550456481</v>
      </c>
      <c r="J194">
        <v>1.1000000000000001</v>
      </c>
      <c r="K194">
        <v>36.299999999999997</v>
      </c>
      <c r="L194">
        <v>19.55318145</v>
      </c>
      <c r="M194">
        <v>19.749815121961376</v>
      </c>
      <c r="N194">
        <v>53.228698311817297</v>
      </c>
      <c r="O194">
        <f>IF(_xlfn.XLOOKUP(_xlfn.XLOOKUP($A194,'Corresp pays'!$A:$A,'Corresp pays'!$B:$B),[1]Data!$A:$A,[1]Data!$I:$I)="","",_xlfn.XLOOKUP(_xlfn.XLOOKUP($A194,'Corresp pays'!$A:$A,'Corresp pays'!$B:$B),[1]Data!$A:$A,[1]Data!$I:$I))</f>
        <v>14.218050173475699</v>
      </c>
    </row>
    <row r="195" spans="1:15" hidden="1" x14ac:dyDescent="0.25">
      <c r="A195" t="s">
        <v>13</v>
      </c>
      <c r="B195">
        <v>2012</v>
      </c>
      <c r="C195">
        <v>6.3236304726788957</v>
      </c>
      <c r="D195">
        <v>92831.396550000005</v>
      </c>
      <c r="E195">
        <v>75.697000000000003</v>
      </c>
      <c r="F195">
        <v>46.55930290440071</v>
      </c>
      <c r="G195" t="e">
        <v>#N/A</v>
      </c>
      <c r="H195">
        <v>7.24</v>
      </c>
      <c r="I195">
        <v>8.1310522487718142</v>
      </c>
      <c r="J195">
        <v>0.7</v>
      </c>
      <c r="K195">
        <v>36.1</v>
      </c>
      <c r="L195">
        <v>18.881228180000001</v>
      </c>
      <c r="M195">
        <v>19.980626317636933</v>
      </c>
      <c r="N195">
        <v>59.219736023251798</v>
      </c>
      <c r="O195">
        <f>IF(_xlfn.XLOOKUP(_xlfn.XLOOKUP($A195,'Corresp pays'!$A:$A,'Corresp pays'!$B:$B),[1]Data!$A:$A,[1]Data!$J:$J)="","",_xlfn.XLOOKUP(_xlfn.XLOOKUP($A195,'Corresp pays'!$A:$A,'Corresp pays'!$B:$B),[1]Data!$A:$A,[1]Data!$J:$J))</f>
        <v>14.2827764572819</v>
      </c>
    </row>
    <row r="196" spans="1:15" hidden="1" x14ac:dyDescent="0.25">
      <c r="A196" t="s">
        <v>13</v>
      </c>
      <c r="B196">
        <v>2013</v>
      </c>
      <c r="C196">
        <v>6.3422494742519255</v>
      </c>
      <c r="D196">
        <v>93419.068469999998</v>
      </c>
      <c r="E196">
        <v>76.198999999999998</v>
      </c>
      <c r="F196">
        <v>46.539372523508192</v>
      </c>
      <c r="G196" t="e">
        <v>#N/A</v>
      </c>
      <c r="H196">
        <v>6.97</v>
      </c>
      <c r="I196">
        <v>6.8091222676398946</v>
      </c>
      <c r="J196">
        <v>0.5</v>
      </c>
      <c r="K196">
        <v>36.200000000000003</v>
      </c>
      <c r="L196">
        <v>19.780077120000001</v>
      </c>
      <c r="M196">
        <v>20.189689714653205</v>
      </c>
      <c r="N196">
        <v>18.312261037787302</v>
      </c>
      <c r="O196">
        <f>IF(_xlfn.XLOOKUP(_xlfn.XLOOKUP($A196,'Corresp pays'!$A:$A,'Corresp pays'!$B:$B),[1]Data!$A:$A,[1]Data!$K:$K)="","",_xlfn.XLOOKUP(_xlfn.XLOOKUP($A196,'Corresp pays'!$A:$A,'Corresp pays'!$B:$B),[1]Data!$A:$A,[1]Data!$K:$K))</f>
        <v>14.475536486355301</v>
      </c>
    </row>
    <row r="197" spans="1:15" hidden="1" x14ac:dyDescent="0.25">
      <c r="A197" t="s">
        <v>13</v>
      </c>
      <c r="B197">
        <v>2014</v>
      </c>
      <c r="C197">
        <v>6.2900678043057567</v>
      </c>
      <c r="D197">
        <v>92626.099929999997</v>
      </c>
      <c r="E197">
        <v>76.692999999999998</v>
      </c>
      <c r="F197">
        <v>46.550600326151752</v>
      </c>
      <c r="G197" t="e">
        <v>#N/A</v>
      </c>
      <c r="H197">
        <v>6.69</v>
      </c>
      <c r="I197">
        <v>7.3033917025527737</v>
      </c>
      <c r="J197">
        <v>0.5</v>
      </c>
      <c r="K197">
        <v>36.700000000000003</v>
      </c>
      <c r="L197">
        <v>20.21540632</v>
      </c>
      <c r="M197">
        <v>20.381954201268666</v>
      </c>
      <c r="N197">
        <v>18.1195543526735</v>
      </c>
      <c r="O197">
        <f>IF(_xlfn.XLOOKUP(_xlfn.XLOOKUP($A197,'Corresp pays'!$A:$A,'Corresp pays'!$B:$B),[1]Data!$A:$A,[1]Data!$L:$L)="","",_xlfn.XLOOKUP(_xlfn.XLOOKUP($A197,'Corresp pays'!$A:$A,'Corresp pays'!$B:$B),[1]Data!$A:$A,[1]Data!$L:$L))</f>
        <v>14.734128145283901</v>
      </c>
    </row>
    <row r="198" spans="1:15" hidden="1" x14ac:dyDescent="0.25">
      <c r="A198" t="s">
        <v>13</v>
      </c>
      <c r="B198">
        <v>2015</v>
      </c>
      <c r="C198">
        <v>5.7996891685470029</v>
      </c>
      <c r="D198">
        <v>88193.489109999995</v>
      </c>
      <c r="E198">
        <v>77.180999999999997</v>
      </c>
      <c r="F198">
        <v>46.611337189252041</v>
      </c>
      <c r="G198" t="e">
        <v>#N/A</v>
      </c>
      <c r="H198">
        <v>6.82</v>
      </c>
      <c r="I198">
        <v>6.2829496162829495</v>
      </c>
      <c r="J198">
        <v>0.4</v>
      </c>
      <c r="K198">
        <v>35.5</v>
      </c>
      <c r="L198">
        <v>18.50294397</v>
      </c>
      <c r="M198">
        <v>20.560272425673361</v>
      </c>
      <c r="N198">
        <v>13.5344897649735</v>
      </c>
      <c r="O198">
        <f>IF(_xlfn.XLOOKUP(_xlfn.XLOOKUP($A198,'Corresp pays'!$A:$A,'Corresp pays'!$B:$B),[1]Data!$A:$A,[1]Data!$M:$M)="","",_xlfn.XLOOKUP(_xlfn.XLOOKUP($A198,'Corresp pays'!$A:$A,'Corresp pays'!$B:$B),[1]Data!$A:$A,[1]Data!$M:$M))</f>
        <v>14.985909647528301</v>
      </c>
    </row>
    <row r="199" spans="1:15" hidden="1" x14ac:dyDescent="0.25">
      <c r="A199" t="s">
        <v>13</v>
      </c>
      <c r="B199">
        <v>2016</v>
      </c>
      <c r="C199">
        <v>5.8294635793962835</v>
      </c>
      <c r="D199">
        <v>87316.84186</v>
      </c>
      <c r="E199">
        <v>77.661000000000001</v>
      </c>
      <c r="F199">
        <v>46.649944824324592</v>
      </c>
      <c r="G199" t="e">
        <v>#N/A</v>
      </c>
      <c r="H199">
        <v>6.72</v>
      </c>
      <c r="I199">
        <v>6.895280624335169</v>
      </c>
      <c r="J199">
        <v>0.3</v>
      </c>
      <c r="K199">
        <v>35.5</v>
      </c>
      <c r="L199">
        <v>16.712078829999999</v>
      </c>
      <c r="M199">
        <v>20.749797848412236</v>
      </c>
      <c r="N199">
        <v>11.8365807653496</v>
      </c>
      <c r="O199">
        <f>IF(_xlfn.XLOOKUP(_xlfn.XLOOKUP($A199,'Corresp pays'!$A:$A,'Corresp pays'!$B:$B),[1]Data!$A:$A,[1]Data!$N:$N)="","",_xlfn.XLOOKUP(_xlfn.XLOOKUP($A199,'Corresp pays'!$A:$A,'Corresp pays'!$B:$B),[1]Data!$A:$A,[1]Data!$N:$N))</f>
        <v>15.229998423998101</v>
      </c>
    </row>
    <row r="200" spans="1:15" hidden="1" x14ac:dyDescent="0.25">
      <c r="A200" t="s">
        <v>13</v>
      </c>
      <c r="B200">
        <v>2017</v>
      </c>
      <c r="C200">
        <v>5.946407168884539</v>
      </c>
      <c r="D200">
        <v>88971.778189999997</v>
      </c>
      <c r="E200">
        <v>78.134</v>
      </c>
      <c r="F200">
        <v>46.598759532583209</v>
      </c>
      <c r="G200" t="e">
        <v>#N/A</v>
      </c>
      <c r="H200">
        <v>7.28</v>
      </c>
      <c r="I200">
        <v>7.5661005409085753</v>
      </c>
      <c r="J200">
        <v>0.3</v>
      </c>
      <c r="K200">
        <v>35.5</v>
      </c>
      <c r="L200">
        <v>16.40896425</v>
      </c>
      <c r="M200">
        <v>20.981893519487123</v>
      </c>
      <c r="N200">
        <v>6.0318372517778496</v>
      </c>
      <c r="O200">
        <f>IF(_xlfn.XLOOKUP(_xlfn.XLOOKUP($A199,'Corresp pays'!$A:$A,'Corresp pays'!$B:$B),[1]Data!$A:$A,[1]Data!$O:$O)="","",_xlfn.XLOOKUP(_xlfn.XLOOKUP($A199,'Corresp pays'!$A:$A,'Corresp pays'!$B:$B),[1]Data!$A:$A,[1]Data!$O:$O))</f>
        <v>15.502968929557801</v>
      </c>
    </row>
    <row r="201" spans="1:15" hidden="1" x14ac:dyDescent="0.25">
      <c r="A201" t="s">
        <v>13</v>
      </c>
      <c r="B201">
        <v>2018</v>
      </c>
      <c r="C201">
        <v>6.2795794162066407</v>
      </c>
      <c r="D201">
        <v>91880.305519999994</v>
      </c>
      <c r="E201">
        <v>78.594999999999999</v>
      </c>
      <c r="F201">
        <v>46.501059217656909</v>
      </c>
      <c r="G201" t="e">
        <v>#N/A</v>
      </c>
      <c r="H201">
        <v>7.21</v>
      </c>
      <c r="I201">
        <v>6.5900915631131456</v>
      </c>
      <c r="J201">
        <v>0.2</v>
      </c>
      <c r="K201">
        <v>35.5</v>
      </c>
      <c r="L201">
        <v>16.501892479999999</v>
      </c>
      <c r="M201">
        <v>21.238665781665755</v>
      </c>
      <c r="N201">
        <v>4.8723022055069203</v>
      </c>
      <c r="O201">
        <f>IF(_xlfn.XLOOKUP(_xlfn.XLOOKUP($A200,'Corresp pays'!$A:$A,'Corresp pays'!$B:$B),[1]Data!$A:$A,[1]Data!$P:$P)="","",_xlfn.XLOOKUP(_xlfn.XLOOKUP($A200,'Corresp pays'!$A:$A,'Corresp pays'!$B:$B),[1]Data!$A:$A,[1]Data!$P:$P))</f>
        <v>15.830724195943599</v>
      </c>
    </row>
    <row r="202" spans="1:15" hidden="1" x14ac:dyDescent="0.25">
      <c r="A202" t="s">
        <v>13</v>
      </c>
      <c r="B202">
        <v>2019</v>
      </c>
      <c r="C202">
        <v>6.1234269500341725</v>
      </c>
      <c r="D202">
        <v>90320.04535</v>
      </c>
      <c r="E202">
        <v>79.043999999999997</v>
      </c>
      <c r="F202">
        <v>46.410750622028431</v>
      </c>
      <c r="G202" t="e">
        <v>#N/A</v>
      </c>
      <c r="H202">
        <v>7.81</v>
      </c>
      <c r="I202">
        <v>6.7949707567615718</v>
      </c>
      <c r="J202">
        <v>0.1</v>
      </c>
      <c r="K202">
        <v>35.4</v>
      </c>
      <c r="L202">
        <v>16.423512850000002</v>
      </c>
      <c r="M202">
        <v>21.4090107198083</v>
      </c>
      <c r="N202">
        <v>5.5981559503985201</v>
      </c>
      <c r="O202">
        <f>IF(_xlfn.XLOOKUP(_xlfn.XLOOKUP($A201,'Corresp pays'!$A:$A,'Corresp pays'!$B:$B),[1]Data!$A:$A,[1]Data!$Q:$Q)="","",_xlfn.XLOOKUP(_xlfn.XLOOKUP($A201,'Corresp pays'!$A:$A,'Corresp pays'!$B:$B),[1]Data!$A:$A,[1]Data!$Q:$Q))</f>
        <v>16.215750491706</v>
      </c>
    </row>
    <row r="203" spans="1:15" hidden="1" x14ac:dyDescent="0.25">
      <c r="A203" t="s">
        <v>13</v>
      </c>
      <c r="B203">
        <v>2020</v>
      </c>
      <c r="C203">
        <v>5.842407295900875</v>
      </c>
      <c r="D203">
        <v>87868.321469999995</v>
      </c>
      <c r="E203">
        <v>79.483000000000004</v>
      </c>
      <c r="F203">
        <v>46.211212927382007</v>
      </c>
      <c r="G203" t="e">
        <v>#N/A</v>
      </c>
      <c r="H203">
        <v>8.39</v>
      </c>
      <c r="I203">
        <v>7.077163524154928</v>
      </c>
      <c r="J203">
        <v>0.1</v>
      </c>
      <c r="K203">
        <v>34.799999999999997</v>
      </c>
      <c r="L203" t="s">
        <v>453</v>
      </c>
      <c r="M203">
        <v>21.621688469194726</v>
      </c>
      <c r="N203">
        <v>5.5481435745651497</v>
      </c>
      <c r="O203">
        <f>IF(_xlfn.XLOOKUP(_xlfn.XLOOKUP($A202,'Corresp pays'!$A:$A,'Corresp pays'!$B:$B),[1]Data!$A:$A,[1]Data!$R:$R)="","",_xlfn.XLOOKUP(_xlfn.XLOOKUP($A202,'Corresp pays'!$A:$A,'Corresp pays'!$B:$B),[1]Data!$A:$A,[1]Data!$R:$R))</f>
        <v>16.552729440864599</v>
      </c>
    </row>
    <row r="204" spans="1:15" hidden="1" x14ac:dyDescent="0.25">
      <c r="A204" t="s">
        <v>13</v>
      </c>
      <c r="B204">
        <v>2021</v>
      </c>
      <c r="C204">
        <v>5.842407295900875</v>
      </c>
      <c r="D204">
        <v>87868.321469999995</v>
      </c>
      <c r="E204">
        <v>79.483000000000004</v>
      </c>
      <c r="F204">
        <v>46.211212927382007</v>
      </c>
      <c r="G204" t="e">
        <v>#N/A</v>
      </c>
      <c r="H204">
        <v>8.39</v>
      </c>
      <c r="I204">
        <v>7.077163524154928</v>
      </c>
      <c r="J204">
        <v>0.1</v>
      </c>
      <c r="K204">
        <v>34.799999999999997</v>
      </c>
      <c r="L204" t="s">
        <v>453</v>
      </c>
      <c r="M204">
        <v>21.621688469194726</v>
      </c>
      <c r="N204">
        <v>5.5481435745651497</v>
      </c>
      <c r="O204">
        <f>IF(_xlfn.XLOOKUP(_xlfn.XLOOKUP($A203,'Corresp pays'!$A:$A,'Corresp pays'!$B:$B),[1]Data!$A:$A,[1]Data!$R:$R)="","",_xlfn.XLOOKUP(_xlfn.XLOOKUP($A203,'Corresp pays'!$A:$A,'Corresp pays'!$B:$B),[1]Data!$A:$A,[1]Data!$R:$R))</f>
        <v>16.552729440864599</v>
      </c>
    </row>
    <row r="205" spans="1:15" hidden="1" x14ac:dyDescent="0.25">
      <c r="A205" t="s">
        <v>13</v>
      </c>
      <c r="B205">
        <v>2022</v>
      </c>
      <c r="C205">
        <v>5.842407295900875</v>
      </c>
      <c r="D205">
        <v>87868.321469999995</v>
      </c>
      <c r="E205">
        <v>79.483000000000004</v>
      </c>
      <c r="F205">
        <v>46.211212927382007</v>
      </c>
      <c r="G205" t="e">
        <v>#N/A</v>
      </c>
      <c r="H205">
        <v>8.39</v>
      </c>
      <c r="I205">
        <v>7.077163524154928</v>
      </c>
      <c r="J205">
        <v>0.1</v>
      </c>
      <c r="K205">
        <v>34.799999999999997</v>
      </c>
      <c r="L205" t="s">
        <v>453</v>
      </c>
      <c r="M205">
        <v>21.621688469194726</v>
      </c>
      <c r="N205">
        <v>5.5481435745651497</v>
      </c>
      <c r="O205">
        <f>IF(_xlfn.XLOOKUP(_xlfn.XLOOKUP($A204,'Corresp pays'!$A:$A,'Corresp pays'!$B:$B),[1]Data!$A:$A,[1]Data!$R:$R)="","",_xlfn.XLOOKUP(_xlfn.XLOOKUP($A204,'Corresp pays'!$A:$A,'Corresp pays'!$B:$B),[1]Data!$A:$A,[1]Data!$R:$R))</f>
        <v>16.552729440864599</v>
      </c>
    </row>
    <row r="206" spans="1:15" x14ac:dyDescent="0.25">
      <c r="A206" t="s">
        <v>14</v>
      </c>
      <c r="B206">
        <v>2006</v>
      </c>
      <c r="C206">
        <v>10.246675233253679</v>
      </c>
      <c r="D206">
        <v>125999.4899</v>
      </c>
      <c r="E206">
        <v>97.453999999999994</v>
      </c>
      <c r="F206">
        <v>348.34735799207397</v>
      </c>
      <c r="G206">
        <v>1591.6376637200899</v>
      </c>
      <c r="H206">
        <v>2.87</v>
      </c>
      <c r="I206">
        <v>0.90726938058105222</v>
      </c>
      <c r="J206">
        <v>0</v>
      </c>
      <c r="K206">
        <v>36.9</v>
      </c>
      <c r="L206" t="s">
        <v>453</v>
      </c>
      <c r="M206">
        <v>26.933108759060286</v>
      </c>
      <c r="N206">
        <v>1.7912077007045999</v>
      </c>
      <c r="O206">
        <f>IF(_xlfn.XLOOKUP(_xlfn.XLOOKUP($A206,'Corresp pays'!$A:$A,'Corresp pays'!$B:$B),[1]Data!$A:$A,[1]Data!$D:$D)="","",_xlfn.XLOOKUP(_xlfn.XLOOKUP($A206,'Corresp pays'!$A:$A,'Corresp pays'!$B:$B),[1]Data!$A:$A,[1]Data!$D:$D))</f>
        <v>17.1142141033122</v>
      </c>
    </row>
    <row r="207" spans="1:15" x14ac:dyDescent="0.25">
      <c r="A207" t="s">
        <v>14</v>
      </c>
      <c r="B207">
        <v>2007</v>
      </c>
      <c r="C207">
        <v>9.7787251663419816</v>
      </c>
      <c r="D207">
        <v>121215.719</v>
      </c>
      <c r="E207">
        <v>97.504999999999995</v>
      </c>
      <c r="F207">
        <v>350.91479524438574</v>
      </c>
      <c r="G207">
        <v>1593.6575317521699</v>
      </c>
      <c r="H207">
        <v>3.4</v>
      </c>
      <c r="I207">
        <v>0.88752394003938673</v>
      </c>
      <c r="J207">
        <v>0</v>
      </c>
      <c r="K207">
        <v>38</v>
      </c>
      <c r="L207" t="s">
        <v>453</v>
      </c>
      <c r="M207">
        <v>26.917718362084379</v>
      </c>
      <c r="N207">
        <v>1.82305630026808</v>
      </c>
      <c r="O207">
        <f>IF(_xlfn.XLOOKUP(_xlfn.XLOOKUP($A207,'Corresp pays'!$A:$A,'Corresp pays'!$B:$B),[1]Data!$A:$A,[1]Data!$E:$E)="","",_xlfn.XLOOKUP(_xlfn.XLOOKUP($A207,'Corresp pays'!$A:$A,'Corresp pays'!$B:$B),[1]Data!$A:$A,[1]Data!$E:$E))</f>
        <v>17.044515957442599</v>
      </c>
    </row>
    <row r="208" spans="1:15" x14ac:dyDescent="0.25">
      <c r="A208" t="s">
        <v>14</v>
      </c>
      <c r="B208">
        <v>2008</v>
      </c>
      <c r="C208">
        <v>9.9641147554713729</v>
      </c>
      <c r="D208">
        <v>123934.9372</v>
      </c>
      <c r="E208">
        <v>97.555000000000007</v>
      </c>
      <c r="F208">
        <v>353.69791941875826</v>
      </c>
      <c r="G208">
        <v>1582.5051435727701</v>
      </c>
      <c r="H208">
        <v>3.95</v>
      </c>
      <c r="I208">
        <v>0.71233806718596615</v>
      </c>
      <c r="J208">
        <v>0</v>
      </c>
      <c r="K208">
        <v>37.200000000000003</v>
      </c>
      <c r="L208" t="s">
        <v>453</v>
      </c>
      <c r="M208">
        <v>26.887658820428399</v>
      </c>
      <c r="N208">
        <v>4.48944420508401</v>
      </c>
      <c r="O208">
        <f>IF(_xlfn.XLOOKUP(_xlfn.XLOOKUP($A208,'Corresp pays'!$A:$A,'Corresp pays'!$B:$B),[1]Data!$A:$A,[1]Data!$F:$F)="","",_xlfn.XLOOKUP(_xlfn.XLOOKUP($A208,'Corresp pays'!$A:$A,'Corresp pays'!$B:$B),[1]Data!$A:$A,[1]Data!$F:$F))</f>
        <v>17.0501018205386</v>
      </c>
    </row>
    <row r="209" spans="1:15" x14ac:dyDescent="0.25">
      <c r="A209" t="s">
        <v>14</v>
      </c>
      <c r="B209">
        <v>2009</v>
      </c>
      <c r="C209">
        <v>9.2534121959788234</v>
      </c>
      <c r="D209">
        <v>117422.2366</v>
      </c>
      <c r="E209">
        <v>97.602999999999994</v>
      </c>
      <c r="F209">
        <v>356.555250990753</v>
      </c>
      <c r="G209">
        <v>1563.22521392411</v>
      </c>
      <c r="H209">
        <v>4.87</v>
      </c>
      <c r="I209">
        <v>0.64527431879212449</v>
      </c>
      <c r="J209">
        <v>0</v>
      </c>
      <c r="K209">
        <v>37.200000000000003</v>
      </c>
      <c r="L209" t="s">
        <v>453</v>
      </c>
      <c r="M209">
        <v>26.853266148553978</v>
      </c>
      <c r="N209">
        <v>-5.31456741253769E-2</v>
      </c>
      <c r="O209">
        <f>IF(_xlfn.XLOOKUP(_xlfn.XLOOKUP($A209,'Corresp pays'!$A:$A,'Corresp pays'!$B:$B),[1]Data!$A:$A,[1]Data!$G:$G)="","",_xlfn.XLOOKUP(_xlfn.XLOOKUP($A209,'Corresp pays'!$A:$A,'Corresp pays'!$B:$B),[1]Data!$A:$A,[1]Data!$G:$G))</f>
        <v>17.120428346198899</v>
      </c>
    </row>
    <row r="210" spans="1:15" x14ac:dyDescent="0.25">
      <c r="A210" t="s">
        <v>14</v>
      </c>
      <c r="B210">
        <v>2010</v>
      </c>
      <c r="C210">
        <v>9.8088161572952561</v>
      </c>
      <c r="D210">
        <v>124908.4666</v>
      </c>
      <c r="E210">
        <v>97.650999999999996</v>
      </c>
      <c r="F210">
        <v>359.8278071334214</v>
      </c>
      <c r="G210">
        <v>1573.83071067685</v>
      </c>
      <c r="H210">
        <v>6.25</v>
      </c>
      <c r="I210">
        <v>0.76510415677034838</v>
      </c>
      <c r="J210">
        <v>0</v>
      </c>
      <c r="K210">
        <v>37.200000000000003</v>
      </c>
      <c r="L210">
        <v>16.884636860000001</v>
      </c>
      <c r="M210">
        <v>26.789977152215585</v>
      </c>
      <c r="N210">
        <v>2.1892992042245698</v>
      </c>
      <c r="O210">
        <f>IF(_xlfn.XLOOKUP(_xlfn.XLOOKUP($A210,'Corresp pays'!$A:$A,'Corresp pays'!$B:$B),[1]Data!$A:$A,[1]Data!$H:$H)="","",_xlfn.XLOOKUP(_xlfn.XLOOKUP($A210,'Corresp pays'!$A:$A,'Corresp pays'!$B:$B),[1]Data!$A:$A,[1]Data!$H:$H))</f>
        <v>17.203178007908001</v>
      </c>
    </row>
    <row r="211" spans="1:15" x14ac:dyDescent="0.25">
      <c r="A211" t="s">
        <v>14</v>
      </c>
      <c r="B211">
        <v>2011</v>
      </c>
      <c r="C211">
        <v>8.7412477179382542</v>
      </c>
      <c r="D211">
        <v>113152.4764</v>
      </c>
      <c r="E211">
        <v>97.697999999999993</v>
      </c>
      <c r="F211">
        <v>364.53976221928667</v>
      </c>
      <c r="G211">
        <v>1590.23435097738</v>
      </c>
      <c r="H211">
        <v>6.7</v>
      </c>
      <c r="I211">
        <v>0.64803421995181498</v>
      </c>
      <c r="J211">
        <v>0</v>
      </c>
      <c r="K211">
        <v>36.799999999999997</v>
      </c>
      <c r="L211">
        <v>16.148790569999999</v>
      </c>
      <c r="M211">
        <v>26.623570517972755</v>
      </c>
      <c r="N211">
        <v>3.5320821072274202</v>
      </c>
      <c r="O211">
        <f>IF(_xlfn.XLOOKUP(_xlfn.XLOOKUP($A211,'Corresp pays'!$A:$A,'Corresp pays'!$B:$B),[1]Data!$A:$A,[1]Data!$I:$I)="","",_xlfn.XLOOKUP(_xlfn.XLOOKUP($A211,'Corresp pays'!$A:$A,'Corresp pays'!$B:$B),[1]Data!$A:$A,[1]Data!$I:$I))</f>
        <v>17.3688456076802</v>
      </c>
    </row>
    <row r="212" spans="1:15" x14ac:dyDescent="0.25">
      <c r="A212" t="s">
        <v>14</v>
      </c>
      <c r="B212">
        <v>2012</v>
      </c>
      <c r="C212">
        <v>8.5780303687823078</v>
      </c>
      <c r="D212">
        <v>111928.5141</v>
      </c>
      <c r="E212">
        <v>97.744</v>
      </c>
      <c r="F212">
        <v>366.80752972258915</v>
      </c>
      <c r="G212">
        <v>1587.2950747966099</v>
      </c>
      <c r="H212">
        <v>7.69</v>
      </c>
      <c r="I212">
        <v>0.78122673494664463</v>
      </c>
      <c r="J212">
        <v>0</v>
      </c>
      <c r="K212">
        <v>36.4</v>
      </c>
      <c r="L212">
        <v>15.11497046</v>
      </c>
      <c r="M212">
        <v>26.639237550027318</v>
      </c>
      <c r="N212">
        <v>2.8396634344589899</v>
      </c>
      <c r="O212">
        <f>IF(_xlfn.XLOOKUP(_xlfn.XLOOKUP($A212,'Corresp pays'!$A:$A,'Corresp pays'!$B:$B),[1]Data!$A:$A,[1]Data!$J:$J)="","",_xlfn.XLOOKUP(_xlfn.XLOOKUP($A212,'Corresp pays'!$A:$A,'Corresp pays'!$B:$B),[1]Data!$A:$A,[1]Data!$J:$J))</f>
        <v>17.5984539040595</v>
      </c>
    </row>
    <row r="213" spans="1:15" x14ac:dyDescent="0.25">
      <c r="A213" t="s">
        <v>14</v>
      </c>
      <c r="B213">
        <v>2013</v>
      </c>
      <c r="C213">
        <v>8.6519471867994415</v>
      </c>
      <c r="D213">
        <v>112869.63069999999</v>
      </c>
      <c r="E213">
        <v>97.789000000000001</v>
      </c>
      <c r="F213">
        <v>368.54052179656537</v>
      </c>
      <c r="G213">
        <v>1585.59508664181</v>
      </c>
      <c r="H213">
        <v>8.26</v>
      </c>
      <c r="I213">
        <v>0.68117491345958059</v>
      </c>
      <c r="J213">
        <v>0</v>
      </c>
      <c r="K213">
        <v>36.4</v>
      </c>
      <c r="L213">
        <v>14.23228565</v>
      </c>
      <c r="M213">
        <v>26.694160361746821</v>
      </c>
      <c r="N213">
        <v>1.1130959402753999</v>
      </c>
      <c r="O213">
        <f>IF(_xlfn.XLOOKUP(_xlfn.XLOOKUP($A213,'Corresp pays'!$A:$A,'Corresp pays'!$B:$B),[1]Data!$A:$A,[1]Data!$K:$K)="","",_xlfn.XLOOKUP(_xlfn.XLOOKUP($A213,'Corresp pays'!$A:$A,'Corresp pays'!$B:$B),[1]Data!$A:$A,[1]Data!$K:$K))</f>
        <v>17.804176738411101</v>
      </c>
    </row>
    <row r="214" spans="1:15" x14ac:dyDescent="0.25">
      <c r="A214" t="s">
        <v>14</v>
      </c>
      <c r="B214">
        <v>2014</v>
      </c>
      <c r="C214">
        <v>8.06155236787537</v>
      </c>
      <c r="D214">
        <v>106749.5809</v>
      </c>
      <c r="E214">
        <v>97.832999999999998</v>
      </c>
      <c r="F214">
        <v>370.18021796565392</v>
      </c>
      <c r="G214">
        <v>1581.5959887264901</v>
      </c>
      <c r="H214">
        <v>9.1300000000000008</v>
      </c>
      <c r="I214">
        <v>0.63783596809256904</v>
      </c>
      <c r="J214">
        <v>0</v>
      </c>
      <c r="K214">
        <v>36.9</v>
      </c>
      <c r="L214">
        <v>12.83901513</v>
      </c>
      <c r="M214">
        <v>26.756836012164094</v>
      </c>
      <c r="N214">
        <v>0.340002833356922</v>
      </c>
      <c r="O214">
        <f>IF(_xlfn.XLOOKUP(_xlfn.XLOOKUP($A214,'Corresp pays'!$A:$A,'Corresp pays'!$B:$B),[1]Data!$A:$A,[1]Data!$L:$L)="","",_xlfn.XLOOKUP(_xlfn.XLOOKUP($A214,'Corresp pays'!$A:$A,'Corresp pays'!$B:$B),[1]Data!$A:$A,[1]Data!$L:$L))</f>
        <v>18.015718918684801</v>
      </c>
    </row>
    <row r="215" spans="1:15" x14ac:dyDescent="0.25">
      <c r="A215" t="s">
        <v>14</v>
      </c>
      <c r="B215">
        <v>2015</v>
      </c>
      <c r="C215">
        <v>8.4348365063016484</v>
      </c>
      <c r="D215">
        <v>111403.0469</v>
      </c>
      <c r="E215">
        <v>97.876000000000005</v>
      </c>
      <c r="F215">
        <v>372.33143989431966</v>
      </c>
      <c r="G215">
        <v>1575.4568687328101</v>
      </c>
      <c r="H215">
        <v>9.42</v>
      </c>
      <c r="I215">
        <v>0.68641478046390048</v>
      </c>
      <c r="J215">
        <v>0</v>
      </c>
      <c r="K215">
        <v>36.5</v>
      </c>
      <c r="L215">
        <v>13.20164452</v>
      </c>
      <c r="M215">
        <v>26.783382158692291</v>
      </c>
      <c r="N215">
        <v>0.561429152790065</v>
      </c>
      <c r="O215">
        <f>IF(_xlfn.XLOOKUP(_xlfn.XLOOKUP($A215,'Corresp pays'!$A:$A,'Corresp pays'!$B:$B),[1]Data!$A:$A,[1]Data!$M:$M)="","",_xlfn.XLOOKUP(_xlfn.XLOOKUP($A215,'Corresp pays'!$A:$A,'Corresp pays'!$B:$B),[1]Data!$A:$A,[1]Data!$M:$M))</f>
        <v>18.212164172134901</v>
      </c>
    </row>
    <row r="216" spans="1:15" x14ac:dyDescent="0.25">
      <c r="A216" t="s">
        <v>14</v>
      </c>
      <c r="B216">
        <v>2016</v>
      </c>
      <c r="C216">
        <v>8.3106603919613988</v>
      </c>
      <c r="D216">
        <v>110335.3227</v>
      </c>
      <c r="E216">
        <v>97.918999999999997</v>
      </c>
      <c r="F216">
        <v>374.22133421400264</v>
      </c>
      <c r="G216">
        <v>1574.1131930184799</v>
      </c>
      <c r="H216">
        <v>9.1999999999999993</v>
      </c>
      <c r="I216">
        <v>0.62843347587094933</v>
      </c>
      <c r="J216">
        <v>0</v>
      </c>
      <c r="K216">
        <v>36.4</v>
      </c>
      <c r="L216">
        <v>12.376289910000001</v>
      </c>
      <c r="M216">
        <v>26.829871837797587</v>
      </c>
      <c r="N216">
        <v>1.97385264653181</v>
      </c>
      <c r="O216">
        <f>IF(_xlfn.XLOOKUP(_xlfn.XLOOKUP($A216,'Corresp pays'!$A:$A,'Corresp pays'!$B:$B),[1]Data!$A:$A,[1]Data!$N:$N)="","",_xlfn.XLOOKUP(_xlfn.XLOOKUP($A216,'Corresp pays'!$A:$A,'Corresp pays'!$B:$B),[1]Data!$A:$A,[1]Data!$N:$N))</f>
        <v>18.388947228713</v>
      </c>
    </row>
    <row r="217" spans="1:15" x14ac:dyDescent="0.25">
      <c r="A217" t="s">
        <v>14</v>
      </c>
      <c r="B217">
        <v>2017</v>
      </c>
      <c r="C217">
        <v>8.1394385906551801</v>
      </c>
      <c r="D217">
        <v>108193.79549999999</v>
      </c>
      <c r="E217">
        <v>97.960999999999999</v>
      </c>
      <c r="F217">
        <v>375.66571994715986</v>
      </c>
      <c r="G217">
        <v>1578.0136885332199</v>
      </c>
      <c r="H217">
        <v>9.66</v>
      </c>
      <c r="I217">
        <v>0.66509366024184691</v>
      </c>
      <c r="J217">
        <v>0</v>
      </c>
      <c r="K217">
        <v>36.299999999999997</v>
      </c>
      <c r="L217">
        <v>12.827576179999999</v>
      </c>
      <c r="M217">
        <v>26.908540523129439</v>
      </c>
      <c r="N217">
        <v>2.1259708600260701</v>
      </c>
      <c r="O217">
        <f>IF(_xlfn.XLOOKUP(_xlfn.XLOOKUP($A216,'Corresp pays'!$A:$A,'Corresp pays'!$B:$B),[1]Data!$A:$A,[1]Data!$O:$O)="","",_xlfn.XLOOKUP(_xlfn.XLOOKUP($A216,'Corresp pays'!$A:$A,'Corresp pays'!$B:$B),[1]Data!$A:$A,[1]Data!$O:$O))</f>
        <v>18.578013533237499</v>
      </c>
    </row>
    <row r="218" spans="1:15" x14ac:dyDescent="0.25">
      <c r="A218" t="s">
        <v>14</v>
      </c>
      <c r="B218">
        <v>2018</v>
      </c>
      <c r="C218">
        <v>8.1843666792858407</v>
      </c>
      <c r="D218">
        <v>108952.4335</v>
      </c>
      <c r="E218">
        <v>98.001000000000005</v>
      </c>
      <c r="F218">
        <v>377.37959048877144</v>
      </c>
      <c r="G218">
        <v>1579.8426765737499</v>
      </c>
      <c r="H218">
        <v>10.65</v>
      </c>
      <c r="I218">
        <v>0.60304209882908577</v>
      </c>
      <c r="J218">
        <v>0</v>
      </c>
      <c r="K218">
        <v>36.4</v>
      </c>
      <c r="L218">
        <v>12.76304285</v>
      </c>
      <c r="M218">
        <v>26.968622008787218</v>
      </c>
      <c r="N218">
        <v>2.0531649986518601</v>
      </c>
      <c r="O218">
        <f>IF(_xlfn.XLOOKUP(_xlfn.XLOOKUP($A217,'Corresp pays'!$A:$A,'Corresp pays'!$B:$B),[1]Data!$A:$A,[1]Data!$P:$P)="","",_xlfn.XLOOKUP(_xlfn.XLOOKUP($A217,'Corresp pays'!$A:$A,'Corresp pays'!$B:$B),[1]Data!$A:$A,[1]Data!$P:$P))</f>
        <v>18.783552969445001</v>
      </c>
    </row>
    <row r="219" spans="1:15" x14ac:dyDescent="0.25">
      <c r="A219" t="s">
        <v>14</v>
      </c>
      <c r="B219">
        <v>2019</v>
      </c>
      <c r="C219">
        <v>8.0937907455666203</v>
      </c>
      <c r="D219">
        <v>108086.3373</v>
      </c>
      <c r="E219">
        <v>98.040999999999997</v>
      </c>
      <c r="F219">
        <v>379.42470277410831</v>
      </c>
      <c r="G219">
        <v>1577.09552214414</v>
      </c>
      <c r="H219">
        <v>10.199999999999999</v>
      </c>
      <c r="I219">
        <v>0.67001451085305685</v>
      </c>
      <c r="J219">
        <v>0</v>
      </c>
      <c r="K219">
        <v>36.5</v>
      </c>
      <c r="L219">
        <v>12.6724532</v>
      </c>
      <c r="M219">
        <v>27.004964757532875</v>
      </c>
      <c r="N219">
        <v>1.4368195699642901</v>
      </c>
      <c r="O219">
        <f>IF(_xlfn.XLOOKUP(_xlfn.XLOOKUP($A218,'Corresp pays'!$A:$A,'Corresp pays'!$B:$B),[1]Data!$A:$A,[1]Data!$Q:$Q)="","",_xlfn.XLOOKUP(_xlfn.XLOOKUP($A218,'Corresp pays'!$A:$A,'Corresp pays'!$B:$B),[1]Data!$A:$A,[1]Data!$Q:$Q))</f>
        <v>19.0117768297794</v>
      </c>
    </row>
    <row r="220" spans="1:15" x14ac:dyDescent="0.25">
      <c r="A220" t="s">
        <v>14</v>
      </c>
      <c r="B220">
        <v>2020</v>
      </c>
      <c r="C220">
        <v>7.3981306577468127</v>
      </c>
      <c r="D220">
        <v>100063.4878</v>
      </c>
      <c r="E220">
        <v>98.078999999999994</v>
      </c>
      <c r="F220">
        <v>381.06354029062089</v>
      </c>
      <c r="G220">
        <v>1445.9240961149801</v>
      </c>
      <c r="H220">
        <v>12.28</v>
      </c>
      <c r="I220">
        <v>0.67915694424519102</v>
      </c>
      <c r="J220">
        <v>0</v>
      </c>
      <c r="K220">
        <v>35.5</v>
      </c>
      <c r="L220" t="s">
        <v>453</v>
      </c>
      <c r="M220">
        <v>27.067910468198754</v>
      </c>
      <c r="N220">
        <v>0.74079181222034396</v>
      </c>
      <c r="O220">
        <f>IF(_xlfn.XLOOKUP(_xlfn.XLOOKUP($A219,'Corresp pays'!$A:$A,'Corresp pays'!$B:$B),[1]Data!$A:$A,[1]Data!$R:$R)="","",_xlfn.XLOOKUP(_xlfn.XLOOKUP($A219,'Corresp pays'!$A:$A,'Corresp pays'!$B:$B),[1]Data!$A:$A,[1]Data!$R:$R))</f>
        <v>19.207619387657498</v>
      </c>
    </row>
    <row r="221" spans="1:15" x14ac:dyDescent="0.25">
      <c r="A221" t="s">
        <v>14</v>
      </c>
      <c r="B221">
        <v>2021</v>
      </c>
      <c r="C221">
        <v>7.3981306577468127</v>
      </c>
      <c r="D221">
        <v>100063.4878</v>
      </c>
      <c r="E221">
        <v>98.078999999999994</v>
      </c>
      <c r="F221">
        <v>381.06354029062089</v>
      </c>
      <c r="G221">
        <v>1525.8152773045199</v>
      </c>
      <c r="H221">
        <v>12.28</v>
      </c>
      <c r="I221">
        <v>0.67915694424519102</v>
      </c>
      <c r="J221">
        <v>0</v>
      </c>
      <c r="K221">
        <v>35.5</v>
      </c>
      <c r="L221" t="s">
        <v>453</v>
      </c>
      <c r="M221">
        <v>27.067910468198754</v>
      </c>
      <c r="N221">
        <v>0.74079181222034396</v>
      </c>
      <c r="O221">
        <f>IF(_xlfn.XLOOKUP(_xlfn.XLOOKUP($A220,'Corresp pays'!$A:$A,'Corresp pays'!$B:$B),[1]Data!$A:$A,[1]Data!$R:$R)="","",_xlfn.XLOOKUP(_xlfn.XLOOKUP($A220,'Corresp pays'!$A:$A,'Corresp pays'!$B:$B),[1]Data!$A:$A,[1]Data!$R:$R))</f>
        <v>19.207619387657498</v>
      </c>
    </row>
    <row r="222" spans="1:15" hidden="1" x14ac:dyDescent="0.25">
      <c r="A222" t="s">
        <v>14</v>
      </c>
      <c r="B222">
        <v>2022</v>
      </c>
      <c r="C222">
        <v>7.3981306577468127</v>
      </c>
      <c r="D222">
        <v>100063.4878</v>
      </c>
      <c r="E222">
        <v>98.078999999999994</v>
      </c>
      <c r="F222">
        <v>381.06354029062089</v>
      </c>
      <c r="G222" t="e">
        <v>#N/A</v>
      </c>
      <c r="H222">
        <v>12.28</v>
      </c>
      <c r="I222">
        <v>0.67915694424519102</v>
      </c>
      <c r="J222">
        <v>0</v>
      </c>
      <c r="K222">
        <v>35.5</v>
      </c>
      <c r="L222" t="s">
        <v>453</v>
      </c>
      <c r="M222">
        <v>27.067910468198754</v>
      </c>
      <c r="N222">
        <v>0.74079181222034396</v>
      </c>
      <c r="O222">
        <f>IF(_xlfn.XLOOKUP(_xlfn.XLOOKUP($A221,'Corresp pays'!$A:$A,'Corresp pays'!$B:$B),[1]Data!$A:$A,[1]Data!$R:$R)="","",_xlfn.XLOOKUP(_xlfn.XLOOKUP($A221,'Corresp pays'!$A:$A,'Corresp pays'!$B:$B),[1]Data!$A:$A,[1]Data!$R:$R))</f>
        <v>19.207619387657498</v>
      </c>
    </row>
    <row r="223" spans="1:15" hidden="1" x14ac:dyDescent="0.25">
      <c r="A223" t="s">
        <v>15</v>
      </c>
      <c r="B223">
        <v>2006</v>
      </c>
      <c r="C223">
        <v>1.5973456078190966</v>
      </c>
      <c r="D223">
        <v>898.63662399999998</v>
      </c>
      <c r="E223">
        <v>45.295999999999999</v>
      </c>
      <c r="F223">
        <v>12.658000876808417</v>
      </c>
      <c r="G223" t="e">
        <v>#N/A</v>
      </c>
      <c r="H223">
        <v>36.799999999999997</v>
      </c>
      <c r="I223">
        <v>9.5567553566420251</v>
      </c>
      <c r="J223">
        <v>20.8</v>
      </c>
      <c r="K223" t="s">
        <v>453</v>
      </c>
      <c r="L223" t="s">
        <v>453</v>
      </c>
      <c r="M223" t="s">
        <v>453</v>
      </c>
      <c r="N223">
        <v>-7.11376771265014</v>
      </c>
      <c r="O223">
        <f>IF(_xlfn.XLOOKUP(_xlfn.XLOOKUP($A223,'Corresp pays'!$A:$A,'Corresp pays'!$B:$B),[1]Data!$A:$A,[1]Data!$D:$D)="","",_xlfn.XLOOKUP(_xlfn.XLOOKUP($A223,'Corresp pays'!$A:$A,'Corresp pays'!$B:$B),[1]Data!$A:$A,[1]Data!$D:$D))</f>
        <v>3.88997314095027</v>
      </c>
    </row>
    <row r="224" spans="1:15" hidden="1" x14ac:dyDescent="0.25">
      <c r="A224" t="s">
        <v>15</v>
      </c>
      <c r="B224">
        <v>2007</v>
      </c>
      <c r="C224">
        <v>1.6542552654514373</v>
      </c>
      <c r="D224">
        <v>1001.135393</v>
      </c>
      <c r="E224">
        <v>45.279000000000003</v>
      </c>
      <c r="F224">
        <v>13.028189390618151</v>
      </c>
      <c r="G224" t="e">
        <v>#N/A</v>
      </c>
      <c r="H224">
        <v>32.31</v>
      </c>
      <c r="I224">
        <v>8.7276762592149844</v>
      </c>
      <c r="J224">
        <v>21.3</v>
      </c>
      <c r="K224" t="s">
        <v>453</v>
      </c>
      <c r="L224" t="s">
        <v>453</v>
      </c>
      <c r="M224" t="s">
        <v>453</v>
      </c>
      <c r="N224">
        <v>2.3180827464202101</v>
      </c>
      <c r="O224">
        <f>IF(_xlfn.XLOOKUP(_xlfn.XLOOKUP($A224,'Corresp pays'!$A:$A,'Corresp pays'!$B:$B),[1]Data!$A:$A,[1]Data!$E:$E)="","",_xlfn.XLOOKUP(_xlfn.XLOOKUP($A224,'Corresp pays'!$A:$A,'Corresp pays'!$B:$B),[1]Data!$A:$A,[1]Data!$E:$E))</f>
        <v>3.8978912991905399</v>
      </c>
    </row>
    <row r="225" spans="1:15" hidden="1" x14ac:dyDescent="0.25">
      <c r="A225" t="s">
        <v>15</v>
      </c>
      <c r="B225">
        <v>2008</v>
      </c>
      <c r="C225">
        <v>1.475115401853627</v>
      </c>
      <c r="D225">
        <v>1009.355262</v>
      </c>
      <c r="E225">
        <v>45.262</v>
      </c>
      <c r="F225">
        <v>13.400745287154757</v>
      </c>
      <c r="G225" t="e">
        <v>#N/A</v>
      </c>
      <c r="H225">
        <v>34.06</v>
      </c>
      <c r="I225">
        <v>8.3650597036464873</v>
      </c>
      <c r="J225">
        <v>22.5</v>
      </c>
      <c r="K225" t="s">
        <v>453</v>
      </c>
      <c r="L225" t="s">
        <v>453</v>
      </c>
      <c r="M225" t="s">
        <v>453</v>
      </c>
      <c r="N225">
        <v>6.3944310025003404</v>
      </c>
      <c r="O225">
        <f>IF(_xlfn.XLOOKUP(_xlfn.XLOOKUP($A225,'Corresp pays'!$A:$A,'Corresp pays'!$B:$B),[1]Data!$A:$A,[1]Data!$F:$F)="","",_xlfn.XLOOKUP(_xlfn.XLOOKUP($A225,'Corresp pays'!$A:$A,'Corresp pays'!$B:$B),[1]Data!$A:$A,[1]Data!$F:$F))</f>
        <v>3.91416929612345</v>
      </c>
    </row>
    <row r="226" spans="1:15" hidden="1" x14ac:dyDescent="0.25">
      <c r="A226" t="s">
        <v>15</v>
      </c>
      <c r="B226">
        <v>2009</v>
      </c>
      <c r="C226">
        <v>1.6933453437777517</v>
      </c>
      <c r="D226">
        <v>1173.361731</v>
      </c>
      <c r="E226">
        <v>45.244999999999997</v>
      </c>
      <c r="F226">
        <v>13.7733888645331</v>
      </c>
      <c r="G226" t="e">
        <v>#N/A</v>
      </c>
      <c r="H226">
        <v>29.18</v>
      </c>
      <c r="I226">
        <v>8.5781859130469797</v>
      </c>
      <c r="J226">
        <v>21.9</v>
      </c>
      <c r="K226" t="s">
        <v>453</v>
      </c>
      <c r="L226" t="s">
        <v>453</v>
      </c>
      <c r="M226" t="s">
        <v>453</v>
      </c>
      <c r="N226">
        <v>-1.10431044864355</v>
      </c>
      <c r="O226">
        <f>IF(_xlfn.XLOOKUP(_xlfn.XLOOKUP($A226,'Corresp pays'!$A:$A,'Corresp pays'!$B:$B),[1]Data!$A:$A,[1]Data!$G:$G)="","",_xlfn.XLOOKUP(_xlfn.XLOOKUP($A226,'Corresp pays'!$A:$A,'Corresp pays'!$B:$B),[1]Data!$A:$A,[1]Data!$G:$G))</f>
        <v>3.9472197421463799</v>
      </c>
    </row>
    <row r="227" spans="1:15" hidden="1" x14ac:dyDescent="0.25">
      <c r="A227" t="s">
        <v>15</v>
      </c>
      <c r="B227">
        <v>2010</v>
      </c>
      <c r="C227">
        <v>1.6491465542399086</v>
      </c>
      <c r="D227">
        <v>1214.4511680000001</v>
      </c>
      <c r="E227">
        <v>45.228000000000002</v>
      </c>
      <c r="F227">
        <v>14.121262604121</v>
      </c>
      <c r="G227" t="e">
        <v>#N/A</v>
      </c>
      <c r="H227">
        <v>32.93</v>
      </c>
      <c r="I227">
        <v>8.7959128711729413</v>
      </c>
      <c r="J227">
        <v>21.6</v>
      </c>
      <c r="K227" t="s">
        <v>453</v>
      </c>
      <c r="L227">
        <v>18.69962284</v>
      </c>
      <c r="M227" t="s">
        <v>453</v>
      </c>
      <c r="N227">
        <v>0.91797737880888797</v>
      </c>
      <c r="O227">
        <f>IF(_xlfn.XLOOKUP(_xlfn.XLOOKUP($A227,'Corresp pays'!$A:$A,'Corresp pays'!$B:$B),[1]Data!$A:$A,[1]Data!$H:$H)="","",_xlfn.XLOOKUP(_xlfn.XLOOKUP($A227,'Corresp pays'!$A:$A,'Corresp pays'!$B:$B),[1]Data!$A:$A,[1]Data!$H:$H))</f>
        <v>3.9805157610914401</v>
      </c>
    </row>
    <row r="228" spans="1:15" hidden="1" x14ac:dyDescent="0.25">
      <c r="A228" t="s">
        <v>15</v>
      </c>
      <c r="B228">
        <v>2011</v>
      </c>
      <c r="C228">
        <v>1.7400117740594407</v>
      </c>
      <c r="D228">
        <v>1305.203154</v>
      </c>
      <c r="E228">
        <v>45.228000000000002</v>
      </c>
      <c r="F228">
        <v>14.447084612012276</v>
      </c>
      <c r="G228" t="e">
        <v>#N/A</v>
      </c>
      <c r="H228">
        <v>44.36</v>
      </c>
      <c r="I228">
        <v>8.925955319465567</v>
      </c>
      <c r="J228">
        <v>20.9</v>
      </c>
      <c r="K228" t="s">
        <v>453</v>
      </c>
      <c r="L228">
        <v>21.045756369999999</v>
      </c>
      <c r="M228" t="s">
        <v>453</v>
      </c>
      <c r="N228">
        <v>1.6020561564019999</v>
      </c>
      <c r="O228">
        <f>IF(_xlfn.XLOOKUP(_xlfn.XLOOKUP($A228,'Corresp pays'!$A:$A,'Corresp pays'!$B:$B),[1]Data!$A:$A,[1]Data!$I:$I)="","",_xlfn.XLOOKUP(_xlfn.XLOOKUP($A228,'Corresp pays'!$A:$A,'Corresp pays'!$B:$B),[1]Data!$A:$A,[1]Data!$I:$I))</f>
        <v>4.0103174904221799</v>
      </c>
    </row>
    <row r="229" spans="1:15" hidden="1" x14ac:dyDescent="0.25">
      <c r="A229" t="s">
        <v>15</v>
      </c>
      <c r="B229">
        <v>2012</v>
      </c>
      <c r="C229">
        <v>1.3804704814290674</v>
      </c>
      <c r="D229">
        <v>1171.6344389999999</v>
      </c>
      <c r="E229">
        <v>45.246000000000002</v>
      </c>
      <c r="F229">
        <v>14.776808417360806</v>
      </c>
      <c r="G229" t="e">
        <v>#N/A</v>
      </c>
      <c r="H229">
        <v>50.07</v>
      </c>
      <c r="I229">
        <v>10.470293519391673</v>
      </c>
      <c r="J229">
        <v>22.5</v>
      </c>
      <c r="K229" t="s">
        <v>453</v>
      </c>
      <c r="L229">
        <v>19.694204800000001</v>
      </c>
      <c r="M229" t="s">
        <v>453</v>
      </c>
      <c r="N229">
        <v>1.30058074547858</v>
      </c>
      <c r="O229">
        <f>IF(_xlfn.XLOOKUP(_xlfn.XLOOKUP($A229,'Corresp pays'!$A:$A,'Corresp pays'!$B:$B),[1]Data!$A:$A,[1]Data!$J:$J)="","",_xlfn.XLOOKUP(_xlfn.XLOOKUP($A229,'Corresp pays'!$A:$A,'Corresp pays'!$B:$B),[1]Data!$A:$A,[1]Data!$J:$J))</f>
        <v>4.0561148048264499</v>
      </c>
    </row>
    <row r="230" spans="1:15" hidden="1" x14ac:dyDescent="0.25">
      <c r="A230" t="s">
        <v>15</v>
      </c>
      <c r="B230">
        <v>2013</v>
      </c>
      <c r="C230">
        <v>1.32699716845379</v>
      </c>
      <c r="D230">
        <v>1261.3604250000001</v>
      </c>
      <c r="E230">
        <v>45.281999999999996</v>
      </c>
      <c r="F230">
        <v>15.111266988163086</v>
      </c>
      <c r="G230" t="e">
        <v>#N/A</v>
      </c>
      <c r="H230">
        <v>40.99</v>
      </c>
      <c r="I230">
        <v>10.146257684522569</v>
      </c>
      <c r="J230">
        <v>21</v>
      </c>
      <c r="K230" t="s">
        <v>453</v>
      </c>
      <c r="L230">
        <v>22.420940810000001</v>
      </c>
      <c r="M230" t="s">
        <v>453</v>
      </c>
      <c r="N230">
        <v>0.50974776898322005</v>
      </c>
      <c r="O230">
        <f>IF(_xlfn.XLOOKUP(_xlfn.XLOOKUP($A230,'Corresp pays'!$A:$A,'Corresp pays'!$B:$B),[1]Data!$A:$A,[1]Data!$K:$K)="","",_xlfn.XLOOKUP(_xlfn.XLOOKUP($A230,'Corresp pays'!$A:$A,'Corresp pays'!$B:$B),[1]Data!$A:$A,[1]Data!$K:$K))</f>
        <v>4.1209791477787796</v>
      </c>
    </row>
    <row r="231" spans="1:15" hidden="1" x14ac:dyDescent="0.25">
      <c r="A231" t="s">
        <v>15</v>
      </c>
      <c r="B231">
        <v>2014</v>
      </c>
      <c r="C231">
        <v>1.3728411880738502</v>
      </c>
      <c r="D231">
        <v>1248.729511</v>
      </c>
      <c r="E231">
        <v>45.335000000000001</v>
      </c>
      <c r="F231">
        <v>15.44651468654099</v>
      </c>
      <c r="G231" t="e">
        <v>#N/A</v>
      </c>
      <c r="H231">
        <v>37.43</v>
      </c>
      <c r="I231">
        <v>10.24237867945576</v>
      </c>
      <c r="J231">
        <v>22.1</v>
      </c>
      <c r="K231" t="s">
        <v>453</v>
      </c>
      <c r="L231">
        <v>21.65038865</v>
      </c>
      <c r="M231" t="s">
        <v>453</v>
      </c>
      <c r="N231">
        <v>1.2013996448105799</v>
      </c>
      <c r="O231">
        <f>IF(_xlfn.XLOOKUP(_xlfn.XLOOKUP($A231,'Corresp pays'!$A:$A,'Corresp pays'!$B:$B),[1]Data!$A:$A,[1]Data!$L:$L)="","",_xlfn.XLOOKUP(_xlfn.XLOOKUP($A231,'Corresp pays'!$A:$A,'Corresp pays'!$B:$B),[1]Data!$A:$A,[1]Data!$L:$L))</f>
        <v>4.1948713582244199</v>
      </c>
    </row>
    <row r="232" spans="1:15" hidden="1" x14ac:dyDescent="0.25">
      <c r="A232" t="s">
        <v>15</v>
      </c>
      <c r="B232">
        <v>2015</v>
      </c>
      <c r="C232">
        <v>1.8759499931920049</v>
      </c>
      <c r="D232">
        <v>1449.1386970000001</v>
      </c>
      <c r="E232">
        <v>45.405999999999999</v>
      </c>
      <c r="F232">
        <v>15.776896098202542</v>
      </c>
      <c r="G232" t="e">
        <v>#N/A</v>
      </c>
      <c r="H232">
        <v>30.32</v>
      </c>
      <c r="I232">
        <v>9.606910561896969</v>
      </c>
      <c r="J232">
        <v>21.7</v>
      </c>
      <c r="K232" t="s">
        <v>453</v>
      </c>
      <c r="L232">
        <v>22.052091409999999</v>
      </c>
      <c r="M232" t="s">
        <v>453</v>
      </c>
      <c r="N232">
        <v>-0.86158400942774804</v>
      </c>
      <c r="O232">
        <f>IF(_xlfn.XLOOKUP(_xlfn.XLOOKUP($A232,'Corresp pays'!$A:$A,'Corresp pays'!$B:$B),[1]Data!$A:$A,[1]Data!$M:$M)="","",_xlfn.XLOOKUP(_xlfn.XLOOKUP($A232,'Corresp pays'!$A:$A,'Corresp pays'!$B:$B),[1]Data!$A:$A,[1]Data!$M:$M))</f>
        <v>4.2738925892889403</v>
      </c>
    </row>
    <row r="233" spans="1:15" hidden="1" x14ac:dyDescent="0.25">
      <c r="A233" t="s">
        <v>15</v>
      </c>
      <c r="B233">
        <v>2016</v>
      </c>
      <c r="C233">
        <v>1.7731471524285827</v>
      </c>
      <c r="D233">
        <v>1440.8820539999999</v>
      </c>
      <c r="E233">
        <v>45.494999999999997</v>
      </c>
      <c r="F233">
        <v>16.103156510302497</v>
      </c>
      <c r="G233" t="e">
        <v>#N/A</v>
      </c>
      <c r="H233">
        <v>33.270000000000003</v>
      </c>
      <c r="I233">
        <v>7.7002960018715028</v>
      </c>
      <c r="J233">
        <v>19.899999999999999</v>
      </c>
      <c r="K233" t="s">
        <v>453</v>
      </c>
      <c r="L233">
        <v>21.086572069999999</v>
      </c>
      <c r="M233" t="s">
        <v>453</v>
      </c>
      <c r="N233">
        <v>0.66342716791760104</v>
      </c>
      <c r="O233">
        <f>IF(_xlfn.XLOOKUP(_xlfn.XLOOKUP($A233,'Corresp pays'!$A:$A,'Corresp pays'!$B:$B),[1]Data!$A:$A,[1]Data!$N:$N)="","",_xlfn.XLOOKUP(_xlfn.XLOOKUP($A233,'Corresp pays'!$A:$A,'Corresp pays'!$B:$B),[1]Data!$A:$A,[1]Data!$N:$N))</f>
        <v>4.3615450059554197</v>
      </c>
    </row>
    <row r="234" spans="1:15" hidden="1" x14ac:dyDescent="0.25">
      <c r="A234" t="s">
        <v>15</v>
      </c>
      <c r="B234">
        <v>2017</v>
      </c>
      <c r="C234">
        <v>1.7163384424048489</v>
      </c>
      <c r="D234">
        <v>1441.6515119999999</v>
      </c>
      <c r="E234">
        <v>45.600999999999999</v>
      </c>
      <c r="F234">
        <v>16.426698816308637</v>
      </c>
      <c r="G234" t="e">
        <v>#N/A</v>
      </c>
      <c r="H234">
        <v>37.24</v>
      </c>
      <c r="I234">
        <v>8.5596086702865026</v>
      </c>
      <c r="J234">
        <v>21.5</v>
      </c>
      <c r="K234" t="s">
        <v>453</v>
      </c>
      <c r="L234">
        <v>20.956346629999999</v>
      </c>
      <c r="M234" t="s">
        <v>453</v>
      </c>
      <c r="N234">
        <v>1.1476533930581601</v>
      </c>
      <c r="O234">
        <f>IF(_xlfn.XLOOKUP(_xlfn.XLOOKUP($A233,'Corresp pays'!$A:$A,'Corresp pays'!$B:$B),[1]Data!$A:$A,[1]Data!$O:$O)="","",_xlfn.XLOOKUP(_xlfn.XLOOKUP($A233,'Corresp pays'!$A:$A,'Corresp pays'!$B:$B),[1]Data!$A:$A,[1]Data!$O:$O))</f>
        <v>4.4552414173184198</v>
      </c>
    </row>
    <row r="235" spans="1:15" hidden="1" x14ac:dyDescent="0.25">
      <c r="A235" t="s">
        <v>15</v>
      </c>
      <c r="B235">
        <v>2018</v>
      </c>
      <c r="C235">
        <v>1.6489297660613611</v>
      </c>
      <c r="D235">
        <v>1427.523569</v>
      </c>
      <c r="E235">
        <v>45.723999999999997</v>
      </c>
      <c r="F235">
        <v>16.749934239368699</v>
      </c>
      <c r="G235" t="e">
        <v>#N/A</v>
      </c>
      <c r="H235">
        <v>35.53</v>
      </c>
      <c r="I235">
        <v>7.1367677111177352</v>
      </c>
      <c r="J235">
        <v>22.4</v>
      </c>
      <c r="K235" t="s">
        <v>453</v>
      </c>
      <c r="L235">
        <v>21.26808522</v>
      </c>
      <c r="M235" t="s">
        <v>453</v>
      </c>
      <c r="N235">
        <v>0.26998262264633499</v>
      </c>
      <c r="O235">
        <f>IF(_xlfn.XLOOKUP(_xlfn.XLOOKUP($A234,'Corresp pays'!$A:$A,'Corresp pays'!$B:$B),[1]Data!$A:$A,[1]Data!$P:$P)="","",_xlfn.XLOOKUP(_xlfn.XLOOKUP($A234,'Corresp pays'!$A:$A,'Corresp pays'!$B:$B),[1]Data!$A:$A,[1]Data!$P:$P))</f>
        <v>4.5532709008391201</v>
      </c>
    </row>
    <row r="236" spans="1:15" hidden="1" x14ac:dyDescent="0.25">
      <c r="A236" t="s">
        <v>15</v>
      </c>
      <c r="B236">
        <v>2019</v>
      </c>
      <c r="C236">
        <v>1.8920829103432324</v>
      </c>
      <c r="D236">
        <v>1602.1718269999999</v>
      </c>
      <c r="E236">
        <v>45.866</v>
      </c>
      <c r="F236">
        <v>17.058088557650155</v>
      </c>
      <c r="G236" t="e">
        <v>#N/A</v>
      </c>
      <c r="H236">
        <v>30.43</v>
      </c>
      <c r="I236">
        <v>6.5339468407988504</v>
      </c>
      <c r="J236">
        <v>22.5</v>
      </c>
      <c r="K236" t="s">
        <v>453</v>
      </c>
      <c r="L236">
        <v>21.176396520000001</v>
      </c>
      <c r="M236" t="s">
        <v>453</v>
      </c>
      <c r="N236">
        <v>0.18706938518142399</v>
      </c>
      <c r="O236">
        <f>IF(_xlfn.XLOOKUP(_xlfn.XLOOKUP($A235,'Corresp pays'!$A:$A,'Corresp pays'!$B:$B),[1]Data!$A:$A,[1]Data!$Q:$Q)="","",_xlfn.XLOOKUP(_xlfn.XLOOKUP($A235,'Corresp pays'!$A:$A,'Corresp pays'!$B:$B),[1]Data!$A:$A,[1]Data!$Q:$Q))</f>
        <v>4.6617150053328897</v>
      </c>
    </row>
    <row r="237" spans="1:15" hidden="1" x14ac:dyDescent="0.25">
      <c r="A237" t="s">
        <v>15</v>
      </c>
      <c r="B237">
        <v>2020</v>
      </c>
      <c r="C237">
        <v>1.7411077152139289</v>
      </c>
      <c r="D237">
        <v>1573.3196849999999</v>
      </c>
      <c r="E237">
        <v>46.024999999999999</v>
      </c>
      <c r="F237">
        <v>17.313502849627355</v>
      </c>
      <c r="G237" t="e">
        <v>#N/A</v>
      </c>
      <c r="H237">
        <v>30.2</v>
      </c>
      <c r="I237">
        <v>8.3484916800675393</v>
      </c>
      <c r="J237">
        <v>23.2</v>
      </c>
      <c r="K237" t="s">
        <v>453</v>
      </c>
      <c r="L237" t="s">
        <v>453</v>
      </c>
      <c r="M237" t="s">
        <v>453</v>
      </c>
      <c r="N237">
        <v>0.12143464461489401</v>
      </c>
      <c r="O237">
        <f>IF(_xlfn.XLOOKUP(_xlfn.XLOOKUP($A236,'Corresp pays'!$A:$A,'Corresp pays'!$B:$B),[1]Data!$A:$A,[1]Data!$R:$R)="","",_xlfn.XLOOKUP(_xlfn.XLOOKUP($A236,'Corresp pays'!$A:$A,'Corresp pays'!$B:$B),[1]Data!$A:$A,[1]Data!$R:$R))</f>
        <v>4.8056507575575296</v>
      </c>
    </row>
    <row r="238" spans="1:15" hidden="1" x14ac:dyDescent="0.25">
      <c r="A238" t="s">
        <v>15</v>
      </c>
      <c r="B238">
        <v>2021</v>
      </c>
      <c r="C238">
        <v>1.7411077152139289</v>
      </c>
      <c r="D238">
        <v>1573.3196849999999</v>
      </c>
      <c r="E238">
        <v>46.024999999999999</v>
      </c>
      <c r="F238">
        <v>17.313502849627355</v>
      </c>
      <c r="G238" t="e">
        <v>#N/A</v>
      </c>
      <c r="H238">
        <v>30.2</v>
      </c>
      <c r="I238">
        <v>8.3484916800675393</v>
      </c>
      <c r="J238">
        <v>23.2</v>
      </c>
      <c r="K238" t="s">
        <v>453</v>
      </c>
      <c r="L238" t="s">
        <v>453</v>
      </c>
      <c r="M238" t="s">
        <v>453</v>
      </c>
      <c r="N238">
        <v>0.12143464461489401</v>
      </c>
      <c r="O238">
        <f>IF(_xlfn.XLOOKUP(_xlfn.XLOOKUP($A237,'Corresp pays'!$A:$A,'Corresp pays'!$B:$B),[1]Data!$A:$A,[1]Data!$R:$R)="","",_xlfn.XLOOKUP(_xlfn.XLOOKUP($A237,'Corresp pays'!$A:$A,'Corresp pays'!$B:$B),[1]Data!$A:$A,[1]Data!$R:$R))</f>
        <v>4.8056507575575296</v>
      </c>
    </row>
    <row r="239" spans="1:15" hidden="1" x14ac:dyDescent="0.25">
      <c r="A239" t="s">
        <v>15</v>
      </c>
      <c r="B239">
        <v>2022</v>
      </c>
      <c r="C239">
        <v>1.7411077152139289</v>
      </c>
      <c r="D239">
        <v>1573.3196849999999</v>
      </c>
      <c r="E239">
        <v>46.024999999999999</v>
      </c>
      <c r="F239">
        <v>17.313502849627355</v>
      </c>
      <c r="G239" t="e">
        <v>#N/A</v>
      </c>
      <c r="H239">
        <v>30.2</v>
      </c>
      <c r="I239">
        <v>8.3484916800675393</v>
      </c>
      <c r="J239">
        <v>23.2</v>
      </c>
      <c r="K239" t="s">
        <v>453</v>
      </c>
      <c r="L239" t="s">
        <v>453</v>
      </c>
      <c r="M239" t="s">
        <v>453</v>
      </c>
      <c r="N239">
        <v>0.12143464461489401</v>
      </c>
      <c r="O239">
        <f>IF(_xlfn.XLOOKUP(_xlfn.XLOOKUP($A238,'Corresp pays'!$A:$A,'Corresp pays'!$B:$B),[1]Data!$A:$A,[1]Data!$R:$R)="","",_xlfn.XLOOKUP(_xlfn.XLOOKUP($A238,'Corresp pays'!$A:$A,'Corresp pays'!$B:$B),[1]Data!$A:$A,[1]Data!$R:$R))</f>
        <v>4.8056507575575296</v>
      </c>
    </row>
    <row r="240" spans="1:15" hidden="1" x14ac:dyDescent="0.25">
      <c r="A240" t="s">
        <v>16</v>
      </c>
      <c r="B240">
        <v>2006</v>
      </c>
      <c r="C240">
        <v>0.41313250575920801</v>
      </c>
      <c r="D240">
        <v>8910.4620579999992</v>
      </c>
      <c r="E240">
        <v>41.048999999999999</v>
      </c>
      <c r="F240">
        <v>74.517834338417885</v>
      </c>
      <c r="G240" t="e">
        <v>#N/A</v>
      </c>
      <c r="H240">
        <v>57.31</v>
      </c>
      <c r="I240">
        <v>26.631803428758026</v>
      </c>
      <c r="J240">
        <v>43.8</v>
      </c>
      <c r="K240" t="s">
        <v>453</v>
      </c>
      <c r="L240" t="s">
        <v>453</v>
      </c>
      <c r="M240" t="s">
        <v>453</v>
      </c>
      <c r="N240">
        <v>3.78217696540375</v>
      </c>
      <c r="O240">
        <f>IF(_xlfn.XLOOKUP(_xlfn.XLOOKUP($A240,'Corresp pays'!$A:$A,'Corresp pays'!$B:$B),[1]Data!$A:$A,[1]Data!$D:$D)="","",_xlfn.XLOOKUP(_xlfn.XLOOKUP($A240,'Corresp pays'!$A:$A,'Corresp pays'!$B:$B),[1]Data!$A:$A,[1]Data!$D:$D))</f>
        <v>3.1709056365797799</v>
      </c>
    </row>
    <row r="241" spans="1:15" hidden="1" x14ac:dyDescent="0.25">
      <c r="A241" t="s">
        <v>16</v>
      </c>
      <c r="B241">
        <v>2007</v>
      </c>
      <c r="C241">
        <v>0.46233932690785512</v>
      </c>
      <c r="D241">
        <v>9650.5161630000002</v>
      </c>
      <c r="E241">
        <v>41.558</v>
      </c>
      <c r="F241">
        <v>76.691743526073083</v>
      </c>
      <c r="G241" t="e">
        <v>#N/A</v>
      </c>
      <c r="H241">
        <v>54.49</v>
      </c>
      <c r="I241">
        <v>26.971086966640762</v>
      </c>
      <c r="J241">
        <v>42</v>
      </c>
      <c r="K241" t="s">
        <v>453</v>
      </c>
      <c r="L241" t="s">
        <v>453</v>
      </c>
      <c r="M241" t="s">
        <v>453</v>
      </c>
      <c r="N241">
        <v>1.29806813334152</v>
      </c>
      <c r="O241">
        <f>IF(_xlfn.XLOOKUP(_xlfn.XLOOKUP($A241,'Corresp pays'!$A:$A,'Corresp pays'!$B:$B),[1]Data!$A:$A,[1]Data!$E:$E)="","",_xlfn.XLOOKUP(_xlfn.XLOOKUP($A241,'Corresp pays'!$A:$A,'Corresp pays'!$B:$B),[1]Data!$A:$A,[1]Data!$E:$E))</f>
        <v>3.16879728572501</v>
      </c>
    </row>
    <row r="242" spans="1:15" hidden="1" x14ac:dyDescent="0.25">
      <c r="A242" t="s">
        <v>16</v>
      </c>
      <c r="B242">
        <v>2008</v>
      </c>
      <c r="C242">
        <v>0.45108785535547252</v>
      </c>
      <c r="D242">
        <v>9403.6912680000005</v>
      </c>
      <c r="E242">
        <v>42.069000000000003</v>
      </c>
      <c r="F242">
        <v>78.986067754522878</v>
      </c>
      <c r="G242" t="e">
        <v>#N/A</v>
      </c>
      <c r="H242">
        <v>54.76</v>
      </c>
      <c r="I242">
        <v>26.826156185213947</v>
      </c>
      <c r="J242">
        <v>42.6</v>
      </c>
      <c r="K242" t="s">
        <v>453</v>
      </c>
      <c r="L242" t="s">
        <v>453</v>
      </c>
      <c r="M242" t="s">
        <v>453</v>
      </c>
      <c r="N242">
        <v>7.9472987606786196</v>
      </c>
      <c r="O242">
        <f>IF(_xlfn.XLOOKUP(_xlfn.XLOOKUP($A242,'Corresp pays'!$A:$A,'Corresp pays'!$B:$B),[1]Data!$A:$A,[1]Data!$F:$F)="","",_xlfn.XLOOKUP(_xlfn.XLOOKUP($A242,'Corresp pays'!$A:$A,'Corresp pays'!$B:$B),[1]Data!$A:$A,[1]Data!$F:$F))</f>
        <v>3.1710885184178199</v>
      </c>
    </row>
    <row r="243" spans="1:15" hidden="1" x14ac:dyDescent="0.25">
      <c r="A243" t="s">
        <v>16</v>
      </c>
      <c r="B243">
        <v>2009</v>
      </c>
      <c r="C243">
        <v>0.48156917503750879</v>
      </c>
      <c r="D243">
        <v>10032.586569999999</v>
      </c>
      <c r="E243">
        <v>42.58</v>
      </c>
      <c r="F243">
        <v>81.345459382759842</v>
      </c>
      <c r="G243" t="e">
        <v>#N/A</v>
      </c>
      <c r="H243">
        <v>52.83</v>
      </c>
      <c r="I243">
        <v>26.978955376099449</v>
      </c>
      <c r="J243">
        <v>41.3</v>
      </c>
      <c r="K243" t="s">
        <v>453</v>
      </c>
      <c r="L243" t="s">
        <v>453</v>
      </c>
      <c r="M243" t="s">
        <v>453</v>
      </c>
      <c r="N243">
        <v>0.89607235574904798</v>
      </c>
      <c r="O243">
        <f>IF(_xlfn.XLOOKUP(_xlfn.XLOOKUP($A243,'Corresp pays'!$A:$A,'Corresp pays'!$B:$B),[1]Data!$A:$A,[1]Data!$G:$G)="","",_xlfn.XLOOKUP(_xlfn.XLOOKUP($A243,'Corresp pays'!$A:$A,'Corresp pays'!$B:$B),[1]Data!$A:$A,[1]Data!$G:$G))</f>
        <v>3.1757104336003001</v>
      </c>
    </row>
    <row r="244" spans="1:15" hidden="1" x14ac:dyDescent="0.25">
      <c r="A244" t="s">
        <v>16</v>
      </c>
      <c r="B244">
        <v>2010</v>
      </c>
      <c r="C244">
        <v>0.51082449069471747</v>
      </c>
      <c r="D244">
        <v>10475.73048</v>
      </c>
      <c r="E244">
        <v>43.093000000000004</v>
      </c>
      <c r="F244">
        <v>83.768268889677188</v>
      </c>
      <c r="G244" t="e">
        <v>#N/A</v>
      </c>
      <c r="H244">
        <v>47.19</v>
      </c>
      <c r="I244">
        <v>25.841135496268148</v>
      </c>
      <c r="J244">
        <v>41.4</v>
      </c>
      <c r="K244" t="s">
        <v>453</v>
      </c>
      <c r="L244">
        <v>41.362623620000001</v>
      </c>
      <c r="M244" t="s">
        <v>453</v>
      </c>
      <c r="N244">
        <v>2.2078353253651799</v>
      </c>
      <c r="O244">
        <f>IF(_xlfn.XLOOKUP(_xlfn.XLOOKUP($A244,'Corresp pays'!$A:$A,'Corresp pays'!$B:$B),[1]Data!$A:$A,[1]Data!$H:$H)="","",_xlfn.XLOOKUP(_xlfn.XLOOKUP($A244,'Corresp pays'!$A:$A,'Corresp pays'!$B:$B),[1]Data!$A:$A,[1]Data!$H:$H))</f>
        <v>3.1807668868071799</v>
      </c>
    </row>
    <row r="245" spans="1:15" hidden="1" x14ac:dyDescent="0.25">
      <c r="A245" t="s">
        <v>16</v>
      </c>
      <c r="B245">
        <v>2011</v>
      </c>
      <c r="C245">
        <v>0.47834857367283617</v>
      </c>
      <c r="D245">
        <v>10546.271210000001</v>
      </c>
      <c r="E245">
        <v>43.607999999999997</v>
      </c>
      <c r="F245">
        <v>86.257360766229155</v>
      </c>
      <c r="G245" t="e">
        <v>#N/A</v>
      </c>
      <c r="H245">
        <v>48.7</v>
      </c>
      <c r="I245">
        <v>25.797000825327288</v>
      </c>
      <c r="J245">
        <v>44.3</v>
      </c>
      <c r="K245">
        <v>50.7</v>
      </c>
      <c r="L245">
        <v>41.772704820000001</v>
      </c>
      <c r="M245" t="s">
        <v>453</v>
      </c>
      <c r="N245">
        <v>2.7042390774728</v>
      </c>
      <c r="O245">
        <f>IF(_xlfn.XLOOKUP(_xlfn.XLOOKUP($A245,'Corresp pays'!$A:$A,'Corresp pays'!$B:$B),[1]Data!$A:$A,[1]Data!$I:$I)="","",_xlfn.XLOOKUP(_xlfn.XLOOKUP($A245,'Corresp pays'!$A:$A,'Corresp pays'!$B:$B),[1]Data!$A:$A,[1]Data!$I:$I))</f>
        <v>3.1829774703961098</v>
      </c>
    </row>
    <row r="246" spans="1:15" hidden="1" x14ac:dyDescent="0.25">
      <c r="A246" t="s">
        <v>16</v>
      </c>
      <c r="B246">
        <v>2012</v>
      </c>
      <c r="C246">
        <v>0.44384515479108511</v>
      </c>
      <c r="D246">
        <v>10526.28664</v>
      </c>
      <c r="E246">
        <v>44.125</v>
      </c>
      <c r="F246">
        <v>88.808779709116706</v>
      </c>
      <c r="G246" t="e">
        <v>#N/A</v>
      </c>
      <c r="H246">
        <v>50.33</v>
      </c>
      <c r="I246">
        <v>25.768975831229451</v>
      </c>
      <c r="J246">
        <v>46.4</v>
      </c>
      <c r="K246" t="s">
        <v>453</v>
      </c>
      <c r="L246">
        <v>43.41596784</v>
      </c>
      <c r="M246" t="s">
        <v>453</v>
      </c>
      <c r="N246">
        <v>6.7446825334075102</v>
      </c>
      <c r="O246">
        <f>IF(_xlfn.XLOOKUP(_xlfn.XLOOKUP($A246,'Corresp pays'!$A:$A,'Corresp pays'!$B:$B),[1]Data!$A:$A,[1]Data!$J:$J)="","",_xlfn.XLOOKUP(_xlfn.XLOOKUP($A246,'Corresp pays'!$A:$A,'Corresp pays'!$B:$B),[1]Data!$A:$A,[1]Data!$J:$J))</f>
        <v>3.1775115403778802</v>
      </c>
    </row>
    <row r="247" spans="1:15" hidden="1" x14ac:dyDescent="0.25">
      <c r="A247" t="s">
        <v>16</v>
      </c>
      <c r="B247">
        <v>2013</v>
      </c>
      <c r="C247">
        <v>0.45363492884186507</v>
      </c>
      <c r="D247">
        <v>11162.522370000001</v>
      </c>
      <c r="E247">
        <v>44.642000000000003</v>
      </c>
      <c r="F247">
        <v>91.421869457254346</v>
      </c>
      <c r="G247" t="e">
        <v>#N/A</v>
      </c>
      <c r="H247">
        <v>51.97</v>
      </c>
      <c r="I247">
        <v>25.275404639082293</v>
      </c>
      <c r="J247">
        <v>45.6</v>
      </c>
      <c r="K247" t="s">
        <v>453</v>
      </c>
      <c r="L247">
        <v>39.178809200000003</v>
      </c>
      <c r="M247" t="s">
        <v>453</v>
      </c>
      <c r="N247">
        <v>0.428888888888244</v>
      </c>
      <c r="O247">
        <f>IF(_xlfn.XLOOKUP(_xlfn.XLOOKUP($A247,'Corresp pays'!$A:$A,'Corresp pays'!$B:$B),[1]Data!$A:$A,[1]Data!$K:$K)="","",_xlfn.XLOOKUP(_xlfn.XLOOKUP($A247,'Corresp pays'!$A:$A,'Corresp pays'!$B:$B),[1]Data!$A:$A,[1]Data!$K:$K))</f>
        <v>3.1604376503973999</v>
      </c>
    </row>
    <row r="248" spans="1:15" hidden="1" x14ac:dyDescent="0.25">
      <c r="A248" t="s">
        <v>16</v>
      </c>
      <c r="B248">
        <v>2014</v>
      </c>
      <c r="C248">
        <v>0.48857053386747845</v>
      </c>
      <c r="D248">
        <v>11694.997600000001</v>
      </c>
      <c r="E248">
        <v>45.165999999999997</v>
      </c>
      <c r="F248">
        <v>94.136608726498764</v>
      </c>
      <c r="G248" t="e">
        <v>#N/A</v>
      </c>
      <c r="H248">
        <v>51.05</v>
      </c>
      <c r="I248">
        <v>25.618452973800842</v>
      </c>
      <c r="J248">
        <v>44.9</v>
      </c>
      <c r="K248" t="s">
        <v>453</v>
      </c>
      <c r="L248">
        <v>39.311474969999999</v>
      </c>
      <c r="M248" t="s">
        <v>453</v>
      </c>
      <c r="N248">
        <v>-0.54875755094791001</v>
      </c>
      <c r="O248">
        <f>IF(_xlfn.XLOOKUP(_xlfn.XLOOKUP($A248,'Corresp pays'!$A:$A,'Corresp pays'!$B:$B),[1]Data!$A:$A,[1]Data!$L:$L)="","",_xlfn.XLOOKUP(_xlfn.XLOOKUP($A248,'Corresp pays'!$A:$A,'Corresp pays'!$B:$B),[1]Data!$A:$A,[1]Data!$L:$L))</f>
        <v>3.1208042247252998</v>
      </c>
    </row>
    <row r="249" spans="1:15" hidden="1" x14ac:dyDescent="0.25">
      <c r="A249" t="s">
        <v>16</v>
      </c>
      <c r="B249">
        <v>2015</v>
      </c>
      <c r="C249">
        <v>0.50358632381160406</v>
      </c>
      <c r="D249">
        <v>12117.320830000001</v>
      </c>
      <c r="E249">
        <v>45.695</v>
      </c>
      <c r="F249">
        <v>96.95621674352607</v>
      </c>
      <c r="G249" t="e">
        <v>#N/A</v>
      </c>
      <c r="H249">
        <v>49.94</v>
      </c>
      <c r="I249">
        <v>26.39208509250367</v>
      </c>
      <c r="J249">
        <v>45.8</v>
      </c>
      <c r="K249">
        <v>52.1</v>
      </c>
      <c r="L249">
        <v>49.034907820000001</v>
      </c>
      <c r="M249" t="s">
        <v>453</v>
      </c>
      <c r="N249">
        <v>0.21878592353597101</v>
      </c>
      <c r="O249">
        <f>IF(_xlfn.XLOOKUP(_xlfn.XLOOKUP($A249,'Corresp pays'!$A:$A,'Corresp pays'!$B:$B),[1]Data!$A:$A,[1]Data!$M:$M)="","",_xlfn.XLOOKUP(_xlfn.XLOOKUP($A249,'Corresp pays'!$A:$A,'Corresp pays'!$B:$B),[1]Data!$A:$A,[1]Data!$M:$M))</f>
        <v>3.0917789600425198</v>
      </c>
    </row>
    <row r="250" spans="1:15" hidden="1" x14ac:dyDescent="0.25">
      <c r="A250" t="s">
        <v>16</v>
      </c>
      <c r="B250">
        <v>2016</v>
      </c>
      <c r="C250">
        <v>0.59848571302969744</v>
      </c>
      <c r="D250">
        <v>13818.34967</v>
      </c>
      <c r="E250">
        <v>46.228999999999999</v>
      </c>
      <c r="F250">
        <v>99.858859524654136</v>
      </c>
      <c r="G250" t="e">
        <v>#N/A</v>
      </c>
      <c r="H250">
        <v>45.42</v>
      </c>
      <c r="I250">
        <v>27.753635498049317</v>
      </c>
      <c r="J250">
        <v>47.7</v>
      </c>
      <c r="K250" t="s">
        <v>453</v>
      </c>
      <c r="L250">
        <v>46.481191789999997</v>
      </c>
      <c r="M250" t="s">
        <v>453</v>
      </c>
      <c r="N250">
        <v>-0.79405017390646804</v>
      </c>
      <c r="O250">
        <f>IF(_xlfn.XLOOKUP(_xlfn.XLOOKUP($A250,'Corresp pays'!$A:$A,'Corresp pays'!$B:$B),[1]Data!$A:$A,[1]Data!$N:$N)="","",_xlfn.XLOOKUP(_xlfn.XLOOKUP($A250,'Corresp pays'!$A:$A,'Corresp pays'!$B:$B),[1]Data!$A:$A,[1]Data!$N:$N))</f>
        <v>3.0876899724864399</v>
      </c>
    </row>
    <row r="251" spans="1:15" hidden="1" x14ac:dyDescent="0.25">
      <c r="A251" t="s">
        <v>16</v>
      </c>
      <c r="B251">
        <v>2017</v>
      </c>
      <c r="C251">
        <v>0.59294050529030518</v>
      </c>
      <c r="D251">
        <v>13973.672920000001</v>
      </c>
      <c r="E251">
        <v>46.768000000000001</v>
      </c>
      <c r="F251">
        <v>102.84479425328131</v>
      </c>
      <c r="G251" t="e">
        <v>#N/A</v>
      </c>
      <c r="H251">
        <v>45.38</v>
      </c>
      <c r="I251">
        <v>28.489016527326427</v>
      </c>
      <c r="J251">
        <v>46.6</v>
      </c>
      <c r="K251" t="s">
        <v>453</v>
      </c>
      <c r="L251">
        <v>45.036362560000001</v>
      </c>
      <c r="M251" t="s">
        <v>453</v>
      </c>
      <c r="N251">
        <v>1.7694124739201</v>
      </c>
      <c r="O251">
        <f>IF(_xlfn.XLOOKUP(_xlfn.XLOOKUP($A250,'Corresp pays'!$A:$A,'Corresp pays'!$B:$B),[1]Data!$A:$A,[1]Data!$O:$O)="","",_xlfn.XLOOKUP(_xlfn.XLOOKUP($A250,'Corresp pays'!$A:$A,'Corresp pays'!$B:$B),[1]Data!$A:$A,[1]Data!$O:$O))</f>
        <v>3.0851067820257199</v>
      </c>
    </row>
    <row r="252" spans="1:15" hidden="1" x14ac:dyDescent="0.25">
      <c r="A252" t="s">
        <v>16</v>
      </c>
      <c r="B252">
        <v>2018</v>
      </c>
      <c r="C252">
        <v>0.63681449377728228</v>
      </c>
      <c r="D252">
        <v>15267.36586</v>
      </c>
      <c r="E252">
        <v>47.311999999999998</v>
      </c>
      <c r="F252">
        <v>105.89467009577865</v>
      </c>
      <c r="G252" t="e">
        <v>#N/A</v>
      </c>
      <c r="H252">
        <v>43.97</v>
      </c>
      <c r="I252">
        <v>28.064773912707718</v>
      </c>
      <c r="J252">
        <v>47.3</v>
      </c>
      <c r="K252">
        <v>45.5</v>
      </c>
      <c r="L252">
        <v>46.245561209999998</v>
      </c>
      <c r="M252" t="s">
        <v>453</v>
      </c>
      <c r="N252">
        <v>0.64480362244075395</v>
      </c>
      <c r="O252">
        <f>IF(_xlfn.XLOOKUP(_xlfn.XLOOKUP($A251,'Corresp pays'!$A:$A,'Corresp pays'!$B:$B),[1]Data!$A:$A,[1]Data!$P:$P)="","",_xlfn.XLOOKUP(_xlfn.XLOOKUP($A251,'Corresp pays'!$A:$A,'Corresp pays'!$B:$B),[1]Data!$A:$A,[1]Data!$P:$P))</f>
        <v>3.0858409403448301</v>
      </c>
    </row>
    <row r="253" spans="1:15" hidden="1" x14ac:dyDescent="0.25">
      <c r="A253" t="s">
        <v>16</v>
      </c>
      <c r="B253">
        <v>2019</v>
      </c>
      <c r="C253">
        <v>0.60823677321990977</v>
      </c>
      <c r="D253">
        <v>15622.041209999999</v>
      </c>
      <c r="E253">
        <v>47.860999999999997</v>
      </c>
      <c r="F253">
        <v>108.99648811635332</v>
      </c>
      <c r="G253" t="e">
        <v>#N/A</v>
      </c>
      <c r="H253">
        <v>46.47</v>
      </c>
      <c r="I253">
        <v>26.875801625833695</v>
      </c>
      <c r="J253">
        <v>47</v>
      </c>
      <c r="K253" t="s">
        <v>453</v>
      </c>
      <c r="L253">
        <v>46.858455499999998</v>
      </c>
      <c r="M253" t="s">
        <v>453</v>
      </c>
      <c r="N253">
        <v>-0.70502663454271597</v>
      </c>
      <c r="O253">
        <f>IF(_xlfn.XLOOKUP(_xlfn.XLOOKUP($A252,'Corresp pays'!$A:$A,'Corresp pays'!$B:$B),[1]Data!$A:$A,[1]Data!$Q:$Q)="","",_xlfn.XLOOKUP(_xlfn.XLOOKUP($A252,'Corresp pays'!$A:$A,'Corresp pays'!$B:$B),[1]Data!$A:$A,[1]Data!$Q:$Q))</f>
        <v>3.0903602831598298</v>
      </c>
    </row>
    <row r="254" spans="1:15" hidden="1" x14ac:dyDescent="0.25">
      <c r="A254" t="s">
        <v>16</v>
      </c>
      <c r="B254">
        <v>2020</v>
      </c>
      <c r="C254">
        <v>0.6312048059644757</v>
      </c>
      <c r="D254">
        <v>16190.53196</v>
      </c>
      <c r="E254">
        <v>48.414999999999999</v>
      </c>
      <c r="F254">
        <v>112.12418410783965</v>
      </c>
      <c r="G254" t="e">
        <v>#N/A</v>
      </c>
      <c r="H254">
        <v>46.2</v>
      </c>
      <c r="I254">
        <v>27.109175036111786</v>
      </c>
      <c r="J254">
        <v>46</v>
      </c>
      <c r="K254" t="s">
        <v>453</v>
      </c>
      <c r="L254" t="s">
        <v>453</v>
      </c>
      <c r="M254" t="s">
        <v>453</v>
      </c>
      <c r="N254">
        <v>3.0227211966368599</v>
      </c>
      <c r="O254">
        <f>IF(_xlfn.XLOOKUP(_xlfn.XLOOKUP($A253,'Corresp pays'!$A:$A,'Corresp pays'!$B:$B),[1]Data!$A:$A,[1]Data!$R:$R)="","",_xlfn.XLOOKUP(_xlfn.XLOOKUP($A253,'Corresp pays'!$A:$A,'Corresp pays'!$B:$B),[1]Data!$A:$A,[1]Data!$R:$R))</f>
        <v>3.0888610353628598</v>
      </c>
    </row>
    <row r="255" spans="1:15" hidden="1" x14ac:dyDescent="0.25">
      <c r="A255" t="s">
        <v>16</v>
      </c>
      <c r="B255">
        <v>2021</v>
      </c>
      <c r="C255">
        <v>0.6312048059644757</v>
      </c>
      <c r="D255">
        <v>16190.53196</v>
      </c>
      <c r="E255">
        <v>48.414999999999999</v>
      </c>
      <c r="F255">
        <v>112.12418410783965</v>
      </c>
      <c r="G255" t="e">
        <v>#N/A</v>
      </c>
      <c r="H255">
        <v>46.2</v>
      </c>
      <c r="I255">
        <v>27.109175036111786</v>
      </c>
      <c r="J255">
        <v>46</v>
      </c>
      <c r="K255" t="s">
        <v>453</v>
      </c>
      <c r="L255" t="s">
        <v>453</v>
      </c>
      <c r="M255" t="s">
        <v>453</v>
      </c>
      <c r="N255">
        <v>3.0227211966368599</v>
      </c>
      <c r="O255">
        <f>IF(_xlfn.XLOOKUP(_xlfn.XLOOKUP($A254,'Corresp pays'!$A:$A,'Corresp pays'!$B:$B),[1]Data!$A:$A,[1]Data!$R:$R)="","",_xlfn.XLOOKUP(_xlfn.XLOOKUP($A254,'Corresp pays'!$A:$A,'Corresp pays'!$B:$B),[1]Data!$A:$A,[1]Data!$R:$R))</f>
        <v>3.0888610353628598</v>
      </c>
    </row>
    <row r="256" spans="1:15" hidden="1" x14ac:dyDescent="0.25">
      <c r="A256" t="s">
        <v>16</v>
      </c>
      <c r="B256">
        <v>2022</v>
      </c>
      <c r="C256">
        <v>0.6312048059644757</v>
      </c>
      <c r="D256">
        <v>16190.53196</v>
      </c>
      <c r="E256">
        <v>48.414999999999999</v>
      </c>
      <c r="F256">
        <v>112.12418410783965</v>
      </c>
      <c r="G256" t="e">
        <v>#N/A</v>
      </c>
      <c r="H256">
        <v>46.2</v>
      </c>
      <c r="I256">
        <v>27.109175036111786</v>
      </c>
      <c r="J256">
        <v>46</v>
      </c>
      <c r="K256" t="s">
        <v>453</v>
      </c>
      <c r="L256" t="s">
        <v>453</v>
      </c>
      <c r="M256" t="s">
        <v>453</v>
      </c>
      <c r="N256">
        <v>3.0227211966368599</v>
      </c>
      <c r="O256">
        <f>IF(_xlfn.XLOOKUP(_xlfn.XLOOKUP($A255,'Corresp pays'!$A:$A,'Corresp pays'!$B:$B),[1]Data!$A:$A,[1]Data!$R:$R)="","",_xlfn.XLOOKUP(_xlfn.XLOOKUP($A255,'Corresp pays'!$A:$A,'Corresp pays'!$B:$B),[1]Data!$A:$A,[1]Data!$R:$R))</f>
        <v>3.0888610353628598</v>
      </c>
    </row>
    <row r="257" spans="1:15" hidden="1" x14ac:dyDescent="0.25">
      <c r="A257" t="s">
        <v>17</v>
      </c>
      <c r="B257">
        <v>2006</v>
      </c>
      <c r="C257">
        <v>0.59041083682381246</v>
      </c>
      <c r="D257">
        <v>1088.990994</v>
      </c>
      <c r="E257">
        <v>31.712</v>
      </c>
      <c r="F257">
        <v>17.662985019807437</v>
      </c>
      <c r="G257" t="e">
        <v>#N/A</v>
      </c>
      <c r="H257">
        <v>91.92</v>
      </c>
      <c r="I257">
        <v>19.364811245454678</v>
      </c>
      <c r="J257">
        <v>18.899999999999999</v>
      </c>
      <c r="K257" t="s">
        <v>453</v>
      </c>
      <c r="L257" t="s">
        <v>453</v>
      </c>
      <c r="M257" t="s">
        <v>453</v>
      </c>
      <c r="N257">
        <v>5.0004543802254098</v>
      </c>
      <c r="O257">
        <f>IF(_xlfn.XLOOKUP(_xlfn.XLOOKUP($A257,'Corresp pays'!$A:$A,'Corresp pays'!$B:$B),[1]Data!$A:$A,[1]Data!$D:$D)="","",_xlfn.XLOOKUP(_xlfn.XLOOKUP($A257,'Corresp pays'!$A:$A,'Corresp pays'!$B:$B),[1]Data!$A:$A,[1]Data!$D:$D))</f>
        <v>4.8113691674606898</v>
      </c>
    </row>
    <row r="258" spans="1:15" hidden="1" x14ac:dyDescent="0.25">
      <c r="A258" t="s">
        <v>17</v>
      </c>
      <c r="B258">
        <v>2007</v>
      </c>
      <c r="C258">
        <v>0.58494983964531244</v>
      </c>
      <c r="D258">
        <v>1104.041005</v>
      </c>
      <c r="E258">
        <v>32.469000000000001</v>
      </c>
      <c r="F258">
        <v>17.88215232048692</v>
      </c>
      <c r="G258" t="e">
        <v>#N/A</v>
      </c>
      <c r="H258">
        <v>92.07</v>
      </c>
      <c r="I258">
        <v>16.737111632812411</v>
      </c>
      <c r="J258">
        <v>30.2</v>
      </c>
      <c r="K258">
        <v>45.1</v>
      </c>
      <c r="L258" t="s">
        <v>453</v>
      </c>
      <c r="M258" t="s">
        <v>453</v>
      </c>
      <c r="N258">
        <v>5.1561113875846303</v>
      </c>
      <c r="O258">
        <f>IF(_xlfn.XLOOKUP(_xlfn.XLOOKUP($A258,'Corresp pays'!$A:$A,'Corresp pays'!$B:$B),[1]Data!$A:$A,[1]Data!$E:$E)="","",_xlfn.XLOOKUP(_xlfn.XLOOKUP($A258,'Corresp pays'!$A:$A,'Corresp pays'!$B:$B),[1]Data!$A:$A,[1]Data!$E:$E))</f>
        <v>4.8815787832840796</v>
      </c>
    </row>
    <row r="259" spans="1:15" hidden="1" x14ac:dyDescent="0.25">
      <c r="A259" t="s">
        <v>17</v>
      </c>
      <c r="B259">
        <v>2008</v>
      </c>
      <c r="C259">
        <v>0.61272630002450201</v>
      </c>
      <c r="D259">
        <v>1049.754216</v>
      </c>
      <c r="E259">
        <v>33.235999999999997</v>
      </c>
      <c r="F259">
        <v>18.095259333105965</v>
      </c>
      <c r="G259" t="e">
        <v>#N/A</v>
      </c>
      <c r="H259">
        <v>91.81</v>
      </c>
      <c r="I259">
        <v>16.380940214111984</v>
      </c>
      <c r="J259">
        <v>33.799999999999997</v>
      </c>
      <c r="K259" t="s">
        <v>453</v>
      </c>
      <c r="L259" t="s">
        <v>453</v>
      </c>
      <c r="M259" t="s">
        <v>453</v>
      </c>
      <c r="N259">
        <v>8.3271604938271402</v>
      </c>
      <c r="O259">
        <f>IF(_xlfn.XLOOKUP(_xlfn.XLOOKUP($A259,'Corresp pays'!$A:$A,'Corresp pays'!$B:$B),[1]Data!$A:$A,[1]Data!$F:$F)="","",_xlfn.XLOOKUP(_xlfn.XLOOKUP($A259,'Corresp pays'!$A:$A,'Corresp pays'!$B:$B),[1]Data!$A:$A,[1]Data!$F:$F))</f>
        <v>4.9601514780271296</v>
      </c>
    </row>
    <row r="260" spans="1:15" hidden="1" x14ac:dyDescent="0.25">
      <c r="A260" t="s">
        <v>17</v>
      </c>
      <c r="B260">
        <v>2009</v>
      </c>
      <c r="C260">
        <v>0.56878674689469921</v>
      </c>
      <c r="D260">
        <v>1067.412828</v>
      </c>
      <c r="E260">
        <v>34.01</v>
      </c>
      <c r="F260">
        <v>18.303591573313746</v>
      </c>
      <c r="G260" t="e">
        <v>#N/A</v>
      </c>
      <c r="H260">
        <v>92.38</v>
      </c>
      <c r="I260">
        <v>16.190353573056772</v>
      </c>
      <c r="J260">
        <v>29.8</v>
      </c>
      <c r="K260" t="s">
        <v>453</v>
      </c>
      <c r="L260" t="s">
        <v>453</v>
      </c>
      <c r="M260" t="s">
        <v>453</v>
      </c>
      <c r="N260">
        <v>4.36112219119802</v>
      </c>
      <c r="O260">
        <f>IF(_xlfn.XLOOKUP(_xlfn.XLOOKUP($A260,'Corresp pays'!$A:$A,'Corresp pays'!$B:$B),[1]Data!$A:$A,[1]Data!$G:$G)="","",_xlfn.XLOOKUP(_xlfn.XLOOKUP($A260,'Corresp pays'!$A:$A,'Corresp pays'!$B:$B),[1]Data!$A:$A,[1]Data!$G:$G))</f>
        <v>5.0473177076801203</v>
      </c>
    </row>
    <row r="261" spans="1:15" hidden="1" x14ac:dyDescent="0.25">
      <c r="A261" t="s">
        <v>17</v>
      </c>
      <c r="B261">
        <v>2010</v>
      </c>
      <c r="C261">
        <v>0.69903446555428927</v>
      </c>
      <c r="D261">
        <v>1163.2868390000001</v>
      </c>
      <c r="E261">
        <v>34.792999999999999</v>
      </c>
      <c r="F261">
        <v>18.509221607156913</v>
      </c>
      <c r="G261" t="e">
        <v>#N/A</v>
      </c>
      <c r="H261">
        <v>90.8</v>
      </c>
      <c r="I261">
        <v>14.783036459017627</v>
      </c>
      <c r="J261">
        <v>29.1</v>
      </c>
      <c r="K261" t="s">
        <v>453</v>
      </c>
      <c r="L261">
        <v>39.728040139999997</v>
      </c>
      <c r="M261" t="s">
        <v>453</v>
      </c>
      <c r="N261">
        <v>7.0363831607301996</v>
      </c>
      <c r="O261">
        <f>IF(_xlfn.XLOOKUP(_xlfn.XLOOKUP($A261,'Corresp pays'!$A:$A,'Corresp pays'!$B:$B),[1]Data!$A:$A,[1]Data!$H:$H)="","",_xlfn.XLOOKUP(_xlfn.XLOOKUP($A261,'Corresp pays'!$A:$A,'Corresp pays'!$B:$B),[1]Data!$A:$A,[1]Data!$H:$H))</f>
        <v>5.1417649339172096</v>
      </c>
    </row>
    <row r="262" spans="1:15" hidden="1" x14ac:dyDescent="0.25">
      <c r="A262" t="s">
        <v>17</v>
      </c>
      <c r="B262">
        <v>2011</v>
      </c>
      <c r="C262">
        <v>1.0432744406173291</v>
      </c>
      <c r="D262">
        <v>1412.645757</v>
      </c>
      <c r="E262">
        <v>35.585000000000001</v>
      </c>
      <c r="F262">
        <v>18.714248235695358</v>
      </c>
      <c r="G262" t="e">
        <v>#N/A</v>
      </c>
      <c r="H262">
        <v>89.01</v>
      </c>
      <c r="I262">
        <v>14.295552591340682</v>
      </c>
      <c r="J262">
        <v>25.9</v>
      </c>
      <c r="K262" t="s">
        <v>453</v>
      </c>
      <c r="L262">
        <v>38.044917990000002</v>
      </c>
      <c r="M262" t="s">
        <v>453</v>
      </c>
      <c r="N262">
        <v>8.8489856994680007</v>
      </c>
      <c r="O262">
        <f>IF(_xlfn.XLOOKUP(_xlfn.XLOOKUP($A262,'Corresp pays'!$A:$A,'Corresp pays'!$B:$B),[1]Data!$A:$A,[1]Data!$I:$I)="","",_xlfn.XLOOKUP(_xlfn.XLOOKUP($A262,'Corresp pays'!$A:$A,'Corresp pays'!$B:$B),[1]Data!$A:$A,[1]Data!$I:$I))</f>
        <v>5.2402778235334102</v>
      </c>
    </row>
    <row r="263" spans="1:15" hidden="1" x14ac:dyDescent="0.25">
      <c r="A263" t="s">
        <v>17</v>
      </c>
      <c r="B263">
        <v>2012</v>
      </c>
      <c r="C263">
        <v>1.1563555179610203</v>
      </c>
      <c r="D263">
        <v>1496.4629749999999</v>
      </c>
      <c r="E263">
        <v>36.371000000000002</v>
      </c>
      <c r="F263">
        <v>18.919248629220558</v>
      </c>
      <c r="G263" t="e">
        <v>#N/A</v>
      </c>
      <c r="H263">
        <v>87.32</v>
      </c>
      <c r="I263">
        <v>13.963978497282268</v>
      </c>
      <c r="J263">
        <v>29.4</v>
      </c>
      <c r="K263">
        <v>46.1</v>
      </c>
      <c r="L263">
        <v>44.307626110000001</v>
      </c>
      <c r="M263" t="s">
        <v>453</v>
      </c>
      <c r="N263">
        <v>10.919656944683</v>
      </c>
      <c r="O263">
        <f>IF(_xlfn.XLOOKUP(_xlfn.XLOOKUP($A263,'Corresp pays'!$A:$A,'Corresp pays'!$B:$B),[1]Data!$A:$A,[1]Data!$J:$J)="","",_xlfn.XLOOKUP(_xlfn.XLOOKUP($A263,'Corresp pays'!$A:$A,'Corresp pays'!$B:$B),[1]Data!$A:$A,[1]Data!$J:$J))</f>
        <v>5.3401844704016002</v>
      </c>
    </row>
    <row r="264" spans="1:15" hidden="1" x14ac:dyDescent="0.25">
      <c r="A264" t="s">
        <v>17</v>
      </c>
      <c r="B264">
        <v>2013</v>
      </c>
      <c r="C264">
        <v>1.245731517418976</v>
      </c>
      <c r="D264">
        <v>1578.2256930000001</v>
      </c>
      <c r="E264">
        <v>37.149000000000001</v>
      </c>
      <c r="F264">
        <v>19.122412571818348</v>
      </c>
      <c r="G264" t="e">
        <v>#N/A</v>
      </c>
      <c r="H264">
        <v>86.7</v>
      </c>
      <c r="I264">
        <v>14.091215777455393</v>
      </c>
      <c r="J264">
        <v>15.7</v>
      </c>
      <c r="K264" t="s">
        <v>453</v>
      </c>
      <c r="L264">
        <v>42.708519150000001</v>
      </c>
      <c r="M264" t="s">
        <v>453</v>
      </c>
      <c r="N264">
        <v>8.7763834526821292</v>
      </c>
      <c r="O264">
        <f>IF(_xlfn.XLOOKUP(_xlfn.XLOOKUP($A264,'Corresp pays'!$A:$A,'Corresp pays'!$B:$B),[1]Data!$A:$A,[1]Data!$K:$K)="","",_xlfn.XLOOKUP(_xlfn.XLOOKUP($A264,'Corresp pays'!$A:$A,'Corresp pays'!$B:$B),[1]Data!$A:$A,[1]Data!$K:$K))</f>
        <v>5.4428077819858602</v>
      </c>
    </row>
    <row r="265" spans="1:15" hidden="1" x14ac:dyDescent="0.25">
      <c r="A265" t="s">
        <v>17</v>
      </c>
      <c r="B265">
        <v>2014</v>
      </c>
      <c r="C265">
        <v>1.3748765883939449</v>
      </c>
      <c r="D265">
        <v>1649.6833099999999</v>
      </c>
      <c r="E265">
        <v>37.917999999999999</v>
      </c>
      <c r="F265">
        <v>19.318335650759504</v>
      </c>
      <c r="G265" t="e">
        <v>#N/A</v>
      </c>
      <c r="H265">
        <v>86.54</v>
      </c>
      <c r="I265">
        <v>14.514448532997488</v>
      </c>
      <c r="J265">
        <v>16.5</v>
      </c>
      <c r="K265" t="s">
        <v>453</v>
      </c>
      <c r="L265">
        <v>48.539032710000001</v>
      </c>
      <c r="M265" t="s">
        <v>453</v>
      </c>
      <c r="N265">
        <v>8.2710609394932799</v>
      </c>
      <c r="O265">
        <f>IF(_xlfn.XLOOKUP(_xlfn.XLOOKUP($A265,'Corresp pays'!$A:$A,'Corresp pays'!$B:$B),[1]Data!$A:$A,[1]Data!$L:$L)="","",_xlfn.XLOOKUP(_xlfn.XLOOKUP($A265,'Corresp pays'!$A:$A,'Corresp pays'!$B:$B),[1]Data!$A:$A,[1]Data!$L:$L))</f>
        <v>5.5523339901705304</v>
      </c>
    </row>
    <row r="266" spans="1:15" hidden="1" x14ac:dyDescent="0.25">
      <c r="A266" t="s">
        <v>17</v>
      </c>
      <c r="B266">
        <v>2015</v>
      </c>
      <c r="C266">
        <v>1.4020401628470791</v>
      </c>
      <c r="D266">
        <v>1661.1295279999999</v>
      </c>
      <c r="E266">
        <v>38.677999999999997</v>
      </c>
      <c r="F266">
        <v>19.499803237400634</v>
      </c>
      <c r="G266" t="e">
        <v>#N/A</v>
      </c>
      <c r="H266">
        <v>86.68</v>
      </c>
      <c r="I266">
        <v>14.436868011670398</v>
      </c>
      <c r="J266">
        <v>15.2</v>
      </c>
      <c r="K266" t="s">
        <v>453</v>
      </c>
      <c r="L266">
        <v>44.482924300000001</v>
      </c>
      <c r="M266" t="s">
        <v>453</v>
      </c>
      <c r="N266">
        <v>4.54814395082205</v>
      </c>
      <c r="O266">
        <f>IF(_xlfn.XLOOKUP(_xlfn.XLOOKUP($A266,'Corresp pays'!$A:$A,'Corresp pays'!$B:$B),[1]Data!$A:$A,[1]Data!$M:$M)="","",_xlfn.XLOOKUP(_xlfn.XLOOKUP($A266,'Corresp pays'!$A:$A,'Corresp pays'!$B:$B),[1]Data!$A:$A,[1]Data!$M:$M))</f>
        <v>5.6757669446260701</v>
      </c>
    </row>
    <row r="267" spans="1:15" hidden="1" x14ac:dyDescent="0.25">
      <c r="A267" t="s">
        <v>17</v>
      </c>
      <c r="B267">
        <v>2016</v>
      </c>
      <c r="C267">
        <v>1.6383887665536085</v>
      </c>
      <c r="D267">
        <v>1856.760403</v>
      </c>
      <c r="E267">
        <v>39.427999999999997</v>
      </c>
      <c r="F267">
        <v>19.656066484899331</v>
      </c>
      <c r="G267" t="e">
        <v>#N/A</v>
      </c>
      <c r="H267">
        <v>85.02</v>
      </c>
      <c r="I267">
        <v>14.394623729134178</v>
      </c>
      <c r="J267">
        <v>16.5</v>
      </c>
      <c r="K267" t="s">
        <v>453</v>
      </c>
      <c r="L267">
        <v>43.649048260000001</v>
      </c>
      <c r="M267" t="s">
        <v>453</v>
      </c>
      <c r="N267">
        <v>3.2198868939571801</v>
      </c>
      <c r="O267">
        <f>IF(_xlfn.XLOOKUP(_xlfn.XLOOKUP($A267,'Corresp pays'!$A:$A,'Corresp pays'!$B:$B),[1]Data!$A:$A,[1]Data!$N:$N)="","",_xlfn.XLOOKUP(_xlfn.XLOOKUP($A267,'Corresp pays'!$A:$A,'Corresp pays'!$B:$B),[1]Data!$A:$A,[1]Data!$N:$N))</f>
        <v>5.81278179794508</v>
      </c>
    </row>
    <row r="268" spans="1:15" hidden="1" x14ac:dyDescent="0.25">
      <c r="A268" t="s">
        <v>17</v>
      </c>
      <c r="B268">
        <v>2017</v>
      </c>
      <c r="C268">
        <v>1.7318656670030326</v>
      </c>
      <c r="D268">
        <v>1945.742577</v>
      </c>
      <c r="E268">
        <v>40.167000000000002</v>
      </c>
      <c r="F268">
        <v>19.822803062080538</v>
      </c>
      <c r="G268" t="e">
        <v>#N/A</v>
      </c>
      <c r="H268">
        <v>83.63</v>
      </c>
      <c r="I268">
        <v>12.929791115850175</v>
      </c>
      <c r="J268">
        <v>12.7</v>
      </c>
      <c r="K268">
        <v>44.4</v>
      </c>
      <c r="L268">
        <v>40.163573640000003</v>
      </c>
      <c r="M268" t="s">
        <v>453</v>
      </c>
      <c r="N268">
        <v>4.9550836698512901</v>
      </c>
      <c r="O268">
        <f>IF(_xlfn.XLOOKUP(_xlfn.XLOOKUP($A267,'Corresp pays'!$A:$A,'Corresp pays'!$B:$B),[1]Data!$A:$A,[1]Data!$O:$O)="","",_xlfn.XLOOKUP(_xlfn.XLOOKUP($A267,'Corresp pays'!$A:$A,'Corresp pays'!$B:$B),[1]Data!$A:$A,[1]Data!$O:$O))</f>
        <v>5.8831153458802596</v>
      </c>
    </row>
    <row r="269" spans="1:15" hidden="1" x14ac:dyDescent="0.25">
      <c r="A269" t="s">
        <v>17</v>
      </c>
      <c r="B269">
        <v>2018</v>
      </c>
      <c r="C269">
        <v>1.9082897692679137</v>
      </c>
      <c r="D269">
        <v>2074.163352</v>
      </c>
      <c r="E269">
        <v>40.895000000000003</v>
      </c>
      <c r="F269">
        <v>19.981541688515993</v>
      </c>
      <c r="G269" t="e">
        <v>#N/A</v>
      </c>
      <c r="H269">
        <v>82.61</v>
      </c>
      <c r="I269">
        <v>13.550919686138988</v>
      </c>
      <c r="J269">
        <v>10.3</v>
      </c>
      <c r="K269" t="s">
        <v>453</v>
      </c>
      <c r="L269">
        <v>40.412564969999998</v>
      </c>
      <c r="M269" t="s">
        <v>453</v>
      </c>
      <c r="N269">
        <v>2.7239638618372002</v>
      </c>
      <c r="O269">
        <f>IF(_xlfn.XLOOKUP(_xlfn.XLOOKUP($A268,'Corresp pays'!$A:$A,'Corresp pays'!$B:$B),[1]Data!$A:$A,[1]Data!$P:$P)="","",_xlfn.XLOOKUP(_xlfn.XLOOKUP($A268,'Corresp pays'!$A:$A,'Corresp pays'!$B:$B),[1]Data!$A:$A,[1]Data!$P:$P))</f>
        <v>5.8996465670686096</v>
      </c>
    </row>
    <row r="270" spans="1:15" hidden="1" x14ac:dyDescent="0.25">
      <c r="A270" t="s">
        <v>17</v>
      </c>
      <c r="B270">
        <v>2019</v>
      </c>
      <c r="C270">
        <v>1.8672007234262677</v>
      </c>
      <c r="D270">
        <v>2052.1550259999999</v>
      </c>
      <c r="E270">
        <v>41.612000000000002</v>
      </c>
      <c r="F270">
        <v>20.122155217619298</v>
      </c>
      <c r="G270" t="e">
        <v>#N/A</v>
      </c>
      <c r="H270">
        <v>82.85</v>
      </c>
      <c r="I270">
        <v>12.933952719060873</v>
      </c>
      <c r="J270">
        <v>8.1999999999999993</v>
      </c>
      <c r="K270" t="s">
        <v>453</v>
      </c>
      <c r="L270">
        <v>40.298598169999998</v>
      </c>
      <c r="M270" t="s">
        <v>453</v>
      </c>
      <c r="N270">
        <v>2.7264303738882001</v>
      </c>
      <c r="O270">
        <f>IF(_xlfn.XLOOKUP(_xlfn.XLOOKUP($A269,'Corresp pays'!$A:$A,'Corresp pays'!$B:$B),[1]Data!$A:$A,[1]Data!$Q:$Q)="","",_xlfn.XLOOKUP(_xlfn.XLOOKUP($A269,'Corresp pays'!$A:$A,'Corresp pays'!$B:$B),[1]Data!$A:$A,[1]Data!$Q:$Q))</f>
        <v>5.95008984193292</v>
      </c>
    </row>
    <row r="271" spans="1:15" hidden="1" x14ac:dyDescent="0.25">
      <c r="A271" t="s">
        <v>17</v>
      </c>
      <c r="B271">
        <v>2020</v>
      </c>
      <c r="C271">
        <v>1.3400543167302261</v>
      </c>
      <c r="D271">
        <v>1630.8557000000001</v>
      </c>
      <c r="E271">
        <v>42.316000000000003</v>
      </c>
      <c r="F271">
        <v>20.254483481908757</v>
      </c>
      <c r="G271" t="e">
        <v>#N/A</v>
      </c>
      <c r="H271">
        <v>88.39</v>
      </c>
      <c r="I271">
        <v>15.703074514391908</v>
      </c>
      <c r="J271">
        <v>6.7</v>
      </c>
      <c r="K271" t="s">
        <v>453</v>
      </c>
      <c r="L271" t="s">
        <v>453</v>
      </c>
      <c r="M271" t="s">
        <v>453</v>
      </c>
      <c r="N271">
        <v>5.6293652263251399</v>
      </c>
      <c r="O271">
        <f>IF(_xlfn.XLOOKUP(_xlfn.XLOOKUP($A270,'Corresp pays'!$A:$A,'Corresp pays'!$B:$B),[1]Data!$A:$A,[1]Data!$R:$R)="","",_xlfn.XLOOKUP(_xlfn.XLOOKUP($A270,'Corresp pays'!$A:$A,'Corresp pays'!$B:$B),[1]Data!$A:$A,[1]Data!$R:$R))</f>
        <v>6.0320567089446602</v>
      </c>
    </row>
    <row r="272" spans="1:15" hidden="1" x14ac:dyDescent="0.25">
      <c r="A272" t="s">
        <v>17</v>
      </c>
      <c r="B272">
        <v>2021</v>
      </c>
      <c r="C272">
        <v>1.3400543167302261</v>
      </c>
      <c r="D272">
        <v>1630.8557000000001</v>
      </c>
      <c r="E272">
        <v>42.316000000000003</v>
      </c>
      <c r="F272">
        <v>20.254483481908757</v>
      </c>
      <c r="G272" t="e">
        <v>#N/A</v>
      </c>
      <c r="H272">
        <v>88.39</v>
      </c>
      <c r="I272">
        <v>15.703074514391908</v>
      </c>
      <c r="J272">
        <v>6.7</v>
      </c>
      <c r="K272" t="s">
        <v>453</v>
      </c>
      <c r="L272" t="s">
        <v>453</v>
      </c>
      <c r="M272" t="s">
        <v>453</v>
      </c>
      <c r="N272">
        <v>5.6293652263251399</v>
      </c>
      <c r="O272">
        <f>IF(_xlfn.XLOOKUP(_xlfn.XLOOKUP($A271,'Corresp pays'!$A:$A,'Corresp pays'!$B:$B),[1]Data!$A:$A,[1]Data!$R:$R)="","",_xlfn.XLOOKUP(_xlfn.XLOOKUP($A271,'Corresp pays'!$A:$A,'Corresp pays'!$B:$B),[1]Data!$A:$A,[1]Data!$R:$R))</f>
        <v>6.0320567089446602</v>
      </c>
    </row>
    <row r="273" spans="1:15" hidden="1" x14ac:dyDescent="0.25">
      <c r="A273" t="s">
        <v>17</v>
      </c>
      <c r="B273">
        <v>2022</v>
      </c>
      <c r="C273">
        <v>1.3400543167302261</v>
      </c>
      <c r="D273">
        <v>1630.8557000000001</v>
      </c>
      <c r="E273">
        <v>42.316000000000003</v>
      </c>
      <c r="F273">
        <v>20.254483481908757</v>
      </c>
      <c r="G273" t="e">
        <v>#N/A</v>
      </c>
      <c r="H273">
        <v>88.39</v>
      </c>
      <c r="I273">
        <v>15.703074514391908</v>
      </c>
      <c r="J273">
        <v>6.7</v>
      </c>
      <c r="K273" t="s">
        <v>453</v>
      </c>
      <c r="L273" t="s">
        <v>453</v>
      </c>
      <c r="M273" t="s">
        <v>453</v>
      </c>
      <c r="N273">
        <v>5.6293652263251399</v>
      </c>
      <c r="O273">
        <f>IF(_xlfn.XLOOKUP(_xlfn.XLOOKUP($A272,'Corresp pays'!$A:$A,'Corresp pays'!$B:$B),[1]Data!$A:$A,[1]Data!$R:$R)="","",_xlfn.XLOOKUP(_xlfn.XLOOKUP($A272,'Corresp pays'!$A:$A,'Corresp pays'!$B:$B),[1]Data!$A:$A,[1]Data!$R:$R))</f>
        <v>6.0320567089446602</v>
      </c>
    </row>
    <row r="274" spans="1:15" hidden="1" x14ac:dyDescent="0.25">
      <c r="A274" t="s">
        <v>18</v>
      </c>
      <c r="B274">
        <v>2006</v>
      </c>
      <c r="C274">
        <v>1.1228417057167375</v>
      </c>
      <c r="D274">
        <v>39481.57129</v>
      </c>
      <c r="E274">
        <v>64.628</v>
      </c>
      <c r="F274">
        <v>8.8088830425551556</v>
      </c>
      <c r="G274" t="e">
        <v>#N/A</v>
      </c>
      <c r="H274">
        <v>23.7</v>
      </c>
      <c r="I274">
        <v>10.93754805462884</v>
      </c>
      <c r="J274">
        <v>51.9</v>
      </c>
      <c r="K274">
        <v>60.1</v>
      </c>
      <c r="L274" t="s">
        <v>453</v>
      </c>
      <c r="M274">
        <v>38.543004190758914</v>
      </c>
      <c r="N274">
        <v>4.2823960480256096</v>
      </c>
      <c r="O274">
        <f>IF(_xlfn.XLOOKUP(_xlfn.XLOOKUP($A274,'Corresp pays'!$A:$A,'Corresp pays'!$B:$B),[1]Data!$A:$A,[1]Data!$D:$D)="","",_xlfn.XLOOKUP(_xlfn.XLOOKUP($A274,'Corresp pays'!$A:$A,'Corresp pays'!$B:$B),[1]Data!$A:$A,[1]Data!$D:$D))</f>
        <v>4.8249898809687499</v>
      </c>
    </row>
    <row r="275" spans="1:15" hidden="1" x14ac:dyDescent="0.25">
      <c r="A275" t="s">
        <v>18</v>
      </c>
      <c r="B275">
        <v>2007</v>
      </c>
      <c r="C275">
        <v>1.2261676060677458</v>
      </c>
      <c r="D275">
        <v>41092.33958</v>
      </c>
      <c r="E275">
        <v>65.081999999999994</v>
      </c>
      <c r="F275">
        <v>8.9644161358811036</v>
      </c>
      <c r="G275" t="e">
        <v>#N/A</v>
      </c>
      <c r="H275">
        <v>22.07</v>
      </c>
      <c r="I275">
        <v>10.011155665671996</v>
      </c>
      <c r="J275">
        <v>49.7</v>
      </c>
      <c r="K275">
        <v>58.7</v>
      </c>
      <c r="L275" t="s">
        <v>453</v>
      </c>
      <c r="M275">
        <v>38.642881915554405</v>
      </c>
      <c r="N275">
        <v>8.7056092357886907</v>
      </c>
      <c r="O275">
        <f>IF(_xlfn.XLOOKUP(_xlfn.XLOOKUP($A275,'Corresp pays'!$A:$A,'Corresp pays'!$B:$B),[1]Data!$A:$A,[1]Data!$E:$E)="","",_xlfn.XLOOKUP(_xlfn.XLOOKUP($A275,'Corresp pays'!$A:$A,'Corresp pays'!$B:$B),[1]Data!$A:$A,[1]Data!$E:$E))</f>
        <v>4.8014694858035396</v>
      </c>
    </row>
    <row r="276" spans="1:15" hidden="1" x14ac:dyDescent="0.25">
      <c r="A276" t="s">
        <v>18</v>
      </c>
      <c r="B276">
        <v>2008</v>
      </c>
      <c r="C276">
        <v>1.288809285029755</v>
      </c>
      <c r="D276">
        <v>42296.104480000002</v>
      </c>
      <c r="E276">
        <v>65.534999999999997</v>
      </c>
      <c r="F276">
        <v>9.1208280254777065</v>
      </c>
      <c r="G276" t="e">
        <v>#N/A</v>
      </c>
      <c r="H276">
        <v>21.3</v>
      </c>
      <c r="I276">
        <v>10.442404115522647</v>
      </c>
      <c r="J276">
        <v>44.5</v>
      </c>
      <c r="K276">
        <v>54.8</v>
      </c>
      <c r="L276" t="s">
        <v>453</v>
      </c>
      <c r="M276">
        <v>38.753635535842839</v>
      </c>
      <c r="N276">
        <v>14.006810770251899</v>
      </c>
      <c r="O276">
        <f>IF(_xlfn.XLOOKUP(_xlfn.XLOOKUP($A276,'Corresp pays'!$A:$A,'Corresp pays'!$B:$B),[1]Data!$A:$A,[1]Data!$F:$F)="","",_xlfn.XLOOKUP(_xlfn.XLOOKUP($A276,'Corresp pays'!$A:$A,'Corresp pays'!$B:$B),[1]Data!$A:$A,[1]Data!$F:$F))</f>
        <v>4.7891963569393097</v>
      </c>
    </row>
    <row r="277" spans="1:15" hidden="1" x14ac:dyDescent="0.25">
      <c r="A277" t="s">
        <v>18</v>
      </c>
      <c r="B277">
        <v>2009</v>
      </c>
      <c r="C277">
        <v>1.3501116321373607</v>
      </c>
      <c r="D277">
        <v>43240.467170000004</v>
      </c>
      <c r="E277">
        <v>65.983999999999995</v>
      </c>
      <c r="F277">
        <v>9.2784242592079753</v>
      </c>
      <c r="G277" t="e">
        <v>#N/A</v>
      </c>
      <c r="H277">
        <v>20.62</v>
      </c>
      <c r="I277">
        <v>11.152407449731106</v>
      </c>
      <c r="J277">
        <v>43</v>
      </c>
      <c r="K277">
        <v>53.2</v>
      </c>
      <c r="L277" t="s">
        <v>453</v>
      </c>
      <c r="M277">
        <v>38.870617651398319</v>
      </c>
      <c r="N277">
        <v>3.3464542014201402</v>
      </c>
      <c r="O277">
        <f>IF(_xlfn.XLOOKUP(_xlfn.XLOOKUP($A277,'Corresp pays'!$A:$A,'Corresp pays'!$B:$B),[1]Data!$A:$A,[1]Data!$G:$G)="","",_xlfn.XLOOKUP(_xlfn.XLOOKUP($A277,'Corresp pays'!$A:$A,'Corresp pays'!$B:$B),[1]Data!$A:$A,[1]Data!$G:$G))</f>
        <v>4.78923285429995</v>
      </c>
    </row>
    <row r="278" spans="1:15" hidden="1" x14ac:dyDescent="0.25">
      <c r="A278" t="s">
        <v>18</v>
      </c>
      <c r="B278">
        <v>2010</v>
      </c>
      <c r="C278">
        <v>1.4381112892450263</v>
      </c>
      <c r="D278">
        <v>48348.32776</v>
      </c>
      <c r="E278">
        <v>66.430000000000007</v>
      </c>
      <c r="F278">
        <v>9.4371549893842879</v>
      </c>
      <c r="G278" t="e">
        <v>#N/A</v>
      </c>
      <c r="H278">
        <v>19.93</v>
      </c>
      <c r="I278">
        <v>10.389905701059378</v>
      </c>
      <c r="J278">
        <v>42.2</v>
      </c>
      <c r="K278" t="s">
        <v>453</v>
      </c>
      <c r="L278">
        <v>30.99186302</v>
      </c>
      <c r="M278">
        <v>38.997219089391159</v>
      </c>
      <c r="N278">
        <v>2.5032760584424101</v>
      </c>
      <c r="O278">
        <f>IF(_xlfn.XLOOKUP(_xlfn.XLOOKUP($A278,'Corresp pays'!$A:$A,'Corresp pays'!$B:$B),[1]Data!$A:$A,[1]Data!$H:$H)="","",_xlfn.XLOOKUP(_xlfn.XLOOKUP($A278,'Corresp pays'!$A:$A,'Corresp pays'!$B:$B),[1]Data!$A:$A,[1]Data!$H:$H))</f>
        <v>4.8000397524490603</v>
      </c>
    </row>
    <row r="279" spans="1:15" hidden="1" x14ac:dyDescent="0.25">
      <c r="A279" t="s">
        <v>18</v>
      </c>
      <c r="B279">
        <v>2011</v>
      </c>
      <c r="C279">
        <v>1.5382186993266609</v>
      </c>
      <c r="D279">
        <v>48361.77577</v>
      </c>
      <c r="E279">
        <v>66.873999999999995</v>
      </c>
      <c r="F279">
        <v>9.5968300563094253</v>
      </c>
      <c r="G279" t="e">
        <v>#N/A</v>
      </c>
      <c r="H279">
        <v>18.100000000000001</v>
      </c>
      <c r="I279">
        <v>9.7695858816953951</v>
      </c>
      <c r="J279">
        <v>38.799999999999997</v>
      </c>
      <c r="K279">
        <v>50.6</v>
      </c>
      <c r="L279">
        <v>27.931276690000001</v>
      </c>
      <c r="M279">
        <v>39.133087077777887</v>
      </c>
      <c r="N279">
        <v>9.8844641982388293</v>
      </c>
      <c r="O279">
        <f>IF(_xlfn.XLOOKUP(_xlfn.XLOOKUP($A279,'Corresp pays'!$A:$A,'Corresp pays'!$B:$B),[1]Data!$A:$A,[1]Data!$I:$I)="","",_xlfn.XLOOKUP(_xlfn.XLOOKUP($A279,'Corresp pays'!$A:$A,'Corresp pays'!$B:$B),[1]Data!$A:$A,[1]Data!$I:$I))</f>
        <v>4.8192734579036198</v>
      </c>
    </row>
    <row r="280" spans="1:15" hidden="1" x14ac:dyDescent="0.25">
      <c r="A280" t="s">
        <v>18</v>
      </c>
      <c r="B280">
        <v>2012</v>
      </c>
      <c r="C280">
        <v>1.6046817614544673</v>
      </c>
      <c r="D280">
        <v>50100.332170000001</v>
      </c>
      <c r="E280">
        <v>67.314999999999998</v>
      </c>
      <c r="F280">
        <v>9.7569435982645611</v>
      </c>
      <c r="G280" t="e">
        <v>#N/A</v>
      </c>
      <c r="H280">
        <v>17.36</v>
      </c>
      <c r="I280">
        <v>9.812161914832803</v>
      </c>
      <c r="J280">
        <v>37.700000000000003</v>
      </c>
      <c r="K280">
        <v>50.6</v>
      </c>
      <c r="L280">
        <v>27.747319879999999</v>
      </c>
      <c r="M280">
        <v>39.28123956628086</v>
      </c>
      <c r="N280">
        <v>4.5156029139937601</v>
      </c>
      <c r="O280">
        <f>IF(_xlfn.XLOOKUP(_xlfn.XLOOKUP($A280,'Corresp pays'!$A:$A,'Corresp pays'!$B:$B),[1]Data!$A:$A,[1]Data!$J:$J)="","",_xlfn.XLOOKUP(_xlfn.XLOOKUP($A280,'Corresp pays'!$A:$A,'Corresp pays'!$B:$B),[1]Data!$A:$A,[1]Data!$J:$J))</f>
        <v>4.8416950835960604</v>
      </c>
    </row>
    <row r="281" spans="1:15" hidden="1" x14ac:dyDescent="0.25">
      <c r="A281" t="s">
        <v>18</v>
      </c>
      <c r="B281">
        <v>2013</v>
      </c>
      <c r="C281">
        <v>1.6869879215503472</v>
      </c>
      <c r="D281">
        <v>52023.635580000002</v>
      </c>
      <c r="E281">
        <v>67.698999999999998</v>
      </c>
      <c r="F281">
        <v>9.9172426843902883</v>
      </c>
      <c r="G281" t="e">
        <v>#N/A</v>
      </c>
      <c r="H281">
        <v>16.02</v>
      </c>
      <c r="I281">
        <v>9.9669794768463031</v>
      </c>
      <c r="J281">
        <v>38.700000000000003</v>
      </c>
      <c r="K281">
        <v>51.9</v>
      </c>
      <c r="L281">
        <v>26.09198709</v>
      </c>
      <c r="M281">
        <v>39.439266098494983</v>
      </c>
      <c r="N281">
        <v>5.7364002371960696</v>
      </c>
      <c r="O281">
        <f>IF(_xlfn.XLOOKUP(_xlfn.XLOOKUP($A281,'Corresp pays'!$A:$A,'Corresp pays'!$B:$B),[1]Data!$A:$A,[1]Data!$K:$K)="","",_xlfn.XLOOKUP(_xlfn.XLOOKUP($A281,'Corresp pays'!$A:$A,'Corresp pays'!$B:$B),[1]Data!$A:$A,[1]Data!$K:$K))</f>
        <v>4.8578194751003601</v>
      </c>
    </row>
    <row r="282" spans="1:15" hidden="1" x14ac:dyDescent="0.25">
      <c r="A282" t="s">
        <v>18</v>
      </c>
      <c r="B282">
        <v>2014</v>
      </c>
      <c r="C282">
        <v>1.7842194004627832</v>
      </c>
      <c r="D282">
        <v>52832.121579999999</v>
      </c>
      <c r="E282">
        <v>68.046999999999997</v>
      </c>
      <c r="F282">
        <v>10.077528847041448</v>
      </c>
      <c r="G282" t="e">
        <v>#N/A</v>
      </c>
      <c r="H282">
        <v>15.03</v>
      </c>
      <c r="I282">
        <v>9.7402175377016924</v>
      </c>
      <c r="J282">
        <v>36.6</v>
      </c>
      <c r="K282">
        <v>52.3</v>
      </c>
      <c r="L282">
        <v>27.647396050000001</v>
      </c>
      <c r="M282">
        <v>39.609958315421643</v>
      </c>
      <c r="N282">
        <v>5.7666007457914397</v>
      </c>
      <c r="O282">
        <f>IF(_xlfn.XLOOKUP(_xlfn.XLOOKUP($A282,'Corresp pays'!$A:$A,'Corresp pays'!$B:$B),[1]Data!$A:$A,[1]Data!$L:$L)="","",_xlfn.XLOOKUP(_xlfn.XLOOKUP($A282,'Corresp pays'!$A:$A,'Corresp pays'!$B:$B),[1]Data!$A:$A,[1]Data!$L:$L))</f>
        <v>4.8657745554806198</v>
      </c>
    </row>
    <row r="283" spans="1:15" hidden="1" x14ac:dyDescent="0.25">
      <c r="A283" t="s">
        <v>18</v>
      </c>
      <c r="B283">
        <v>2015</v>
      </c>
      <c r="C283">
        <v>1.8036741828398972</v>
      </c>
      <c r="D283">
        <v>54381.512280000003</v>
      </c>
      <c r="E283">
        <v>68.393000000000001</v>
      </c>
      <c r="F283">
        <v>10.237316532816394</v>
      </c>
      <c r="G283" t="e">
        <v>#N/A</v>
      </c>
      <c r="H283">
        <v>14.22</v>
      </c>
      <c r="I283">
        <v>10.239494114445522</v>
      </c>
      <c r="J283">
        <v>34.6</v>
      </c>
      <c r="K283">
        <v>51.2</v>
      </c>
      <c r="L283">
        <v>28.741977689999999</v>
      </c>
      <c r="M283">
        <v>39.795024113881908</v>
      </c>
      <c r="N283">
        <v>4.0596104113564504</v>
      </c>
      <c r="O283">
        <f>IF(_xlfn.XLOOKUP(_xlfn.XLOOKUP($A283,'Corresp pays'!$A:$A,'Corresp pays'!$B:$B),[1]Data!$A:$A,[1]Data!$M:$M)="","",_xlfn.XLOOKUP(_xlfn.XLOOKUP($A283,'Corresp pays'!$A:$A,'Corresp pays'!$B:$B),[1]Data!$A:$A,[1]Data!$M:$M))</f>
        <v>4.8759001903096202</v>
      </c>
    </row>
    <row r="284" spans="1:15" hidden="1" x14ac:dyDescent="0.25">
      <c r="A284" t="s">
        <v>18</v>
      </c>
      <c r="B284">
        <v>2016</v>
      </c>
      <c r="C284">
        <v>1.8936936513002958</v>
      </c>
      <c r="D284">
        <v>56748.874490000002</v>
      </c>
      <c r="E284">
        <v>68.738</v>
      </c>
      <c r="F284">
        <v>10.39694913689652</v>
      </c>
      <c r="G284" t="e">
        <v>#N/A</v>
      </c>
      <c r="H284">
        <v>13.62</v>
      </c>
      <c r="I284">
        <v>11.17187541505321</v>
      </c>
      <c r="J284">
        <v>31.6</v>
      </c>
      <c r="K284">
        <v>49.4</v>
      </c>
      <c r="L284">
        <v>27.56633411</v>
      </c>
      <c r="M284">
        <v>39.992950377851756</v>
      </c>
      <c r="N284">
        <v>3.6232143176413798</v>
      </c>
      <c r="O284">
        <f>IF(_xlfn.XLOOKUP(_xlfn.XLOOKUP($A284,'Corresp pays'!$A:$A,'Corresp pays'!$B:$B),[1]Data!$A:$A,[1]Data!$N:$N)="","",_xlfn.XLOOKUP(_xlfn.XLOOKUP($A284,'Corresp pays'!$A:$A,'Corresp pays'!$B:$B),[1]Data!$A:$A,[1]Data!$N:$N))</f>
        <v>4.89390696479109</v>
      </c>
    </row>
    <row r="285" spans="1:15" hidden="1" x14ac:dyDescent="0.25">
      <c r="A285" t="s">
        <v>18</v>
      </c>
      <c r="B285">
        <v>2017</v>
      </c>
      <c r="C285">
        <v>1.8913154288479601</v>
      </c>
      <c r="D285">
        <v>56810.318599999999</v>
      </c>
      <c r="E285">
        <v>69.08</v>
      </c>
      <c r="F285">
        <v>10.556201421582202</v>
      </c>
      <c r="G285" t="e">
        <v>#N/A</v>
      </c>
      <c r="H285">
        <v>14.29</v>
      </c>
      <c r="I285">
        <v>11.589335938215314</v>
      </c>
      <c r="J285">
        <v>28.7</v>
      </c>
      <c r="K285">
        <v>49</v>
      </c>
      <c r="L285">
        <v>27.1847545</v>
      </c>
      <c r="M285">
        <v>40.204431223275733</v>
      </c>
      <c r="N285">
        <v>2.8227580554717</v>
      </c>
      <c r="O285">
        <f>IF(_xlfn.XLOOKUP(_xlfn.XLOOKUP($A284,'Corresp pays'!$A:$A,'Corresp pays'!$B:$B),[1]Data!$A:$A,[1]Data!$O:$O)="","",_xlfn.XLOOKUP(_xlfn.XLOOKUP($A284,'Corresp pays'!$A:$A,'Corresp pays'!$B:$B),[1]Data!$A:$A,[1]Data!$O:$O))</f>
        <v>4.9178597570458802</v>
      </c>
    </row>
    <row r="286" spans="1:15" hidden="1" x14ac:dyDescent="0.25">
      <c r="A286" t="s">
        <v>18</v>
      </c>
      <c r="B286">
        <v>2018</v>
      </c>
      <c r="C286">
        <v>1.8851881703175826</v>
      </c>
      <c r="D286">
        <v>56831.153709999999</v>
      </c>
      <c r="E286">
        <v>69.424999999999997</v>
      </c>
      <c r="F286">
        <v>10.714395827563925</v>
      </c>
      <c r="G286" t="e">
        <v>#N/A</v>
      </c>
      <c r="H286">
        <v>14.33</v>
      </c>
      <c r="I286">
        <v>11.481924151985146</v>
      </c>
      <c r="J286">
        <v>27.6</v>
      </c>
      <c r="K286">
        <v>47.5</v>
      </c>
      <c r="L286">
        <v>27.012610680000002</v>
      </c>
      <c r="M286">
        <v>40.431889465796438</v>
      </c>
      <c r="N286">
        <v>2.2720598723015502</v>
      </c>
      <c r="O286">
        <f>IF(_xlfn.XLOOKUP(_xlfn.XLOOKUP($A285,'Corresp pays'!$A:$A,'Corresp pays'!$B:$B),[1]Data!$A:$A,[1]Data!$P:$P)="","",_xlfn.XLOOKUP(_xlfn.XLOOKUP($A285,'Corresp pays'!$A:$A,'Corresp pays'!$B:$B),[1]Data!$A:$A,[1]Data!$P:$P))</f>
        <v>4.9482010923670003</v>
      </c>
    </row>
    <row r="287" spans="1:15" hidden="1" x14ac:dyDescent="0.25">
      <c r="A287" t="s">
        <v>18</v>
      </c>
      <c r="B287">
        <v>2019</v>
      </c>
      <c r="C287">
        <v>1.8534615062940916</v>
      </c>
      <c r="D287">
        <v>58309.834320000002</v>
      </c>
      <c r="E287">
        <v>69.772999999999996</v>
      </c>
      <c r="F287">
        <v>10.87170220622173</v>
      </c>
      <c r="G287" t="e">
        <v>#N/A</v>
      </c>
      <c r="H287">
        <v>13.52</v>
      </c>
      <c r="I287">
        <v>12.22175758248909</v>
      </c>
      <c r="J287">
        <v>25.9</v>
      </c>
      <c r="K287">
        <v>47.3</v>
      </c>
      <c r="L287">
        <v>26.832865590000001</v>
      </c>
      <c r="M287">
        <v>40.611259866956097</v>
      </c>
      <c r="N287">
        <v>1.8395450496902599</v>
      </c>
      <c r="O287">
        <f>IF(_xlfn.XLOOKUP(_xlfn.XLOOKUP($A286,'Corresp pays'!$A:$A,'Corresp pays'!$B:$B),[1]Data!$A:$A,[1]Data!$Q:$Q)="","",_xlfn.XLOOKUP(_xlfn.XLOOKUP($A286,'Corresp pays'!$A:$A,'Corresp pays'!$B:$B),[1]Data!$A:$A,[1]Data!$Q:$Q))</f>
        <v>4.9861197134542001</v>
      </c>
    </row>
    <row r="288" spans="1:15" hidden="1" x14ac:dyDescent="0.25">
      <c r="A288" t="s">
        <v>18</v>
      </c>
      <c r="B288">
        <v>2020</v>
      </c>
      <c r="C288">
        <v>1.5394646956031595</v>
      </c>
      <c r="D288">
        <v>55203.08943</v>
      </c>
      <c r="E288">
        <v>70.123000000000005</v>
      </c>
      <c r="F288">
        <v>11.018334717991323</v>
      </c>
      <c r="G288" t="e">
        <v>#N/A</v>
      </c>
      <c r="H288">
        <v>16.86</v>
      </c>
      <c r="I288">
        <v>14.000930536658201</v>
      </c>
      <c r="J288">
        <v>11.1</v>
      </c>
      <c r="K288">
        <v>49</v>
      </c>
      <c r="L288" t="s">
        <v>453</v>
      </c>
      <c r="M288">
        <v>40.837180326473451</v>
      </c>
      <c r="N288">
        <v>0.94074215338184897</v>
      </c>
      <c r="O288">
        <f>IF(_xlfn.XLOOKUP(_xlfn.XLOOKUP($A287,'Corresp pays'!$A:$A,'Corresp pays'!$B:$B),[1]Data!$A:$A,[1]Data!$R:$R)="","",_xlfn.XLOOKUP(_xlfn.XLOOKUP($A287,'Corresp pays'!$A:$A,'Corresp pays'!$B:$B),[1]Data!$A:$A,[1]Data!$R:$R))</f>
        <v>4.9784093077825204</v>
      </c>
    </row>
    <row r="289" spans="1:15" hidden="1" x14ac:dyDescent="0.25">
      <c r="A289" t="s">
        <v>18</v>
      </c>
      <c r="B289">
        <v>2021</v>
      </c>
      <c r="C289">
        <v>1.5394646956031595</v>
      </c>
      <c r="D289">
        <v>55203.08943</v>
      </c>
      <c r="E289">
        <v>70.123000000000005</v>
      </c>
      <c r="F289">
        <v>11.018334717991323</v>
      </c>
      <c r="G289" t="e">
        <v>#N/A</v>
      </c>
      <c r="H289">
        <v>16.86</v>
      </c>
      <c r="I289">
        <v>14.000930536658201</v>
      </c>
      <c r="J289">
        <v>11.1</v>
      </c>
      <c r="K289">
        <v>49</v>
      </c>
      <c r="L289" t="s">
        <v>453</v>
      </c>
      <c r="M289">
        <v>40.837180326473451</v>
      </c>
      <c r="N289">
        <v>0.94074215338184897</v>
      </c>
      <c r="O289">
        <f>IF(_xlfn.XLOOKUP(_xlfn.XLOOKUP($A288,'Corresp pays'!$A:$A,'Corresp pays'!$B:$B),[1]Data!$A:$A,[1]Data!$R:$R)="","",_xlfn.XLOOKUP(_xlfn.XLOOKUP($A288,'Corresp pays'!$A:$A,'Corresp pays'!$B:$B),[1]Data!$A:$A,[1]Data!$R:$R))</f>
        <v>4.9784093077825204</v>
      </c>
    </row>
    <row r="290" spans="1:15" hidden="1" x14ac:dyDescent="0.25">
      <c r="A290" t="s">
        <v>18</v>
      </c>
      <c r="B290">
        <v>2022</v>
      </c>
      <c r="C290">
        <v>1.5394646956031595</v>
      </c>
      <c r="D290">
        <v>55203.08943</v>
      </c>
      <c r="E290">
        <v>70.123000000000005</v>
      </c>
      <c r="F290">
        <v>11.018334717991323</v>
      </c>
      <c r="G290" t="e">
        <v>#N/A</v>
      </c>
      <c r="H290">
        <v>16.86</v>
      </c>
      <c r="I290">
        <v>14.000930536658201</v>
      </c>
      <c r="J290">
        <v>11.1</v>
      </c>
      <c r="K290">
        <v>49</v>
      </c>
      <c r="L290" t="s">
        <v>453</v>
      </c>
      <c r="M290">
        <v>40.837180326473451</v>
      </c>
      <c r="N290">
        <v>0.94074215338184897</v>
      </c>
      <c r="O290">
        <f>IF(_xlfn.XLOOKUP(_xlfn.XLOOKUP($A289,'Corresp pays'!$A:$A,'Corresp pays'!$B:$B),[1]Data!$A:$A,[1]Data!$R:$R)="","",_xlfn.XLOOKUP(_xlfn.XLOOKUP($A289,'Corresp pays'!$A:$A,'Corresp pays'!$B:$B),[1]Data!$A:$A,[1]Data!$R:$R))</f>
        <v>4.9784093077825204</v>
      </c>
    </row>
    <row r="291" spans="1:15" hidden="1" x14ac:dyDescent="0.25">
      <c r="A291" t="s">
        <v>19</v>
      </c>
      <c r="B291">
        <v>2006</v>
      </c>
      <c r="C291">
        <v>4.4134599414600872</v>
      </c>
      <c r="D291">
        <v>22744.00246</v>
      </c>
      <c r="E291">
        <v>44.281999999999996</v>
      </c>
      <c r="F291">
        <v>79.259492187500001</v>
      </c>
      <c r="G291" t="e">
        <v>#N/A</v>
      </c>
      <c r="H291">
        <v>18.12</v>
      </c>
      <c r="I291">
        <v>8.0542892725065691</v>
      </c>
      <c r="J291" t="s">
        <v>453</v>
      </c>
      <c r="K291" t="s">
        <v>453</v>
      </c>
      <c r="L291" t="s">
        <v>453</v>
      </c>
      <c r="M291" t="s">
        <v>453</v>
      </c>
      <c r="N291">
        <v>6.1255661562028196</v>
      </c>
      <c r="O291">
        <f>IF(_xlfn.XLOOKUP(_xlfn.XLOOKUP($A291,'Corresp pays'!$A:$A,'Corresp pays'!$B:$B),[1]Data!$A:$A,[1]Data!$D:$D)="","",_xlfn.XLOOKUP(_xlfn.XLOOKUP($A291,'Corresp pays'!$A:$A,'Corresp pays'!$B:$B),[1]Data!$A:$A,[1]Data!$D:$D))</f>
        <v>13.9282427637367</v>
      </c>
    </row>
    <row r="292" spans="1:15" hidden="1" x14ac:dyDescent="0.25">
      <c r="A292" t="s">
        <v>19</v>
      </c>
      <c r="B292">
        <v>2007</v>
      </c>
      <c r="C292">
        <v>4.7128454073928436</v>
      </c>
      <c r="D292">
        <v>23859.822700000001</v>
      </c>
      <c r="E292">
        <v>44.600999999999999</v>
      </c>
      <c r="F292">
        <v>78.278828125000004</v>
      </c>
      <c r="G292" t="e">
        <v>#N/A</v>
      </c>
      <c r="H292">
        <v>14.84</v>
      </c>
      <c r="I292">
        <v>7.7049534096333208</v>
      </c>
      <c r="J292">
        <v>2.4</v>
      </c>
      <c r="K292">
        <v>40.700000000000003</v>
      </c>
      <c r="L292" t="s">
        <v>453</v>
      </c>
      <c r="M292" t="s">
        <v>453</v>
      </c>
      <c r="N292">
        <v>1.50077710611544</v>
      </c>
      <c r="O292">
        <f>IF(_xlfn.XLOOKUP(_xlfn.XLOOKUP($A292,'Corresp pays'!$A:$A,'Corresp pays'!$B:$B),[1]Data!$A:$A,[1]Data!$E:$E)="","",_xlfn.XLOOKUP(_xlfn.XLOOKUP($A292,'Corresp pays'!$A:$A,'Corresp pays'!$B:$B),[1]Data!$A:$A,[1]Data!$E:$E))</f>
        <v>14.1234551821782</v>
      </c>
    </row>
    <row r="293" spans="1:15" hidden="1" x14ac:dyDescent="0.25">
      <c r="A293" t="s">
        <v>19</v>
      </c>
      <c r="B293">
        <v>2008</v>
      </c>
      <c r="C293">
        <v>5.2648075565401564</v>
      </c>
      <c r="D293">
        <v>25968.291710000001</v>
      </c>
      <c r="E293">
        <v>44.92</v>
      </c>
      <c r="F293">
        <v>77.019374999999997</v>
      </c>
      <c r="G293" t="e">
        <v>#N/A</v>
      </c>
      <c r="H293">
        <v>14.28</v>
      </c>
      <c r="I293">
        <v>7.2072720123494154</v>
      </c>
      <c r="J293">
        <v>2.2000000000000002</v>
      </c>
      <c r="K293" t="s">
        <v>453</v>
      </c>
      <c r="L293" t="s">
        <v>453</v>
      </c>
      <c r="M293" t="s">
        <v>453</v>
      </c>
      <c r="N293">
        <v>7.4270431033295701</v>
      </c>
      <c r="O293">
        <f>IF(_xlfn.XLOOKUP(_xlfn.XLOOKUP($A293,'Corresp pays'!$A:$A,'Corresp pays'!$B:$B),[1]Data!$A:$A,[1]Data!$F:$F)="","",_xlfn.XLOOKUP(_xlfn.XLOOKUP($A293,'Corresp pays'!$A:$A,'Corresp pays'!$B:$B),[1]Data!$A:$A,[1]Data!$F:$F))</f>
        <v>14.1786327834809</v>
      </c>
    </row>
    <row r="294" spans="1:15" hidden="1" x14ac:dyDescent="0.25">
      <c r="A294" t="s">
        <v>19</v>
      </c>
      <c r="B294">
        <v>2009</v>
      </c>
      <c r="C294">
        <v>5.3097027915672745</v>
      </c>
      <c r="D294">
        <v>26043.307239999998</v>
      </c>
      <c r="E294">
        <v>45.238999999999997</v>
      </c>
      <c r="F294">
        <v>75.7373046875</v>
      </c>
      <c r="G294" t="e">
        <v>#N/A</v>
      </c>
      <c r="H294">
        <v>17.43</v>
      </c>
      <c r="I294">
        <v>7.0766016346684948</v>
      </c>
      <c r="J294">
        <v>2.2000000000000002</v>
      </c>
      <c r="K294" t="s">
        <v>453</v>
      </c>
      <c r="L294" t="s">
        <v>453</v>
      </c>
      <c r="M294" t="s">
        <v>453</v>
      </c>
      <c r="N294">
        <v>-0.38146428245309699</v>
      </c>
      <c r="O294">
        <f>IF(_xlfn.XLOOKUP(_xlfn.XLOOKUP($A294,'Corresp pays'!$A:$A,'Corresp pays'!$B:$B),[1]Data!$A:$A,[1]Data!$G:$G)="","",_xlfn.XLOOKUP(_xlfn.XLOOKUP($A294,'Corresp pays'!$A:$A,'Corresp pays'!$B:$B),[1]Data!$A:$A,[1]Data!$G:$G))</f>
        <v>14.1952034040358</v>
      </c>
    </row>
    <row r="295" spans="1:15" hidden="1" x14ac:dyDescent="0.25">
      <c r="A295" t="s">
        <v>19</v>
      </c>
      <c r="B295">
        <v>2010</v>
      </c>
      <c r="C295">
        <v>5.4689107152603142</v>
      </c>
      <c r="D295">
        <v>26070.975310000002</v>
      </c>
      <c r="E295">
        <v>45.558</v>
      </c>
      <c r="F295">
        <v>74.435312499999995</v>
      </c>
      <c r="G295" t="e">
        <v>#N/A</v>
      </c>
      <c r="H295">
        <v>19.57</v>
      </c>
      <c r="I295">
        <v>6.7967621591376437</v>
      </c>
      <c r="J295">
        <v>2.1</v>
      </c>
      <c r="K295" t="s">
        <v>453</v>
      </c>
      <c r="L295">
        <v>34.360756729999999</v>
      </c>
      <c r="M295" t="s">
        <v>453</v>
      </c>
      <c r="N295">
        <v>1.9962123674588601</v>
      </c>
      <c r="O295">
        <f>IF(_xlfn.XLOOKUP(_xlfn.XLOOKUP($A295,'Corresp pays'!$A:$A,'Corresp pays'!$B:$B),[1]Data!$A:$A,[1]Data!$H:$H)="","",_xlfn.XLOOKUP(_xlfn.XLOOKUP($A295,'Corresp pays'!$A:$A,'Corresp pays'!$B:$B),[1]Data!$A:$A,[1]Data!$H:$H))</f>
        <v>14.202519070669601</v>
      </c>
    </row>
    <row r="296" spans="1:15" hidden="1" x14ac:dyDescent="0.25">
      <c r="A296" t="s">
        <v>19</v>
      </c>
      <c r="B296">
        <v>2011</v>
      </c>
      <c r="C296">
        <v>6.341784522200868</v>
      </c>
      <c r="D296">
        <v>29183.886119999999</v>
      </c>
      <c r="E296">
        <v>45.878</v>
      </c>
      <c r="F296">
        <v>73.108242187499997</v>
      </c>
      <c r="G296" t="e">
        <v>#N/A</v>
      </c>
      <c r="H296">
        <v>14.16</v>
      </c>
      <c r="I296">
        <v>6.757745395551308</v>
      </c>
      <c r="J296">
        <v>2.1</v>
      </c>
      <c r="K296">
        <v>40.700000000000003</v>
      </c>
      <c r="L296">
        <v>38.145296170000002</v>
      </c>
      <c r="M296" t="s">
        <v>453</v>
      </c>
      <c r="N296">
        <v>3.6712500000000001</v>
      </c>
      <c r="O296">
        <f>IF(_xlfn.XLOOKUP(_xlfn.XLOOKUP($A296,'Corresp pays'!$A:$A,'Corresp pays'!$B:$B),[1]Data!$A:$A,[1]Data!$I:$I)="","",_xlfn.XLOOKUP(_xlfn.XLOOKUP($A296,'Corresp pays'!$A:$A,'Corresp pays'!$B:$B),[1]Data!$A:$A,[1]Data!$I:$I))</f>
        <v>14.2405116130395</v>
      </c>
    </row>
    <row r="297" spans="1:15" hidden="1" x14ac:dyDescent="0.25">
      <c r="A297" t="s">
        <v>19</v>
      </c>
      <c r="B297">
        <v>2012</v>
      </c>
      <c r="C297">
        <v>5.9765826777568103</v>
      </c>
      <c r="D297">
        <v>27398.423220000001</v>
      </c>
      <c r="E297">
        <v>46.198999999999998</v>
      </c>
      <c r="F297">
        <v>71.765117187499996</v>
      </c>
      <c r="G297" t="e">
        <v>#N/A</v>
      </c>
      <c r="H297">
        <v>15.28</v>
      </c>
      <c r="I297">
        <v>6.1376715536851192</v>
      </c>
      <c r="J297">
        <v>2.2000000000000002</v>
      </c>
      <c r="K297" t="s">
        <v>453</v>
      </c>
      <c r="L297">
        <v>34.47534031</v>
      </c>
      <c r="M297" t="s">
        <v>453</v>
      </c>
      <c r="N297">
        <v>2.0526745200172698</v>
      </c>
      <c r="O297">
        <f>IF(_xlfn.XLOOKUP(_xlfn.XLOOKUP($A297,'Corresp pays'!$A:$A,'Corresp pays'!$B:$B),[1]Data!$A:$A,[1]Data!$J:$J)="","",_xlfn.XLOOKUP(_xlfn.XLOOKUP($A297,'Corresp pays'!$A:$A,'Corresp pays'!$B:$B),[1]Data!$A:$A,[1]Data!$J:$J))</f>
        <v>14.3662974972063</v>
      </c>
    </row>
    <row r="298" spans="1:15" hidden="1" x14ac:dyDescent="0.25">
      <c r="A298" t="s">
        <v>19</v>
      </c>
      <c r="B298">
        <v>2013</v>
      </c>
      <c r="C298">
        <v>6.0393762755493414</v>
      </c>
      <c r="D298">
        <v>27191.872899999998</v>
      </c>
      <c r="E298">
        <v>46.518999999999998</v>
      </c>
      <c r="F298">
        <v>70.655449218749993</v>
      </c>
      <c r="G298" t="e">
        <v>#N/A</v>
      </c>
      <c r="H298">
        <v>19.48</v>
      </c>
      <c r="I298">
        <v>6.8413911267118692</v>
      </c>
      <c r="J298">
        <v>2</v>
      </c>
      <c r="K298" t="s">
        <v>453</v>
      </c>
      <c r="L298">
        <v>32.95117432</v>
      </c>
      <c r="M298" t="s">
        <v>453</v>
      </c>
      <c r="N298" t="s">
        <v>453</v>
      </c>
      <c r="O298">
        <f>IF(_xlfn.XLOOKUP(_xlfn.XLOOKUP($A298,'Corresp pays'!$A:$A,'Corresp pays'!$B:$B),[1]Data!$A:$A,[1]Data!$K:$K)="","",_xlfn.XLOOKUP(_xlfn.XLOOKUP($A298,'Corresp pays'!$A:$A,'Corresp pays'!$B:$B),[1]Data!$A:$A,[1]Data!$K:$K))</f>
        <v>14.6111113337905</v>
      </c>
    </row>
    <row r="299" spans="1:15" hidden="1" x14ac:dyDescent="0.25">
      <c r="A299" t="s">
        <v>19</v>
      </c>
      <c r="B299">
        <v>2014</v>
      </c>
      <c r="C299">
        <v>5.4624554895062198</v>
      </c>
      <c r="D299">
        <v>24689.43736</v>
      </c>
      <c r="E299">
        <v>46.84</v>
      </c>
      <c r="F299">
        <v>69.747421875000001</v>
      </c>
      <c r="G299" t="e">
        <v>#N/A</v>
      </c>
      <c r="H299">
        <v>23.65</v>
      </c>
      <c r="I299">
        <v>5.9510576991867419</v>
      </c>
      <c r="J299">
        <v>1.8</v>
      </c>
      <c r="K299" t="s">
        <v>453</v>
      </c>
      <c r="L299">
        <v>31.605602080000001</v>
      </c>
      <c r="M299" t="s">
        <v>453</v>
      </c>
      <c r="N299" t="s">
        <v>453</v>
      </c>
      <c r="O299">
        <f>IF(_xlfn.XLOOKUP(_xlfn.XLOOKUP($A299,'Corresp pays'!$A:$A,'Corresp pays'!$B:$B),[1]Data!$A:$A,[1]Data!$L:$L)="","",_xlfn.XLOOKUP(_xlfn.XLOOKUP($A299,'Corresp pays'!$A:$A,'Corresp pays'!$B:$B),[1]Data!$A:$A,[1]Data!$L:$L))</f>
        <v>14.924920909503999</v>
      </c>
    </row>
    <row r="300" spans="1:15" hidden="1" x14ac:dyDescent="0.25">
      <c r="A300" t="s">
        <v>19</v>
      </c>
      <c r="B300">
        <v>2015</v>
      </c>
      <c r="C300">
        <v>5.5695787333968161</v>
      </c>
      <c r="D300">
        <v>24906.997609999999</v>
      </c>
      <c r="E300">
        <v>47.173000000000002</v>
      </c>
      <c r="F300">
        <v>68.834453124999996</v>
      </c>
      <c r="G300" t="e">
        <v>#N/A</v>
      </c>
      <c r="H300">
        <v>25.25</v>
      </c>
      <c r="I300">
        <v>6.0375669511269301</v>
      </c>
      <c r="J300">
        <v>1.6</v>
      </c>
      <c r="K300" t="s">
        <v>453</v>
      </c>
      <c r="L300">
        <v>32.864339549999997</v>
      </c>
      <c r="M300" t="s">
        <v>453</v>
      </c>
      <c r="N300" t="s">
        <v>453</v>
      </c>
      <c r="O300">
        <f>IF(_xlfn.XLOOKUP(_xlfn.XLOOKUP($A300,'Corresp pays'!$A:$A,'Corresp pays'!$B:$B),[1]Data!$A:$A,[1]Data!$M:$M)="","",_xlfn.XLOOKUP(_xlfn.XLOOKUP($A300,'Corresp pays'!$A:$A,'Corresp pays'!$B:$B),[1]Data!$A:$A,[1]Data!$M:$M))</f>
        <v>15.274900945542999</v>
      </c>
    </row>
    <row r="301" spans="1:15" hidden="1" x14ac:dyDescent="0.25">
      <c r="A301" t="s">
        <v>19</v>
      </c>
      <c r="B301">
        <v>2016</v>
      </c>
      <c r="C301">
        <v>6.4224906391464938</v>
      </c>
      <c r="D301">
        <v>27490.286189999999</v>
      </c>
      <c r="E301">
        <v>47.518000000000001</v>
      </c>
      <c r="F301">
        <v>67.988007812500001</v>
      </c>
      <c r="G301" t="e">
        <v>#N/A</v>
      </c>
      <c r="H301">
        <v>23</v>
      </c>
      <c r="I301">
        <v>6.1655890504923079</v>
      </c>
      <c r="J301">
        <v>1.6</v>
      </c>
      <c r="K301" t="s">
        <v>453</v>
      </c>
      <c r="L301">
        <v>28.77587802</v>
      </c>
      <c r="M301" t="s">
        <v>453</v>
      </c>
      <c r="N301" t="s">
        <v>453</v>
      </c>
      <c r="O301">
        <f>IF(_xlfn.XLOOKUP(_xlfn.XLOOKUP($A301,'Corresp pays'!$A:$A,'Corresp pays'!$B:$B),[1]Data!$A:$A,[1]Data!$N:$N)="","",_xlfn.XLOOKUP(_xlfn.XLOOKUP($A301,'Corresp pays'!$A:$A,'Corresp pays'!$B:$B),[1]Data!$A:$A,[1]Data!$N:$N))</f>
        <v>15.6739354883932</v>
      </c>
    </row>
    <row r="302" spans="1:15" hidden="1" x14ac:dyDescent="0.25">
      <c r="A302" t="s">
        <v>19</v>
      </c>
      <c r="B302">
        <v>2017</v>
      </c>
      <c r="C302">
        <v>6.5966633401423884</v>
      </c>
      <c r="D302">
        <v>27759.41257</v>
      </c>
      <c r="E302">
        <v>47.875999999999998</v>
      </c>
      <c r="F302">
        <v>67.188027343749994</v>
      </c>
      <c r="G302" t="e">
        <v>#N/A</v>
      </c>
      <c r="H302">
        <v>18.489999999999998</v>
      </c>
      <c r="I302">
        <v>5.4310499851160561</v>
      </c>
      <c r="J302">
        <v>1.5</v>
      </c>
      <c r="K302" t="s">
        <v>453</v>
      </c>
      <c r="L302">
        <v>29.922137039999999</v>
      </c>
      <c r="M302" t="s">
        <v>453</v>
      </c>
      <c r="N302" t="s">
        <v>453</v>
      </c>
      <c r="O302">
        <f>IF(_xlfn.XLOOKUP(_xlfn.XLOOKUP($A301,'Corresp pays'!$A:$A,'Corresp pays'!$B:$B),[1]Data!$A:$A,[1]Data!$O:$O)="","",_xlfn.XLOOKUP(_xlfn.XLOOKUP($A301,'Corresp pays'!$A:$A,'Corresp pays'!$B:$B),[1]Data!$A:$A,[1]Data!$O:$O))</f>
        <v>16.135367542173402</v>
      </c>
    </row>
    <row r="303" spans="1:15" hidden="1" x14ac:dyDescent="0.25">
      <c r="A303" t="s">
        <v>19</v>
      </c>
      <c r="B303">
        <v>2018</v>
      </c>
      <c r="C303">
        <v>6.6514535183812145</v>
      </c>
      <c r="D303">
        <v>27771.20464</v>
      </c>
      <c r="E303">
        <v>48.244999999999997</v>
      </c>
      <c r="F303">
        <v>66.408769531250002</v>
      </c>
      <c r="G303" t="e">
        <v>#N/A</v>
      </c>
      <c r="H303">
        <v>35.36</v>
      </c>
      <c r="I303">
        <v>5.7187824913079082</v>
      </c>
      <c r="J303">
        <v>1.3</v>
      </c>
      <c r="K303" t="s">
        <v>453</v>
      </c>
      <c r="L303">
        <v>29.934485380000002</v>
      </c>
      <c r="M303" t="s">
        <v>453</v>
      </c>
      <c r="N303" t="s">
        <v>453</v>
      </c>
      <c r="O303">
        <f>IF(_xlfn.XLOOKUP(_xlfn.XLOOKUP($A302,'Corresp pays'!$A:$A,'Corresp pays'!$B:$B),[1]Data!$A:$A,[1]Data!$P:$P)="","",_xlfn.XLOOKUP(_xlfn.XLOOKUP($A302,'Corresp pays'!$A:$A,'Corresp pays'!$B:$B),[1]Data!$A:$A,[1]Data!$P:$P))</f>
        <v>16.668529341092601</v>
      </c>
    </row>
    <row r="304" spans="1:15" hidden="1" x14ac:dyDescent="0.25">
      <c r="A304" t="s">
        <v>19</v>
      </c>
      <c r="B304">
        <v>2019</v>
      </c>
      <c r="C304">
        <v>6.2856639562283094</v>
      </c>
      <c r="D304">
        <v>26218.115020000001</v>
      </c>
      <c r="E304">
        <v>48.625999999999998</v>
      </c>
      <c r="F304">
        <v>65.638886718750001</v>
      </c>
      <c r="G304" t="e">
        <v>#N/A</v>
      </c>
      <c r="H304">
        <v>36.840000000000003</v>
      </c>
      <c r="I304">
        <v>5.4500421812240862</v>
      </c>
      <c r="J304">
        <v>1.2</v>
      </c>
      <c r="K304" t="s">
        <v>453</v>
      </c>
      <c r="L304">
        <v>29.46633319</v>
      </c>
      <c r="M304" t="s">
        <v>453</v>
      </c>
      <c r="N304" t="s">
        <v>453</v>
      </c>
      <c r="O304">
        <f>IF(_xlfn.XLOOKUP(_xlfn.XLOOKUP($A303,'Corresp pays'!$A:$A,'Corresp pays'!$B:$B),[1]Data!$A:$A,[1]Data!$Q:$Q)="","",_xlfn.XLOOKUP(_xlfn.XLOOKUP($A303,'Corresp pays'!$A:$A,'Corresp pays'!$B:$B),[1]Data!$A:$A,[1]Data!$Q:$Q))</f>
        <v>17.2308899469651</v>
      </c>
    </row>
    <row r="305" spans="1:15" hidden="1" x14ac:dyDescent="0.25">
      <c r="A305" t="s">
        <v>19</v>
      </c>
      <c r="B305">
        <v>2020</v>
      </c>
      <c r="C305">
        <v>6.3123058744753129</v>
      </c>
      <c r="D305">
        <v>26053.3501</v>
      </c>
      <c r="E305">
        <v>49.02</v>
      </c>
      <c r="F305">
        <v>64.812636718749999</v>
      </c>
      <c r="G305" t="e">
        <v>#N/A</v>
      </c>
      <c r="H305">
        <v>37.71</v>
      </c>
      <c r="I305">
        <v>5.9144399058060566</v>
      </c>
      <c r="J305">
        <v>1.2</v>
      </c>
      <c r="K305" t="s">
        <v>453</v>
      </c>
      <c r="L305" t="s">
        <v>453</v>
      </c>
      <c r="M305" t="s">
        <v>453</v>
      </c>
      <c r="N305" t="s">
        <v>453</v>
      </c>
      <c r="O305">
        <f>IF(_xlfn.XLOOKUP(_xlfn.XLOOKUP($A304,'Corresp pays'!$A:$A,'Corresp pays'!$B:$B),[1]Data!$A:$A,[1]Data!$R:$R)="","",_xlfn.XLOOKUP(_xlfn.XLOOKUP($A304,'Corresp pays'!$A:$A,'Corresp pays'!$B:$B),[1]Data!$A:$A,[1]Data!$R:$R))</f>
        <v>17.742863105269599</v>
      </c>
    </row>
    <row r="306" spans="1:15" hidden="1" x14ac:dyDescent="0.25">
      <c r="A306" t="s">
        <v>19</v>
      </c>
      <c r="B306">
        <v>2021</v>
      </c>
      <c r="C306">
        <v>6.3123058744753129</v>
      </c>
      <c r="D306">
        <v>26053.3501</v>
      </c>
      <c r="E306">
        <v>49.02</v>
      </c>
      <c r="F306">
        <v>64.812636718749999</v>
      </c>
      <c r="G306" t="e">
        <v>#N/A</v>
      </c>
      <c r="H306">
        <v>37.71</v>
      </c>
      <c r="I306">
        <v>5.9144399058060566</v>
      </c>
      <c r="J306">
        <v>1.2</v>
      </c>
      <c r="K306" t="s">
        <v>453</v>
      </c>
      <c r="L306" t="s">
        <v>453</v>
      </c>
      <c r="M306" t="s">
        <v>453</v>
      </c>
      <c r="N306" t="s">
        <v>453</v>
      </c>
      <c r="O306">
        <f>IF(_xlfn.XLOOKUP(_xlfn.XLOOKUP($A305,'Corresp pays'!$A:$A,'Corresp pays'!$B:$B),[1]Data!$A:$A,[1]Data!$R:$R)="","",_xlfn.XLOOKUP(_xlfn.XLOOKUP($A305,'Corresp pays'!$A:$A,'Corresp pays'!$B:$B),[1]Data!$A:$A,[1]Data!$R:$R))</f>
        <v>17.742863105269599</v>
      </c>
    </row>
    <row r="307" spans="1:15" hidden="1" x14ac:dyDescent="0.25">
      <c r="A307" t="s">
        <v>19</v>
      </c>
      <c r="B307">
        <v>2022</v>
      </c>
      <c r="C307">
        <v>6.3123058744753129</v>
      </c>
      <c r="D307">
        <v>26053.3501</v>
      </c>
      <c r="E307">
        <v>49.02</v>
      </c>
      <c r="F307">
        <v>64.812636718749999</v>
      </c>
      <c r="G307" t="e">
        <v>#N/A</v>
      </c>
      <c r="H307">
        <v>37.71</v>
      </c>
      <c r="I307">
        <v>5.9144399058060566</v>
      </c>
      <c r="J307">
        <v>1.2</v>
      </c>
      <c r="K307" t="s">
        <v>453</v>
      </c>
      <c r="L307" t="s">
        <v>453</v>
      </c>
      <c r="M307" t="s">
        <v>453</v>
      </c>
      <c r="N307" t="s">
        <v>453</v>
      </c>
      <c r="O307">
        <f>IF(_xlfn.XLOOKUP(_xlfn.XLOOKUP($A306,'Corresp pays'!$A:$A,'Corresp pays'!$B:$B),[1]Data!$A:$A,[1]Data!$R:$R)="","",_xlfn.XLOOKUP(_xlfn.XLOOKUP($A306,'Corresp pays'!$A:$A,'Corresp pays'!$B:$B),[1]Data!$A:$A,[1]Data!$R:$R))</f>
        <v>17.742863105269599</v>
      </c>
    </row>
    <row r="308" spans="1:15" hidden="1" x14ac:dyDescent="0.25">
      <c r="A308" t="s">
        <v>20</v>
      </c>
      <c r="B308">
        <v>2006</v>
      </c>
      <c r="C308">
        <v>2.1189876725511017</v>
      </c>
      <c r="D308">
        <v>12545.10506</v>
      </c>
      <c r="E308">
        <v>56.4</v>
      </c>
      <c r="F308">
        <v>3.4032149348014045</v>
      </c>
      <c r="G308" t="e">
        <v>#N/A</v>
      </c>
      <c r="H308">
        <v>31.4</v>
      </c>
      <c r="I308">
        <v>1.738935094243008</v>
      </c>
      <c r="J308">
        <v>40.200000000000003</v>
      </c>
      <c r="K308" t="s">
        <v>453</v>
      </c>
      <c r="L308" t="s">
        <v>453</v>
      </c>
      <c r="M308" t="s">
        <v>453</v>
      </c>
      <c r="N308">
        <v>11.5552187914379</v>
      </c>
      <c r="O308">
        <f>IF(_xlfn.XLOOKUP(_xlfn.XLOOKUP($A308,'Corresp pays'!$A:$A,'Corresp pays'!$B:$B),[1]Data!$A:$A,[1]Data!$D:$D)="","",_xlfn.XLOOKUP(_xlfn.XLOOKUP($A308,'Corresp pays'!$A:$A,'Corresp pays'!$B:$B),[1]Data!$A:$A,[1]Data!$D:$D))</f>
        <v>3.21599457874163</v>
      </c>
    </row>
    <row r="309" spans="1:15" hidden="1" x14ac:dyDescent="0.25">
      <c r="A309" t="s">
        <v>20</v>
      </c>
      <c r="B309">
        <v>2007</v>
      </c>
      <c r="C309">
        <v>2.1961619276687019</v>
      </c>
      <c r="D309">
        <v>10799.22417</v>
      </c>
      <c r="E309">
        <v>57.927999999999997</v>
      </c>
      <c r="F309">
        <v>3.4707479752262982</v>
      </c>
      <c r="G309" t="e">
        <v>#N/A</v>
      </c>
      <c r="H309">
        <v>29.03</v>
      </c>
      <c r="I309">
        <v>1.9266843575501542</v>
      </c>
      <c r="J309">
        <v>37.5</v>
      </c>
      <c r="K309" t="s">
        <v>453</v>
      </c>
      <c r="L309" t="s">
        <v>453</v>
      </c>
      <c r="M309" t="s">
        <v>453</v>
      </c>
      <c r="N309">
        <v>7.0809984717269296</v>
      </c>
      <c r="O309">
        <f>IF(_xlfn.XLOOKUP(_xlfn.XLOOKUP($A309,'Corresp pays'!$A:$A,'Corresp pays'!$B:$B),[1]Data!$A:$A,[1]Data!$E:$E)="","",_xlfn.XLOOKUP(_xlfn.XLOOKUP($A309,'Corresp pays'!$A:$A,'Corresp pays'!$B:$B),[1]Data!$A:$A,[1]Data!$E:$E))</f>
        <v>3.1966057559391898</v>
      </c>
    </row>
    <row r="310" spans="1:15" hidden="1" x14ac:dyDescent="0.25">
      <c r="A310" t="s">
        <v>20</v>
      </c>
      <c r="B310">
        <v>2008</v>
      </c>
      <c r="C310">
        <v>2.1883406731363211</v>
      </c>
      <c r="D310">
        <v>19528.72697</v>
      </c>
      <c r="E310">
        <v>59.444000000000003</v>
      </c>
      <c r="F310">
        <v>3.5419335486033914</v>
      </c>
      <c r="G310" t="e">
        <v>#N/A</v>
      </c>
      <c r="H310">
        <v>27.86</v>
      </c>
      <c r="I310">
        <v>2.1400702761033656</v>
      </c>
      <c r="J310">
        <v>35.200000000000003</v>
      </c>
      <c r="K310" t="s">
        <v>453</v>
      </c>
      <c r="L310" t="s">
        <v>453</v>
      </c>
      <c r="M310" t="s">
        <v>453</v>
      </c>
      <c r="N310">
        <v>12.702188392007599</v>
      </c>
      <c r="O310">
        <f>IF(_xlfn.XLOOKUP(_xlfn.XLOOKUP($A310,'Corresp pays'!$A:$A,'Corresp pays'!$B:$B),[1]Data!$A:$A,[1]Data!$F:$F)="","",_xlfn.XLOOKUP(_xlfn.XLOOKUP($A310,'Corresp pays'!$A:$A,'Corresp pays'!$B:$B),[1]Data!$A:$A,[1]Data!$F:$F))</f>
        <v>3.1786909909730401</v>
      </c>
    </row>
    <row r="311" spans="1:15" hidden="1" x14ac:dyDescent="0.25">
      <c r="A311" t="s">
        <v>20</v>
      </c>
      <c r="B311">
        <v>2009</v>
      </c>
      <c r="C311">
        <v>2.0432338358718924</v>
      </c>
      <c r="D311">
        <v>10454.72718</v>
      </c>
      <c r="E311">
        <v>60.936999999999998</v>
      </c>
      <c r="F311">
        <v>3.6154729765496798</v>
      </c>
      <c r="G311" t="e">
        <v>#N/A</v>
      </c>
      <c r="H311">
        <v>28.29</v>
      </c>
      <c r="I311">
        <v>2.3759841962596266</v>
      </c>
      <c r="J311">
        <v>29.3</v>
      </c>
      <c r="K311">
        <v>65</v>
      </c>
      <c r="L311" t="s">
        <v>453</v>
      </c>
      <c r="M311" t="s">
        <v>453</v>
      </c>
      <c r="N311">
        <v>8.02729703109582</v>
      </c>
      <c r="O311">
        <f>IF(_xlfn.XLOOKUP(_xlfn.XLOOKUP($A311,'Corresp pays'!$A:$A,'Corresp pays'!$B:$B),[1]Data!$A:$A,[1]Data!$G:$G)="","",_xlfn.XLOOKUP(_xlfn.XLOOKUP($A311,'Corresp pays'!$A:$A,'Corresp pays'!$B:$B),[1]Data!$A:$A,[1]Data!$G:$G))</f>
        <v>3.1649387480801598</v>
      </c>
    </row>
    <row r="312" spans="1:15" hidden="1" x14ac:dyDescent="0.25">
      <c r="A312" t="s">
        <v>20</v>
      </c>
      <c r="B312">
        <v>2010</v>
      </c>
      <c r="C312">
        <v>1.6119701825914676</v>
      </c>
      <c r="D312">
        <v>20889.94268</v>
      </c>
      <c r="E312">
        <v>62.411999999999999</v>
      </c>
      <c r="F312">
        <v>3.6907592680818024</v>
      </c>
      <c r="G312" t="e">
        <v>#N/A</v>
      </c>
      <c r="H312">
        <v>29.41</v>
      </c>
      <c r="I312">
        <v>2.0910409188325034</v>
      </c>
      <c r="J312">
        <v>27.6</v>
      </c>
      <c r="K312" t="s">
        <v>453</v>
      </c>
      <c r="L312">
        <v>26.142484849999999</v>
      </c>
      <c r="M312" t="s">
        <v>453</v>
      </c>
      <c r="N312">
        <v>6.9488765874310303</v>
      </c>
      <c r="O312">
        <f>IF(_xlfn.XLOOKUP(_xlfn.XLOOKUP($A312,'Corresp pays'!$A:$A,'Corresp pays'!$B:$B),[1]Data!$A:$A,[1]Data!$H:$H)="","",_xlfn.XLOOKUP(_xlfn.XLOOKUP($A312,'Corresp pays'!$A:$A,'Corresp pays'!$B:$B),[1]Data!$A:$A,[1]Data!$H:$H))</f>
        <v>3.1566725925692198</v>
      </c>
    </row>
    <row r="313" spans="1:15" hidden="1" x14ac:dyDescent="0.25">
      <c r="A313" t="s">
        <v>20</v>
      </c>
      <c r="B313">
        <v>2011</v>
      </c>
      <c r="C313">
        <v>1.8197139974611498</v>
      </c>
      <c r="D313">
        <v>25747.70982</v>
      </c>
      <c r="E313">
        <v>63.865000000000002</v>
      </c>
      <c r="F313">
        <v>3.765526794064193</v>
      </c>
      <c r="G313" t="e">
        <v>#N/A</v>
      </c>
      <c r="H313">
        <v>28.41</v>
      </c>
      <c r="I313">
        <v>2.1189230068096188</v>
      </c>
      <c r="J313">
        <v>26.9</v>
      </c>
      <c r="K313" t="s">
        <v>453</v>
      </c>
      <c r="L313">
        <v>26.546975410000002</v>
      </c>
      <c r="M313" t="s">
        <v>453</v>
      </c>
      <c r="N313">
        <v>8.4598723340858299</v>
      </c>
      <c r="O313">
        <f>IF(_xlfn.XLOOKUP(_xlfn.XLOOKUP($A313,'Corresp pays'!$A:$A,'Corresp pays'!$B:$B),[1]Data!$A:$A,[1]Data!$I:$I)="","",_xlfn.XLOOKUP(_xlfn.XLOOKUP($A313,'Corresp pays'!$A:$A,'Corresp pays'!$B:$B),[1]Data!$A:$A,[1]Data!$I:$I))</f>
        <v>3.1523117921573101</v>
      </c>
    </row>
    <row r="314" spans="1:15" hidden="1" x14ac:dyDescent="0.25">
      <c r="A314" t="s">
        <v>20</v>
      </c>
      <c r="B314">
        <v>2012</v>
      </c>
      <c r="C314">
        <v>1.5695025110035969</v>
      </c>
      <c r="D314">
        <v>13041.854359999999</v>
      </c>
      <c r="E314">
        <v>64.768000000000001</v>
      </c>
      <c r="F314">
        <v>3.8385562790041114</v>
      </c>
      <c r="G314" t="e">
        <v>#N/A</v>
      </c>
      <c r="H314">
        <v>27.55</v>
      </c>
      <c r="I314">
        <v>2.3148110827157962</v>
      </c>
      <c r="J314">
        <v>26.8</v>
      </c>
      <c r="K314" t="s">
        <v>453</v>
      </c>
      <c r="L314">
        <v>26.623729919999999</v>
      </c>
      <c r="M314" t="s">
        <v>453</v>
      </c>
      <c r="N314">
        <v>7.5369026109191601</v>
      </c>
      <c r="O314">
        <f>IF(_xlfn.XLOOKUP(_xlfn.XLOOKUP($A314,'Corresp pays'!$A:$A,'Corresp pays'!$B:$B),[1]Data!$A:$A,[1]Data!$J:$J)="","",_xlfn.XLOOKUP(_xlfn.XLOOKUP($A314,'Corresp pays'!$A:$A,'Corresp pays'!$B:$B),[1]Data!$A:$A,[1]Data!$J:$J))</f>
        <v>3.1483036307150001</v>
      </c>
    </row>
    <row r="315" spans="1:15" hidden="1" x14ac:dyDescent="0.25">
      <c r="A315" t="s">
        <v>20</v>
      </c>
      <c r="B315">
        <v>2013</v>
      </c>
      <c r="C315">
        <v>2.4451327258016358</v>
      </c>
      <c r="D315">
        <v>13990.227000000001</v>
      </c>
      <c r="E315">
        <v>65.572000000000003</v>
      </c>
      <c r="F315">
        <v>3.9124062604767702</v>
      </c>
      <c r="G315" t="e">
        <v>#N/A</v>
      </c>
      <c r="H315">
        <v>26.36</v>
      </c>
      <c r="I315">
        <v>1.9935432232723445</v>
      </c>
      <c r="J315">
        <v>26</v>
      </c>
      <c r="K315" t="s">
        <v>453</v>
      </c>
      <c r="L315">
        <v>25.67039823</v>
      </c>
      <c r="M315" t="s">
        <v>453</v>
      </c>
      <c r="N315">
        <v>5.8846070705681699</v>
      </c>
      <c r="O315">
        <f>IF(_xlfn.XLOOKUP(_xlfn.XLOOKUP($A315,'Corresp pays'!$A:$A,'Corresp pays'!$B:$B),[1]Data!$A:$A,[1]Data!$K:$K)="","",_xlfn.XLOOKUP(_xlfn.XLOOKUP($A315,'Corresp pays'!$A:$A,'Corresp pays'!$B:$B),[1]Data!$A:$A,[1]Data!$K:$K))</f>
        <v>3.1448695201954799</v>
      </c>
    </row>
    <row r="316" spans="1:15" hidden="1" x14ac:dyDescent="0.25">
      <c r="A316" t="s">
        <v>20</v>
      </c>
      <c r="B316">
        <v>2014</v>
      </c>
      <c r="C316">
        <v>3.0919245293703352</v>
      </c>
      <c r="D316">
        <v>12708.58574</v>
      </c>
      <c r="E316">
        <v>66.367999999999995</v>
      </c>
      <c r="F316">
        <v>3.9884530552467665</v>
      </c>
      <c r="G316" t="e">
        <v>#N/A</v>
      </c>
      <c r="H316">
        <v>25.38</v>
      </c>
      <c r="I316">
        <v>1.8195983525325894</v>
      </c>
      <c r="J316">
        <v>26</v>
      </c>
      <c r="K316" t="s">
        <v>453</v>
      </c>
      <c r="L316">
        <v>25.166564940000001</v>
      </c>
      <c r="M316" t="s">
        <v>453</v>
      </c>
      <c r="N316">
        <v>4.40225309243427</v>
      </c>
      <c r="O316">
        <f>IF(_xlfn.XLOOKUP(_xlfn.XLOOKUP($A316,'Corresp pays'!$A:$A,'Corresp pays'!$B:$B),[1]Data!$A:$A,[1]Data!$L:$L)="","",_xlfn.XLOOKUP(_xlfn.XLOOKUP($A316,'Corresp pays'!$A:$A,'Corresp pays'!$B:$B),[1]Data!$A:$A,[1]Data!$L:$L))</f>
        <v>3.1624834015410301</v>
      </c>
    </row>
    <row r="317" spans="1:15" hidden="1" x14ac:dyDescent="0.25">
      <c r="A317" t="s">
        <v>20</v>
      </c>
      <c r="B317">
        <v>2015</v>
      </c>
      <c r="C317">
        <v>3.0148357757407149</v>
      </c>
      <c r="D317">
        <v>12082.932489999999</v>
      </c>
      <c r="E317">
        <v>67.155000000000001</v>
      </c>
      <c r="F317">
        <v>4.0674942212340977</v>
      </c>
      <c r="G317" t="e">
        <v>#N/A</v>
      </c>
      <c r="H317">
        <v>25.59</v>
      </c>
      <c r="I317">
        <v>1.9477648675882884</v>
      </c>
      <c r="J317">
        <v>17.2</v>
      </c>
      <c r="K317">
        <v>58.5</v>
      </c>
      <c r="L317">
        <v>26.156199730000001</v>
      </c>
      <c r="M317" t="s">
        <v>453</v>
      </c>
      <c r="N317">
        <v>3.06203169580558</v>
      </c>
      <c r="O317">
        <f>IF(_xlfn.XLOOKUP(_xlfn.XLOOKUP($A317,'Corresp pays'!$A:$A,'Corresp pays'!$B:$B),[1]Data!$A:$A,[1]Data!$M:$M)="","",_xlfn.XLOOKUP(_xlfn.XLOOKUP($A317,'Corresp pays'!$A:$A,'Corresp pays'!$B:$B),[1]Data!$A:$A,[1]Data!$M:$M))</f>
        <v>3.2038830950321899</v>
      </c>
    </row>
    <row r="318" spans="1:15" hidden="1" x14ac:dyDescent="0.25">
      <c r="A318" t="s">
        <v>20</v>
      </c>
      <c r="B318">
        <v>2016</v>
      </c>
      <c r="C318">
        <v>2.8180865969284343</v>
      </c>
      <c r="D318">
        <v>10972.09654</v>
      </c>
      <c r="E318">
        <v>67.933000000000007</v>
      </c>
      <c r="F318">
        <v>4.1508584334692005</v>
      </c>
      <c r="G318" t="e">
        <v>#N/A</v>
      </c>
      <c r="H318">
        <v>26.13</v>
      </c>
      <c r="I318">
        <v>1.9758875736702912</v>
      </c>
      <c r="J318">
        <v>17.399999999999999</v>
      </c>
      <c r="K318" t="s">
        <v>453</v>
      </c>
      <c r="L318">
        <v>25.200366769999999</v>
      </c>
      <c r="M318" t="s">
        <v>453</v>
      </c>
      <c r="N318">
        <v>2.8149579136194398</v>
      </c>
      <c r="O318">
        <f>IF(_xlfn.XLOOKUP(_xlfn.XLOOKUP($A318,'Corresp pays'!$A:$A,'Corresp pays'!$B:$B),[1]Data!$A:$A,[1]Data!$N:$N)="","",_xlfn.XLOOKUP(_xlfn.XLOOKUP($A318,'Corresp pays'!$A:$A,'Corresp pays'!$B:$B),[1]Data!$A:$A,[1]Data!$N:$N))</f>
        <v>3.2551434897449001</v>
      </c>
    </row>
    <row r="319" spans="1:15" hidden="1" x14ac:dyDescent="0.25">
      <c r="A319" t="s">
        <v>20</v>
      </c>
      <c r="B319">
        <v>2017</v>
      </c>
      <c r="C319">
        <v>3.0549545348566101</v>
      </c>
      <c r="D319">
        <v>14735.694299999999</v>
      </c>
      <c r="E319">
        <v>68.7</v>
      </c>
      <c r="F319">
        <v>4.2380675101018124</v>
      </c>
      <c r="G319" t="e">
        <v>#N/A</v>
      </c>
      <c r="H319">
        <v>26.11</v>
      </c>
      <c r="I319">
        <v>1.8419939490754045</v>
      </c>
      <c r="J319">
        <v>16.3</v>
      </c>
      <c r="K319" t="s">
        <v>453</v>
      </c>
      <c r="L319">
        <v>24.880657320000001</v>
      </c>
      <c r="M319" t="s">
        <v>453</v>
      </c>
      <c r="N319">
        <v>3.3082807676821901</v>
      </c>
      <c r="O319">
        <f>IF(_xlfn.XLOOKUP(_xlfn.XLOOKUP($A318,'Corresp pays'!$A:$A,'Corresp pays'!$B:$B),[1]Data!$A:$A,[1]Data!$O:$O)="","",_xlfn.XLOOKUP(_xlfn.XLOOKUP($A318,'Corresp pays'!$A:$A,'Corresp pays'!$B:$B),[1]Data!$A:$A,[1]Data!$O:$O))</f>
        <v>3.3173733471005602</v>
      </c>
    </row>
    <row r="320" spans="1:15" hidden="1" x14ac:dyDescent="0.25">
      <c r="A320" t="s">
        <v>20</v>
      </c>
      <c r="B320">
        <v>2018</v>
      </c>
      <c r="C320">
        <v>3.2884710384925566</v>
      </c>
      <c r="D320">
        <v>13322.302659999999</v>
      </c>
      <c r="E320">
        <v>69.445999999999998</v>
      </c>
      <c r="F320">
        <v>4.3255324404919451</v>
      </c>
      <c r="G320" t="e">
        <v>#N/A</v>
      </c>
      <c r="H320">
        <v>25.11</v>
      </c>
      <c r="I320">
        <v>2.1173108320472851</v>
      </c>
      <c r="J320">
        <v>16.600000000000001</v>
      </c>
      <c r="K320" t="s">
        <v>453</v>
      </c>
      <c r="L320">
        <v>24.910564569999998</v>
      </c>
      <c r="M320" t="s">
        <v>453</v>
      </c>
      <c r="N320">
        <v>3.2380155894771501</v>
      </c>
      <c r="O320">
        <f>IF(_xlfn.XLOOKUP(_xlfn.XLOOKUP($A319,'Corresp pays'!$A:$A,'Corresp pays'!$B:$B),[1]Data!$A:$A,[1]Data!$P:$P)="","",_xlfn.XLOOKUP(_xlfn.XLOOKUP($A319,'Corresp pays'!$A:$A,'Corresp pays'!$B:$B),[1]Data!$A:$A,[1]Data!$P:$P))</f>
        <v>3.38835816225652</v>
      </c>
    </row>
    <row r="321" spans="1:15" hidden="1" x14ac:dyDescent="0.25">
      <c r="A321" t="s">
        <v>20</v>
      </c>
      <c r="B321">
        <v>2019</v>
      </c>
      <c r="C321">
        <v>2.8796632558600983</v>
      </c>
      <c r="D321">
        <v>10618.37622</v>
      </c>
      <c r="E321">
        <v>70.171999999999997</v>
      </c>
      <c r="F321">
        <v>4.4107458578158916</v>
      </c>
      <c r="G321" t="e">
        <v>#N/A</v>
      </c>
      <c r="H321">
        <v>25.74</v>
      </c>
      <c r="I321">
        <v>2.0834294935165505</v>
      </c>
      <c r="J321">
        <v>16</v>
      </c>
      <c r="K321" t="s">
        <v>453</v>
      </c>
      <c r="L321">
        <v>24.71873626</v>
      </c>
      <c r="M321" t="s">
        <v>453</v>
      </c>
      <c r="N321">
        <v>2.77286442863321</v>
      </c>
      <c r="O321">
        <f>IF(_xlfn.XLOOKUP(_xlfn.XLOOKUP($A320,'Corresp pays'!$A:$A,'Corresp pays'!$B:$B),[1]Data!$A:$A,[1]Data!$Q:$Q)="","",_xlfn.XLOOKUP(_xlfn.XLOOKUP($A320,'Corresp pays'!$A:$A,'Corresp pays'!$B:$B),[1]Data!$A:$A,[1]Data!$Q:$Q))</f>
        <v>3.4673540020678502</v>
      </c>
    </row>
    <row r="322" spans="1:15" hidden="1" x14ac:dyDescent="0.25">
      <c r="A322" t="s">
        <v>20</v>
      </c>
      <c r="B322">
        <v>2020</v>
      </c>
      <c r="C322">
        <v>2.2634631138366998</v>
      </c>
      <c r="D322">
        <v>12374.76398</v>
      </c>
      <c r="E322">
        <v>70.876999999999995</v>
      </c>
      <c r="F322">
        <v>4.493148412824449</v>
      </c>
      <c r="G322" t="e">
        <v>#N/A</v>
      </c>
      <c r="H322">
        <v>27.21</v>
      </c>
      <c r="I322">
        <v>2.2080632283028727</v>
      </c>
      <c r="J322">
        <v>6.5</v>
      </c>
      <c r="K322" t="s">
        <v>453</v>
      </c>
      <c r="L322" t="s">
        <v>453</v>
      </c>
      <c r="M322" t="s">
        <v>453</v>
      </c>
      <c r="N322">
        <v>1.8903591682420999</v>
      </c>
      <c r="O322">
        <f>IF(_xlfn.XLOOKUP(_xlfn.XLOOKUP($A321,'Corresp pays'!$A:$A,'Corresp pays'!$B:$B),[1]Data!$A:$A,[1]Data!$R:$R)="","",_xlfn.XLOOKUP(_xlfn.XLOOKUP($A321,'Corresp pays'!$A:$A,'Corresp pays'!$B:$B),[1]Data!$A:$A,[1]Data!$R:$R))</f>
        <v>3.5483596070062799</v>
      </c>
    </row>
    <row r="323" spans="1:15" hidden="1" x14ac:dyDescent="0.25">
      <c r="A323" t="s">
        <v>20</v>
      </c>
      <c r="B323">
        <v>2021</v>
      </c>
      <c r="C323">
        <v>2.2634631138366998</v>
      </c>
      <c r="D323">
        <v>12374.76398</v>
      </c>
      <c r="E323">
        <v>70.876999999999995</v>
      </c>
      <c r="F323">
        <v>4.493148412824449</v>
      </c>
      <c r="G323" t="e">
        <v>#N/A</v>
      </c>
      <c r="H323">
        <v>27.21</v>
      </c>
      <c r="I323">
        <v>2.2080632283028727</v>
      </c>
      <c r="J323">
        <v>6.5</v>
      </c>
      <c r="K323" t="s">
        <v>453</v>
      </c>
      <c r="L323" t="s">
        <v>453</v>
      </c>
      <c r="M323" t="s">
        <v>453</v>
      </c>
      <c r="N323">
        <v>1.8903591682420999</v>
      </c>
      <c r="O323">
        <f>IF(_xlfn.XLOOKUP(_xlfn.XLOOKUP($A322,'Corresp pays'!$A:$A,'Corresp pays'!$B:$B),[1]Data!$A:$A,[1]Data!$R:$R)="","",_xlfn.XLOOKUP(_xlfn.XLOOKUP($A322,'Corresp pays'!$A:$A,'Corresp pays'!$B:$B),[1]Data!$A:$A,[1]Data!$R:$R))</f>
        <v>3.5483596070062799</v>
      </c>
    </row>
    <row r="324" spans="1:15" hidden="1" x14ac:dyDescent="0.25">
      <c r="A324" t="s">
        <v>20</v>
      </c>
      <c r="B324">
        <v>2022</v>
      </c>
      <c r="C324">
        <v>2.2634631138366998</v>
      </c>
      <c r="D324">
        <v>12374.76398</v>
      </c>
      <c r="E324">
        <v>70.876999999999995</v>
      </c>
      <c r="F324">
        <v>4.493148412824449</v>
      </c>
      <c r="G324" t="e">
        <v>#N/A</v>
      </c>
      <c r="H324">
        <v>27.21</v>
      </c>
      <c r="I324">
        <v>2.2080632283028727</v>
      </c>
      <c r="J324">
        <v>6.5</v>
      </c>
      <c r="K324" t="s">
        <v>453</v>
      </c>
      <c r="L324" t="s">
        <v>453</v>
      </c>
      <c r="M324" t="s">
        <v>453</v>
      </c>
      <c r="N324">
        <v>1.8903591682420999</v>
      </c>
      <c r="O324">
        <f>IF(_xlfn.XLOOKUP(_xlfn.XLOOKUP($A323,'Corresp pays'!$A:$A,'Corresp pays'!$B:$B),[1]Data!$A:$A,[1]Data!$R:$R)="","",_xlfn.XLOOKUP(_xlfn.XLOOKUP($A323,'Corresp pays'!$A:$A,'Corresp pays'!$B:$B),[1]Data!$A:$A,[1]Data!$R:$R))</f>
        <v>3.5483596070062799</v>
      </c>
    </row>
    <row r="325" spans="1:15" hidden="1" x14ac:dyDescent="0.25">
      <c r="A325" t="s">
        <v>21</v>
      </c>
      <c r="B325">
        <v>2006</v>
      </c>
      <c r="C325">
        <v>1.7774779565725749</v>
      </c>
      <c r="D325">
        <v>897365.70019999996</v>
      </c>
      <c r="E325">
        <v>83.143000000000001</v>
      </c>
      <c r="F325">
        <v>22.591232259809001</v>
      </c>
      <c r="G325" t="e">
        <v>#N/A</v>
      </c>
      <c r="H325">
        <v>46.67</v>
      </c>
      <c r="I325">
        <v>4.3700437778025734</v>
      </c>
      <c r="J325">
        <v>19.2</v>
      </c>
      <c r="K325">
        <v>60.1</v>
      </c>
      <c r="L325" t="s">
        <v>453</v>
      </c>
      <c r="M325">
        <v>39.076666929949972</v>
      </c>
      <c r="N325">
        <v>4.1835681289690898</v>
      </c>
      <c r="O325">
        <f>IF(_xlfn.XLOOKUP(_xlfn.XLOOKUP($A325,'Corresp pays'!$A:$A,'Corresp pays'!$B:$B),[1]Data!$A:$A,[1]Data!$D:$D)="","",_xlfn.XLOOKUP(_xlfn.XLOOKUP($A325,'Corresp pays'!$A:$A,'Corresp pays'!$B:$B),[1]Data!$A:$A,[1]Data!$D:$D))</f>
        <v>6.2847786981301104</v>
      </c>
    </row>
    <row r="326" spans="1:15" hidden="1" x14ac:dyDescent="0.25">
      <c r="A326" t="s">
        <v>21</v>
      </c>
      <c r="B326">
        <v>2007</v>
      </c>
      <c r="C326">
        <v>1.8479757356259952</v>
      </c>
      <c r="D326">
        <v>921597.50820000004</v>
      </c>
      <c r="E326">
        <v>83.447999999999993</v>
      </c>
      <c r="F326">
        <v>22.825587152165433</v>
      </c>
      <c r="G326" t="e">
        <v>#N/A</v>
      </c>
      <c r="H326">
        <v>47.19</v>
      </c>
      <c r="I326">
        <v>4.4169154360192895</v>
      </c>
      <c r="J326">
        <v>17.3</v>
      </c>
      <c r="K326">
        <v>59.3</v>
      </c>
      <c r="L326" t="s">
        <v>453</v>
      </c>
      <c r="M326">
        <v>39.261449711777921</v>
      </c>
      <c r="N326">
        <v>3.6412729910265198</v>
      </c>
      <c r="O326">
        <f>IF(_xlfn.XLOOKUP(_xlfn.XLOOKUP($A326,'Corresp pays'!$A:$A,'Corresp pays'!$B:$B),[1]Data!$A:$A,[1]Data!$E:$E)="","",_xlfn.XLOOKUP(_xlfn.XLOOKUP($A326,'Corresp pays'!$A:$A,'Corresp pays'!$B:$B),[1]Data!$A:$A,[1]Data!$E:$E))</f>
        <v>6.4374906936060103</v>
      </c>
    </row>
    <row r="327" spans="1:15" hidden="1" x14ac:dyDescent="0.25">
      <c r="A327" t="s">
        <v>21</v>
      </c>
      <c r="B327">
        <v>2008</v>
      </c>
      <c r="C327">
        <v>1.9392152739825099</v>
      </c>
      <c r="D327">
        <v>937153.41040000005</v>
      </c>
      <c r="E327">
        <v>83.748999999999995</v>
      </c>
      <c r="F327">
        <v>23.052056677681875</v>
      </c>
      <c r="G327" t="e">
        <v>#N/A</v>
      </c>
      <c r="H327">
        <v>47.04</v>
      </c>
      <c r="I327">
        <v>4.5678511833261615</v>
      </c>
      <c r="J327">
        <v>15.4</v>
      </c>
      <c r="K327">
        <v>58.6</v>
      </c>
      <c r="L327" t="s">
        <v>453</v>
      </c>
      <c r="M327">
        <v>39.467446171833807</v>
      </c>
      <c r="N327">
        <v>5.6785939028416799</v>
      </c>
      <c r="O327">
        <f>IF(_xlfn.XLOOKUP(_xlfn.XLOOKUP($A327,'Corresp pays'!$A:$A,'Corresp pays'!$B:$B),[1]Data!$A:$A,[1]Data!$F:$F)="","",_xlfn.XLOOKUP(_xlfn.XLOOKUP($A327,'Corresp pays'!$A:$A,'Corresp pays'!$B:$B),[1]Data!$A:$A,[1]Data!$F:$F))</f>
        <v>6.5929974776812399</v>
      </c>
    </row>
    <row r="328" spans="1:15" hidden="1" x14ac:dyDescent="0.25">
      <c r="A328" t="s">
        <v>21</v>
      </c>
      <c r="B328">
        <v>2009</v>
      </c>
      <c r="C328">
        <v>1.7993281418531548</v>
      </c>
      <c r="D328">
        <v>913687.55299999996</v>
      </c>
      <c r="E328">
        <v>84.043999999999997</v>
      </c>
      <c r="F328">
        <v>23.272827327611168</v>
      </c>
      <c r="G328" t="e">
        <v>#N/A</v>
      </c>
      <c r="H328">
        <v>48.92</v>
      </c>
      <c r="I328">
        <v>4.4767739918298357</v>
      </c>
      <c r="J328">
        <v>14.6</v>
      </c>
      <c r="K328">
        <v>58.2</v>
      </c>
      <c r="L328" t="s">
        <v>453</v>
      </c>
      <c r="M328">
        <v>39.687513233060528</v>
      </c>
      <c r="N328">
        <v>4.8880347987679897</v>
      </c>
      <c r="O328">
        <f>IF(_xlfn.XLOOKUP(_xlfn.XLOOKUP($A328,'Corresp pays'!$A:$A,'Corresp pays'!$B:$B),[1]Data!$A:$A,[1]Data!$G:$G)="","",_xlfn.XLOOKUP(_xlfn.XLOOKUP($A328,'Corresp pays'!$A:$A,'Corresp pays'!$B:$B),[1]Data!$A:$A,[1]Data!$G:$G))</f>
        <v>6.7503282358095298</v>
      </c>
    </row>
    <row r="329" spans="1:15" hidden="1" x14ac:dyDescent="0.25">
      <c r="A329" t="s">
        <v>21</v>
      </c>
      <c r="B329">
        <v>2010</v>
      </c>
      <c r="C329">
        <v>2.0266056689228629</v>
      </c>
      <c r="D329">
        <v>999924.99939999997</v>
      </c>
      <c r="E329">
        <v>84.334999999999994</v>
      </c>
      <c r="F329">
        <v>23.49248660587164</v>
      </c>
      <c r="G329" t="e">
        <v>#N/A</v>
      </c>
      <c r="H329">
        <v>46.81</v>
      </c>
      <c r="I329">
        <v>4.1157564875817298</v>
      </c>
      <c r="J329">
        <v>13.9</v>
      </c>
      <c r="K329" t="s">
        <v>453</v>
      </c>
      <c r="L329">
        <v>14.082500599999999</v>
      </c>
      <c r="M329">
        <v>39.916220588529185</v>
      </c>
      <c r="N329">
        <v>5.0387269010807501</v>
      </c>
      <c r="O329">
        <f>IF(_xlfn.XLOOKUP(_xlfn.XLOOKUP($A329,'Corresp pays'!$A:$A,'Corresp pays'!$B:$B),[1]Data!$A:$A,[1]Data!$H:$H)="","",_xlfn.XLOOKUP(_xlfn.XLOOKUP($A329,'Corresp pays'!$A:$A,'Corresp pays'!$B:$B),[1]Data!$A:$A,[1]Data!$H:$H))</f>
        <v>6.9078837670989799</v>
      </c>
    </row>
    <row r="330" spans="1:15" hidden="1" x14ac:dyDescent="0.25">
      <c r="A330" t="s">
        <v>21</v>
      </c>
      <c r="B330">
        <v>2011</v>
      </c>
      <c r="C330">
        <v>2.1106277598729295</v>
      </c>
      <c r="D330">
        <v>1019415.034</v>
      </c>
      <c r="E330">
        <v>84.631</v>
      </c>
      <c r="F330">
        <v>23.711651396124019</v>
      </c>
      <c r="G330" t="e">
        <v>#N/A</v>
      </c>
      <c r="H330">
        <v>45.26</v>
      </c>
      <c r="I330">
        <v>4.3420341277338226</v>
      </c>
      <c r="J330">
        <v>12.9</v>
      </c>
      <c r="K330">
        <v>57.5</v>
      </c>
      <c r="L330">
        <v>14.694800799999999</v>
      </c>
      <c r="M330">
        <v>40.115821000691568</v>
      </c>
      <c r="N330">
        <v>6.6364496221309004</v>
      </c>
      <c r="O330">
        <f>IF(_xlfn.XLOOKUP(_xlfn.XLOOKUP($A330,'Corresp pays'!$A:$A,'Corresp pays'!$B:$B),[1]Data!$A:$A,[1]Data!$I:$I)="","",_xlfn.XLOOKUP(_xlfn.XLOOKUP($A330,'Corresp pays'!$A:$A,'Corresp pays'!$B:$B),[1]Data!$A:$A,[1]Data!$I:$I))</f>
        <v>7.0672465912734603</v>
      </c>
    </row>
    <row r="331" spans="1:15" hidden="1" x14ac:dyDescent="0.25">
      <c r="A331" t="s">
        <v>21</v>
      </c>
      <c r="B331">
        <v>2012</v>
      </c>
      <c r="C331">
        <v>2.2714176835720994</v>
      </c>
      <c r="D331">
        <v>1058598.227</v>
      </c>
      <c r="E331">
        <v>84.923000000000002</v>
      </c>
      <c r="F331">
        <v>23.926101620695512</v>
      </c>
      <c r="G331" t="e">
        <v>#N/A</v>
      </c>
      <c r="H331">
        <v>43.49</v>
      </c>
      <c r="I331">
        <v>4.1683282219674505</v>
      </c>
      <c r="J331">
        <v>13.1</v>
      </c>
      <c r="K331">
        <v>58.1</v>
      </c>
      <c r="L331">
        <v>13.78803347</v>
      </c>
      <c r="M331">
        <v>40.326214461494949</v>
      </c>
      <c r="N331">
        <v>5.4034991403699699</v>
      </c>
      <c r="O331">
        <f>IF(_xlfn.XLOOKUP(_xlfn.XLOOKUP($A331,'Corresp pays'!$A:$A,'Corresp pays'!$B:$B),[1]Data!$A:$A,[1]Data!$J:$J)="","",_xlfn.XLOOKUP(_xlfn.XLOOKUP($A331,'Corresp pays'!$A:$A,'Corresp pays'!$B:$B),[1]Data!$A:$A,[1]Data!$J:$J))</f>
        <v>7.2378755378915196</v>
      </c>
    </row>
    <row r="332" spans="1:15" hidden="1" x14ac:dyDescent="0.25">
      <c r="A332" t="s">
        <v>21</v>
      </c>
      <c r="B332">
        <v>2013</v>
      </c>
      <c r="C332">
        <v>2.4134465369818026</v>
      </c>
      <c r="D332">
        <v>1089193.4080000001</v>
      </c>
      <c r="E332">
        <v>85.209000000000003</v>
      </c>
      <c r="F332">
        <v>24.134767663618938</v>
      </c>
      <c r="G332" t="e">
        <v>#N/A</v>
      </c>
      <c r="H332">
        <v>42.32</v>
      </c>
      <c r="I332">
        <v>4.5068861822271993</v>
      </c>
      <c r="J332">
        <v>12.2</v>
      </c>
      <c r="K332">
        <v>57.5</v>
      </c>
      <c r="L332">
        <v>13.155816959999999</v>
      </c>
      <c r="M332">
        <v>40.550067162558619</v>
      </c>
      <c r="N332">
        <v>6.2043106664010104</v>
      </c>
      <c r="O332">
        <f>IF(_xlfn.XLOOKUP(_xlfn.XLOOKUP($A332,'Corresp pays'!$A:$A,'Corresp pays'!$B:$B),[1]Data!$A:$A,[1]Data!$K:$K)="","",_xlfn.XLOOKUP(_xlfn.XLOOKUP($A332,'Corresp pays'!$A:$A,'Corresp pays'!$B:$B),[1]Data!$A:$A,[1]Data!$K:$K))</f>
        <v>7.43098016784674</v>
      </c>
    </row>
    <row r="333" spans="1:15" hidden="1" x14ac:dyDescent="0.25">
      <c r="A333" t="s">
        <v>21</v>
      </c>
      <c r="B333">
        <v>2014</v>
      </c>
      <c r="C333">
        <v>2.5145919596342567</v>
      </c>
      <c r="D333">
        <v>1127554.01</v>
      </c>
      <c r="E333">
        <v>85.492000000000004</v>
      </c>
      <c r="F333">
        <v>24.342694666516714</v>
      </c>
      <c r="G333" t="e">
        <v>#N/A</v>
      </c>
      <c r="H333">
        <v>41.71</v>
      </c>
      <c r="I333">
        <v>4.3256105370644127</v>
      </c>
      <c r="J333">
        <v>11</v>
      </c>
      <c r="K333">
        <v>56.9</v>
      </c>
      <c r="L333">
        <v>13.00059985</v>
      </c>
      <c r="M333">
        <v>40.781230086653544</v>
      </c>
      <c r="N333">
        <v>6.3290401551613904</v>
      </c>
      <c r="O333">
        <f>IF(_xlfn.XLOOKUP(_xlfn.XLOOKUP($A333,'Corresp pays'!$A:$A,'Corresp pays'!$B:$B),[1]Data!$A:$A,[1]Data!$L:$L)="","",_xlfn.XLOOKUP(_xlfn.XLOOKUP($A333,'Corresp pays'!$A:$A,'Corresp pays'!$B:$B),[1]Data!$A:$A,[1]Data!$L:$L))</f>
        <v>7.6574428697350001</v>
      </c>
    </row>
    <row r="334" spans="1:15" hidden="1" x14ac:dyDescent="0.25">
      <c r="A334" t="s">
        <v>21</v>
      </c>
      <c r="B334">
        <v>2015</v>
      </c>
      <c r="C334">
        <v>2.3653606209967091</v>
      </c>
      <c r="D334">
        <v>1105478.108</v>
      </c>
      <c r="E334">
        <v>85.77</v>
      </c>
      <c r="F334">
        <v>24.549505631635746</v>
      </c>
      <c r="G334" t="e">
        <v>#N/A</v>
      </c>
      <c r="H334">
        <v>43.62</v>
      </c>
      <c r="I334">
        <v>4.319149427756523</v>
      </c>
      <c r="J334">
        <v>11.8</v>
      </c>
      <c r="K334">
        <v>56.7</v>
      </c>
      <c r="L334">
        <v>11.691494609999999</v>
      </c>
      <c r="M334">
        <v>41.019564453034711</v>
      </c>
      <c r="N334">
        <v>9.0299010241613598</v>
      </c>
      <c r="O334">
        <f>IF(_xlfn.XLOOKUP(_xlfn.XLOOKUP($A334,'Corresp pays'!$A:$A,'Corresp pays'!$B:$B),[1]Data!$A:$A,[1]Data!$M:$M)="","",_xlfn.XLOOKUP(_xlfn.XLOOKUP($A334,'Corresp pays'!$A:$A,'Corresp pays'!$B:$B),[1]Data!$A:$A,[1]Data!$M:$M))</f>
        <v>7.9062444159497396</v>
      </c>
    </row>
    <row r="335" spans="1:15" hidden="1" x14ac:dyDescent="0.25">
      <c r="A335" t="s">
        <v>21</v>
      </c>
      <c r="B335">
        <v>2016</v>
      </c>
      <c r="C335">
        <v>2.1612598474893923</v>
      </c>
      <c r="D335">
        <v>1069581.2</v>
      </c>
      <c r="E335">
        <v>86.042000000000002</v>
      </c>
      <c r="F335">
        <v>24.749475122455475</v>
      </c>
      <c r="G335" t="e">
        <v>#N/A</v>
      </c>
      <c r="H335">
        <v>45.46</v>
      </c>
      <c r="I335">
        <v>4.891353586859708</v>
      </c>
      <c r="J335">
        <v>13.3</v>
      </c>
      <c r="K335">
        <v>58</v>
      </c>
      <c r="L335">
        <v>11.422845089999999</v>
      </c>
      <c r="M335">
        <v>41.275444833402879</v>
      </c>
      <c r="N335">
        <v>8.7391435232939294</v>
      </c>
      <c r="O335">
        <f>IF(_xlfn.XLOOKUP(_xlfn.XLOOKUP($A335,'Corresp pays'!$A:$A,'Corresp pays'!$B:$B),[1]Data!$A:$A,[1]Data!$N:$N)="","",_xlfn.XLOOKUP(_xlfn.XLOOKUP($A335,'Corresp pays'!$A:$A,'Corresp pays'!$B:$B),[1]Data!$A:$A,[1]Data!$N:$N))</f>
        <v>8.1618509827956807</v>
      </c>
    </row>
    <row r="336" spans="1:15" hidden="1" x14ac:dyDescent="0.25">
      <c r="A336" t="s">
        <v>21</v>
      </c>
      <c r="B336">
        <v>2017</v>
      </c>
      <c r="C336">
        <v>2.1854866186396715</v>
      </c>
      <c r="D336">
        <v>1085923.233</v>
      </c>
      <c r="E336">
        <v>86.308999999999997</v>
      </c>
      <c r="F336">
        <v>24.94633495012048</v>
      </c>
      <c r="G336" t="e">
        <v>#N/A</v>
      </c>
      <c r="H336">
        <v>45.33</v>
      </c>
      <c r="I336">
        <v>4.6005916942412242</v>
      </c>
      <c r="J336">
        <v>13.3</v>
      </c>
      <c r="K336">
        <v>57.8</v>
      </c>
      <c r="L336">
        <v>11.665272979999999</v>
      </c>
      <c r="M336">
        <v>41.540189259766294</v>
      </c>
      <c r="N336">
        <v>3.4463733503266898</v>
      </c>
      <c r="O336">
        <f>IF(_xlfn.XLOOKUP(_xlfn.XLOOKUP($A335,'Corresp pays'!$A:$A,'Corresp pays'!$B:$B),[1]Data!$A:$A,[1]Data!$O:$O)="","",_xlfn.XLOOKUP(_xlfn.XLOOKUP($A335,'Corresp pays'!$A:$A,'Corresp pays'!$B:$B),[1]Data!$A:$A,[1]Data!$O:$O))</f>
        <v>8.4281280406950501</v>
      </c>
    </row>
    <row r="337" spans="1:15" hidden="1" x14ac:dyDescent="0.25">
      <c r="A337" t="s">
        <v>21</v>
      </c>
      <c r="B337">
        <v>2018</v>
      </c>
      <c r="C337">
        <v>2.064261478817718</v>
      </c>
      <c r="D337">
        <v>1054181.831</v>
      </c>
      <c r="E337">
        <v>86.569000000000003</v>
      </c>
      <c r="F337">
        <v>25.145138990253812</v>
      </c>
      <c r="G337" t="e">
        <v>#N/A</v>
      </c>
      <c r="H337">
        <v>46.95</v>
      </c>
      <c r="I337">
        <v>4.4203993037832907</v>
      </c>
      <c r="J337">
        <v>13.3</v>
      </c>
      <c r="K337">
        <v>58.3</v>
      </c>
      <c r="L337">
        <v>11.626997060000001</v>
      </c>
      <c r="M337">
        <v>41.807030396153543</v>
      </c>
      <c r="N337">
        <v>3.6648502837672901</v>
      </c>
      <c r="O337">
        <f>IF(_xlfn.XLOOKUP(_xlfn.XLOOKUP($A336,'Corresp pays'!$A:$A,'Corresp pays'!$B:$B),[1]Data!$A:$A,[1]Data!$P:$P)="","",_xlfn.XLOOKUP(_xlfn.XLOOKUP($A336,'Corresp pays'!$A:$A,'Corresp pays'!$B:$B),[1]Data!$A:$A,[1]Data!$P:$P))</f>
        <v>8.7055945868275906</v>
      </c>
    </row>
    <row r="338" spans="1:15" hidden="1" x14ac:dyDescent="0.25">
      <c r="A338" t="s">
        <v>21</v>
      </c>
      <c r="B338">
        <v>2019</v>
      </c>
      <c r="C338">
        <v>2.0507701288297726</v>
      </c>
      <c r="D338">
        <v>1069918.9010000001</v>
      </c>
      <c r="E338">
        <v>86.823999999999998</v>
      </c>
      <c r="F338">
        <v>25.338517660627843</v>
      </c>
      <c r="G338" t="e">
        <v>#N/A</v>
      </c>
      <c r="H338">
        <v>47.58</v>
      </c>
      <c r="I338">
        <v>4.2050140957035413</v>
      </c>
      <c r="J338">
        <v>13.4</v>
      </c>
      <c r="K338">
        <v>57.8</v>
      </c>
      <c r="L338">
        <v>11.653991209999999</v>
      </c>
      <c r="M338">
        <v>41.958762124292221</v>
      </c>
      <c r="N338">
        <v>3.73297621216894</v>
      </c>
      <c r="O338">
        <f>IF(_xlfn.XLOOKUP(_xlfn.XLOOKUP($A337,'Corresp pays'!$A:$A,'Corresp pays'!$B:$B),[1]Data!$A:$A,[1]Data!$Q:$Q)="","",_xlfn.XLOOKUP(_xlfn.XLOOKUP($A337,'Corresp pays'!$A:$A,'Corresp pays'!$B:$B),[1]Data!$A:$A,[1]Data!$Q:$Q))</f>
        <v>8.9954092039489595</v>
      </c>
    </row>
    <row r="339" spans="1:15" hidden="1" x14ac:dyDescent="0.25">
      <c r="A339" t="s">
        <v>21</v>
      </c>
      <c r="B339">
        <v>2020</v>
      </c>
      <c r="C339">
        <v>1.942523356314845</v>
      </c>
      <c r="D339">
        <v>1064709.1259999999</v>
      </c>
      <c r="E339">
        <v>87.072999999999993</v>
      </c>
      <c r="F339">
        <v>25.507625380766534</v>
      </c>
      <c r="G339" t="e">
        <v>#N/A</v>
      </c>
      <c r="H339">
        <v>50.05</v>
      </c>
      <c r="I339">
        <v>5.71148511675454</v>
      </c>
      <c r="J339">
        <v>13.4</v>
      </c>
      <c r="K339">
        <v>54.7</v>
      </c>
      <c r="L339" t="s">
        <v>453</v>
      </c>
      <c r="M339">
        <v>42.143779847140316</v>
      </c>
      <c r="N339">
        <v>3.2117680380337599</v>
      </c>
      <c r="O339">
        <f>IF(_xlfn.XLOOKUP(_xlfn.XLOOKUP($A338,'Corresp pays'!$A:$A,'Corresp pays'!$B:$B),[1]Data!$A:$A,[1]Data!$R:$R)="","",_xlfn.XLOOKUP(_xlfn.XLOOKUP($A338,'Corresp pays'!$A:$A,'Corresp pays'!$B:$B),[1]Data!$A:$A,[1]Data!$R:$R))</f>
        <v>9.2907551279377607</v>
      </c>
    </row>
    <row r="340" spans="1:15" hidden="1" x14ac:dyDescent="0.25">
      <c r="A340" t="s">
        <v>21</v>
      </c>
      <c r="B340">
        <v>2021</v>
      </c>
      <c r="C340">
        <v>1.942523356314845</v>
      </c>
      <c r="D340">
        <v>1064709.1259999999</v>
      </c>
      <c r="E340">
        <v>87.072999999999993</v>
      </c>
      <c r="F340">
        <v>25.507625380766534</v>
      </c>
      <c r="G340" t="e">
        <v>#N/A</v>
      </c>
      <c r="H340">
        <v>50.05</v>
      </c>
      <c r="I340">
        <v>5.71148511675454</v>
      </c>
      <c r="J340">
        <v>13.4</v>
      </c>
      <c r="K340">
        <v>54.7</v>
      </c>
      <c r="L340" t="s">
        <v>453</v>
      </c>
      <c r="M340">
        <v>42.143779847140316</v>
      </c>
      <c r="N340">
        <v>3.2117680380337599</v>
      </c>
      <c r="O340">
        <f>IF(_xlfn.XLOOKUP(_xlfn.XLOOKUP($A339,'Corresp pays'!$A:$A,'Corresp pays'!$B:$B),[1]Data!$A:$A,[1]Data!$R:$R)="","",_xlfn.XLOOKUP(_xlfn.XLOOKUP($A339,'Corresp pays'!$A:$A,'Corresp pays'!$B:$B),[1]Data!$A:$A,[1]Data!$R:$R))</f>
        <v>9.2907551279377607</v>
      </c>
    </row>
    <row r="341" spans="1:15" hidden="1" x14ac:dyDescent="0.25">
      <c r="A341" t="s">
        <v>21</v>
      </c>
      <c r="B341">
        <v>2022</v>
      </c>
      <c r="C341">
        <v>1.942523356314845</v>
      </c>
      <c r="D341">
        <v>1064709.1259999999</v>
      </c>
      <c r="E341">
        <v>87.072999999999993</v>
      </c>
      <c r="F341">
        <v>25.507625380766534</v>
      </c>
      <c r="G341" t="e">
        <v>#N/A</v>
      </c>
      <c r="H341">
        <v>50.05</v>
      </c>
      <c r="I341">
        <v>5.71148511675454</v>
      </c>
      <c r="J341">
        <v>13.4</v>
      </c>
      <c r="K341">
        <v>54.7</v>
      </c>
      <c r="L341" t="s">
        <v>453</v>
      </c>
      <c r="M341">
        <v>42.143779847140316</v>
      </c>
      <c r="N341">
        <v>3.2117680380337599</v>
      </c>
      <c r="O341">
        <f>IF(_xlfn.XLOOKUP(_xlfn.XLOOKUP($A340,'Corresp pays'!$A:$A,'Corresp pays'!$B:$B),[1]Data!$A:$A,[1]Data!$R:$R)="","",_xlfn.XLOOKUP(_xlfn.XLOOKUP($A340,'Corresp pays'!$A:$A,'Corresp pays'!$B:$B),[1]Data!$A:$A,[1]Data!$R:$R))</f>
        <v>9.2907551279377607</v>
      </c>
    </row>
    <row r="342" spans="1:15" x14ac:dyDescent="0.25">
      <c r="A342" t="s">
        <v>22</v>
      </c>
      <c r="B342">
        <v>2006</v>
      </c>
      <c r="C342">
        <v>6.4405549674767419</v>
      </c>
      <c r="D342">
        <v>61092.057280000001</v>
      </c>
      <c r="E342">
        <v>70.932000000000002</v>
      </c>
      <c r="F342">
        <v>69.971665285832643</v>
      </c>
      <c r="G342">
        <v>1654.10175186224</v>
      </c>
      <c r="H342">
        <v>9.9600000000000009</v>
      </c>
      <c r="I342">
        <v>6.0962849205300449</v>
      </c>
      <c r="J342">
        <v>3.5</v>
      </c>
      <c r="K342">
        <v>41.8</v>
      </c>
      <c r="L342" t="s">
        <v>453</v>
      </c>
      <c r="M342">
        <v>15.492193023517101</v>
      </c>
      <c r="N342">
        <v>7.2615946276994396</v>
      </c>
      <c r="O342">
        <f>IF(_xlfn.XLOOKUP(_xlfn.XLOOKUP($A342,'Corresp pays'!$A:$A,'Corresp pays'!$B:$B),[1]Data!$A:$A,[1]Data!$D:$D)="","",_xlfn.XLOOKUP(_xlfn.XLOOKUP($A342,'Corresp pays'!$A:$A,'Corresp pays'!$B:$B),[1]Data!$A:$A,[1]Data!$D:$D))</f>
        <v>17.7526346774596</v>
      </c>
    </row>
    <row r="343" spans="1:15" x14ac:dyDescent="0.25">
      <c r="A343" t="s">
        <v>22</v>
      </c>
      <c r="B343">
        <v>2007</v>
      </c>
      <c r="C343">
        <v>6.9710197210515945</v>
      </c>
      <c r="D343">
        <v>65265.203300000001</v>
      </c>
      <c r="E343">
        <v>71.278000000000006</v>
      </c>
      <c r="F343">
        <v>69.47185342049535</v>
      </c>
      <c r="G343">
        <v>1654.52049001514</v>
      </c>
      <c r="H343">
        <v>8.85</v>
      </c>
      <c r="I343">
        <v>4.6517848919421168</v>
      </c>
      <c r="J343">
        <v>3.2</v>
      </c>
      <c r="K343">
        <v>43</v>
      </c>
      <c r="L343" t="s">
        <v>453</v>
      </c>
      <c r="M343">
        <v>15.711476410997093</v>
      </c>
      <c r="N343">
        <v>8.4025341900590096</v>
      </c>
      <c r="O343">
        <f>IF(_xlfn.XLOOKUP(_xlfn.XLOOKUP($A343,'Corresp pays'!$A:$A,'Corresp pays'!$B:$B),[1]Data!$A:$A,[1]Data!$E:$E)="","",_xlfn.XLOOKUP(_xlfn.XLOOKUP($A343,'Corresp pays'!$A:$A,'Corresp pays'!$B:$B),[1]Data!$A:$A,[1]Data!$E:$E))</f>
        <v>17.879591303861702</v>
      </c>
    </row>
    <row r="344" spans="1:15" x14ac:dyDescent="0.25">
      <c r="A344" t="s">
        <v>22</v>
      </c>
      <c r="B344">
        <v>2008</v>
      </c>
      <c r="C344">
        <v>6.6785308788276803</v>
      </c>
      <c r="D344">
        <v>62886.923770000001</v>
      </c>
      <c r="E344">
        <v>71.622</v>
      </c>
      <c r="F344">
        <v>68.985922106620023</v>
      </c>
      <c r="G344">
        <v>1693.5973367915799</v>
      </c>
      <c r="H344">
        <v>9.94</v>
      </c>
      <c r="I344">
        <v>5.8696269220184893</v>
      </c>
      <c r="J344">
        <v>1.6</v>
      </c>
      <c r="K344">
        <v>41</v>
      </c>
      <c r="L344" t="s">
        <v>453</v>
      </c>
      <c r="M344">
        <v>15.956867084565612</v>
      </c>
      <c r="N344">
        <v>12.3487195994021</v>
      </c>
      <c r="O344">
        <f>IF(_xlfn.XLOOKUP(_xlfn.XLOOKUP($A344,'Corresp pays'!$A:$A,'Corresp pays'!$B:$B),[1]Data!$A:$A,[1]Data!$F:$F)="","",_xlfn.XLOOKUP(_xlfn.XLOOKUP($A344,'Corresp pays'!$A:$A,'Corresp pays'!$B:$B),[1]Data!$A:$A,[1]Data!$F:$F))</f>
        <v>18.0207971087099</v>
      </c>
    </row>
    <row r="345" spans="1:15" x14ac:dyDescent="0.25">
      <c r="A345" t="s">
        <v>22</v>
      </c>
      <c r="B345">
        <v>2009</v>
      </c>
      <c r="C345">
        <v>5.7637354466949375</v>
      </c>
      <c r="D345">
        <v>55398.352639999997</v>
      </c>
      <c r="E345">
        <v>71.962999999999994</v>
      </c>
      <c r="F345">
        <v>68.574456521739137</v>
      </c>
      <c r="G345">
        <v>1646.27750017003</v>
      </c>
      <c r="H345">
        <v>11.62</v>
      </c>
      <c r="I345">
        <v>4.2357856596612269</v>
      </c>
      <c r="J345">
        <v>2</v>
      </c>
      <c r="K345">
        <v>40.9</v>
      </c>
      <c r="L345" t="s">
        <v>453</v>
      </c>
      <c r="M345">
        <v>16.196376276908829</v>
      </c>
      <c r="N345">
        <v>2.7532022391481599</v>
      </c>
      <c r="O345">
        <f>IF(_xlfn.XLOOKUP(_xlfn.XLOOKUP($A345,'Corresp pays'!$A:$A,'Corresp pays'!$B:$B),[1]Data!$A:$A,[1]Data!$G:$G)="","",_xlfn.XLOOKUP(_xlfn.XLOOKUP($A345,'Corresp pays'!$A:$A,'Corresp pays'!$B:$B),[1]Data!$A:$A,[1]Data!$G:$G))</f>
        <v>18.196930332426099</v>
      </c>
    </row>
    <row r="346" spans="1:15" x14ac:dyDescent="0.25">
      <c r="A346" t="s">
        <v>22</v>
      </c>
      <c r="B346">
        <v>2010</v>
      </c>
      <c r="C346">
        <v>6.0496249188199629</v>
      </c>
      <c r="D346">
        <v>57043.546549999999</v>
      </c>
      <c r="E346">
        <v>72.302000000000007</v>
      </c>
      <c r="F346">
        <v>68.124530213706706</v>
      </c>
      <c r="G346">
        <v>1644.8402210392401</v>
      </c>
      <c r="H346">
        <v>14.27</v>
      </c>
      <c r="I346">
        <v>4.0325007615746902</v>
      </c>
      <c r="J346">
        <v>2.9</v>
      </c>
      <c r="K346">
        <v>42.2</v>
      </c>
      <c r="L346">
        <v>22.767435599999999</v>
      </c>
      <c r="M346">
        <v>16.441981237760459</v>
      </c>
      <c r="N346">
        <v>2.4389906050411301</v>
      </c>
      <c r="O346">
        <f>IF(_xlfn.XLOOKUP(_xlfn.XLOOKUP($A346,'Corresp pays'!$A:$A,'Corresp pays'!$B:$B),[1]Data!$A:$A,[1]Data!$H:$H)="","",_xlfn.XLOOKUP(_xlfn.XLOOKUP($A346,'Corresp pays'!$A:$A,'Corresp pays'!$B:$B),[1]Data!$A:$A,[1]Data!$H:$H))</f>
        <v>18.4373980254265</v>
      </c>
    </row>
    <row r="347" spans="1:15" x14ac:dyDescent="0.25">
      <c r="A347" t="s">
        <v>22</v>
      </c>
      <c r="B347">
        <v>2011</v>
      </c>
      <c r="C347">
        <v>6.7549516025958551</v>
      </c>
      <c r="D347">
        <v>62924.958079999997</v>
      </c>
      <c r="E347">
        <v>72.638000000000005</v>
      </c>
      <c r="F347">
        <v>67.689093588798826</v>
      </c>
      <c r="G347">
        <v>1643.5918664272799</v>
      </c>
      <c r="H347">
        <v>13.22</v>
      </c>
      <c r="I347">
        <v>4.6613690679606359</v>
      </c>
      <c r="J347">
        <v>2.2000000000000002</v>
      </c>
      <c r="K347">
        <v>41.1</v>
      </c>
      <c r="L347">
        <v>25.577545300000001</v>
      </c>
      <c r="M347">
        <v>16.688463008183628</v>
      </c>
      <c r="N347">
        <v>4.2199034660187298</v>
      </c>
      <c r="O347">
        <f>IF(_xlfn.XLOOKUP(_xlfn.XLOOKUP($A347,'Corresp pays'!$A:$A,'Corresp pays'!$B:$B),[1]Data!$A:$A,[1]Data!$I:$I)="","",_xlfn.XLOOKUP(_xlfn.XLOOKUP($A347,'Corresp pays'!$A:$A,'Corresp pays'!$B:$B),[1]Data!$A:$A,[1]Data!$I:$I))</f>
        <v>18.788632835441</v>
      </c>
    </row>
    <row r="348" spans="1:15" x14ac:dyDescent="0.25">
      <c r="A348" t="s">
        <v>22</v>
      </c>
      <c r="B348">
        <v>2012</v>
      </c>
      <c r="C348">
        <v>6.1625773622590438</v>
      </c>
      <c r="D348">
        <v>57187.089590000003</v>
      </c>
      <c r="E348">
        <v>72.974999999999994</v>
      </c>
      <c r="F348">
        <v>67.298157700810606</v>
      </c>
      <c r="G348">
        <v>1644.44840854931</v>
      </c>
      <c r="H348">
        <v>15.63</v>
      </c>
      <c r="I348">
        <v>4.4301400237658859</v>
      </c>
      <c r="J348">
        <v>2.9</v>
      </c>
      <c r="K348">
        <v>42.7</v>
      </c>
      <c r="L348">
        <v>22.6468314</v>
      </c>
      <c r="M348">
        <v>16.928332325926704</v>
      </c>
      <c r="N348">
        <v>2.9545682983102202</v>
      </c>
      <c r="O348">
        <f>IF(_xlfn.XLOOKUP(_xlfn.XLOOKUP($A348,'Corresp pays'!$A:$A,'Corresp pays'!$B:$B),[1]Data!$A:$A,[1]Data!$J:$J)="","",_xlfn.XLOOKUP(_xlfn.XLOOKUP($A348,'Corresp pays'!$A:$A,'Corresp pays'!$B:$B),[1]Data!$A:$A,[1]Data!$J:$J))</f>
        <v>19.1915929610071</v>
      </c>
    </row>
    <row r="349" spans="1:15" x14ac:dyDescent="0.25">
      <c r="A349" t="s">
        <v>22</v>
      </c>
      <c r="B349">
        <v>2013</v>
      </c>
      <c r="C349">
        <v>5.4590601800522087</v>
      </c>
      <c r="D349">
        <v>52036.536220000002</v>
      </c>
      <c r="E349">
        <v>73.313000000000002</v>
      </c>
      <c r="F349">
        <v>66.922577376565954</v>
      </c>
      <c r="G349">
        <v>1644.9809546884401</v>
      </c>
      <c r="H349">
        <v>18.239999999999998</v>
      </c>
      <c r="I349">
        <v>4.5154169450188109</v>
      </c>
      <c r="J349">
        <v>3</v>
      </c>
      <c r="K349">
        <v>42.9</v>
      </c>
      <c r="L349">
        <v>21.221860880000001</v>
      </c>
      <c r="M349">
        <v>17.133108009990206</v>
      </c>
      <c r="N349">
        <v>0.89009354091300197</v>
      </c>
      <c r="O349">
        <f>IF(_xlfn.XLOOKUP(_xlfn.XLOOKUP($A349,'Corresp pays'!$A:$A,'Corresp pays'!$B:$B),[1]Data!$A:$A,[1]Data!$K:$K)="","",_xlfn.XLOOKUP(_xlfn.XLOOKUP($A349,'Corresp pays'!$A:$A,'Corresp pays'!$B:$B),[1]Data!$A:$A,[1]Data!$K:$K))</f>
        <v>19.619602168838199</v>
      </c>
    </row>
    <row r="350" spans="1:15" x14ac:dyDescent="0.25">
      <c r="A350" t="s">
        <v>22</v>
      </c>
      <c r="B350">
        <v>2014</v>
      </c>
      <c r="C350">
        <v>5.8215339057450386</v>
      </c>
      <c r="D350">
        <v>54624.017979999997</v>
      </c>
      <c r="E350">
        <v>73.650999999999996</v>
      </c>
      <c r="F350">
        <v>66.543275607958734</v>
      </c>
      <c r="G350">
        <v>1644.06136571772</v>
      </c>
      <c r="H350">
        <v>17.149999999999999</v>
      </c>
      <c r="I350">
        <v>4.5587170499562628</v>
      </c>
      <c r="J350">
        <v>3.2</v>
      </c>
      <c r="K350">
        <v>43.9</v>
      </c>
      <c r="L350">
        <v>21.63806967</v>
      </c>
      <c r="M350">
        <v>17.306737682410894</v>
      </c>
      <c r="N350">
        <v>-1.4181838026483999</v>
      </c>
      <c r="O350">
        <f>IF(_xlfn.XLOOKUP(_xlfn.XLOOKUP($A350,'Corresp pays'!$A:$A,'Corresp pays'!$B:$B),[1]Data!$A:$A,[1]Data!$L:$L)="","",_xlfn.XLOOKUP(_xlfn.XLOOKUP($A350,'Corresp pays'!$A:$A,'Corresp pays'!$B:$B),[1]Data!$A:$A,[1]Data!$L:$L))</f>
        <v>20.079687835617399</v>
      </c>
    </row>
    <row r="351" spans="1:15" x14ac:dyDescent="0.25">
      <c r="A351" t="s">
        <v>22</v>
      </c>
      <c r="B351">
        <v>2015</v>
      </c>
      <c r="C351">
        <v>6.2073775238781996</v>
      </c>
      <c r="D351">
        <v>57320.007019999997</v>
      </c>
      <c r="E351">
        <v>73.989999999999995</v>
      </c>
      <c r="F351">
        <v>66.120035003684592</v>
      </c>
      <c r="G351">
        <v>1644.38337259381</v>
      </c>
      <c r="H351">
        <v>17.850000000000001</v>
      </c>
      <c r="I351">
        <v>4.0619757742723781</v>
      </c>
      <c r="J351">
        <v>3.5</v>
      </c>
      <c r="K351">
        <v>44.3</v>
      </c>
      <c r="L351">
        <v>20.32357683</v>
      </c>
      <c r="M351">
        <v>17.494323968921108</v>
      </c>
      <c r="N351">
        <v>-0.10463326100838501</v>
      </c>
      <c r="O351">
        <f>IF(_xlfn.XLOOKUP(_xlfn.XLOOKUP($A351,'Corresp pays'!$A:$A,'Corresp pays'!$B:$B),[1]Data!$A:$A,[1]Data!$M:$M)="","",_xlfn.XLOOKUP(_xlfn.XLOOKUP($A351,'Corresp pays'!$A:$A,'Corresp pays'!$B:$B),[1]Data!$A:$A,[1]Data!$M:$M))</f>
        <v>20.507648284465699</v>
      </c>
    </row>
    <row r="352" spans="1:15" x14ac:dyDescent="0.25">
      <c r="A352" t="s">
        <v>22</v>
      </c>
      <c r="B352">
        <v>2016</v>
      </c>
      <c r="C352">
        <v>5.8344189852103483</v>
      </c>
      <c r="D352">
        <v>54456.290939999999</v>
      </c>
      <c r="E352">
        <v>74.328999999999994</v>
      </c>
      <c r="F352">
        <v>65.657903463522473</v>
      </c>
      <c r="G352">
        <v>1643.54885606322</v>
      </c>
      <c r="H352">
        <v>17.71</v>
      </c>
      <c r="I352">
        <v>4.0548985296074997</v>
      </c>
      <c r="J352">
        <v>4.8</v>
      </c>
      <c r="K352">
        <v>46.4</v>
      </c>
      <c r="L352">
        <v>19.406179850000001</v>
      </c>
      <c r="M352">
        <v>17.695251087919985</v>
      </c>
      <c r="N352">
        <v>-0.79864988645371005</v>
      </c>
      <c r="O352">
        <f>IF(_xlfn.XLOOKUP(_xlfn.XLOOKUP($A352,'Corresp pays'!$A:$A,'Corresp pays'!$B:$B),[1]Data!$A:$A,[1]Data!$N:$N)="","",_xlfn.XLOOKUP(_xlfn.XLOOKUP($A352,'Corresp pays'!$A:$A,'Corresp pays'!$B:$B),[1]Data!$A:$A,[1]Data!$N:$N))</f>
        <v>20.8753839804432</v>
      </c>
    </row>
    <row r="353" spans="1:15" x14ac:dyDescent="0.25">
      <c r="A353" t="s">
        <v>22</v>
      </c>
      <c r="B353">
        <v>2017</v>
      </c>
      <c r="C353">
        <v>6.2020108403864525</v>
      </c>
      <c r="D353">
        <v>56596.723160000001</v>
      </c>
      <c r="E353">
        <v>74.668999999999997</v>
      </c>
      <c r="F353">
        <v>65.180057111274877</v>
      </c>
      <c r="G353">
        <v>1643.25718396347</v>
      </c>
      <c r="H353">
        <v>17.11</v>
      </c>
      <c r="I353">
        <v>4.0431768980730762</v>
      </c>
      <c r="J353">
        <v>3.9</v>
      </c>
      <c r="K353">
        <v>46.6</v>
      </c>
      <c r="L353">
        <v>19.66415885</v>
      </c>
      <c r="M353">
        <v>17.903469316545191</v>
      </c>
      <c r="N353">
        <v>2.0615961944314098</v>
      </c>
      <c r="O353">
        <f>IF(_xlfn.XLOOKUP(_xlfn.XLOOKUP($A352,'Corresp pays'!$A:$A,'Corresp pays'!$B:$B),[1]Data!$A:$A,[1]Data!$O:$O)="","",_xlfn.XLOOKUP(_xlfn.XLOOKUP($A352,'Corresp pays'!$A:$A,'Corresp pays'!$B:$B),[1]Data!$A:$A,[1]Data!$O:$O))</f>
        <v>21.2074230881658</v>
      </c>
    </row>
    <row r="354" spans="1:15" x14ac:dyDescent="0.25">
      <c r="A354" t="s">
        <v>22</v>
      </c>
      <c r="B354">
        <v>2018</v>
      </c>
      <c r="C354">
        <v>5.8217771664405467</v>
      </c>
      <c r="D354">
        <v>53370.257180000001</v>
      </c>
      <c r="E354">
        <v>75.007999999999996</v>
      </c>
      <c r="F354">
        <v>64.711099852616059</v>
      </c>
      <c r="G354">
        <v>1644.57156324894</v>
      </c>
      <c r="H354">
        <v>19.59</v>
      </c>
      <c r="I354">
        <v>3.3861124468837795</v>
      </c>
      <c r="J354">
        <v>3.8</v>
      </c>
      <c r="K354">
        <v>47.6</v>
      </c>
      <c r="L354">
        <v>19.650030990000001</v>
      </c>
      <c r="M354">
        <v>18.112616346362305</v>
      </c>
      <c r="N354">
        <v>2.8145447382482902</v>
      </c>
      <c r="O354">
        <f>IF(_xlfn.XLOOKUP(_xlfn.XLOOKUP($A353,'Corresp pays'!$A:$A,'Corresp pays'!$B:$B),[1]Data!$A:$A,[1]Data!$P:$P)="","",_xlfn.XLOOKUP(_xlfn.XLOOKUP($A353,'Corresp pays'!$A:$A,'Corresp pays'!$B:$B),[1]Data!$A:$A,[1]Data!$P:$P))</f>
        <v>21.569441387590601</v>
      </c>
    </row>
    <row r="355" spans="1:15" x14ac:dyDescent="0.25">
      <c r="A355" t="s">
        <v>22</v>
      </c>
      <c r="B355">
        <v>2019</v>
      </c>
      <c r="C355">
        <v>5.613710102740046</v>
      </c>
      <c r="D355">
        <v>51526.039490000003</v>
      </c>
      <c r="E355">
        <v>75.346999999999994</v>
      </c>
      <c r="F355">
        <v>64.257194178334558</v>
      </c>
      <c r="G355">
        <v>1645.2473951331999</v>
      </c>
      <c r="H355">
        <v>19.32</v>
      </c>
      <c r="I355">
        <v>3.2428151255871049</v>
      </c>
      <c r="J355">
        <v>3.4</v>
      </c>
      <c r="K355">
        <v>46.6</v>
      </c>
      <c r="L355">
        <v>19.365945830000001</v>
      </c>
      <c r="M355">
        <v>18.305343316664661</v>
      </c>
      <c r="N355">
        <v>3.1037294479678099</v>
      </c>
      <c r="O355">
        <f>IF(_xlfn.XLOOKUP(_xlfn.XLOOKUP($A354,'Corresp pays'!$A:$A,'Corresp pays'!$B:$B),[1]Data!$A:$A,[1]Data!$Q:$Q)="","",_xlfn.XLOOKUP(_xlfn.XLOOKUP($A354,'Corresp pays'!$A:$A,'Corresp pays'!$B:$B),[1]Data!$A:$A,[1]Data!$Q:$Q))</f>
        <v>21.949989025218201</v>
      </c>
    </row>
    <row r="356" spans="1:15" x14ac:dyDescent="0.25">
      <c r="A356" t="s">
        <v>22</v>
      </c>
      <c r="B356">
        <v>2020</v>
      </c>
      <c r="C356">
        <v>4.9232803794050053</v>
      </c>
      <c r="D356">
        <v>46492.854610000002</v>
      </c>
      <c r="E356">
        <v>75.686000000000007</v>
      </c>
      <c r="F356">
        <v>63.872651068533528</v>
      </c>
      <c r="G356">
        <v>1604.8252709354999</v>
      </c>
      <c r="H356">
        <v>21.08</v>
      </c>
      <c r="I356">
        <v>3.4902418139563545</v>
      </c>
      <c r="J356">
        <v>3.2</v>
      </c>
      <c r="K356">
        <v>47.4</v>
      </c>
      <c r="L356" t="s">
        <v>453</v>
      </c>
      <c r="M356">
        <v>18.473683717153772</v>
      </c>
      <c r="N356">
        <v>1.6724409685575601</v>
      </c>
      <c r="O356">
        <f>IF(_xlfn.XLOOKUP(_xlfn.XLOOKUP($A355,'Corresp pays'!$A:$A,'Corresp pays'!$B:$B),[1]Data!$A:$A,[1]Data!$R:$R)="","",_xlfn.XLOOKUP(_xlfn.XLOOKUP($A355,'Corresp pays'!$A:$A,'Corresp pays'!$B:$B),[1]Data!$A:$A,[1]Data!$R:$R))</f>
        <v>22.265126054664499</v>
      </c>
    </row>
    <row r="357" spans="1:15" x14ac:dyDescent="0.25">
      <c r="A357" t="s">
        <v>22</v>
      </c>
      <c r="B357">
        <v>2021</v>
      </c>
      <c r="C357">
        <v>4.9232803794050053</v>
      </c>
      <c r="D357">
        <v>46492.854610000002</v>
      </c>
      <c r="E357">
        <v>75.686000000000007</v>
      </c>
      <c r="F357">
        <v>63.872651068533528</v>
      </c>
      <c r="G357">
        <v>1619.42210999335</v>
      </c>
      <c r="H357">
        <v>21.08</v>
      </c>
      <c r="I357">
        <v>3.4902418139563545</v>
      </c>
      <c r="J357">
        <v>3.2</v>
      </c>
      <c r="K357">
        <v>47.4</v>
      </c>
      <c r="L357" t="s">
        <v>453</v>
      </c>
      <c r="M357">
        <v>18.473683717153772</v>
      </c>
      <c r="N357">
        <v>1.6724409685575601</v>
      </c>
      <c r="O357">
        <f>IF(_xlfn.XLOOKUP(_xlfn.XLOOKUP($A356,'Corresp pays'!$A:$A,'Corresp pays'!$B:$B),[1]Data!$A:$A,[1]Data!$R:$R)="","",_xlfn.XLOOKUP(_xlfn.XLOOKUP($A356,'Corresp pays'!$A:$A,'Corresp pays'!$B:$B),[1]Data!$A:$A,[1]Data!$R:$R))</f>
        <v>22.265126054664499</v>
      </c>
    </row>
    <row r="358" spans="1:15" x14ac:dyDescent="0.25">
      <c r="A358" t="s">
        <v>22</v>
      </c>
      <c r="B358">
        <v>2022</v>
      </c>
      <c r="C358">
        <v>4.9232803794050053</v>
      </c>
      <c r="D358">
        <v>46492.854610000002</v>
      </c>
      <c r="E358">
        <v>75.686000000000007</v>
      </c>
      <c r="F358">
        <v>63.872651068533528</v>
      </c>
      <c r="G358">
        <v>1618.7338328268199</v>
      </c>
      <c r="H358">
        <v>21.08</v>
      </c>
      <c r="I358">
        <v>3.4902418139563545</v>
      </c>
      <c r="J358">
        <v>3.2</v>
      </c>
      <c r="K358">
        <v>47.4</v>
      </c>
      <c r="L358" t="s">
        <v>453</v>
      </c>
      <c r="M358">
        <v>18.473683717153772</v>
      </c>
      <c r="N358">
        <v>1.6724409685575601</v>
      </c>
      <c r="O358">
        <f>IF(_xlfn.XLOOKUP(_xlfn.XLOOKUP($A357,'Corresp pays'!$A:$A,'Corresp pays'!$B:$B),[1]Data!$A:$A,[1]Data!$R:$R)="","",_xlfn.XLOOKUP(_xlfn.XLOOKUP($A357,'Corresp pays'!$A:$A,'Corresp pays'!$B:$B),[1]Data!$A:$A,[1]Data!$R:$R))</f>
        <v>22.265126054664499</v>
      </c>
    </row>
    <row r="359" spans="1:15" hidden="1" x14ac:dyDescent="0.25">
      <c r="A359" t="s">
        <v>23</v>
      </c>
      <c r="B359">
        <v>2006</v>
      </c>
      <c r="C359">
        <v>9.7824554795874499E-2</v>
      </c>
      <c r="D359">
        <v>20345.07862</v>
      </c>
      <c r="E359">
        <v>22.338999999999999</v>
      </c>
      <c r="F359">
        <v>52.325445906432748</v>
      </c>
      <c r="G359" t="e">
        <v>#N/A</v>
      </c>
      <c r="H359">
        <v>85.88</v>
      </c>
      <c r="I359">
        <v>25.228976164516485</v>
      </c>
      <c r="J359">
        <v>69.7</v>
      </c>
      <c r="K359" t="s">
        <v>453</v>
      </c>
      <c r="L359" t="s">
        <v>453</v>
      </c>
      <c r="M359">
        <v>9.9771923386039436</v>
      </c>
      <c r="N359">
        <v>2.3331085637222002</v>
      </c>
      <c r="O359">
        <f>IF(_xlfn.XLOOKUP(_xlfn.XLOOKUP($A359,'Corresp pays'!$A:$A,'Corresp pays'!$B:$B),[1]Data!$A:$A,[1]Data!$D:$D)="","",_xlfn.XLOOKUP(_xlfn.XLOOKUP($A359,'Corresp pays'!$A:$A,'Corresp pays'!$B:$B),[1]Data!$A:$A,[1]Data!$D:$D))</f>
        <v>2.7392280299267102</v>
      </c>
    </row>
    <row r="360" spans="1:15" hidden="1" x14ac:dyDescent="0.25">
      <c r="A360" t="s">
        <v>23</v>
      </c>
      <c r="B360">
        <v>2007</v>
      </c>
      <c r="C360">
        <v>0.11403480120788172</v>
      </c>
      <c r="D360">
        <v>21063.137350000001</v>
      </c>
      <c r="E360">
        <v>22.995999999999999</v>
      </c>
      <c r="F360">
        <v>53.936673976608191</v>
      </c>
      <c r="G360" t="e">
        <v>#N/A</v>
      </c>
      <c r="H360">
        <v>84.3</v>
      </c>
      <c r="I360">
        <v>21.839487405846313</v>
      </c>
      <c r="J360">
        <v>67.900000000000006</v>
      </c>
      <c r="K360" t="s">
        <v>453</v>
      </c>
      <c r="L360" t="s">
        <v>453</v>
      </c>
      <c r="M360">
        <v>10.261153396669286</v>
      </c>
      <c r="N360">
        <v>-0.23062730627303801</v>
      </c>
      <c r="O360">
        <f>IF(_xlfn.XLOOKUP(_xlfn.XLOOKUP($A360,'Corresp pays'!$A:$A,'Corresp pays'!$B:$B),[1]Data!$A:$A,[1]Data!$E:$E)="","",_xlfn.XLOOKUP(_xlfn.XLOOKUP($A360,'Corresp pays'!$A:$A,'Corresp pays'!$B:$B),[1]Data!$A:$A,[1]Data!$E:$E))</f>
        <v>2.7205223745574498</v>
      </c>
    </row>
    <row r="361" spans="1:15" hidden="1" x14ac:dyDescent="0.25">
      <c r="A361" t="s">
        <v>23</v>
      </c>
      <c r="B361">
        <v>2008</v>
      </c>
      <c r="C361">
        <v>0.12564881432749164</v>
      </c>
      <c r="D361">
        <v>21860.06998</v>
      </c>
      <c r="E361">
        <v>23.533999999999999</v>
      </c>
      <c r="F361">
        <v>55.547934941520467</v>
      </c>
      <c r="G361" t="e">
        <v>#N/A</v>
      </c>
      <c r="H361">
        <v>84.43</v>
      </c>
      <c r="I361">
        <v>27.314280245880983</v>
      </c>
      <c r="J361">
        <v>66.400000000000006</v>
      </c>
      <c r="K361" t="s">
        <v>453</v>
      </c>
      <c r="L361" t="s">
        <v>453</v>
      </c>
      <c r="M361">
        <v>10.440655839962258</v>
      </c>
      <c r="N361">
        <v>10.659797899742401</v>
      </c>
      <c r="O361">
        <f>IF(_xlfn.XLOOKUP(_xlfn.XLOOKUP($A361,'Corresp pays'!$A:$A,'Corresp pays'!$B:$B),[1]Data!$A:$A,[1]Data!$F:$F)="","",_xlfn.XLOOKUP(_xlfn.XLOOKUP($A361,'Corresp pays'!$A:$A,'Corresp pays'!$B:$B),[1]Data!$A:$A,[1]Data!$F:$F))</f>
        <v>2.7094835048097101</v>
      </c>
    </row>
    <row r="362" spans="1:15" hidden="1" x14ac:dyDescent="0.25">
      <c r="A362" t="s">
        <v>23</v>
      </c>
      <c r="B362">
        <v>2009</v>
      </c>
      <c r="C362">
        <v>0.12332890011272828</v>
      </c>
      <c r="D362">
        <v>22511.04811</v>
      </c>
      <c r="E362">
        <v>24.079000000000001</v>
      </c>
      <c r="F362">
        <v>57.200372807017544</v>
      </c>
      <c r="G362" t="e">
        <v>#N/A</v>
      </c>
      <c r="H362">
        <v>84.81</v>
      </c>
      <c r="I362">
        <v>23.20484712860944</v>
      </c>
      <c r="J362">
        <v>67.099999999999994</v>
      </c>
      <c r="K362">
        <v>47.1</v>
      </c>
      <c r="L362" t="s">
        <v>453</v>
      </c>
      <c r="M362">
        <v>10.623218293239461</v>
      </c>
      <c r="N362">
        <v>2.60817666368315</v>
      </c>
      <c r="O362">
        <f>IF(_xlfn.XLOOKUP(_xlfn.XLOOKUP($A362,'Corresp pays'!$A:$A,'Corresp pays'!$B:$B),[1]Data!$A:$A,[1]Data!$G:$G)="","",_xlfn.XLOOKUP(_xlfn.XLOOKUP($A362,'Corresp pays'!$A:$A,'Corresp pays'!$B:$B),[1]Data!$A:$A,[1]Data!$G:$G))</f>
        <v>2.7058237587724698</v>
      </c>
    </row>
    <row r="363" spans="1:15" hidden="1" x14ac:dyDescent="0.25">
      <c r="A363" t="s">
        <v>23</v>
      </c>
      <c r="B363">
        <v>2010</v>
      </c>
      <c r="C363">
        <v>0.12994478758094405</v>
      </c>
      <c r="D363">
        <v>23651.638640000001</v>
      </c>
      <c r="E363">
        <v>24.632999999999999</v>
      </c>
      <c r="F363">
        <v>58.906597222222224</v>
      </c>
      <c r="G363" t="e">
        <v>#N/A</v>
      </c>
      <c r="H363">
        <v>82.8</v>
      </c>
      <c r="I363">
        <v>24.1433866229434</v>
      </c>
      <c r="J363">
        <v>65.099999999999994</v>
      </c>
      <c r="K363" t="s">
        <v>453</v>
      </c>
      <c r="L363">
        <v>54.039923379999998</v>
      </c>
      <c r="M363">
        <v>10.808821453578538</v>
      </c>
      <c r="N363">
        <v>-0.76423073467675795</v>
      </c>
      <c r="O363">
        <f>IF(_xlfn.XLOOKUP(_xlfn.XLOOKUP($A363,'Corresp pays'!$A:$A,'Corresp pays'!$B:$B),[1]Data!$A:$A,[1]Data!$H:$H)="","",_xlfn.XLOOKUP(_xlfn.XLOOKUP($A363,'Corresp pays'!$A:$A,'Corresp pays'!$B:$B),[1]Data!$A:$A,[1]Data!$H:$H))</f>
        <v>2.7061189705553401</v>
      </c>
    </row>
    <row r="364" spans="1:15" hidden="1" x14ac:dyDescent="0.25">
      <c r="A364" t="s">
        <v>23</v>
      </c>
      <c r="B364">
        <v>2011</v>
      </c>
      <c r="C364">
        <v>0.13253305149882388</v>
      </c>
      <c r="D364">
        <v>24068.023819999999</v>
      </c>
      <c r="E364">
        <v>25.196000000000002</v>
      </c>
      <c r="F364">
        <v>60.682203947368421</v>
      </c>
      <c r="G364" t="e">
        <v>#N/A</v>
      </c>
      <c r="H364">
        <v>81.98</v>
      </c>
      <c r="I364">
        <v>23.043650452489047</v>
      </c>
      <c r="J364">
        <v>64.3</v>
      </c>
      <c r="K364" t="s">
        <v>453</v>
      </c>
      <c r="L364">
        <v>51.236932359999997</v>
      </c>
      <c r="M364">
        <v>10.994322533190633</v>
      </c>
      <c r="N364">
        <v>2.7597672485452298</v>
      </c>
      <c r="O364">
        <f>IF(_xlfn.XLOOKUP(_xlfn.XLOOKUP($A364,'Corresp pays'!$A:$A,'Corresp pays'!$B:$B),[1]Data!$A:$A,[1]Data!$I:$I)="","",_xlfn.XLOOKUP(_xlfn.XLOOKUP($A364,'Corresp pays'!$A:$A,'Corresp pays'!$B:$B),[1]Data!$A:$A,[1]Data!$I:$I))</f>
        <v>2.7071157881016799</v>
      </c>
    </row>
    <row r="365" spans="1:15" hidden="1" x14ac:dyDescent="0.25">
      <c r="A365" t="s">
        <v>23</v>
      </c>
      <c r="B365">
        <v>2012</v>
      </c>
      <c r="C365">
        <v>0.15735901438680938</v>
      </c>
      <c r="D365">
        <v>24747.608</v>
      </c>
      <c r="E365">
        <v>25.766999999999999</v>
      </c>
      <c r="F365">
        <v>62.550190058479529</v>
      </c>
      <c r="G365" t="e">
        <v>#N/A</v>
      </c>
      <c r="H365">
        <v>78.790000000000006</v>
      </c>
      <c r="I365">
        <v>23.75600501815752</v>
      </c>
      <c r="J365">
        <v>62.5</v>
      </c>
      <c r="K365" t="s">
        <v>453</v>
      </c>
      <c r="L365">
        <v>54.18097152</v>
      </c>
      <c r="M365">
        <v>11.176773131658249</v>
      </c>
      <c r="N365">
        <v>3.8181524025239999</v>
      </c>
      <c r="O365">
        <f>IF(_xlfn.XLOOKUP(_xlfn.XLOOKUP($A365,'Corresp pays'!$A:$A,'Corresp pays'!$B:$B),[1]Data!$A:$A,[1]Data!$J:$J)="","",_xlfn.XLOOKUP(_xlfn.XLOOKUP($A365,'Corresp pays'!$A:$A,'Corresp pays'!$B:$B),[1]Data!$A:$A,[1]Data!$J:$J))</f>
        <v>2.7030222658908598</v>
      </c>
    </row>
    <row r="366" spans="1:15" hidden="1" x14ac:dyDescent="0.25">
      <c r="A366" t="s">
        <v>23</v>
      </c>
      <c r="B366">
        <v>2013</v>
      </c>
      <c r="C366">
        <v>0.16709751781655313</v>
      </c>
      <c r="D366">
        <v>25741.05329</v>
      </c>
      <c r="E366">
        <v>26.346</v>
      </c>
      <c r="F366">
        <v>64.460555555555558</v>
      </c>
      <c r="G366" t="e">
        <v>#N/A</v>
      </c>
      <c r="H366">
        <v>77.09</v>
      </c>
      <c r="I366">
        <v>23.641092791970838</v>
      </c>
      <c r="J366">
        <v>60.4</v>
      </c>
      <c r="K366" t="s">
        <v>453</v>
      </c>
      <c r="L366">
        <v>47.341690550000003</v>
      </c>
      <c r="M366">
        <v>11.363459044494775</v>
      </c>
      <c r="N366">
        <v>0.53373850709053605</v>
      </c>
      <c r="O366">
        <f>IF(_xlfn.XLOOKUP(_xlfn.XLOOKUP($A366,'Corresp pays'!$A:$A,'Corresp pays'!$B:$B),[1]Data!$A:$A,[1]Data!$K:$K)="","",_xlfn.XLOOKUP(_xlfn.XLOOKUP($A366,'Corresp pays'!$A:$A,'Corresp pays'!$B:$B),[1]Data!$A:$A,[1]Data!$K:$K))</f>
        <v>2.6771268468365799</v>
      </c>
    </row>
    <row r="367" spans="1:15" hidden="1" x14ac:dyDescent="0.25">
      <c r="A367" t="s">
        <v>23</v>
      </c>
      <c r="B367">
        <v>2014</v>
      </c>
      <c r="C367">
        <v>0.16494364673066503</v>
      </c>
      <c r="D367">
        <v>26220.725869999998</v>
      </c>
      <c r="E367">
        <v>26.934000000000001</v>
      </c>
      <c r="F367">
        <v>66.410241228070177</v>
      </c>
      <c r="G367" t="e">
        <v>#N/A</v>
      </c>
      <c r="H367">
        <v>76.84</v>
      </c>
      <c r="I367">
        <v>23.693772772599917</v>
      </c>
      <c r="J367">
        <v>60.2</v>
      </c>
      <c r="K367">
        <v>44.3</v>
      </c>
      <c r="L367">
        <v>48.4137269</v>
      </c>
      <c r="M367">
        <v>11.557310184645523</v>
      </c>
      <c r="N367">
        <v>-0.25808951753538401</v>
      </c>
      <c r="O367">
        <f>IF(_xlfn.XLOOKUP(_xlfn.XLOOKUP($A367,'Corresp pays'!$A:$A,'Corresp pays'!$B:$B),[1]Data!$A:$A,[1]Data!$L:$L)="","",_xlfn.XLOOKUP(_xlfn.XLOOKUP($A367,'Corresp pays'!$A:$A,'Corresp pays'!$B:$B),[1]Data!$A:$A,[1]Data!$L:$L))</f>
        <v>2.6367592344292499</v>
      </c>
    </row>
    <row r="368" spans="1:15" hidden="1" x14ac:dyDescent="0.25">
      <c r="A368" t="s">
        <v>23</v>
      </c>
      <c r="B368">
        <v>2015</v>
      </c>
      <c r="C368">
        <v>0.20310910038076146</v>
      </c>
      <c r="D368">
        <v>27368.073349999999</v>
      </c>
      <c r="E368">
        <v>27.53</v>
      </c>
      <c r="F368">
        <v>68.413812134502919</v>
      </c>
      <c r="G368" t="e">
        <v>#N/A</v>
      </c>
      <c r="H368">
        <v>74.55</v>
      </c>
      <c r="I368">
        <v>22.646498490202937</v>
      </c>
      <c r="J368">
        <v>58.7</v>
      </c>
      <c r="K368" t="s">
        <v>453</v>
      </c>
      <c r="L368">
        <v>60.272522619999997</v>
      </c>
      <c r="M368">
        <v>11.755346546020709</v>
      </c>
      <c r="N368">
        <v>0.72483898107051703</v>
      </c>
      <c r="O368">
        <f>IF(_xlfn.XLOOKUP(_xlfn.XLOOKUP($A368,'Corresp pays'!$A:$A,'Corresp pays'!$B:$B),[1]Data!$A:$A,[1]Data!$M:$M)="","",_xlfn.XLOOKUP(_xlfn.XLOOKUP($A368,'Corresp pays'!$A:$A,'Corresp pays'!$B:$B),[1]Data!$A:$A,[1]Data!$M:$M))</f>
        <v>2.6049096700641901</v>
      </c>
    </row>
    <row r="369" spans="1:15" hidden="1" x14ac:dyDescent="0.25">
      <c r="A369" t="s">
        <v>23</v>
      </c>
      <c r="B369">
        <v>2016</v>
      </c>
      <c r="C369">
        <v>0.20740320172272592</v>
      </c>
      <c r="D369">
        <v>28836.311180000001</v>
      </c>
      <c r="E369">
        <v>28.134</v>
      </c>
      <c r="F369">
        <v>70.451381578947363</v>
      </c>
      <c r="G369" t="e">
        <v>#N/A</v>
      </c>
      <c r="H369">
        <v>74.14</v>
      </c>
      <c r="I369">
        <v>21.714717829021303</v>
      </c>
      <c r="J369">
        <v>58.4</v>
      </c>
      <c r="K369" t="s">
        <v>453</v>
      </c>
      <c r="L369">
        <v>56.228883600000003</v>
      </c>
      <c r="M369">
        <v>11.961262946358117</v>
      </c>
      <c r="N369">
        <v>0.441041448058902</v>
      </c>
      <c r="O369">
        <f>IF(_xlfn.XLOOKUP(_xlfn.XLOOKUP($A369,'Corresp pays'!$A:$A,'Corresp pays'!$B:$B),[1]Data!$A:$A,[1]Data!$N:$N)="","",_xlfn.XLOOKUP(_xlfn.XLOOKUP($A369,'Corresp pays'!$A:$A,'Corresp pays'!$B:$B),[1]Data!$A:$A,[1]Data!$N:$N))</f>
        <v>2.5830772310007202</v>
      </c>
    </row>
    <row r="370" spans="1:15" hidden="1" x14ac:dyDescent="0.25">
      <c r="A370" t="s">
        <v>23</v>
      </c>
      <c r="B370">
        <v>2017</v>
      </c>
      <c r="C370">
        <v>0.23317367970672101</v>
      </c>
      <c r="D370">
        <v>29792.21891</v>
      </c>
      <c r="E370">
        <v>28.742999999999999</v>
      </c>
      <c r="F370">
        <v>72.499480994152051</v>
      </c>
      <c r="G370" t="e">
        <v>#N/A</v>
      </c>
      <c r="H370">
        <v>71.13</v>
      </c>
      <c r="I370">
        <v>20.58631970338282</v>
      </c>
      <c r="J370">
        <v>59</v>
      </c>
      <c r="K370" t="s">
        <v>453</v>
      </c>
      <c r="L370">
        <v>53.530725990000001</v>
      </c>
      <c r="M370">
        <v>12.179211002619599</v>
      </c>
      <c r="N370">
        <v>1.4829989716132499</v>
      </c>
      <c r="O370">
        <f>IF(_xlfn.XLOOKUP(_xlfn.XLOOKUP($A369,'Corresp pays'!$A:$A,'Corresp pays'!$B:$B),[1]Data!$A:$A,[1]Data!$O:$O)="","",_xlfn.XLOOKUP(_xlfn.XLOOKUP($A369,'Corresp pays'!$A:$A,'Corresp pays'!$B:$B),[1]Data!$A:$A,[1]Data!$O:$O))</f>
        <v>2.5691602911968698</v>
      </c>
    </row>
    <row r="371" spans="1:15" hidden="1" x14ac:dyDescent="0.25">
      <c r="A371" t="s">
        <v>23</v>
      </c>
      <c r="B371">
        <v>2018</v>
      </c>
      <c r="C371">
        <v>0.25242828042140325</v>
      </c>
      <c r="D371">
        <v>30655.189839999999</v>
      </c>
      <c r="E371">
        <v>29.358000000000001</v>
      </c>
      <c r="F371">
        <v>74.53480628654971</v>
      </c>
      <c r="G371" t="e">
        <v>#N/A</v>
      </c>
      <c r="H371">
        <v>69.13</v>
      </c>
      <c r="I371">
        <v>20.997473284009065</v>
      </c>
      <c r="J371">
        <v>58.7</v>
      </c>
      <c r="K371">
        <v>50.3</v>
      </c>
      <c r="L371">
        <v>53.649676020000001</v>
      </c>
      <c r="M371">
        <v>12.413158360460248</v>
      </c>
      <c r="N371">
        <v>1.95594302672523</v>
      </c>
      <c r="O371">
        <f>IF(_xlfn.XLOOKUP(_xlfn.XLOOKUP($A370,'Corresp pays'!$A:$A,'Corresp pays'!$B:$B),[1]Data!$A:$A,[1]Data!$P:$P)="","",_xlfn.XLOOKUP(_xlfn.XLOOKUP($A370,'Corresp pays'!$A:$A,'Corresp pays'!$B:$B),[1]Data!$A:$A,[1]Data!$P:$P))</f>
        <v>2.5638778107269</v>
      </c>
    </row>
    <row r="372" spans="1:15" hidden="1" x14ac:dyDescent="0.25">
      <c r="A372" t="s">
        <v>23</v>
      </c>
      <c r="B372">
        <v>2019</v>
      </c>
      <c r="C372">
        <v>0.26950158887330961</v>
      </c>
      <c r="D372">
        <v>31636.787270000001</v>
      </c>
      <c r="E372">
        <v>29.98</v>
      </c>
      <c r="F372">
        <v>76.577627923976607</v>
      </c>
      <c r="G372" t="e">
        <v>#N/A</v>
      </c>
      <c r="H372">
        <v>67.2</v>
      </c>
      <c r="I372">
        <v>18.220524554381708</v>
      </c>
      <c r="J372">
        <v>57.1</v>
      </c>
      <c r="K372" t="s">
        <v>453</v>
      </c>
      <c r="L372">
        <v>53.67033962</v>
      </c>
      <c r="M372">
        <v>12.661157439759247</v>
      </c>
      <c r="N372">
        <v>-3.2333893398333</v>
      </c>
      <c r="O372">
        <f>IF(_xlfn.XLOOKUP(_xlfn.XLOOKUP($A371,'Corresp pays'!$A:$A,'Corresp pays'!$B:$B),[1]Data!$A:$A,[1]Data!$Q:$Q)="","",_xlfn.XLOOKUP(_xlfn.XLOOKUP($A371,'Corresp pays'!$A:$A,'Corresp pays'!$B:$B),[1]Data!$A:$A,[1]Data!$Q:$Q))</f>
        <v>2.5652694760538801</v>
      </c>
    </row>
    <row r="373" spans="1:15" hidden="1" x14ac:dyDescent="0.25">
      <c r="A373" t="s">
        <v>23</v>
      </c>
      <c r="B373">
        <v>2020</v>
      </c>
      <c r="C373">
        <v>0.25353318874750691</v>
      </c>
      <c r="D373">
        <v>32262.816289999999</v>
      </c>
      <c r="E373">
        <v>30.606999999999999</v>
      </c>
      <c r="F373">
        <v>78.664568713450294</v>
      </c>
      <c r="G373" t="e">
        <v>#N/A</v>
      </c>
      <c r="H373">
        <v>67.510000000000005</v>
      </c>
      <c r="I373">
        <v>17.853285171493241</v>
      </c>
      <c r="J373">
        <v>54.2</v>
      </c>
      <c r="K373" t="s">
        <v>453</v>
      </c>
      <c r="L373" t="s">
        <v>453</v>
      </c>
      <c r="M373">
        <v>12.918177363673003</v>
      </c>
      <c r="N373">
        <v>1.8844399378199099</v>
      </c>
      <c r="O373">
        <f>IF(_xlfn.XLOOKUP(_xlfn.XLOOKUP($A372,'Corresp pays'!$A:$A,'Corresp pays'!$B:$B),[1]Data!$A:$A,[1]Data!$R:$R)="","",_xlfn.XLOOKUP(_xlfn.XLOOKUP($A372,'Corresp pays'!$A:$A,'Corresp pays'!$B:$B),[1]Data!$A:$A,[1]Data!$R:$R))</f>
        <v>2.56141374198483</v>
      </c>
    </row>
    <row r="374" spans="1:15" hidden="1" x14ac:dyDescent="0.25">
      <c r="A374" t="s">
        <v>23</v>
      </c>
      <c r="B374">
        <v>2021</v>
      </c>
      <c r="C374">
        <v>0.25353318874750691</v>
      </c>
      <c r="D374">
        <v>32262.816289999999</v>
      </c>
      <c r="E374">
        <v>30.606999999999999</v>
      </c>
      <c r="F374">
        <v>78.664568713450294</v>
      </c>
      <c r="G374" t="e">
        <v>#N/A</v>
      </c>
      <c r="H374">
        <v>67.510000000000005</v>
      </c>
      <c r="I374">
        <v>17.853285171493241</v>
      </c>
      <c r="J374">
        <v>54.2</v>
      </c>
      <c r="K374" t="s">
        <v>453</v>
      </c>
      <c r="L374" t="s">
        <v>453</v>
      </c>
      <c r="M374">
        <v>12.918177363673003</v>
      </c>
      <c r="N374">
        <v>1.8844399378199099</v>
      </c>
      <c r="O374">
        <f>IF(_xlfn.XLOOKUP(_xlfn.XLOOKUP($A373,'Corresp pays'!$A:$A,'Corresp pays'!$B:$B),[1]Data!$A:$A,[1]Data!$R:$R)="","",_xlfn.XLOOKUP(_xlfn.XLOOKUP($A373,'Corresp pays'!$A:$A,'Corresp pays'!$B:$B),[1]Data!$A:$A,[1]Data!$R:$R))</f>
        <v>2.56141374198483</v>
      </c>
    </row>
    <row r="375" spans="1:15" hidden="1" x14ac:dyDescent="0.25">
      <c r="A375" t="s">
        <v>23</v>
      </c>
      <c r="B375">
        <v>2022</v>
      </c>
      <c r="C375">
        <v>0.25353318874750691</v>
      </c>
      <c r="D375">
        <v>32262.816289999999</v>
      </c>
      <c r="E375">
        <v>30.606999999999999</v>
      </c>
      <c r="F375">
        <v>78.664568713450294</v>
      </c>
      <c r="G375" t="e">
        <v>#N/A</v>
      </c>
      <c r="H375">
        <v>67.510000000000005</v>
      </c>
      <c r="I375">
        <v>17.853285171493241</v>
      </c>
      <c r="J375">
        <v>54.2</v>
      </c>
      <c r="K375" t="s">
        <v>453</v>
      </c>
      <c r="L375" t="s">
        <v>453</v>
      </c>
      <c r="M375">
        <v>12.918177363673003</v>
      </c>
      <c r="N375">
        <v>1.8844399378199099</v>
      </c>
      <c r="O375">
        <f>IF(_xlfn.XLOOKUP(_xlfn.XLOOKUP($A374,'Corresp pays'!$A:$A,'Corresp pays'!$B:$B),[1]Data!$A:$A,[1]Data!$R:$R)="","",_xlfn.XLOOKUP(_xlfn.XLOOKUP($A374,'Corresp pays'!$A:$A,'Corresp pays'!$B:$B),[1]Data!$A:$A,[1]Data!$R:$R))</f>
        <v>2.56141374198483</v>
      </c>
    </row>
    <row r="376" spans="1:15" hidden="1" x14ac:dyDescent="0.25">
      <c r="A376" t="s">
        <v>24</v>
      </c>
      <c r="B376">
        <v>2006</v>
      </c>
      <c r="C376">
        <v>2.5018966622661492E-2</v>
      </c>
      <c r="D376">
        <v>1880.290385</v>
      </c>
      <c r="E376">
        <v>9.6170000000000009</v>
      </c>
      <c r="F376">
        <v>298.21612149532712</v>
      </c>
      <c r="G376" t="e">
        <v>#N/A</v>
      </c>
      <c r="H376">
        <v>95.31</v>
      </c>
      <c r="I376">
        <v>40.637682265821816</v>
      </c>
      <c r="J376">
        <v>99.3</v>
      </c>
      <c r="K376">
        <v>42.9</v>
      </c>
      <c r="L376" t="s">
        <v>453</v>
      </c>
      <c r="M376" t="s">
        <v>453</v>
      </c>
      <c r="N376">
        <v>2.74542000214241</v>
      </c>
      <c r="O376">
        <f>IF(_xlfn.XLOOKUP(_xlfn.XLOOKUP($A376,'Corresp pays'!$A:$A,'Corresp pays'!$B:$B),[1]Data!$A:$A,[1]Data!$D:$D)="","",_xlfn.XLOOKUP(_xlfn.XLOOKUP($A376,'Corresp pays'!$A:$A,'Corresp pays'!$B:$B),[1]Data!$A:$A,[1]Data!$D:$D))</f>
        <v>2.3763906599595099</v>
      </c>
    </row>
    <row r="377" spans="1:15" hidden="1" x14ac:dyDescent="0.25">
      <c r="A377" t="s">
        <v>24</v>
      </c>
      <c r="B377">
        <v>2007</v>
      </c>
      <c r="C377">
        <v>2.4179918734830122E-2</v>
      </c>
      <c r="D377">
        <v>1952.8519879999999</v>
      </c>
      <c r="E377">
        <v>9.8640000000000008</v>
      </c>
      <c r="F377">
        <v>309.36950934579437</v>
      </c>
      <c r="G377" t="e">
        <v>#N/A</v>
      </c>
      <c r="H377">
        <v>95.29</v>
      </c>
      <c r="I377">
        <v>34.934171919759052</v>
      </c>
      <c r="J377">
        <v>99</v>
      </c>
      <c r="K377" t="s">
        <v>453</v>
      </c>
      <c r="L377" t="s">
        <v>453</v>
      </c>
      <c r="M377" t="s">
        <v>453</v>
      </c>
      <c r="N377">
        <v>8.4120628577254397</v>
      </c>
      <c r="O377">
        <f>IF(_xlfn.XLOOKUP(_xlfn.XLOOKUP($A377,'Corresp pays'!$A:$A,'Corresp pays'!$B:$B),[1]Data!$A:$A,[1]Data!$E:$E)="","",_xlfn.XLOOKUP(_xlfn.XLOOKUP($A377,'Corresp pays'!$A:$A,'Corresp pays'!$B:$B),[1]Data!$A:$A,[1]Data!$E:$E))</f>
        <v>2.3642949348234201</v>
      </c>
    </row>
    <row r="378" spans="1:15" hidden="1" x14ac:dyDescent="0.25">
      <c r="A378" t="s">
        <v>24</v>
      </c>
      <c r="B378">
        <v>2008</v>
      </c>
      <c r="C378">
        <v>2.4003066400792739E-2</v>
      </c>
      <c r="D378">
        <v>2084.4703920000002</v>
      </c>
      <c r="E378">
        <v>10.118</v>
      </c>
      <c r="F378">
        <v>322.35626947040498</v>
      </c>
      <c r="G378" t="e">
        <v>#N/A</v>
      </c>
      <c r="H378">
        <v>95.15</v>
      </c>
      <c r="I378">
        <v>38.004823301706466</v>
      </c>
      <c r="J378">
        <v>98.9</v>
      </c>
      <c r="K378" t="s">
        <v>453</v>
      </c>
      <c r="L378" t="s">
        <v>453</v>
      </c>
      <c r="M378" t="s">
        <v>453</v>
      </c>
      <c r="N378">
        <v>24.406951035391401</v>
      </c>
      <c r="O378">
        <f>IF(_xlfn.XLOOKUP(_xlfn.XLOOKUP($A378,'Corresp pays'!$A:$A,'Corresp pays'!$B:$B),[1]Data!$A:$A,[1]Data!$F:$F)="","",_xlfn.XLOOKUP(_xlfn.XLOOKUP($A378,'Corresp pays'!$A:$A,'Corresp pays'!$B:$B),[1]Data!$A:$A,[1]Data!$F:$F))</f>
        <v>2.3531823511867298</v>
      </c>
    </row>
    <row r="379" spans="1:15" hidden="1" x14ac:dyDescent="0.25">
      <c r="A379" t="s">
        <v>24</v>
      </c>
      <c r="B379">
        <v>2009</v>
      </c>
      <c r="C379">
        <v>2.2745628097383896E-2</v>
      </c>
      <c r="D379">
        <v>2234.548495</v>
      </c>
      <c r="E379">
        <v>10.375999999999999</v>
      </c>
      <c r="F379">
        <v>339.14976635514017</v>
      </c>
      <c r="G379" t="e">
        <v>#N/A</v>
      </c>
      <c r="H379">
        <v>95.18</v>
      </c>
      <c r="I379">
        <v>36.721364137678648</v>
      </c>
      <c r="J379">
        <v>98.7</v>
      </c>
      <c r="K379" t="s">
        <v>453</v>
      </c>
      <c r="L379" t="s">
        <v>453</v>
      </c>
      <c r="M379" t="s">
        <v>453</v>
      </c>
      <c r="N379">
        <v>10.5554355299529</v>
      </c>
      <c r="O379">
        <f>IF(_xlfn.XLOOKUP(_xlfn.XLOOKUP($A379,'Corresp pays'!$A:$A,'Corresp pays'!$B:$B),[1]Data!$A:$A,[1]Data!$G:$G)="","",_xlfn.XLOOKUP(_xlfn.XLOOKUP($A379,'Corresp pays'!$A:$A,'Corresp pays'!$B:$B),[1]Data!$A:$A,[1]Data!$G:$G))</f>
        <v>2.3424093097017602</v>
      </c>
    </row>
    <row r="380" spans="1:15" hidden="1" x14ac:dyDescent="0.25">
      <c r="A380" t="s">
        <v>24</v>
      </c>
      <c r="B380">
        <v>2010</v>
      </c>
      <c r="C380">
        <v>3.5423906260871378E-2</v>
      </c>
      <c r="D380">
        <v>2560.7926990000001</v>
      </c>
      <c r="E380">
        <v>10.641999999999999</v>
      </c>
      <c r="F380">
        <v>355.39739096573209</v>
      </c>
      <c r="G380" t="e">
        <v>#N/A</v>
      </c>
      <c r="H380">
        <v>92.58</v>
      </c>
      <c r="I380">
        <v>38.430545287633535</v>
      </c>
      <c r="J380">
        <v>99</v>
      </c>
      <c r="K380" t="s">
        <v>453</v>
      </c>
      <c r="L380">
        <v>33.170872070000001</v>
      </c>
      <c r="M380" t="s">
        <v>453</v>
      </c>
      <c r="N380">
        <v>6.4932659147399301</v>
      </c>
      <c r="O380">
        <f>IF(_xlfn.XLOOKUP(_xlfn.XLOOKUP($A380,'Corresp pays'!$A:$A,'Corresp pays'!$B:$B),[1]Data!$A:$A,[1]Data!$H:$H)="","",_xlfn.XLOOKUP(_xlfn.XLOOKUP($A380,'Corresp pays'!$A:$A,'Corresp pays'!$B:$B),[1]Data!$A:$A,[1]Data!$H:$H))</f>
        <v>2.3275959501043402</v>
      </c>
    </row>
    <row r="381" spans="1:15" hidden="1" x14ac:dyDescent="0.25">
      <c r="A381" t="s">
        <v>24</v>
      </c>
      <c r="B381">
        <v>2011</v>
      </c>
      <c r="C381">
        <v>3.7998111833318478E-2</v>
      </c>
      <c r="D381">
        <v>2782.874151</v>
      </c>
      <c r="E381">
        <v>10.914999999999999</v>
      </c>
      <c r="F381">
        <v>368.21390186915886</v>
      </c>
      <c r="G381" t="e">
        <v>#N/A</v>
      </c>
      <c r="H381">
        <v>91.66</v>
      </c>
      <c r="I381">
        <v>36.704576004403563</v>
      </c>
      <c r="J381">
        <v>99</v>
      </c>
      <c r="K381" t="s">
        <v>453</v>
      </c>
      <c r="L381">
        <v>35.298498469999998</v>
      </c>
      <c r="M381" t="s">
        <v>453</v>
      </c>
      <c r="N381">
        <v>9.5921660597966998</v>
      </c>
      <c r="O381">
        <f>IF(_xlfn.XLOOKUP(_xlfn.XLOOKUP($A381,'Corresp pays'!$A:$A,'Corresp pays'!$B:$B),[1]Data!$A:$A,[1]Data!$I:$I)="","",_xlfn.XLOOKUP(_xlfn.XLOOKUP($A381,'Corresp pays'!$A:$A,'Corresp pays'!$B:$B),[1]Data!$A:$A,[1]Data!$I:$I))</f>
        <v>2.3103761495803701</v>
      </c>
    </row>
    <row r="382" spans="1:15" hidden="1" x14ac:dyDescent="0.25">
      <c r="A382" t="s">
        <v>24</v>
      </c>
      <c r="B382">
        <v>2012</v>
      </c>
      <c r="C382">
        <v>3.7180417619189422E-2</v>
      </c>
      <c r="D382">
        <v>2863.2396039999999</v>
      </c>
      <c r="E382">
        <v>11.194000000000001</v>
      </c>
      <c r="F382">
        <v>381.44388629283492</v>
      </c>
      <c r="G382" t="e">
        <v>#N/A</v>
      </c>
      <c r="H382">
        <v>91.47</v>
      </c>
      <c r="I382">
        <v>35.420032574160878</v>
      </c>
      <c r="J382">
        <v>98.9</v>
      </c>
      <c r="K382" t="s">
        <v>453</v>
      </c>
      <c r="L382">
        <v>37.105461740000003</v>
      </c>
      <c r="M382" t="s">
        <v>453</v>
      </c>
      <c r="N382">
        <v>18.161045306545098</v>
      </c>
      <c r="O382">
        <f>IF(_xlfn.XLOOKUP(_xlfn.XLOOKUP($A382,'Corresp pays'!$A:$A,'Corresp pays'!$B:$B),[1]Data!$A:$A,[1]Data!$J:$J)="","",_xlfn.XLOOKUP(_xlfn.XLOOKUP($A382,'Corresp pays'!$A:$A,'Corresp pays'!$B:$B),[1]Data!$A:$A,[1]Data!$J:$J))</f>
        <v>2.2946555242474602</v>
      </c>
    </row>
    <row r="383" spans="1:15" hidden="1" x14ac:dyDescent="0.25">
      <c r="A383" t="s">
        <v>24</v>
      </c>
      <c r="B383">
        <v>2013</v>
      </c>
      <c r="C383">
        <v>3.6100026631651738E-2</v>
      </c>
      <c r="D383">
        <v>3244.9591559999999</v>
      </c>
      <c r="E383">
        <v>11.481999999999999</v>
      </c>
      <c r="F383">
        <v>395.23274922118378</v>
      </c>
      <c r="G383" t="e">
        <v>#N/A</v>
      </c>
      <c r="H383">
        <v>91.11</v>
      </c>
      <c r="I383">
        <v>38.367400040551132</v>
      </c>
      <c r="J383">
        <v>97.4</v>
      </c>
      <c r="K383">
        <v>46.3</v>
      </c>
      <c r="L383">
        <v>35.06835865</v>
      </c>
      <c r="M383" t="s">
        <v>453</v>
      </c>
      <c r="N383">
        <v>7.9379580749241798</v>
      </c>
      <c r="O383">
        <f>IF(_xlfn.XLOOKUP(_xlfn.XLOOKUP($A383,'Corresp pays'!$A:$A,'Corresp pays'!$B:$B),[1]Data!$A:$A,[1]Data!$K:$K)="","",_xlfn.XLOOKUP(_xlfn.XLOOKUP($A383,'Corresp pays'!$A:$A,'Corresp pays'!$B:$B),[1]Data!$A:$A,[1]Data!$K:$K))</f>
        <v>2.2824152039826302</v>
      </c>
    </row>
    <row r="384" spans="1:15" hidden="1" x14ac:dyDescent="0.25">
      <c r="A384" t="s">
        <v>24</v>
      </c>
      <c r="B384">
        <v>2014</v>
      </c>
      <c r="C384">
        <v>3.4759697388630093E-2</v>
      </c>
      <c r="D384">
        <v>3242.8006089999999</v>
      </c>
      <c r="E384">
        <v>11.776</v>
      </c>
      <c r="F384">
        <v>408.68041277258567</v>
      </c>
      <c r="G384" t="e">
        <v>#N/A</v>
      </c>
      <c r="H384">
        <v>91.31</v>
      </c>
      <c r="I384">
        <v>34.958192343654083</v>
      </c>
      <c r="J384">
        <v>97</v>
      </c>
      <c r="K384" t="s">
        <v>453</v>
      </c>
      <c r="L384">
        <v>34.924290650000003</v>
      </c>
      <c r="M384" t="s">
        <v>453</v>
      </c>
      <c r="N384">
        <v>4.4053523418529297</v>
      </c>
      <c r="O384">
        <f>IF(_xlfn.XLOOKUP(_xlfn.XLOOKUP($A384,'Corresp pays'!$A:$A,'Corresp pays'!$B:$B),[1]Data!$A:$A,[1]Data!$L:$L)="","",_xlfn.XLOOKUP(_xlfn.XLOOKUP($A384,'Corresp pays'!$A:$A,'Corresp pays'!$B:$B),[1]Data!$A:$A,[1]Data!$L:$L))</f>
        <v>2.2654357527992701</v>
      </c>
    </row>
    <row r="385" spans="1:15" hidden="1" x14ac:dyDescent="0.25">
      <c r="A385" t="s">
        <v>24</v>
      </c>
      <c r="B385">
        <v>2015</v>
      </c>
      <c r="C385">
        <v>3.4193617912235387E-2</v>
      </c>
      <c r="D385">
        <v>3247.309761</v>
      </c>
      <c r="E385">
        <v>12.077999999999999</v>
      </c>
      <c r="F385">
        <v>417.72383177570094</v>
      </c>
      <c r="G385" t="e">
        <v>#N/A</v>
      </c>
      <c r="H385">
        <v>91.18</v>
      </c>
      <c r="I385">
        <v>30.684697299422158</v>
      </c>
      <c r="J385">
        <v>97.4</v>
      </c>
      <c r="K385" t="s">
        <v>453</v>
      </c>
      <c r="L385">
        <v>35.793662210000001</v>
      </c>
      <c r="M385" t="s">
        <v>453</v>
      </c>
      <c r="N385">
        <v>5.5446889125977901</v>
      </c>
      <c r="O385">
        <f>IF(_xlfn.XLOOKUP(_xlfn.XLOOKUP($A385,'Corresp pays'!$A:$A,'Corresp pays'!$B:$B),[1]Data!$A:$A,[1]Data!$M:$M)="","",_xlfn.XLOOKUP(_xlfn.XLOOKUP($A385,'Corresp pays'!$A:$A,'Corresp pays'!$B:$B),[1]Data!$A:$A,[1]Data!$M:$M))</f>
        <v>2.2751666018234</v>
      </c>
    </row>
    <row r="386" spans="1:15" hidden="1" x14ac:dyDescent="0.25">
      <c r="A386" t="s">
        <v>24</v>
      </c>
      <c r="B386">
        <v>2016</v>
      </c>
      <c r="C386">
        <v>4.053808530185328E-2</v>
      </c>
      <c r="D386">
        <v>3668.8417880000002</v>
      </c>
      <c r="E386">
        <v>12.388</v>
      </c>
      <c r="F386">
        <v>424.58438473520249</v>
      </c>
      <c r="G386" t="e">
        <v>#N/A</v>
      </c>
      <c r="H386">
        <v>89.58</v>
      </c>
      <c r="I386">
        <v>31.544336128660611</v>
      </c>
      <c r="J386">
        <v>97.7</v>
      </c>
      <c r="K386" t="s">
        <v>453</v>
      </c>
      <c r="L386">
        <v>35.486873150000001</v>
      </c>
      <c r="M386" t="s">
        <v>453</v>
      </c>
      <c r="N386">
        <v>5.5576896140096501</v>
      </c>
      <c r="O386">
        <f>IF(_xlfn.XLOOKUP(_xlfn.XLOOKUP($A386,'Corresp pays'!$A:$A,'Corresp pays'!$B:$B),[1]Data!$A:$A,[1]Data!$N:$N)="","",_xlfn.XLOOKUP(_xlfn.XLOOKUP($A386,'Corresp pays'!$A:$A,'Corresp pays'!$B:$B),[1]Data!$A:$A,[1]Data!$N:$N))</f>
        <v>2.3186637290313401</v>
      </c>
    </row>
    <row r="387" spans="1:15" hidden="1" x14ac:dyDescent="0.25">
      <c r="A387" t="s">
        <v>24</v>
      </c>
      <c r="B387">
        <v>2017</v>
      </c>
      <c r="C387">
        <v>4.742912366917653E-2</v>
      </c>
      <c r="D387">
        <v>4289.2863139999999</v>
      </c>
      <c r="E387">
        <v>12.706</v>
      </c>
      <c r="F387">
        <v>434.40782710280376</v>
      </c>
      <c r="G387" t="e">
        <v>#N/A</v>
      </c>
      <c r="H387">
        <v>88.19</v>
      </c>
      <c r="I387">
        <v>28.546647006017061</v>
      </c>
      <c r="J387">
        <v>98.2</v>
      </c>
      <c r="K387" t="s">
        <v>453</v>
      </c>
      <c r="L387">
        <v>32.862507600000001</v>
      </c>
      <c r="M387" t="s">
        <v>453</v>
      </c>
      <c r="N387">
        <v>16.0525353030392</v>
      </c>
      <c r="O387">
        <f>IF(_xlfn.XLOOKUP(_xlfn.XLOOKUP($A386,'Corresp pays'!$A:$A,'Corresp pays'!$B:$B),[1]Data!$A:$A,[1]Data!$O:$O)="","",_xlfn.XLOOKUP(_xlfn.XLOOKUP($A386,'Corresp pays'!$A:$A,'Corresp pays'!$B:$B),[1]Data!$A:$A,[1]Data!$O:$O))</f>
        <v>2.3621828082110898</v>
      </c>
    </row>
    <row r="388" spans="1:15" hidden="1" x14ac:dyDescent="0.25">
      <c r="A388" t="s">
        <v>24</v>
      </c>
      <c r="B388">
        <v>2018</v>
      </c>
      <c r="C388">
        <v>5.7850230113232967E-2</v>
      </c>
      <c r="D388">
        <v>4518.5676400000002</v>
      </c>
      <c r="E388">
        <v>13.032</v>
      </c>
      <c r="F388">
        <v>447.56510903426789</v>
      </c>
      <c r="G388" t="e">
        <v>#N/A</v>
      </c>
      <c r="H388">
        <v>85.65</v>
      </c>
      <c r="I388">
        <v>29.011900485457065</v>
      </c>
      <c r="J388">
        <v>98.4</v>
      </c>
      <c r="K388" t="s">
        <v>453</v>
      </c>
      <c r="L388">
        <v>33.766428619999999</v>
      </c>
      <c r="M388" t="s">
        <v>453</v>
      </c>
      <c r="N388">
        <v>-2.8146980766846501</v>
      </c>
      <c r="O388">
        <f>IF(_xlfn.XLOOKUP(_xlfn.XLOOKUP($A387,'Corresp pays'!$A:$A,'Corresp pays'!$B:$B),[1]Data!$A:$A,[1]Data!$P:$P)="","",_xlfn.XLOOKUP(_xlfn.XLOOKUP($A387,'Corresp pays'!$A:$A,'Corresp pays'!$B:$B),[1]Data!$A:$A,[1]Data!$P:$P))</f>
        <v>2.40417332533749</v>
      </c>
    </row>
    <row r="389" spans="1:15" hidden="1" x14ac:dyDescent="0.25">
      <c r="A389" t="s">
        <v>24</v>
      </c>
      <c r="B389">
        <v>2019</v>
      </c>
      <c r="C389">
        <v>5.9571338994266698E-2</v>
      </c>
      <c r="D389">
        <v>4215.2380659999999</v>
      </c>
      <c r="E389">
        <v>13.366</v>
      </c>
      <c r="F389">
        <v>462.41580996884733</v>
      </c>
      <c r="G389" t="e">
        <v>#N/A</v>
      </c>
      <c r="H389">
        <v>84.84</v>
      </c>
      <c r="I389">
        <v>28.844390000000054</v>
      </c>
      <c r="J389">
        <v>98.2</v>
      </c>
      <c r="K389" t="s">
        <v>453</v>
      </c>
      <c r="L389">
        <v>33.279778630000003</v>
      </c>
      <c r="M389" t="s">
        <v>453</v>
      </c>
      <c r="N389">
        <v>-0.68677217079735897</v>
      </c>
      <c r="O389">
        <f>IF(_xlfn.XLOOKUP(_xlfn.XLOOKUP($A388,'Corresp pays'!$A:$A,'Corresp pays'!$B:$B),[1]Data!$A:$A,[1]Data!$Q:$Q)="","",_xlfn.XLOOKUP(_xlfn.XLOOKUP($A388,'Corresp pays'!$A:$A,'Corresp pays'!$B:$B),[1]Data!$A:$A,[1]Data!$Q:$Q))</f>
        <v>2.4426943761253801</v>
      </c>
    </row>
    <row r="390" spans="1:15" hidden="1" x14ac:dyDescent="0.25">
      <c r="A390" t="s">
        <v>24</v>
      </c>
      <c r="B390">
        <v>2020</v>
      </c>
      <c r="C390">
        <v>5.8384021835273602E-2</v>
      </c>
      <c r="D390">
        <v>4102.6782919999996</v>
      </c>
      <c r="E390">
        <v>13.708</v>
      </c>
      <c r="F390">
        <v>475.86553738317758</v>
      </c>
      <c r="G390" t="e">
        <v>#N/A</v>
      </c>
      <c r="H390">
        <v>83.52</v>
      </c>
      <c r="I390">
        <v>28.624950000000087</v>
      </c>
      <c r="J390" t="s">
        <v>453</v>
      </c>
      <c r="K390" t="s">
        <v>453</v>
      </c>
      <c r="L390" t="s">
        <v>453</v>
      </c>
      <c r="M390" t="s">
        <v>453</v>
      </c>
      <c r="N390">
        <v>7.3211064341552099</v>
      </c>
      <c r="O390">
        <f>IF(_xlfn.XLOOKUP(_xlfn.XLOOKUP($A389,'Corresp pays'!$A:$A,'Corresp pays'!$B:$B),[1]Data!$A:$A,[1]Data!$R:$R)="","",_xlfn.XLOOKUP(_xlfn.XLOOKUP($A389,'Corresp pays'!$A:$A,'Corresp pays'!$B:$B),[1]Data!$A:$A,[1]Data!$R:$R))</f>
        <v>2.4667218729538298</v>
      </c>
    </row>
    <row r="391" spans="1:15" hidden="1" x14ac:dyDescent="0.25">
      <c r="A391" t="s">
        <v>24</v>
      </c>
      <c r="B391">
        <v>2021</v>
      </c>
      <c r="C391">
        <v>5.8384021835273602E-2</v>
      </c>
      <c r="D391">
        <v>4102.6782919999996</v>
      </c>
      <c r="E391">
        <v>13.708</v>
      </c>
      <c r="F391">
        <v>475.86553738317758</v>
      </c>
      <c r="G391" t="e">
        <v>#N/A</v>
      </c>
      <c r="H391">
        <v>83.52</v>
      </c>
      <c r="I391">
        <v>28.624950000000087</v>
      </c>
      <c r="J391" t="s">
        <v>453</v>
      </c>
      <c r="K391" t="s">
        <v>453</v>
      </c>
      <c r="L391" t="s">
        <v>453</v>
      </c>
      <c r="M391" t="s">
        <v>453</v>
      </c>
      <c r="N391">
        <v>7.3211064341552099</v>
      </c>
      <c r="O391">
        <f>IF(_xlfn.XLOOKUP(_xlfn.XLOOKUP($A390,'Corresp pays'!$A:$A,'Corresp pays'!$B:$B),[1]Data!$A:$A,[1]Data!$R:$R)="","",_xlfn.XLOOKUP(_xlfn.XLOOKUP($A390,'Corresp pays'!$A:$A,'Corresp pays'!$B:$B),[1]Data!$A:$A,[1]Data!$R:$R))</f>
        <v>2.4667218729538298</v>
      </c>
    </row>
    <row r="392" spans="1:15" hidden="1" x14ac:dyDescent="0.25">
      <c r="A392" t="s">
        <v>24</v>
      </c>
      <c r="B392">
        <v>2022</v>
      </c>
      <c r="C392">
        <v>5.8384021835273602E-2</v>
      </c>
      <c r="D392">
        <v>4102.6782919999996</v>
      </c>
      <c r="E392">
        <v>13.708</v>
      </c>
      <c r="F392">
        <v>475.86553738317758</v>
      </c>
      <c r="G392" t="e">
        <v>#N/A</v>
      </c>
      <c r="H392">
        <v>83.52</v>
      </c>
      <c r="I392">
        <v>28.624950000000087</v>
      </c>
      <c r="J392" t="s">
        <v>453</v>
      </c>
      <c r="K392" t="s">
        <v>453</v>
      </c>
      <c r="L392" t="s">
        <v>453</v>
      </c>
      <c r="M392" t="s">
        <v>453</v>
      </c>
      <c r="N392">
        <v>7.3211064341552099</v>
      </c>
      <c r="O392">
        <f>IF(_xlfn.XLOOKUP(_xlfn.XLOOKUP($A391,'Corresp pays'!$A:$A,'Corresp pays'!$B:$B),[1]Data!$A:$A,[1]Data!$R:$R)="","",_xlfn.XLOOKUP(_xlfn.XLOOKUP($A391,'Corresp pays'!$A:$A,'Corresp pays'!$B:$B),[1]Data!$A:$A,[1]Data!$R:$R))</f>
        <v>2.4667218729538298</v>
      </c>
    </row>
    <row r="393" spans="1:15" hidden="1" x14ac:dyDescent="0.25">
      <c r="A393" t="s">
        <v>25</v>
      </c>
      <c r="B393">
        <v>2006</v>
      </c>
      <c r="C393">
        <v>0.21984334362508837</v>
      </c>
      <c r="D393">
        <v>24165.85932</v>
      </c>
      <c r="E393">
        <v>19.292999999999999</v>
      </c>
      <c r="F393">
        <v>76.352702243371851</v>
      </c>
      <c r="G393" t="e">
        <v>#N/A</v>
      </c>
      <c r="H393">
        <v>78.010000000000005</v>
      </c>
      <c r="I393">
        <v>30.05876192469697</v>
      </c>
      <c r="J393" t="s">
        <v>453</v>
      </c>
      <c r="K393" t="s">
        <v>453</v>
      </c>
      <c r="L393" t="s">
        <v>453</v>
      </c>
      <c r="M393">
        <v>10.040756715182821</v>
      </c>
      <c r="N393">
        <v>5.8106855046430601</v>
      </c>
      <c r="O393">
        <f>IF(_xlfn.XLOOKUP(_xlfn.XLOOKUP($A393,'Corresp pays'!$A:$A,'Corresp pays'!$B:$B),[1]Data!$A:$A,[1]Data!$D:$D)="","",_xlfn.XLOOKUP(_xlfn.XLOOKUP($A393,'Corresp pays'!$A:$A,'Corresp pays'!$B:$B),[1]Data!$A:$A,[1]Data!$D:$D))</f>
        <v>3.37347496200969</v>
      </c>
    </row>
    <row r="394" spans="1:15" hidden="1" x14ac:dyDescent="0.25">
      <c r="A394" t="s">
        <v>25</v>
      </c>
      <c r="B394">
        <v>2007</v>
      </c>
      <c r="C394">
        <v>0.26691839489205488</v>
      </c>
      <c r="D394">
        <v>25321.33754</v>
      </c>
      <c r="E394">
        <v>19.413</v>
      </c>
      <c r="F394">
        <v>77.695394289598909</v>
      </c>
      <c r="G394" t="e">
        <v>#N/A</v>
      </c>
      <c r="H394">
        <v>74.790000000000006</v>
      </c>
      <c r="I394">
        <v>29.696541939275711</v>
      </c>
      <c r="J394" t="s">
        <v>453</v>
      </c>
      <c r="K394" t="s">
        <v>453</v>
      </c>
      <c r="L394" t="s">
        <v>453</v>
      </c>
      <c r="M394">
        <v>10.140540967777053</v>
      </c>
      <c r="N394">
        <v>8.7088277056804895</v>
      </c>
      <c r="O394">
        <f>IF(_xlfn.XLOOKUP(_xlfn.XLOOKUP($A394,'Corresp pays'!$A:$A,'Corresp pays'!$B:$B),[1]Data!$A:$A,[1]Data!$E:$E)="","",_xlfn.XLOOKUP(_xlfn.XLOOKUP($A394,'Corresp pays'!$A:$A,'Corresp pays'!$B:$B),[1]Data!$A:$A,[1]Data!$E:$E))</f>
        <v>3.4317876225747801</v>
      </c>
    </row>
    <row r="395" spans="1:15" hidden="1" x14ac:dyDescent="0.25">
      <c r="A395" t="s">
        <v>25</v>
      </c>
      <c r="B395">
        <v>2008</v>
      </c>
      <c r="C395">
        <v>0.29084427528390933</v>
      </c>
      <c r="D395">
        <v>25950.615460000001</v>
      </c>
      <c r="E395">
        <v>19.571000000000002</v>
      </c>
      <c r="F395">
        <v>78.993247224110576</v>
      </c>
      <c r="G395" t="e">
        <v>#N/A</v>
      </c>
      <c r="H395">
        <v>74.13</v>
      </c>
      <c r="I395">
        <v>32.751057770392613</v>
      </c>
      <c r="J395" t="s">
        <v>453</v>
      </c>
      <c r="K395" t="s">
        <v>453</v>
      </c>
      <c r="L395" t="s">
        <v>453</v>
      </c>
      <c r="M395">
        <v>10.263156158454514</v>
      </c>
      <c r="N395">
        <v>24.096851930604998</v>
      </c>
      <c r="O395">
        <f>IF(_xlfn.XLOOKUP(_xlfn.XLOOKUP($A395,'Corresp pays'!$A:$A,'Corresp pays'!$B:$B),[1]Data!$A:$A,[1]Data!$F:$F)="","",_xlfn.XLOOKUP(_xlfn.XLOOKUP($A395,'Corresp pays'!$A:$A,'Corresp pays'!$B:$B),[1]Data!$A:$A,[1]Data!$F:$F))</f>
        <v>3.4954596775497699</v>
      </c>
    </row>
    <row r="396" spans="1:15" hidden="1" x14ac:dyDescent="0.25">
      <c r="A396" t="s">
        <v>25</v>
      </c>
      <c r="B396">
        <v>2009</v>
      </c>
      <c r="C396">
        <v>0.33519971403826293</v>
      </c>
      <c r="D396">
        <v>27279.840080000002</v>
      </c>
      <c r="E396">
        <v>19.93</v>
      </c>
      <c r="F396">
        <v>80.193405846363021</v>
      </c>
      <c r="G396" t="e">
        <v>#N/A</v>
      </c>
      <c r="H396">
        <v>68.040000000000006</v>
      </c>
      <c r="I396">
        <v>33.490717522945111</v>
      </c>
      <c r="J396" t="s">
        <v>453</v>
      </c>
      <c r="K396" t="s">
        <v>453</v>
      </c>
      <c r="L396" t="s">
        <v>453</v>
      </c>
      <c r="M396">
        <v>10.428080764410762</v>
      </c>
      <c r="N396">
        <v>-1.24171754189637</v>
      </c>
      <c r="O396">
        <f>IF(_xlfn.XLOOKUP(_xlfn.XLOOKUP($A396,'Corresp pays'!$A:$A,'Corresp pays'!$B:$B),[1]Data!$A:$A,[1]Data!$G:$G)="","",_xlfn.XLOOKUP(_xlfn.XLOOKUP($A396,'Corresp pays'!$A:$A,'Corresp pays'!$B:$B),[1]Data!$A:$A,[1]Data!$G:$G))</f>
        <v>3.5694953577313702</v>
      </c>
    </row>
    <row r="397" spans="1:15" hidden="1" x14ac:dyDescent="0.25">
      <c r="A397" t="s">
        <v>25</v>
      </c>
      <c r="B397">
        <v>2010</v>
      </c>
      <c r="C397">
        <v>0.35790639795281554</v>
      </c>
      <c r="D397">
        <v>27846.240300000001</v>
      </c>
      <c r="E397">
        <v>20.294</v>
      </c>
      <c r="F397">
        <v>81.370564242012236</v>
      </c>
      <c r="G397" t="e">
        <v>#N/A</v>
      </c>
      <c r="H397">
        <v>64.819999999999993</v>
      </c>
      <c r="I397">
        <v>33.876678757737885</v>
      </c>
      <c r="J397" t="s">
        <v>453</v>
      </c>
      <c r="K397" t="s">
        <v>453</v>
      </c>
      <c r="L397">
        <v>28.990492069999998</v>
      </c>
      <c r="M397">
        <v>10.601480193033302</v>
      </c>
      <c r="N397">
        <v>3.9963952810721799</v>
      </c>
      <c r="O397">
        <f>IF(_xlfn.XLOOKUP(_xlfn.XLOOKUP($A397,'Corresp pays'!$A:$A,'Corresp pays'!$B:$B),[1]Data!$A:$A,[1]Data!$H:$H)="","",_xlfn.XLOOKUP(_xlfn.XLOOKUP($A397,'Corresp pays'!$A:$A,'Corresp pays'!$B:$B),[1]Data!$A:$A,[1]Data!$H:$H))</f>
        <v>3.6491546786681699</v>
      </c>
    </row>
    <row r="398" spans="1:15" hidden="1" x14ac:dyDescent="0.25">
      <c r="A398" t="s">
        <v>25</v>
      </c>
      <c r="B398">
        <v>2011</v>
      </c>
      <c r="C398">
        <v>0.36803501605783223</v>
      </c>
      <c r="D398">
        <v>29108.376619999999</v>
      </c>
      <c r="E398">
        <v>20.663</v>
      </c>
      <c r="F398">
        <v>82.562230908678899</v>
      </c>
      <c r="G398" t="e">
        <v>#N/A</v>
      </c>
      <c r="H398">
        <v>63.99</v>
      </c>
      <c r="I398">
        <v>34.557314032090083</v>
      </c>
      <c r="J398" t="s">
        <v>453</v>
      </c>
      <c r="K398" t="s">
        <v>453</v>
      </c>
      <c r="L398">
        <v>24.768413469999999</v>
      </c>
      <c r="M398">
        <v>10.778121276516179</v>
      </c>
      <c r="N398">
        <v>5.4784474961744998</v>
      </c>
      <c r="O398">
        <f>IF(_xlfn.XLOOKUP(_xlfn.XLOOKUP($A398,'Corresp pays'!$A:$A,'Corresp pays'!$B:$B),[1]Data!$A:$A,[1]Data!$I:$I)="","",_xlfn.XLOOKUP(_xlfn.XLOOKUP($A398,'Corresp pays'!$A:$A,'Corresp pays'!$B:$B),[1]Data!$A:$A,[1]Data!$I:$I))</f>
        <v>3.7327145003790898</v>
      </c>
    </row>
    <row r="399" spans="1:15" hidden="1" x14ac:dyDescent="0.25">
      <c r="A399" t="s">
        <v>25</v>
      </c>
      <c r="B399">
        <v>2012</v>
      </c>
      <c r="C399">
        <v>0.38371800490172203</v>
      </c>
      <c r="D399">
        <v>28708.072629999999</v>
      </c>
      <c r="E399">
        <v>21.036999999999999</v>
      </c>
      <c r="F399">
        <v>83.7675050985724</v>
      </c>
      <c r="G399" t="e">
        <v>#N/A</v>
      </c>
      <c r="H399">
        <v>64.36</v>
      </c>
      <c r="I399">
        <v>33.519603610665584</v>
      </c>
      <c r="J399" t="s">
        <v>453</v>
      </c>
      <c r="K399" t="s">
        <v>453</v>
      </c>
      <c r="L399">
        <v>24.969528520000001</v>
      </c>
      <c r="M399">
        <v>10.958209572965867</v>
      </c>
      <c r="N399">
        <v>2.9343160929395098</v>
      </c>
      <c r="O399">
        <f>IF(_xlfn.XLOOKUP(_xlfn.XLOOKUP($A399,'Corresp pays'!$A:$A,'Corresp pays'!$B:$B),[1]Data!$A:$A,[1]Data!$J:$J)="","",_xlfn.XLOOKUP(_xlfn.XLOOKUP($A399,'Corresp pays'!$A:$A,'Corresp pays'!$B:$B),[1]Data!$A:$A,[1]Data!$J:$J))</f>
        <v>3.8225586129587699</v>
      </c>
    </row>
    <row r="400" spans="1:15" hidden="1" x14ac:dyDescent="0.25">
      <c r="A400" t="s">
        <v>25</v>
      </c>
      <c r="B400">
        <v>2013</v>
      </c>
      <c r="C400">
        <v>0.38251475047839351</v>
      </c>
      <c r="D400">
        <v>28694.76064</v>
      </c>
      <c r="E400">
        <v>21.414999999999999</v>
      </c>
      <c r="F400">
        <v>84.974410831633804</v>
      </c>
      <c r="G400" t="e">
        <v>#N/A</v>
      </c>
      <c r="H400">
        <v>64.97</v>
      </c>
      <c r="I400">
        <v>31.595062429478098</v>
      </c>
      <c r="J400" t="s">
        <v>453</v>
      </c>
      <c r="K400" t="s">
        <v>453</v>
      </c>
      <c r="L400">
        <v>28.067499120000001</v>
      </c>
      <c r="M400">
        <v>11.143395497091506</v>
      </c>
      <c r="N400">
        <v>2.9416250954734902</v>
      </c>
      <c r="O400">
        <f>IF(_xlfn.XLOOKUP(_xlfn.XLOOKUP($A400,'Corresp pays'!$A:$A,'Corresp pays'!$B:$B),[1]Data!$A:$A,[1]Data!$K:$K)="","",_xlfn.XLOOKUP(_xlfn.XLOOKUP($A400,'Corresp pays'!$A:$A,'Corresp pays'!$B:$B),[1]Data!$A:$A,[1]Data!$K:$K))</f>
        <v>3.9257862982837701</v>
      </c>
    </row>
    <row r="401" spans="1:15" hidden="1" x14ac:dyDescent="0.25">
      <c r="A401" t="s">
        <v>25</v>
      </c>
      <c r="B401">
        <v>2014</v>
      </c>
      <c r="C401">
        <v>0.45672760378354432</v>
      </c>
      <c r="D401">
        <v>29452.734059999999</v>
      </c>
      <c r="E401">
        <v>21.798999999999999</v>
      </c>
      <c r="F401">
        <v>86.170501926127358</v>
      </c>
      <c r="G401" t="e">
        <v>#N/A</v>
      </c>
      <c r="H401">
        <v>63.7</v>
      </c>
      <c r="I401">
        <v>28.87130352972342</v>
      </c>
      <c r="J401" t="s">
        <v>453</v>
      </c>
      <c r="K401" t="s">
        <v>453</v>
      </c>
      <c r="L401">
        <v>24.246312140000001</v>
      </c>
      <c r="M401">
        <v>11.335426624355549</v>
      </c>
      <c r="N401">
        <v>3.8556886142420699</v>
      </c>
      <c r="O401">
        <f>IF(_xlfn.XLOOKUP(_xlfn.XLOOKUP($A401,'Corresp pays'!$A:$A,'Corresp pays'!$B:$B),[1]Data!$A:$A,[1]Data!$L:$L)="","",_xlfn.XLOOKUP(_xlfn.XLOOKUP($A401,'Corresp pays'!$A:$A,'Corresp pays'!$B:$B),[1]Data!$A:$A,[1]Data!$L:$L))</f>
        <v>4.0561760770698898</v>
      </c>
    </row>
    <row r="402" spans="1:15" hidden="1" x14ac:dyDescent="0.25">
      <c r="A402" t="s">
        <v>25</v>
      </c>
      <c r="B402">
        <v>2015</v>
      </c>
      <c r="C402">
        <v>0.54694907865550135</v>
      </c>
      <c r="D402">
        <v>31144.32717</v>
      </c>
      <c r="E402">
        <v>22.187999999999999</v>
      </c>
      <c r="F402">
        <v>87.341508044414226</v>
      </c>
      <c r="G402" t="e">
        <v>#N/A</v>
      </c>
      <c r="H402">
        <v>60.63</v>
      </c>
      <c r="I402">
        <v>26.580360014110866</v>
      </c>
      <c r="J402" t="s">
        <v>453</v>
      </c>
      <c r="K402" t="s">
        <v>453</v>
      </c>
      <c r="L402">
        <v>24.05520361</v>
      </c>
      <c r="M402">
        <v>11.536295421774302</v>
      </c>
      <c r="N402">
        <v>1.22393195511119</v>
      </c>
      <c r="O402">
        <f>IF(_xlfn.XLOOKUP(_xlfn.XLOOKUP($A402,'Corresp pays'!$A:$A,'Corresp pays'!$B:$B),[1]Data!$A:$A,[1]Data!$M:$M)="","",_xlfn.XLOOKUP(_xlfn.XLOOKUP($A402,'Corresp pays'!$A:$A,'Corresp pays'!$B:$B),[1]Data!$A:$A,[1]Data!$M:$M))</f>
        <v>4.2102450568745704</v>
      </c>
    </row>
    <row r="403" spans="1:15" hidden="1" x14ac:dyDescent="0.25">
      <c r="A403" t="s">
        <v>25</v>
      </c>
      <c r="B403">
        <v>2016</v>
      </c>
      <c r="C403">
        <v>0.70826845693939755</v>
      </c>
      <c r="D403">
        <v>33920.892119999997</v>
      </c>
      <c r="E403">
        <v>22.582000000000001</v>
      </c>
      <c r="F403">
        <v>88.514525266258786</v>
      </c>
      <c r="G403" t="e">
        <v>#N/A</v>
      </c>
      <c r="H403">
        <v>58</v>
      </c>
      <c r="I403">
        <v>24.742664419228007</v>
      </c>
      <c r="J403" t="s">
        <v>453</v>
      </c>
      <c r="K403" t="s">
        <v>453</v>
      </c>
      <c r="L403">
        <v>24.825025719999999</v>
      </c>
      <c r="M403">
        <v>11.742571834232516</v>
      </c>
      <c r="N403">
        <v>3.0191397513912799</v>
      </c>
      <c r="O403">
        <f>IF(_xlfn.XLOOKUP(_xlfn.XLOOKUP($A403,'Corresp pays'!$A:$A,'Corresp pays'!$B:$B),[1]Data!$A:$A,[1]Data!$N:$N)="","",_xlfn.XLOOKUP(_xlfn.XLOOKUP($A403,'Corresp pays'!$A:$A,'Corresp pays'!$B:$B),[1]Data!$A:$A,[1]Data!$N:$N))</f>
        <v>4.3788751232952903</v>
      </c>
    </row>
    <row r="404" spans="1:15" hidden="1" x14ac:dyDescent="0.25">
      <c r="A404" t="s">
        <v>25</v>
      </c>
      <c r="B404">
        <v>2017</v>
      </c>
      <c r="C404">
        <v>0.79974409199751195</v>
      </c>
      <c r="D404">
        <v>36540.986360000003</v>
      </c>
      <c r="E404">
        <v>22.98</v>
      </c>
      <c r="F404">
        <v>89.682126671198731</v>
      </c>
      <c r="G404" t="e">
        <v>#N/A</v>
      </c>
      <c r="H404">
        <v>56.32</v>
      </c>
      <c r="I404">
        <v>23.361440478622818</v>
      </c>
      <c r="J404" t="s">
        <v>453</v>
      </c>
      <c r="K404" t="s">
        <v>453</v>
      </c>
      <c r="L404">
        <v>22.01765339</v>
      </c>
      <c r="M404">
        <v>11.955354564795002</v>
      </c>
      <c r="N404">
        <v>2.91263557371478</v>
      </c>
      <c r="O404">
        <f>IF(_xlfn.XLOOKUP(_xlfn.XLOOKUP($A403,'Corresp pays'!$A:$A,'Corresp pays'!$B:$B),[1]Data!$A:$A,[1]Data!$O:$O)="","",_xlfn.XLOOKUP(_xlfn.XLOOKUP($A403,'Corresp pays'!$A:$A,'Corresp pays'!$B:$B),[1]Data!$A:$A,[1]Data!$O:$O))</f>
        <v>4.5661406324810203</v>
      </c>
    </row>
    <row r="405" spans="1:15" hidden="1" x14ac:dyDescent="0.25">
      <c r="A405" t="s">
        <v>25</v>
      </c>
      <c r="B405">
        <v>2018</v>
      </c>
      <c r="C405">
        <v>0.84589695329329906</v>
      </c>
      <c r="D405">
        <v>37519.108099999998</v>
      </c>
      <c r="E405">
        <v>23.388000000000002</v>
      </c>
      <c r="F405">
        <v>90.784262406526167</v>
      </c>
      <c r="G405" t="e">
        <v>#N/A</v>
      </c>
      <c r="H405">
        <v>58.15</v>
      </c>
      <c r="I405">
        <v>22.012955901067084</v>
      </c>
      <c r="J405" t="s">
        <v>453</v>
      </c>
      <c r="K405" t="s">
        <v>453</v>
      </c>
      <c r="L405">
        <v>22.294932190000001</v>
      </c>
      <c r="M405">
        <v>12.182839343790089</v>
      </c>
      <c r="N405">
        <v>2.45908515380146</v>
      </c>
      <c r="O405">
        <f>IF(_xlfn.XLOOKUP(_xlfn.XLOOKUP($A404,'Corresp pays'!$A:$A,'Corresp pays'!$B:$B),[1]Data!$A:$A,[1]Data!$P:$P)="","",_xlfn.XLOOKUP(_xlfn.XLOOKUP($A404,'Corresp pays'!$A:$A,'Corresp pays'!$B:$B),[1]Data!$A:$A,[1]Data!$P:$P))</f>
        <v>4.7773610358435503</v>
      </c>
    </row>
    <row r="406" spans="1:15" hidden="1" x14ac:dyDescent="0.25">
      <c r="A406" t="s">
        <v>25</v>
      </c>
      <c r="B406">
        <v>2019</v>
      </c>
      <c r="C406">
        <v>1.1163304262048528</v>
      </c>
      <c r="D406">
        <v>41947.804340000002</v>
      </c>
      <c r="E406">
        <v>23.805</v>
      </c>
      <c r="F406">
        <v>91.818184908225703</v>
      </c>
      <c r="G406" t="e">
        <v>#N/A</v>
      </c>
      <c r="H406">
        <v>53.05</v>
      </c>
      <c r="I406">
        <v>20.711870688815587</v>
      </c>
      <c r="J406" t="s">
        <v>453</v>
      </c>
      <c r="K406" t="s">
        <v>453</v>
      </c>
      <c r="L406">
        <v>22.112086399999999</v>
      </c>
      <c r="M406">
        <v>12.426249769708878</v>
      </c>
      <c r="N406">
        <v>1.94257500833107</v>
      </c>
      <c r="O406">
        <f>IF(_xlfn.XLOOKUP(_xlfn.XLOOKUP($A405,'Corresp pays'!$A:$A,'Corresp pays'!$B:$B),[1]Data!$A:$A,[1]Data!$Q:$Q)="","",_xlfn.XLOOKUP(_xlfn.XLOOKUP($A405,'Corresp pays'!$A:$A,'Corresp pays'!$B:$B),[1]Data!$A:$A,[1]Data!$Q:$Q))</f>
        <v>5.0157406217989804</v>
      </c>
    </row>
    <row r="407" spans="1:15" hidden="1" x14ac:dyDescent="0.25">
      <c r="A407" t="s">
        <v>25</v>
      </c>
      <c r="B407">
        <v>2020</v>
      </c>
      <c r="C407">
        <v>1.1375836593103801</v>
      </c>
      <c r="D407">
        <v>42363.178780000002</v>
      </c>
      <c r="E407">
        <v>24.231999999999999</v>
      </c>
      <c r="F407">
        <v>92.889530931339223</v>
      </c>
      <c r="G407" t="e">
        <v>#N/A</v>
      </c>
      <c r="H407">
        <v>51.41</v>
      </c>
      <c r="I407">
        <v>22.696395206453367</v>
      </c>
      <c r="J407" t="s">
        <v>453</v>
      </c>
      <c r="K407" t="s">
        <v>453</v>
      </c>
      <c r="L407" t="s">
        <v>453</v>
      </c>
      <c r="M407">
        <v>12.671676162387188</v>
      </c>
      <c r="N407">
        <v>2.9402951426396999</v>
      </c>
      <c r="O407">
        <f>IF(_xlfn.XLOOKUP(_xlfn.XLOOKUP($A406,'Corresp pays'!$A:$A,'Corresp pays'!$B:$B),[1]Data!$A:$A,[1]Data!$R:$R)="","",_xlfn.XLOOKUP(_xlfn.XLOOKUP($A406,'Corresp pays'!$A:$A,'Corresp pays'!$B:$B),[1]Data!$A:$A,[1]Data!$R:$R))</f>
        <v>5.2725916647275302</v>
      </c>
    </row>
    <row r="408" spans="1:15" hidden="1" x14ac:dyDescent="0.25">
      <c r="A408" t="s">
        <v>25</v>
      </c>
      <c r="B408">
        <v>2021</v>
      </c>
      <c r="C408">
        <v>1.1375836593103801</v>
      </c>
      <c r="D408">
        <v>42363.178780000002</v>
      </c>
      <c r="E408">
        <v>24.231999999999999</v>
      </c>
      <c r="F408">
        <v>92.889530931339223</v>
      </c>
      <c r="G408" t="e">
        <v>#N/A</v>
      </c>
      <c r="H408">
        <v>51.41</v>
      </c>
      <c r="I408">
        <v>22.696395206453367</v>
      </c>
      <c r="J408" t="s">
        <v>453</v>
      </c>
      <c r="K408" t="s">
        <v>453</v>
      </c>
      <c r="L408" t="s">
        <v>453</v>
      </c>
      <c r="M408">
        <v>12.671676162387188</v>
      </c>
      <c r="N408">
        <v>2.9402951426396999</v>
      </c>
      <c r="O408">
        <f>IF(_xlfn.XLOOKUP(_xlfn.XLOOKUP($A407,'Corresp pays'!$A:$A,'Corresp pays'!$B:$B),[1]Data!$A:$A,[1]Data!$R:$R)="","",_xlfn.XLOOKUP(_xlfn.XLOOKUP($A407,'Corresp pays'!$A:$A,'Corresp pays'!$B:$B),[1]Data!$A:$A,[1]Data!$R:$R))</f>
        <v>5.2725916647275302</v>
      </c>
    </row>
    <row r="409" spans="1:15" hidden="1" x14ac:dyDescent="0.25">
      <c r="A409" t="s">
        <v>25</v>
      </c>
      <c r="B409">
        <v>2022</v>
      </c>
      <c r="C409">
        <v>1.1375836593103801</v>
      </c>
      <c r="D409">
        <v>42363.178780000002</v>
      </c>
      <c r="E409">
        <v>24.231999999999999</v>
      </c>
      <c r="F409">
        <v>92.889530931339223</v>
      </c>
      <c r="G409" t="e">
        <v>#N/A</v>
      </c>
      <c r="H409">
        <v>51.41</v>
      </c>
      <c r="I409">
        <v>22.696395206453367</v>
      </c>
      <c r="J409" t="s">
        <v>453</v>
      </c>
      <c r="K409" t="s">
        <v>453</v>
      </c>
      <c r="L409" t="s">
        <v>453</v>
      </c>
      <c r="M409">
        <v>12.671676162387188</v>
      </c>
      <c r="N409">
        <v>2.9402951426396999</v>
      </c>
      <c r="O409">
        <f>IF(_xlfn.XLOOKUP(_xlfn.XLOOKUP($A408,'Corresp pays'!$A:$A,'Corresp pays'!$B:$B),[1]Data!$A:$A,[1]Data!$R:$R)="","",_xlfn.XLOOKUP(_xlfn.XLOOKUP($A408,'Corresp pays'!$A:$A,'Corresp pays'!$B:$B),[1]Data!$A:$A,[1]Data!$R:$R))</f>
        <v>5.2725916647275302</v>
      </c>
    </row>
    <row r="410" spans="1:15" hidden="1" x14ac:dyDescent="0.25">
      <c r="A410" t="s">
        <v>26</v>
      </c>
      <c r="B410">
        <v>2006</v>
      </c>
      <c r="C410">
        <v>0.28683479713889654</v>
      </c>
      <c r="D410">
        <v>84322.523140000005</v>
      </c>
      <c r="E410">
        <v>49.143000000000001</v>
      </c>
      <c r="F410">
        <v>37.552268832899664</v>
      </c>
      <c r="G410" t="e">
        <v>#N/A</v>
      </c>
      <c r="H410">
        <v>85.51</v>
      </c>
      <c r="I410">
        <v>15.625081794524732</v>
      </c>
      <c r="J410">
        <v>45.3</v>
      </c>
      <c r="K410" t="s">
        <v>453</v>
      </c>
      <c r="L410" t="s">
        <v>453</v>
      </c>
      <c r="M410">
        <v>21.669662779690967</v>
      </c>
      <c r="N410">
        <v>5.1175781601946904</v>
      </c>
      <c r="O410">
        <f>IF(_xlfn.XLOOKUP(_xlfn.XLOOKUP($A410,'Corresp pays'!$A:$A,'Corresp pays'!$B:$B),[1]Data!$A:$A,[1]Data!$D:$D)="","",_xlfn.XLOOKUP(_xlfn.XLOOKUP($A410,'Corresp pays'!$A:$A,'Corresp pays'!$B:$B),[1]Data!$A:$A,[1]Data!$D:$D))</f>
        <v>3.1367391715523301</v>
      </c>
    </row>
    <row r="411" spans="1:15" hidden="1" x14ac:dyDescent="0.25">
      <c r="A411" t="s">
        <v>26</v>
      </c>
      <c r="B411">
        <v>2007</v>
      </c>
      <c r="C411">
        <v>0.33593825420370715</v>
      </c>
      <c r="D411">
        <v>84891.858110000001</v>
      </c>
      <c r="E411">
        <v>49.746000000000002</v>
      </c>
      <c r="F411">
        <v>38.611127329652433</v>
      </c>
      <c r="G411" t="e">
        <v>#N/A</v>
      </c>
      <c r="H411">
        <v>80.819999999999993</v>
      </c>
      <c r="I411">
        <v>15.857531905937613</v>
      </c>
      <c r="J411">
        <v>44.6</v>
      </c>
      <c r="K411">
        <v>49.1</v>
      </c>
      <c r="L411" t="s">
        <v>453</v>
      </c>
      <c r="M411">
        <v>22.168736062383978</v>
      </c>
      <c r="N411">
        <v>0.92140224565010698</v>
      </c>
      <c r="O411">
        <f>IF(_xlfn.XLOOKUP(_xlfn.XLOOKUP($A411,'Corresp pays'!$A:$A,'Corresp pays'!$B:$B),[1]Data!$A:$A,[1]Data!$E:$E)="","",_xlfn.XLOOKUP(_xlfn.XLOOKUP($A411,'Corresp pays'!$A:$A,'Corresp pays'!$B:$B),[1]Data!$A:$A,[1]Data!$E:$E))</f>
        <v>3.1040086531426399</v>
      </c>
    </row>
    <row r="412" spans="1:15" hidden="1" x14ac:dyDescent="0.25">
      <c r="A412" t="s">
        <v>26</v>
      </c>
      <c r="B412">
        <v>2008</v>
      </c>
      <c r="C412">
        <v>0.34049488309711184</v>
      </c>
      <c r="D412">
        <v>84798.272689999998</v>
      </c>
      <c r="E412">
        <v>50.35</v>
      </c>
      <c r="F412">
        <v>39.722199657295171</v>
      </c>
      <c r="G412" t="e">
        <v>#N/A</v>
      </c>
      <c r="H412">
        <v>80.819999999999993</v>
      </c>
      <c r="I412">
        <v>16.001191885466469</v>
      </c>
      <c r="J412">
        <v>44.8</v>
      </c>
      <c r="K412" t="s">
        <v>453</v>
      </c>
      <c r="L412" t="s">
        <v>453</v>
      </c>
      <c r="M412">
        <v>22.667032218692565</v>
      </c>
      <c r="N412">
        <v>5.3378062762749803</v>
      </c>
      <c r="O412">
        <f>IF(_xlfn.XLOOKUP(_xlfn.XLOOKUP($A412,'Corresp pays'!$A:$A,'Corresp pays'!$B:$B),[1]Data!$A:$A,[1]Data!$F:$F)="","",_xlfn.XLOOKUP(_xlfn.XLOOKUP($A412,'Corresp pays'!$A:$A,'Corresp pays'!$B:$B),[1]Data!$A:$A,[1]Data!$F:$F))</f>
        <v>3.07266076127594</v>
      </c>
    </row>
    <row r="413" spans="1:15" hidden="1" x14ac:dyDescent="0.25">
      <c r="A413" t="s">
        <v>26</v>
      </c>
      <c r="B413">
        <v>2009</v>
      </c>
      <c r="C413">
        <v>0.36400953783252932</v>
      </c>
      <c r="D413">
        <v>84806.951459999997</v>
      </c>
      <c r="E413">
        <v>50.954000000000001</v>
      </c>
      <c r="F413">
        <v>40.869188297264706</v>
      </c>
      <c r="G413" t="e">
        <v>#N/A</v>
      </c>
      <c r="H413">
        <v>79.22</v>
      </c>
      <c r="I413">
        <v>16.387190345399141</v>
      </c>
      <c r="J413">
        <v>44.8</v>
      </c>
      <c r="K413" t="s">
        <v>453</v>
      </c>
      <c r="L413" t="s">
        <v>453</v>
      </c>
      <c r="M413">
        <v>23.174783897158868</v>
      </c>
      <c r="N413">
        <v>3.0436184793999801</v>
      </c>
      <c r="O413">
        <f>IF(_xlfn.XLOOKUP(_xlfn.XLOOKUP($A413,'Corresp pays'!$A:$A,'Corresp pays'!$B:$B),[1]Data!$A:$A,[1]Data!$G:$G)="","",_xlfn.XLOOKUP(_xlfn.XLOOKUP($A413,'Corresp pays'!$A:$A,'Corresp pays'!$B:$B),[1]Data!$A:$A,[1]Data!$G:$G))</f>
        <v>3.0433467634446298</v>
      </c>
    </row>
    <row r="414" spans="1:15" hidden="1" x14ac:dyDescent="0.25">
      <c r="A414" t="s">
        <v>26</v>
      </c>
      <c r="B414">
        <v>2010</v>
      </c>
      <c r="C414">
        <v>0.352871883318855</v>
      </c>
      <c r="D414">
        <v>84904.128230000002</v>
      </c>
      <c r="E414">
        <v>51.558999999999997</v>
      </c>
      <c r="F414">
        <v>42.051228025639396</v>
      </c>
      <c r="G414" t="e">
        <v>#N/A</v>
      </c>
      <c r="H414">
        <v>78.739999999999995</v>
      </c>
      <c r="I414">
        <v>17.269710876721714</v>
      </c>
      <c r="J414">
        <v>45.3</v>
      </c>
      <c r="K414" t="s">
        <v>453</v>
      </c>
      <c r="L414">
        <v>59.427470499999998</v>
      </c>
      <c r="M414">
        <v>23.69333670589992</v>
      </c>
      <c r="N414">
        <v>1.27538046242339</v>
      </c>
      <c r="O414">
        <f>IF(_xlfn.XLOOKUP(_xlfn.XLOOKUP($A414,'Corresp pays'!$A:$A,'Corresp pays'!$B:$B),[1]Data!$A:$A,[1]Data!$H:$H)="","",_xlfn.XLOOKUP(_xlfn.XLOOKUP($A414,'Corresp pays'!$A:$A,'Corresp pays'!$B:$B),[1]Data!$A:$A,[1]Data!$H:$H))</f>
        <v>3.0162460965397702</v>
      </c>
    </row>
    <row r="415" spans="1:15" hidden="1" x14ac:dyDescent="0.25">
      <c r="A415" t="s">
        <v>26</v>
      </c>
      <c r="B415">
        <v>2011</v>
      </c>
      <c r="C415">
        <v>0.3326100171877443</v>
      </c>
      <c r="D415">
        <v>84494.81439</v>
      </c>
      <c r="E415">
        <v>52.164000000000001</v>
      </c>
      <c r="F415">
        <v>43.258811956590719</v>
      </c>
      <c r="G415" t="e">
        <v>#N/A</v>
      </c>
      <c r="H415">
        <v>78.63</v>
      </c>
      <c r="I415">
        <v>16.697390736319313</v>
      </c>
      <c r="J415">
        <v>44.9</v>
      </c>
      <c r="K415" t="s">
        <v>453</v>
      </c>
      <c r="L415">
        <v>58.869769220000002</v>
      </c>
      <c r="M415">
        <v>24.228856035244583</v>
      </c>
      <c r="N415">
        <v>2.9396994630511002</v>
      </c>
      <c r="O415">
        <f>IF(_xlfn.XLOOKUP(_xlfn.XLOOKUP($A415,'Corresp pays'!$A:$A,'Corresp pays'!$B:$B),[1]Data!$A:$A,[1]Data!$I:$I)="","",_xlfn.XLOOKUP(_xlfn.XLOOKUP($A415,'Corresp pays'!$A:$A,'Corresp pays'!$B:$B),[1]Data!$A:$A,[1]Data!$I:$I))</f>
        <v>2.9911159407171199</v>
      </c>
    </row>
    <row r="416" spans="1:15" hidden="1" x14ac:dyDescent="0.25">
      <c r="A416" t="s">
        <v>26</v>
      </c>
      <c r="B416">
        <v>2012</v>
      </c>
      <c r="C416">
        <v>0.32647759078204186</v>
      </c>
      <c r="D416">
        <v>84908.665240000002</v>
      </c>
      <c r="E416">
        <v>52.768999999999998</v>
      </c>
      <c r="F416">
        <v>44.493841890376764</v>
      </c>
      <c r="G416" t="e">
        <v>#N/A</v>
      </c>
      <c r="H416">
        <v>78.569999999999993</v>
      </c>
      <c r="I416">
        <v>16.657240168221747</v>
      </c>
      <c r="J416">
        <v>43.9</v>
      </c>
      <c r="K416" t="s">
        <v>453</v>
      </c>
      <c r="L416">
        <v>61.327363779999999</v>
      </c>
      <c r="M416">
        <v>24.781036029448263</v>
      </c>
      <c r="N416">
        <v>2.7352967752955801</v>
      </c>
      <c r="O416">
        <f>IF(_xlfn.XLOOKUP(_xlfn.XLOOKUP($A416,'Corresp pays'!$A:$A,'Corresp pays'!$B:$B),[1]Data!$A:$A,[1]Data!$J:$J)="","",_xlfn.XLOOKUP(_xlfn.XLOOKUP($A416,'Corresp pays'!$A:$A,'Corresp pays'!$B:$B),[1]Data!$A:$A,[1]Data!$J:$J))</f>
        <v>2.9659695357948599</v>
      </c>
    </row>
    <row r="417" spans="1:15" hidden="1" x14ac:dyDescent="0.25">
      <c r="A417" t="s">
        <v>26</v>
      </c>
      <c r="B417">
        <v>2013</v>
      </c>
      <c r="C417">
        <v>0.34793381362141379</v>
      </c>
      <c r="D417">
        <v>86705.138000000006</v>
      </c>
      <c r="E417">
        <v>53.372999999999998</v>
      </c>
      <c r="F417">
        <v>45.763470203718981</v>
      </c>
      <c r="G417" t="e">
        <v>#N/A</v>
      </c>
      <c r="H417">
        <v>77.67</v>
      </c>
      <c r="I417">
        <v>16.723661192250734</v>
      </c>
      <c r="J417">
        <v>43</v>
      </c>
      <c r="K417" t="s">
        <v>453</v>
      </c>
      <c r="L417">
        <v>56.766641919999998</v>
      </c>
      <c r="M417">
        <v>25.346711136073147</v>
      </c>
      <c r="N417">
        <v>2.0503471800174999</v>
      </c>
      <c r="O417">
        <f>IF(_xlfn.XLOOKUP(_xlfn.XLOOKUP($A417,'Corresp pays'!$A:$A,'Corresp pays'!$B:$B),[1]Data!$A:$A,[1]Data!$K:$K)="","",_xlfn.XLOOKUP(_xlfn.XLOOKUP($A417,'Corresp pays'!$A:$A,'Corresp pays'!$B:$B),[1]Data!$A:$A,[1]Data!$K:$K))</f>
        <v>2.9351333735499501</v>
      </c>
    </row>
    <row r="418" spans="1:15" hidden="1" x14ac:dyDescent="0.25">
      <c r="A418" t="s">
        <v>26</v>
      </c>
      <c r="B418">
        <v>2014</v>
      </c>
      <c r="C418">
        <v>0.36874228825334643</v>
      </c>
      <c r="D418">
        <v>88018.742259999999</v>
      </c>
      <c r="E418">
        <v>53.975999999999999</v>
      </c>
      <c r="F418">
        <v>47.173922701021766</v>
      </c>
      <c r="G418" t="e">
        <v>#N/A</v>
      </c>
      <c r="H418">
        <v>76.88</v>
      </c>
      <c r="I418">
        <v>16.82583817800948</v>
      </c>
      <c r="J418">
        <v>44.1</v>
      </c>
      <c r="K418">
        <v>51.7</v>
      </c>
      <c r="L418">
        <v>56.357755519999998</v>
      </c>
      <c r="M418">
        <v>25.868378268026067</v>
      </c>
      <c r="N418">
        <v>1.85489850366758</v>
      </c>
      <c r="O418">
        <f>IF(_xlfn.XLOOKUP(_xlfn.XLOOKUP($A418,'Corresp pays'!$A:$A,'Corresp pays'!$B:$B),[1]Data!$A:$A,[1]Data!$L:$L)="","",_xlfn.XLOOKUP(_xlfn.XLOOKUP($A418,'Corresp pays'!$A:$A,'Corresp pays'!$B:$B),[1]Data!$A:$A,[1]Data!$L:$L))</f>
        <v>2.89221974310284</v>
      </c>
    </row>
    <row r="419" spans="1:15" hidden="1" x14ac:dyDescent="0.25">
      <c r="A419" t="s">
        <v>26</v>
      </c>
      <c r="B419">
        <v>2015</v>
      </c>
      <c r="C419">
        <v>0.36937082332905136</v>
      </c>
      <c r="D419">
        <v>89900.984209999995</v>
      </c>
      <c r="E419">
        <v>54.578000000000003</v>
      </c>
      <c r="F419">
        <v>48.682376086818557</v>
      </c>
      <c r="G419" t="e">
        <v>#N/A</v>
      </c>
      <c r="H419">
        <v>78.06</v>
      </c>
      <c r="I419">
        <v>17.209415904159307</v>
      </c>
      <c r="J419">
        <v>43.8</v>
      </c>
      <c r="K419" t="s">
        <v>453</v>
      </c>
      <c r="L419">
        <v>69.510580180000005</v>
      </c>
      <c r="M419">
        <v>26.371774023725912</v>
      </c>
      <c r="N419">
        <v>2.6762353141989901</v>
      </c>
      <c r="O419">
        <f>IF(_xlfn.XLOOKUP(_xlfn.XLOOKUP($A419,'Corresp pays'!$A:$A,'Corresp pays'!$B:$B),[1]Data!$A:$A,[1]Data!$M:$M)="","",_xlfn.XLOOKUP(_xlfn.XLOOKUP($A419,'Corresp pays'!$A:$A,'Corresp pays'!$B:$B),[1]Data!$A:$A,[1]Data!$M:$M))</f>
        <v>2.8515451275888699</v>
      </c>
    </row>
    <row r="420" spans="1:15" hidden="1" x14ac:dyDescent="0.25">
      <c r="A420" t="s">
        <v>26</v>
      </c>
      <c r="B420">
        <v>2016</v>
      </c>
      <c r="C420">
        <v>0.37849359154136603</v>
      </c>
      <c r="D420">
        <v>91280.782229999997</v>
      </c>
      <c r="E420">
        <v>55.179000000000002</v>
      </c>
      <c r="F420">
        <v>50.161050115292674</v>
      </c>
      <c r="G420" t="e">
        <v>#N/A</v>
      </c>
      <c r="H420">
        <v>78.78</v>
      </c>
      <c r="I420">
        <v>17.192662389115068</v>
      </c>
      <c r="J420" t="s">
        <v>453</v>
      </c>
      <c r="K420" t="s">
        <v>453</v>
      </c>
      <c r="L420">
        <v>65.056425500000003</v>
      </c>
      <c r="M420">
        <v>26.927355900880706</v>
      </c>
      <c r="N420">
        <v>0.87419038328911902</v>
      </c>
      <c r="O420">
        <f>IF(_xlfn.XLOOKUP(_xlfn.XLOOKUP($A420,'Corresp pays'!$A:$A,'Corresp pays'!$B:$B),[1]Data!$A:$A,[1]Data!$N:$N)="","",_xlfn.XLOOKUP(_xlfn.XLOOKUP($A420,'Corresp pays'!$A:$A,'Corresp pays'!$B:$B),[1]Data!$A:$A,[1]Data!$N:$N))</f>
        <v>2.8214361475782099</v>
      </c>
    </row>
    <row r="421" spans="1:15" hidden="1" x14ac:dyDescent="0.25">
      <c r="A421" t="s">
        <v>26</v>
      </c>
      <c r="B421">
        <v>2017</v>
      </c>
      <c r="C421">
        <v>0.37207119481464923</v>
      </c>
      <c r="D421">
        <v>90654.592050000007</v>
      </c>
      <c r="E421">
        <v>55.777000000000001</v>
      </c>
      <c r="F421">
        <v>51.602845296270438</v>
      </c>
      <c r="G421" t="e">
        <v>#N/A</v>
      </c>
      <c r="H421">
        <v>79.180000000000007</v>
      </c>
      <c r="I421">
        <v>16.692941822773058</v>
      </c>
      <c r="J421" t="s">
        <v>453</v>
      </c>
      <c r="K421" t="s">
        <v>453</v>
      </c>
      <c r="L421">
        <v>62.315360900000002</v>
      </c>
      <c r="M421">
        <v>27.538819147859396</v>
      </c>
      <c r="N421">
        <v>0.640409149881771</v>
      </c>
      <c r="O421">
        <f>IF(_xlfn.XLOOKUP(_xlfn.XLOOKUP($A420,'Corresp pays'!$A:$A,'Corresp pays'!$B:$B),[1]Data!$A:$A,[1]Data!$O:$O)="","",_xlfn.XLOOKUP(_xlfn.XLOOKUP($A420,'Corresp pays'!$A:$A,'Corresp pays'!$B:$B),[1]Data!$A:$A,[1]Data!$O:$O))</f>
        <v>2.7954943064724902</v>
      </c>
    </row>
    <row r="422" spans="1:15" hidden="1" x14ac:dyDescent="0.25">
      <c r="A422" t="s">
        <v>26</v>
      </c>
      <c r="B422">
        <v>2018</v>
      </c>
      <c r="C422">
        <v>0.388794447700892</v>
      </c>
      <c r="D422">
        <v>91747.673779999997</v>
      </c>
      <c r="E422">
        <v>56.374000000000002</v>
      </c>
      <c r="F422">
        <v>53.048903132999094</v>
      </c>
      <c r="G422" t="e">
        <v>#N/A</v>
      </c>
      <c r="H422">
        <v>78.569999999999993</v>
      </c>
      <c r="I422">
        <v>16.498800697859316</v>
      </c>
      <c r="J422">
        <v>44.4</v>
      </c>
      <c r="K422" t="s">
        <v>453</v>
      </c>
      <c r="L422">
        <v>63.830995559999998</v>
      </c>
      <c r="M422">
        <v>28.184512927454268</v>
      </c>
      <c r="N422">
        <v>1.06885811312928</v>
      </c>
      <c r="O422">
        <f>IF(_xlfn.XLOOKUP(_xlfn.XLOOKUP($A421,'Corresp pays'!$A:$A,'Corresp pays'!$B:$B),[1]Data!$A:$A,[1]Data!$P:$P)="","",_xlfn.XLOOKUP(_xlfn.XLOOKUP($A421,'Corresp pays'!$A:$A,'Corresp pays'!$B:$B),[1]Data!$A:$A,[1]Data!$P:$P))</f>
        <v>2.7745943836853</v>
      </c>
    </row>
    <row r="423" spans="1:15" hidden="1" x14ac:dyDescent="0.25">
      <c r="A423" t="s">
        <v>26</v>
      </c>
      <c r="B423">
        <v>2019</v>
      </c>
      <c r="C423">
        <v>0.37069170716499328</v>
      </c>
      <c r="D423">
        <v>92152.573300000004</v>
      </c>
      <c r="E423">
        <v>56.968000000000004</v>
      </c>
      <c r="F423">
        <v>54.541560364705632</v>
      </c>
      <c r="G423" t="e">
        <v>#N/A</v>
      </c>
      <c r="H423">
        <v>78.790000000000006</v>
      </c>
      <c r="I423">
        <v>16.80228356444006</v>
      </c>
      <c r="J423">
        <v>41.8</v>
      </c>
      <c r="K423" t="s">
        <v>453</v>
      </c>
      <c r="L423">
        <v>64.470881059999996</v>
      </c>
      <c r="M423">
        <v>28.541023485803713</v>
      </c>
      <c r="N423">
        <v>2.4528021406273099</v>
      </c>
      <c r="O423">
        <f>IF(_xlfn.XLOOKUP(_xlfn.XLOOKUP($A422,'Corresp pays'!$A:$A,'Corresp pays'!$B:$B),[1]Data!$A:$A,[1]Data!$Q:$Q)="","",_xlfn.XLOOKUP(_xlfn.XLOOKUP($A422,'Corresp pays'!$A:$A,'Corresp pays'!$B:$B),[1]Data!$A:$A,[1]Data!$Q:$Q))</f>
        <v>2.7593518369801999</v>
      </c>
    </row>
    <row r="424" spans="1:15" hidden="1" x14ac:dyDescent="0.25">
      <c r="A424" t="s">
        <v>26</v>
      </c>
      <c r="B424">
        <v>2020</v>
      </c>
      <c r="C424">
        <v>0.37478265803135974</v>
      </c>
      <c r="D424">
        <v>93348.643920000002</v>
      </c>
      <c r="E424">
        <v>57.56</v>
      </c>
      <c r="F424">
        <v>56.040885532355993</v>
      </c>
      <c r="G424" t="e">
        <v>#N/A</v>
      </c>
      <c r="H424">
        <v>78.94</v>
      </c>
      <c r="I424">
        <v>17.496865054091426</v>
      </c>
      <c r="J424">
        <v>39.299999999999997</v>
      </c>
      <c r="K424" t="s">
        <v>453</v>
      </c>
      <c r="L424" t="s">
        <v>453</v>
      </c>
      <c r="M424">
        <v>28.8989198517977</v>
      </c>
      <c r="N424">
        <v>2.4376088218223502</v>
      </c>
      <c r="O424">
        <f>IF(_xlfn.XLOOKUP(_xlfn.XLOOKUP($A423,'Corresp pays'!$A:$A,'Corresp pays'!$B:$B),[1]Data!$A:$A,[1]Data!$R:$R)="","",_xlfn.XLOOKUP(_xlfn.XLOOKUP($A423,'Corresp pays'!$A:$A,'Corresp pays'!$B:$B),[1]Data!$A:$A,[1]Data!$R:$R))</f>
        <v>2.7369847590056402</v>
      </c>
    </row>
    <row r="425" spans="1:15" hidden="1" x14ac:dyDescent="0.25">
      <c r="A425" t="s">
        <v>26</v>
      </c>
      <c r="B425">
        <v>2021</v>
      </c>
      <c r="C425">
        <v>0.37478265803135974</v>
      </c>
      <c r="D425">
        <v>93348.643920000002</v>
      </c>
      <c r="E425">
        <v>57.56</v>
      </c>
      <c r="F425">
        <v>56.040885532355993</v>
      </c>
      <c r="G425" t="e">
        <v>#N/A</v>
      </c>
      <c r="H425">
        <v>78.94</v>
      </c>
      <c r="I425">
        <v>17.496865054091426</v>
      </c>
      <c r="J425">
        <v>39.299999999999997</v>
      </c>
      <c r="K425" t="s">
        <v>453</v>
      </c>
      <c r="L425" t="s">
        <v>453</v>
      </c>
      <c r="M425">
        <v>28.8989198517977</v>
      </c>
      <c r="N425">
        <v>2.4376088218223502</v>
      </c>
      <c r="O425">
        <f>IF(_xlfn.XLOOKUP(_xlfn.XLOOKUP($A424,'Corresp pays'!$A:$A,'Corresp pays'!$B:$B),[1]Data!$A:$A,[1]Data!$R:$R)="","",_xlfn.XLOOKUP(_xlfn.XLOOKUP($A424,'Corresp pays'!$A:$A,'Corresp pays'!$B:$B),[1]Data!$A:$A,[1]Data!$R:$R))</f>
        <v>2.7369847590056402</v>
      </c>
    </row>
    <row r="426" spans="1:15" hidden="1" x14ac:dyDescent="0.25">
      <c r="A426" t="s">
        <v>26</v>
      </c>
      <c r="B426">
        <v>2022</v>
      </c>
      <c r="C426">
        <v>0.37478265803135974</v>
      </c>
      <c r="D426">
        <v>93348.643920000002</v>
      </c>
      <c r="E426">
        <v>57.56</v>
      </c>
      <c r="F426">
        <v>56.040885532355993</v>
      </c>
      <c r="G426" t="e">
        <v>#N/A</v>
      </c>
      <c r="H426">
        <v>78.94</v>
      </c>
      <c r="I426">
        <v>17.496865054091426</v>
      </c>
      <c r="J426">
        <v>39.299999999999997</v>
      </c>
      <c r="K426" t="s">
        <v>453</v>
      </c>
      <c r="L426" t="s">
        <v>453</v>
      </c>
      <c r="M426">
        <v>28.8989198517977</v>
      </c>
      <c r="N426">
        <v>2.4376088218223502</v>
      </c>
      <c r="O426">
        <f>IF(_xlfn.XLOOKUP(_xlfn.XLOOKUP($A425,'Corresp pays'!$A:$A,'Corresp pays'!$B:$B),[1]Data!$A:$A,[1]Data!$R:$R)="","",_xlfn.XLOOKUP(_xlfn.XLOOKUP($A425,'Corresp pays'!$A:$A,'Corresp pays'!$B:$B),[1]Data!$A:$A,[1]Data!$R:$R))</f>
        <v>2.7369847590056402</v>
      </c>
    </row>
    <row r="427" spans="1:15" x14ac:dyDescent="0.25">
      <c r="A427" t="s">
        <v>27</v>
      </c>
      <c r="B427">
        <v>2006</v>
      </c>
      <c r="C427">
        <v>16.595213915224548</v>
      </c>
      <c r="D427">
        <v>682555.9105</v>
      </c>
      <c r="E427">
        <v>80.212999999999994</v>
      </c>
      <c r="F427">
        <v>3.6329091560064648</v>
      </c>
      <c r="G427">
        <v>1745</v>
      </c>
      <c r="H427">
        <v>21.18</v>
      </c>
      <c r="I427">
        <v>1.7010184594948197</v>
      </c>
      <c r="J427">
        <v>0</v>
      </c>
      <c r="K427">
        <v>41.3</v>
      </c>
      <c r="L427" t="e">
        <v>#N/A</v>
      </c>
      <c r="M427">
        <v>43.691130077165781</v>
      </c>
      <c r="N427">
        <v>2.0020253953416098</v>
      </c>
      <c r="O427">
        <f>IF(_xlfn.XLOOKUP(_xlfn.XLOOKUP($A427,'Corresp pays'!$A:$A,'Corresp pays'!$B:$B),[1]Data!$A:$A,[1]Data!$D:$D)="","",_xlfn.XLOOKUP(_xlfn.XLOOKUP($A427,'Corresp pays'!$A:$A,'Corresp pays'!$B:$B),[1]Data!$A:$A,[1]Data!$D:$D))</f>
        <v>13.159015742932899</v>
      </c>
    </row>
    <row r="428" spans="1:15" x14ac:dyDescent="0.25">
      <c r="A428" t="s">
        <v>27</v>
      </c>
      <c r="B428">
        <v>2007</v>
      </c>
      <c r="C428">
        <v>17.380630772727375</v>
      </c>
      <c r="D428">
        <v>716335.70770000003</v>
      </c>
      <c r="E428">
        <v>80.396000000000001</v>
      </c>
      <c r="F428">
        <v>3.6683614798356827</v>
      </c>
      <c r="G428">
        <v>1745</v>
      </c>
      <c r="H428">
        <v>21.26</v>
      </c>
      <c r="I428">
        <v>1.5871607317165928</v>
      </c>
      <c r="J428">
        <v>0</v>
      </c>
      <c r="K428">
        <v>41.2</v>
      </c>
      <c r="L428" t="e">
        <v>#N/A</v>
      </c>
      <c r="M428">
        <v>44.001085468480753</v>
      </c>
      <c r="N428">
        <v>2.1383839926683699</v>
      </c>
      <c r="O428">
        <f>IF(_xlfn.XLOOKUP(_xlfn.XLOOKUP($A428,'Corresp pays'!$A:$A,'Corresp pays'!$B:$B),[1]Data!$A:$A,[1]Data!$E:$E)="","",_xlfn.XLOOKUP(_xlfn.XLOOKUP($A428,'Corresp pays'!$A:$A,'Corresp pays'!$B:$B),[1]Data!$A:$A,[1]Data!$E:$E))</f>
        <v>13.3542534561132</v>
      </c>
    </row>
    <row r="429" spans="1:15" x14ac:dyDescent="0.25">
      <c r="A429" t="s">
        <v>27</v>
      </c>
      <c r="B429">
        <v>2008</v>
      </c>
      <c r="C429">
        <v>16.559426293731683</v>
      </c>
      <c r="D429">
        <v>691864.52289999998</v>
      </c>
      <c r="E429">
        <v>80.578000000000003</v>
      </c>
      <c r="F429">
        <v>3.7083022980082738</v>
      </c>
      <c r="G429">
        <v>1742</v>
      </c>
      <c r="H429">
        <v>21.3</v>
      </c>
      <c r="I429">
        <v>1.7682735480133251</v>
      </c>
      <c r="J429">
        <v>0</v>
      </c>
      <c r="K429">
        <v>41.2</v>
      </c>
      <c r="L429" t="e">
        <v>#N/A</v>
      </c>
      <c r="M429">
        <v>44.265439789397689</v>
      </c>
      <c r="N429">
        <v>2.37027067444299</v>
      </c>
      <c r="O429">
        <f>IF(_xlfn.XLOOKUP(_xlfn.XLOOKUP($A429,'Corresp pays'!$A:$A,'Corresp pays'!$B:$B),[1]Data!$A:$A,[1]Data!$F:$F)="","",_xlfn.XLOOKUP(_xlfn.XLOOKUP($A429,'Corresp pays'!$A:$A,'Corresp pays'!$B:$B),[1]Data!$A:$A,[1]Data!$F:$F))</f>
        <v>13.5712118357518</v>
      </c>
    </row>
    <row r="430" spans="1:15" x14ac:dyDescent="0.25">
      <c r="A430" t="s">
        <v>27</v>
      </c>
      <c r="B430">
        <v>2009</v>
      </c>
      <c r="C430">
        <v>15.504505872107902</v>
      </c>
      <c r="D430">
        <v>656853.94649999996</v>
      </c>
      <c r="E430">
        <v>80.757999999999996</v>
      </c>
      <c r="F430">
        <v>3.7508847716658913</v>
      </c>
      <c r="G430">
        <v>1710</v>
      </c>
      <c r="H430">
        <v>21.94</v>
      </c>
      <c r="I430">
        <v>1.5498932753953012</v>
      </c>
      <c r="J430">
        <v>0</v>
      </c>
      <c r="K430">
        <v>41.2</v>
      </c>
      <c r="L430" t="e">
        <v>#N/A</v>
      </c>
      <c r="M430">
        <v>44.503811380064676</v>
      </c>
      <c r="N430">
        <v>0.29946680300929901</v>
      </c>
      <c r="O430">
        <f>IF(_xlfn.XLOOKUP(_xlfn.XLOOKUP($A430,'Corresp pays'!$A:$A,'Corresp pays'!$B:$B),[1]Data!$A:$A,[1]Data!$G:$G)="","",_xlfn.XLOOKUP(_xlfn.XLOOKUP($A430,'Corresp pays'!$A:$A,'Corresp pays'!$B:$B),[1]Data!$A:$A,[1]Data!$G:$G))</f>
        <v>13.8025479434268</v>
      </c>
    </row>
    <row r="431" spans="1:15" x14ac:dyDescent="0.25">
      <c r="A431" t="s">
        <v>27</v>
      </c>
      <c r="B431">
        <v>2010</v>
      </c>
      <c r="C431">
        <v>15.794537661922673</v>
      </c>
      <c r="D431">
        <v>673672.8602</v>
      </c>
      <c r="E431">
        <v>80.936999999999998</v>
      </c>
      <c r="F431">
        <v>3.7928222236350311</v>
      </c>
      <c r="G431">
        <v>1715</v>
      </c>
      <c r="H431">
        <v>21.13</v>
      </c>
      <c r="I431">
        <v>1.4932360811166077</v>
      </c>
      <c r="J431">
        <v>0</v>
      </c>
      <c r="K431">
        <v>40.9</v>
      </c>
      <c r="L431">
        <v>7.8840193709999999</v>
      </c>
      <c r="M431">
        <v>44.758569863292301</v>
      </c>
      <c r="N431">
        <v>1.7768715409262701</v>
      </c>
      <c r="O431">
        <f>IF(_xlfn.XLOOKUP(_xlfn.XLOOKUP($A431,'Corresp pays'!$A:$A,'Corresp pays'!$B:$B),[1]Data!$A:$A,[1]Data!$H:$H)="","",_xlfn.XLOOKUP(_xlfn.XLOOKUP($A431,'Corresp pays'!$A:$A,'Corresp pays'!$B:$B),[1]Data!$A:$A,[1]Data!$H:$H))</f>
        <v>14.0636633612715</v>
      </c>
    </row>
    <row r="432" spans="1:15" x14ac:dyDescent="0.25">
      <c r="A432" t="s">
        <v>27</v>
      </c>
      <c r="B432">
        <v>2011</v>
      </c>
      <c r="C432">
        <v>15.998271719236907</v>
      </c>
      <c r="D432">
        <v>690328.58100000001</v>
      </c>
      <c r="E432">
        <v>81.096000000000004</v>
      </c>
      <c r="F432">
        <v>3.8301247324492866</v>
      </c>
      <c r="G432">
        <v>1711</v>
      </c>
      <c r="H432">
        <v>21.17</v>
      </c>
      <c r="I432">
        <v>1.7656644662562715</v>
      </c>
      <c r="J432">
        <v>0</v>
      </c>
      <c r="K432">
        <v>40.200000000000003</v>
      </c>
      <c r="L432">
        <v>7.3400769290000003</v>
      </c>
      <c r="M432">
        <v>45.054035419679735</v>
      </c>
      <c r="N432">
        <v>2.91213508872351</v>
      </c>
      <c r="O432">
        <f>IF(_xlfn.XLOOKUP(_xlfn.XLOOKUP($A432,'Corresp pays'!$A:$A,'Corresp pays'!$B:$B),[1]Data!$A:$A,[1]Data!$I:$I)="","",_xlfn.XLOOKUP(_xlfn.XLOOKUP($A432,'Corresp pays'!$A:$A,'Corresp pays'!$B:$B),[1]Data!$A:$A,[1]Data!$I:$I))</f>
        <v>14.3951419217329</v>
      </c>
    </row>
    <row r="433" spans="1:15" x14ac:dyDescent="0.25">
      <c r="A433" t="s">
        <v>27</v>
      </c>
      <c r="B433">
        <v>2012</v>
      </c>
      <c r="C433">
        <v>15.736823944952588</v>
      </c>
      <c r="D433">
        <v>690454.35519999999</v>
      </c>
      <c r="E433">
        <v>81.137</v>
      </c>
      <c r="F433">
        <v>3.8719394931064213</v>
      </c>
      <c r="G433">
        <v>1721</v>
      </c>
      <c r="H433">
        <v>21.44</v>
      </c>
      <c r="I433">
        <v>1.8113457439094136</v>
      </c>
      <c r="J433">
        <v>0</v>
      </c>
      <c r="K433">
        <v>40.6</v>
      </c>
      <c r="L433">
        <v>7.6004954839999996</v>
      </c>
      <c r="M433">
        <v>45.175461515456114</v>
      </c>
      <c r="N433">
        <v>1.51567823124517</v>
      </c>
      <c r="O433">
        <f>IF(_xlfn.XLOOKUP(_xlfn.XLOOKUP($A433,'Corresp pays'!$A:$A,'Corresp pays'!$B:$B),[1]Data!$A:$A,[1]Data!$J:$J)="","",_xlfn.XLOOKUP(_xlfn.XLOOKUP($A433,'Corresp pays'!$A:$A,'Corresp pays'!$B:$B),[1]Data!$A:$A,[1]Data!$J:$J))</f>
        <v>14.796532277720299</v>
      </c>
    </row>
    <row r="434" spans="1:15" x14ac:dyDescent="0.25">
      <c r="A434" t="s">
        <v>27</v>
      </c>
      <c r="B434">
        <v>2013</v>
      </c>
      <c r="C434">
        <v>15.840809756213801</v>
      </c>
      <c r="D434">
        <v>702661.42099999997</v>
      </c>
      <c r="E434">
        <v>81.177999999999997</v>
      </c>
      <c r="F434">
        <v>3.9130669593412146</v>
      </c>
      <c r="G434">
        <v>1714</v>
      </c>
      <c r="H434">
        <v>21.84</v>
      </c>
      <c r="I434">
        <v>1.8942315122783611</v>
      </c>
      <c r="J434">
        <v>0</v>
      </c>
      <c r="K434">
        <v>40.6</v>
      </c>
      <c r="L434">
        <v>7.2750266190000001</v>
      </c>
      <c r="M434">
        <v>45.310366396170629</v>
      </c>
      <c r="N434">
        <v>0.93829189781531697</v>
      </c>
      <c r="O434">
        <f>IF(_xlfn.XLOOKUP(_xlfn.XLOOKUP($A434,'Corresp pays'!$A:$A,'Corresp pays'!$B:$B),[1]Data!$A:$A,[1]Data!$K:$K)="","",_xlfn.XLOOKUP(_xlfn.XLOOKUP($A434,'Corresp pays'!$A:$A,'Corresp pays'!$B:$B),[1]Data!$A:$A,[1]Data!$K:$K))</f>
        <v>15.2139773305668</v>
      </c>
    </row>
    <row r="435" spans="1:15" x14ac:dyDescent="0.25">
      <c r="A435" t="s">
        <v>27</v>
      </c>
      <c r="B435">
        <v>2014</v>
      </c>
      <c r="C435">
        <v>15.852177224452053</v>
      </c>
      <c r="D435">
        <v>710549.60900000005</v>
      </c>
      <c r="E435">
        <v>81.218000000000004</v>
      </c>
      <c r="F435">
        <v>3.9526049038602031</v>
      </c>
      <c r="G435">
        <v>1709</v>
      </c>
      <c r="H435">
        <v>21.83</v>
      </c>
      <c r="I435">
        <v>1.5865480774195357</v>
      </c>
      <c r="J435">
        <v>0</v>
      </c>
      <c r="K435">
        <v>40.4</v>
      </c>
      <c r="L435">
        <v>7.4920051760000002</v>
      </c>
      <c r="M435">
        <v>45.471440018161587</v>
      </c>
      <c r="N435">
        <v>1.9066359071786101</v>
      </c>
      <c r="O435">
        <f>IF(_xlfn.XLOOKUP(_xlfn.XLOOKUP($A435,'Corresp pays'!$A:$A,'Corresp pays'!$B:$B),[1]Data!$A:$A,[1]Data!$L:$L)="","",_xlfn.XLOOKUP(_xlfn.XLOOKUP($A435,'Corresp pays'!$A:$A,'Corresp pays'!$B:$B),[1]Data!$A:$A,[1]Data!$L:$L))</f>
        <v>15.6163867144073</v>
      </c>
    </row>
    <row r="436" spans="1:15" x14ac:dyDescent="0.25">
      <c r="A436" t="s">
        <v>27</v>
      </c>
      <c r="B436">
        <v>2015</v>
      </c>
      <c r="C436">
        <v>15.649907284863183</v>
      </c>
      <c r="D436">
        <v>708799.91740000003</v>
      </c>
      <c r="E436">
        <v>81.259</v>
      </c>
      <c r="F436">
        <v>3.982215113561963</v>
      </c>
      <c r="G436">
        <v>1710</v>
      </c>
      <c r="H436">
        <v>21.83</v>
      </c>
      <c r="I436">
        <v>1.8698359459858667</v>
      </c>
      <c r="J436">
        <v>0</v>
      </c>
      <c r="K436">
        <v>40.9</v>
      </c>
      <c r="L436">
        <v>7.2798020120000002</v>
      </c>
      <c r="M436">
        <v>45.753071430484042</v>
      </c>
      <c r="N436">
        <v>1.1252413609427701</v>
      </c>
      <c r="O436">
        <f>IF(_xlfn.XLOOKUP(_xlfn.XLOOKUP($A436,'Corresp pays'!$A:$A,'Corresp pays'!$B:$B),[1]Data!$A:$A,[1]Data!$M:$M)="","",_xlfn.XLOOKUP(_xlfn.XLOOKUP($A436,'Corresp pays'!$A:$A,'Corresp pays'!$B:$B),[1]Data!$A:$A,[1]Data!$M:$M))</f>
        <v>16.009053029758199</v>
      </c>
    </row>
    <row r="437" spans="1:15" x14ac:dyDescent="0.25">
      <c r="A437" t="s">
        <v>27</v>
      </c>
      <c r="B437">
        <v>2016</v>
      </c>
      <c r="C437">
        <v>15.421822525476477</v>
      </c>
      <c r="D437">
        <v>709180.12120000005</v>
      </c>
      <c r="E437">
        <v>81.3</v>
      </c>
      <c r="F437">
        <v>4.0275639416926268</v>
      </c>
      <c r="G437">
        <v>1701</v>
      </c>
      <c r="H437">
        <v>21.62</v>
      </c>
      <c r="I437">
        <v>1.8622258931352882</v>
      </c>
      <c r="J437">
        <v>0</v>
      </c>
      <c r="K437">
        <v>40.200000000000003</v>
      </c>
      <c r="L437">
        <v>6.2058234089999997</v>
      </c>
      <c r="M437">
        <v>45.861618028525299</v>
      </c>
      <c r="N437">
        <v>1.4287595470108501</v>
      </c>
      <c r="O437">
        <f>IF(_xlfn.XLOOKUP(_xlfn.XLOOKUP($A437,'Corresp pays'!$A:$A,'Corresp pays'!$B:$B),[1]Data!$A:$A,[1]Data!$N:$N)="","",_xlfn.XLOOKUP(_xlfn.XLOOKUP($A437,'Corresp pays'!$A:$A,'Corresp pays'!$B:$B),[1]Data!$A:$A,[1]Data!$N:$N))</f>
        <v>16.395322396048101</v>
      </c>
    </row>
    <row r="438" spans="1:15" x14ac:dyDescent="0.25">
      <c r="A438" t="s">
        <v>27</v>
      </c>
      <c r="B438">
        <v>2017</v>
      </c>
      <c r="C438">
        <v>15.547194715064913</v>
      </c>
      <c r="D438">
        <v>725612.82290000003</v>
      </c>
      <c r="E438">
        <v>81.349999999999994</v>
      </c>
      <c r="F438">
        <v>4.076166320342554</v>
      </c>
      <c r="G438">
        <v>1689</v>
      </c>
      <c r="H438">
        <v>22.35</v>
      </c>
      <c r="I438">
        <v>1.8899946324488788</v>
      </c>
      <c r="J438">
        <v>0</v>
      </c>
      <c r="K438">
        <v>40.6</v>
      </c>
      <c r="L438">
        <v>7.2818747119999996</v>
      </c>
      <c r="M438">
        <v>45.941238414769025</v>
      </c>
      <c r="N438">
        <v>1.5968841285297699</v>
      </c>
      <c r="O438">
        <f>IF(_xlfn.XLOOKUP(_xlfn.XLOOKUP($A437,'Corresp pays'!$A:$A,'Corresp pays'!$B:$B),[1]Data!$A:$A,[1]Data!$O:$O)="","",_xlfn.XLOOKUP(_xlfn.XLOOKUP($A437,'Corresp pays'!$A:$A,'Corresp pays'!$B:$B),[1]Data!$A:$A,[1]Data!$O:$O))</f>
        <v>16.7776897125574</v>
      </c>
    </row>
    <row r="439" spans="1:15" x14ac:dyDescent="0.25">
      <c r="A439" t="s">
        <v>27</v>
      </c>
      <c r="B439">
        <v>2018</v>
      </c>
      <c r="C439">
        <v>15.636654162175919</v>
      </c>
      <c r="D439">
        <v>742232.53709999996</v>
      </c>
      <c r="E439">
        <v>81.411000000000001</v>
      </c>
      <c r="F439">
        <v>4.1341488959454979</v>
      </c>
      <c r="G439">
        <v>1702</v>
      </c>
      <c r="H439">
        <v>21.92</v>
      </c>
      <c r="I439">
        <v>1.6998915762240614</v>
      </c>
      <c r="J439">
        <v>0</v>
      </c>
      <c r="K439">
        <v>40</v>
      </c>
      <c r="L439">
        <v>7.0787762599999997</v>
      </c>
      <c r="M439">
        <v>45.924808911804973</v>
      </c>
      <c r="N439">
        <v>2.2682256724810301</v>
      </c>
      <c r="O439">
        <f>IF(_xlfn.XLOOKUP(_xlfn.XLOOKUP($A438,'Corresp pays'!$A:$A,'Corresp pays'!$B:$B),[1]Data!$A:$A,[1]Data!$P:$P)="","",_xlfn.XLOOKUP(_xlfn.XLOOKUP($A438,'Corresp pays'!$A:$A,'Corresp pays'!$B:$B),[1]Data!$A:$A,[1]Data!$P:$P))</f>
        <v>17.158115075975999</v>
      </c>
    </row>
    <row r="440" spans="1:15" x14ac:dyDescent="0.25">
      <c r="A440" t="s">
        <v>27</v>
      </c>
      <c r="B440">
        <v>2019</v>
      </c>
      <c r="C440">
        <v>15.052746944714309</v>
      </c>
      <c r="D440">
        <v>726904.11990000005</v>
      </c>
      <c r="E440">
        <v>81.481999999999999</v>
      </c>
      <c r="F440">
        <v>4.1939493106421333</v>
      </c>
      <c r="G440">
        <v>1691</v>
      </c>
      <c r="H440">
        <v>22.47</v>
      </c>
      <c r="I440">
        <v>1.697079353361028</v>
      </c>
      <c r="J440">
        <v>0</v>
      </c>
      <c r="K440">
        <v>39.4</v>
      </c>
      <c r="L440">
        <v>7.1001560049999997</v>
      </c>
      <c r="M440">
        <v>45.773087742076527</v>
      </c>
      <c r="N440">
        <v>1.9492690241159301</v>
      </c>
      <c r="O440">
        <f>IF(_xlfn.XLOOKUP(_xlfn.XLOOKUP($A439,'Corresp pays'!$A:$A,'Corresp pays'!$B:$B),[1]Data!$A:$A,[1]Data!$Q:$Q)="","",_xlfn.XLOOKUP(_xlfn.XLOOKUP($A439,'Corresp pays'!$A:$A,'Corresp pays'!$B:$B),[1]Data!$A:$A,[1]Data!$Q:$Q))</f>
        <v>17.5606626990206</v>
      </c>
    </row>
    <row r="441" spans="1:15" x14ac:dyDescent="0.25">
      <c r="A441" t="s">
        <v>27</v>
      </c>
      <c r="B441">
        <v>2020</v>
      </c>
      <c r="C441">
        <v>13.599374917877329</v>
      </c>
      <c r="D441">
        <v>677709.22270000004</v>
      </c>
      <c r="E441">
        <v>81.561999999999998</v>
      </c>
      <c r="F441">
        <v>4.2392264201240524</v>
      </c>
      <c r="G441">
        <v>1653</v>
      </c>
      <c r="H441">
        <v>23.85</v>
      </c>
      <c r="I441" t="e">
        <v>#N/A</v>
      </c>
      <c r="J441">
        <v>0</v>
      </c>
      <c r="K441" t="e">
        <v>#N/A</v>
      </c>
      <c r="L441" t="e">
        <v>#N/A</v>
      </c>
      <c r="M441">
        <v>45.78117716011765</v>
      </c>
      <c r="N441">
        <v>0.71699963230782704</v>
      </c>
      <c r="O441">
        <f>IF(_xlfn.XLOOKUP(_xlfn.XLOOKUP($A440,'Corresp pays'!$A:$A,'Corresp pays'!$B:$B),[1]Data!$A:$A,[1]Data!$R:$R)="","",_xlfn.XLOOKUP(_xlfn.XLOOKUP($A440,'Corresp pays'!$A:$A,'Corresp pays'!$B:$B),[1]Data!$A:$A,[1]Data!$R:$R))</f>
        <v>18.018426599695101</v>
      </c>
    </row>
    <row r="442" spans="1:15" x14ac:dyDescent="0.25">
      <c r="A442" t="s">
        <v>27</v>
      </c>
      <c r="B442">
        <v>2021</v>
      </c>
      <c r="C442">
        <v>13.599374917877329</v>
      </c>
      <c r="D442">
        <v>677709.22270000004</v>
      </c>
      <c r="E442">
        <v>81.561999999999998</v>
      </c>
      <c r="F442">
        <v>4.2392264201240524</v>
      </c>
      <c r="G442">
        <v>1685</v>
      </c>
      <c r="H442">
        <v>23.85</v>
      </c>
      <c r="I442" t="e">
        <v>#N/A</v>
      </c>
      <c r="J442">
        <v>0</v>
      </c>
      <c r="K442" t="e">
        <v>#N/A</v>
      </c>
      <c r="L442" t="e">
        <v>#N/A</v>
      </c>
      <c r="M442">
        <v>45.78117716011765</v>
      </c>
      <c r="N442">
        <v>0.71699963230782704</v>
      </c>
      <c r="O442">
        <f>IF(_xlfn.XLOOKUP(_xlfn.XLOOKUP($A441,'Corresp pays'!$A:$A,'Corresp pays'!$B:$B),[1]Data!$A:$A,[1]Data!$R:$R)="","",_xlfn.XLOOKUP(_xlfn.XLOOKUP($A441,'Corresp pays'!$A:$A,'Corresp pays'!$B:$B),[1]Data!$A:$A,[1]Data!$R:$R))</f>
        <v>18.018426599695101</v>
      </c>
    </row>
    <row r="443" spans="1:15" x14ac:dyDescent="0.25">
      <c r="A443" t="s">
        <v>27</v>
      </c>
      <c r="B443">
        <v>2022</v>
      </c>
      <c r="C443">
        <v>13.599374917877329</v>
      </c>
      <c r="D443">
        <v>677709.22270000004</v>
      </c>
      <c r="E443">
        <v>81.561999999999998</v>
      </c>
      <c r="F443">
        <v>4.2392264201240524</v>
      </c>
      <c r="G443">
        <v>1686</v>
      </c>
      <c r="H443">
        <v>23.85</v>
      </c>
      <c r="I443" t="e">
        <v>#N/A</v>
      </c>
      <c r="J443">
        <v>0</v>
      </c>
      <c r="K443" t="e">
        <v>#N/A</v>
      </c>
      <c r="L443" t="e">
        <v>#N/A</v>
      </c>
      <c r="M443">
        <v>45.78117716011765</v>
      </c>
      <c r="N443">
        <v>0.71699963230782704</v>
      </c>
      <c r="O443">
        <f>IF(_xlfn.XLOOKUP(_xlfn.XLOOKUP($A442,'Corresp pays'!$A:$A,'Corresp pays'!$B:$B),[1]Data!$A:$A,[1]Data!$R:$R)="","",_xlfn.XLOOKUP(_xlfn.XLOOKUP($A442,'Corresp pays'!$A:$A,'Corresp pays'!$B:$B),[1]Data!$A:$A,[1]Data!$R:$R))</f>
        <v>18.018426599695101</v>
      </c>
    </row>
    <row r="444" spans="1:15" hidden="1" x14ac:dyDescent="0.25">
      <c r="A444" t="s">
        <v>28</v>
      </c>
      <c r="B444">
        <v>2006</v>
      </c>
      <c r="C444">
        <v>5.4560036065976897E-2</v>
      </c>
      <c r="D444">
        <v>22367.581460000001</v>
      </c>
      <c r="E444">
        <v>38.192999999999998</v>
      </c>
      <c r="F444">
        <v>6.8932421586567791</v>
      </c>
      <c r="G444" t="e">
        <v>#N/A</v>
      </c>
      <c r="H444">
        <v>90.8</v>
      </c>
      <c r="I444" t="e">
        <v>#N/A</v>
      </c>
      <c r="J444" t="s">
        <v>453</v>
      </c>
      <c r="K444" t="s">
        <v>453</v>
      </c>
      <c r="L444" t="s">
        <v>453</v>
      </c>
      <c r="M444" t="s">
        <v>453</v>
      </c>
      <c r="N444">
        <v>6.6952646577335404</v>
      </c>
      <c r="O444">
        <f>IF(_xlfn.XLOOKUP(_xlfn.XLOOKUP($A444,'Corresp pays'!$A:$A,'Corresp pays'!$B:$B),[1]Data!$A:$A,[1]Data!$D:$D)="","",_xlfn.XLOOKUP(_xlfn.XLOOKUP($A444,'Corresp pays'!$A:$A,'Corresp pays'!$B:$B),[1]Data!$A:$A,[1]Data!$D:$D))</f>
        <v>2.0009885075806002</v>
      </c>
    </row>
    <row r="445" spans="1:15" hidden="1" x14ac:dyDescent="0.25">
      <c r="A445" t="s">
        <v>28</v>
      </c>
      <c r="B445">
        <v>2007</v>
      </c>
      <c r="C445">
        <v>5.4347217470459272E-2</v>
      </c>
      <c r="D445">
        <v>22737.02708</v>
      </c>
      <c r="E445">
        <v>38.338999999999999</v>
      </c>
      <c r="F445">
        <v>7.0236107098141192</v>
      </c>
      <c r="G445" t="e">
        <v>#N/A</v>
      </c>
      <c r="H445">
        <v>90.88</v>
      </c>
      <c r="I445" t="e">
        <v>#N/A</v>
      </c>
      <c r="J445">
        <v>75</v>
      </c>
      <c r="K445" t="s">
        <v>453</v>
      </c>
      <c r="L445" t="s">
        <v>453</v>
      </c>
      <c r="M445" t="s">
        <v>453</v>
      </c>
      <c r="N445">
        <v>0.95991761945710996</v>
      </c>
      <c r="O445">
        <f>IF(_xlfn.XLOOKUP(_xlfn.XLOOKUP($A445,'Corresp pays'!$A:$A,'Corresp pays'!$B:$B),[1]Data!$A:$A,[1]Data!$E:$E)="","",_xlfn.XLOOKUP(_xlfn.XLOOKUP($A445,'Corresp pays'!$A:$A,'Corresp pays'!$B:$B),[1]Data!$A:$A,[1]Data!$E:$E))</f>
        <v>1.9968031586292001</v>
      </c>
    </row>
    <row r="446" spans="1:15" hidden="1" x14ac:dyDescent="0.25">
      <c r="A446" t="s">
        <v>28</v>
      </c>
      <c r="B446">
        <v>2008</v>
      </c>
      <c r="C446">
        <v>3.8368269575372496E-2</v>
      </c>
      <c r="D446">
        <v>23876.199799999999</v>
      </c>
      <c r="E446">
        <v>38.506</v>
      </c>
      <c r="F446">
        <v>7.170748659668047</v>
      </c>
      <c r="G446" t="e">
        <v>#N/A</v>
      </c>
      <c r="H446">
        <v>93.64</v>
      </c>
      <c r="I446" t="e">
        <v>#N/A</v>
      </c>
      <c r="J446" t="s">
        <v>453</v>
      </c>
      <c r="K446">
        <v>60.9</v>
      </c>
      <c r="L446" t="s">
        <v>453</v>
      </c>
      <c r="M446" t="s">
        <v>453</v>
      </c>
      <c r="N446">
        <v>9.2589509941707604</v>
      </c>
      <c r="O446">
        <f>IF(_xlfn.XLOOKUP(_xlfn.XLOOKUP($A446,'Corresp pays'!$A:$A,'Corresp pays'!$B:$B),[1]Data!$A:$A,[1]Data!$F:$F)="","",_xlfn.XLOOKUP(_xlfn.XLOOKUP($A446,'Corresp pays'!$A:$A,'Corresp pays'!$B:$B),[1]Data!$A:$A,[1]Data!$F:$F))</f>
        <v>1.99955990654618</v>
      </c>
    </row>
    <row r="447" spans="1:15" hidden="1" x14ac:dyDescent="0.25">
      <c r="A447" t="s">
        <v>28</v>
      </c>
      <c r="B447">
        <v>2009</v>
      </c>
      <c r="C447">
        <v>3.6849277254663117E-2</v>
      </c>
      <c r="D447">
        <v>19336.412619999999</v>
      </c>
      <c r="E447">
        <v>38.694000000000003</v>
      </c>
      <c r="F447">
        <v>7.3269446852226396</v>
      </c>
      <c r="G447" t="e">
        <v>#N/A</v>
      </c>
      <c r="H447">
        <v>93.91</v>
      </c>
      <c r="I447">
        <v>38.333868160892585</v>
      </c>
      <c r="J447" t="s">
        <v>453</v>
      </c>
      <c r="K447" t="s">
        <v>453</v>
      </c>
      <c r="L447" t="s">
        <v>453</v>
      </c>
      <c r="M447" t="s">
        <v>453</v>
      </c>
      <c r="N447">
        <v>3.52126227238643</v>
      </c>
      <c r="O447">
        <f>IF(_xlfn.XLOOKUP(_xlfn.XLOOKUP($A447,'Corresp pays'!$A:$A,'Corresp pays'!$B:$B),[1]Data!$A:$A,[1]Data!$G:$G)="","",_xlfn.XLOOKUP(_xlfn.XLOOKUP($A447,'Corresp pays'!$A:$A,'Corresp pays'!$B:$B),[1]Data!$A:$A,[1]Data!$G:$G))</f>
        <v>2.0076174159937299</v>
      </c>
    </row>
    <row r="448" spans="1:15" hidden="1" x14ac:dyDescent="0.25">
      <c r="A448" t="s">
        <v>28</v>
      </c>
      <c r="B448">
        <v>2010</v>
      </c>
      <c r="C448">
        <v>3.7510190304130824E-2</v>
      </c>
      <c r="D448">
        <v>21491.30474</v>
      </c>
      <c r="E448">
        <v>38.904000000000003</v>
      </c>
      <c r="F448">
        <v>7.4802834761950621</v>
      </c>
      <c r="G448" t="e">
        <v>#N/A</v>
      </c>
      <c r="H448">
        <v>93.84</v>
      </c>
      <c r="I448">
        <v>37.363579595940919</v>
      </c>
      <c r="J448" t="s">
        <v>453</v>
      </c>
      <c r="K448" t="s">
        <v>453</v>
      </c>
      <c r="L448">
        <v>43.854923599999999</v>
      </c>
      <c r="M448" t="s">
        <v>453</v>
      </c>
      <c r="N448">
        <v>1.49102370047802</v>
      </c>
      <c r="O448">
        <f>IF(_xlfn.XLOOKUP(_xlfn.XLOOKUP($A448,'Corresp pays'!$A:$A,'Corresp pays'!$B:$B),[1]Data!$A:$A,[1]Data!$H:$H)="","",_xlfn.XLOOKUP(_xlfn.XLOOKUP($A448,'Corresp pays'!$A:$A,'Corresp pays'!$B:$B),[1]Data!$A:$A,[1]Data!$H:$H))</f>
        <v>2.0194774023635298</v>
      </c>
    </row>
    <row r="449" spans="1:15" hidden="1" x14ac:dyDescent="0.25">
      <c r="A449" t="s">
        <v>28</v>
      </c>
      <c r="B449">
        <v>2011</v>
      </c>
      <c r="C449">
        <v>4.103953870036952E-2</v>
      </c>
      <c r="D449">
        <v>22795.30024</v>
      </c>
      <c r="E449">
        <v>39.134999999999998</v>
      </c>
      <c r="F449">
        <v>7.5957847763973163</v>
      </c>
      <c r="G449" t="e">
        <v>#N/A</v>
      </c>
      <c r="H449">
        <v>93.33</v>
      </c>
      <c r="I449">
        <v>37.569022783611402</v>
      </c>
      <c r="J449" t="s">
        <v>453</v>
      </c>
      <c r="K449" t="s">
        <v>453</v>
      </c>
      <c r="L449">
        <v>46.923268759999999</v>
      </c>
      <c r="M449" t="s">
        <v>453</v>
      </c>
      <c r="N449">
        <v>1.1944757244985</v>
      </c>
      <c r="O449">
        <f>IF(_xlfn.XLOOKUP(_xlfn.XLOOKUP($A449,'Corresp pays'!$A:$A,'Corresp pays'!$B:$B),[1]Data!$A:$A,[1]Data!$I:$I)="","",_xlfn.XLOOKUP(_xlfn.XLOOKUP($A449,'Corresp pays'!$A:$A,'Corresp pays'!$B:$B),[1]Data!$A:$A,[1]Data!$I:$I))</f>
        <v>2.0338240185696499</v>
      </c>
    </row>
    <row r="450" spans="1:15" hidden="1" x14ac:dyDescent="0.25">
      <c r="A450" t="s">
        <v>28</v>
      </c>
      <c r="B450">
        <v>2012</v>
      </c>
      <c r="C450">
        <v>4.1313085731356836E-2</v>
      </c>
      <c r="D450">
        <v>19909.994139999999</v>
      </c>
      <c r="E450">
        <v>39.387999999999998</v>
      </c>
      <c r="F450">
        <v>7.6620533564480402</v>
      </c>
      <c r="G450" t="e">
        <v>#N/A</v>
      </c>
      <c r="H450">
        <v>93.07</v>
      </c>
      <c r="I450">
        <v>36.814166473542812</v>
      </c>
      <c r="J450" t="s">
        <v>453</v>
      </c>
      <c r="K450" t="s">
        <v>453</v>
      </c>
      <c r="L450">
        <v>47.172147670000001</v>
      </c>
      <c r="M450" t="s">
        <v>453</v>
      </c>
      <c r="N450">
        <v>5.4782959434611698</v>
      </c>
      <c r="O450">
        <f>IF(_xlfn.XLOOKUP(_xlfn.XLOOKUP($A450,'Corresp pays'!$A:$A,'Corresp pays'!$B:$B),[1]Data!$A:$A,[1]Data!$J:$J)="","",_xlfn.XLOOKUP(_xlfn.XLOOKUP($A450,'Corresp pays'!$A:$A,'Corresp pays'!$B:$B),[1]Data!$A:$A,[1]Data!$J:$J))</f>
        <v>2.0516390580908799</v>
      </c>
    </row>
    <row r="451" spans="1:15" hidden="1" x14ac:dyDescent="0.25">
      <c r="A451" t="s">
        <v>28</v>
      </c>
      <c r="B451">
        <v>2013</v>
      </c>
      <c r="C451">
        <v>2.5112297362917254E-2</v>
      </c>
      <c r="D451">
        <v>21095.589840000001</v>
      </c>
      <c r="E451">
        <v>39.662999999999997</v>
      </c>
      <c r="F451">
        <v>7.7087996404378956</v>
      </c>
      <c r="G451" t="e">
        <v>#N/A</v>
      </c>
      <c r="H451">
        <v>95.08</v>
      </c>
      <c r="I451">
        <v>32.258906246072492</v>
      </c>
      <c r="J451" t="s">
        <v>453</v>
      </c>
      <c r="K451" t="s">
        <v>453</v>
      </c>
      <c r="L451">
        <v>44.726316400000002</v>
      </c>
      <c r="M451" t="s">
        <v>453</v>
      </c>
      <c r="N451">
        <v>6.9887934197019801</v>
      </c>
      <c r="O451">
        <f>IF(_xlfn.XLOOKUP(_xlfn.XLOOKUP($A451,'Corresp pays'!$A:$A,'Corresp pays'!$B:$B),[1]Data!$A:$A,[1]Data!$K:$K)="","",_xlfn.XLOOKUP(_xlfn.XLOOKUP($A451,'Corresp pays'!$A:$A,'Corresp pays'!$B:$B),[1]Data!$A:$A,[1]Data!$K:$K))</f>
        <v>2.0732947924159602</v>
      </c>
    </row>
    <row r="452" spans="1:15" hidden="1" x14ac:dyDescent="0.25">
      <c r="A452" t="s">
        <v>28</v>
      </c>
      <c r="B452">
        <v>2014</v>
      </c>
      <c r="C452">
        <v>2.7173833765322272E-2</v>
      </c>
      <c r="D452">
        <v>20639.438340000001</v>
      </c>
      <c r="E452">
        <v>39.959000000000003</v>
      </c>
      <c r="F452">
        <v>7.7028700760859099</v>
      </c>
      <c r="G452" t="e">
        <v>#N/A</v>
      </c>
      <c r="H452">
        <v>94.82</v>
      </c>
      <c r="I452">
        <v>33.985621722614255</v>
      </c>
      <c r="J452" t="s">
        <v>453</v>
      </c>
      <c r="K452" t="s">
        <v>453</v>
      </c>
      <c r="L452">
        <v>42.418055500000001</v>
      </c>
      <c r="M452" t="s">
        <v>453</v>
      </c>
      <c r="N452">
        <v>14.898684179755</v>
      </c>
      <c r="O452">
        <f>IF(_xlfn.XLOOKUP(_xlfn.XLOOKUP($A452,'Corresp pays'!$A:$A,'Corresp pays'!$B:$B),[1]Data!$A:$A,[1]Data!$L:$L)="","",_xlfn.XLOOKUP(_xlfn.XLOOKUP($A452,'Corresp pays'!$A:$A,'Corresp pays'!$B:$B),[1]Data!$A:$A,[1]Data!$L:$L))</f>
        <v>2.11183802729657</v>
      </c>
    </row>
    <row r="453" spans="1:15" hidden="1" x14ac:dyDescent="0.25">
      <c r="A453" t="s">
        <v>28</v>
      </c>
      <c r="B453">
        <v>2015</v>
      </c>
      <c r="C453">
        <v>3.8262556250003889E-2</v>
      </c>
      <c r="D453">
        <v>21002.90194</v>
      </c>
      <c r="E453">
        <v>40.277000000000001</v>
      </c>
      <c r="F453">
        <v>7.735935343028669</v>
      </c>
      <c r="G453" t="e">
        <v>#N/A</v>
      </c>
      <c r="H453">
        <v>92.86</v>
      </c>
      <c r="I453">
        <v>31.527381028374453</v>
      </c>
      <c r="J453" t="s">
        <v>453</v>
      </c>
      <c r="K453" t="s">
        <v>453</v>
      </c>
      <c r="L453">
        <v>48.220919549999998</v>
      </c>
      <c r="M453" t="s">
        <v>453</v>
      </c>
      <c r="N453">
        <v>1.4029701713681599</v>
      </c>
      <c r="O453">
        <f>IF(_xlfn.XLOOKUP(_xlfn.XLOOKUP($A453,'Corresp pays'!$A:$A,'Corresp pays'!$B:$B),[1]Data!$A:$A,[1]Data!$M:$M)="","",_xlfn.XLOOKUP(_xlfn.XLOOKUP($A453,'Corresp pays'!$A:$A,'Corresp pays'!$B:$B),[1]Data!$A:$A,[1]Data!$M:$M))</f>
        <v>2.1734335436044798</v>
      </c>
    </row>
    <row r="454" spans="1:15" hidden="1" x14ac:dyDescent="0.25">
      <c r="A454" t="s">
        <v>28</v>
      </c>
      <c r="B454">
        <v>2016</v>
      </c>
      <c r="C454">
        <v>4.2086572323959758E-2</v>
      </c>
      <c r="D454">
        <v>22699.772509999999</v>
      </c>
      <c r="E454">
        <v>40.618000000000002</v>
      </c>
      <c r="F454">
        <v>7.8721259109441712</v>
      </c>
      <c r="G454" t="e">
        <v>#N/A</v>
      </c>
      <c r="H454">
        <v>92.11</v>
      </c>
      <c r="I454">
        <v>31.918991489723687</v>
      </c>
      <c r="J454" t="s">
        <v>453</v>
      </c>
      <c r="K454" t="s">
        <v>453</v>
      </c>
      <c r="L454">
        <v>45.524260429999998</v>
      </c>
      <c r="M454" t="s">
        <v>453</v>
      </c>
      <c r="N454">
        <v>4.94543276106518</v>
      </c>
      <c r="O454">
        <f>IF(_xlfn.XLOOKUP(_xlfn.XLOOKUP($A454,'Corresp pays'!$A:$A,'Corresp pays'!$B:$B),[1]Data!$A:$A,[1]Data!$N:$N)="","",_xlfn.XLOOKUP(_xlfn.XLOOKUP($A454,'Corresp pays'!$A:$A,'Corresp pays'!$B:$B),[1]Data!$A:$A,[1]Data!$N:$N))</f>
        <v>2.2416399080171998</v>
      </c>
    </row>
    <row r="455" spans="1:15" hidden="1" x14ac:dyDescent="0.25">
      <c r="A455" t="s">
        <v>28</v>
      </c>
      <c r="B455">
        <v>2017</v>
      </c>
      <c r="C455">
        <v>4.4509010973352435E-2</v>
      </c>
      <c r="D455">
        <v>20981.80529</v>
      </c>
      <c r="E455">
        <v>40.98</v>
      </c>
      <c r="F455">
        <v>8.020708529968859</v>
      </c>
      <c r="G455" t="e">
        <v>#N/A</v>
      </c>
      <c r="H455">
        <v>91.58</v>
      </c>
      <c r="I455">
        <v>32.790171225704796</v>
      </c>
      <c r="J455" t="s">
        <v>453</v>
      </c>
      <c r="K455" t="s">
        <v>453</v>
      </c>
      <c r="L455">
        <v>44.388231900000001</v>
      </c>
      <c r="M455" t="s">
        <v>453</v>
      </c>
      <c r="N455">
        <v>4.18072331871267</v>
      </c>
      <c r="O455">
        <f>IF(_xlfn.XLOOKUP(_xlfn.XLOOKUP($A454,'Corresp pays'!$A:$A,'Corresp pays'!$B:$B),[1]Data!$A:$A,[1]Data!$O:$O)="","",_xlfn.XLOOKUP(_xlfn.XLOOKUP($A454,'Corresp pays'!$A:$A,'Corresp pays'!$B:$B),[1]Data!$A:$A,[1]Data!$O:$O))</f>
        <v>2.3094052703552199</v>
      </c>
    </row>
    <row r="456" spans="1:15" hidden="1" x14ac:dyDescent="0.25">
      <c r="A456" t="s">
        <v>28</v>
      </c>
      <c r="B456">
        <v>2018</v>
      </c>
      <c r="C456">
        <v>4.4967594282775705E-2</v>
      </c>
      <c r="D456">
        <v>21510.022870000001</v>
      </c>
      <c r="E456">
        <v>41.363999999999997</v>
      </c>
      <c r="F456">
        <v>8.1780795531156691</v>
      </c>
      <c r="G456" t="e">
        <v>#N/A</v>
      </c>
      <c r="H456">
        <v>91.42</v>
      </c>
      <c r="I456">
        <v>31.24133151215716</v>
      </c>
      <c r="J456" t="s">
        <v>453</v>
      </c>
      <c r="K456" t="s">
        <v>453</v>
      </c>
      <c r="L456">
        <v>46.10881594</v>
      </c>
      <c r="M456" t="s">
        <v>453</v>
      </c>
      <c r="N456">
        <v>1.61215686991555</v>
      </c>
      <c r="O456">
        <f>IF(_xlfn.XLOOKUP(_xlfn.XLOOKUP($A455,'Corresp pays'!$A:$A,'Corresp pays'!$B:$B),[1]Data!$A:$A,[1]Data!$P:$P)="","",_xlfn.XLOOKUP(_xlfn.XLOOKUP($A455,'Corresp pays'!$A:$A,'Corresp pays'!$B:$B),[1]Data!$A:$A,[1]Data!$P:$P))</f>
        <v>2.3751074629326498</v>
      </c>
    </row>
    <row r="457" spans="1:15" hidden="1" x14ac:dyDescent="0.25">
      <c r="A457" t="s">
        <v>28</v>
      </c>
      <c r="B457">
        <v>2019</v>
      </c>
      <c r="C457">
        <v>4.5188204841933428E-2</v>
      </c>
      <c r="D457">
        <v>19869.458350000001</v>
      </c>
      <c r="E457">
        <v>41.77</v>
      </c>
      <c r="F457">
        <v>8.3619442036662495</v>
      </c>
      <c r="G457" t="e">
        <v>#N/A</v>
      </c>
      <c r="H457">
        <v>91.26</v>
      </c>
      <c r="I457">
        <v>28.341832464943838</v>
      </c>
      <c r="J457" t="s">
        <v>453</v>
      </c>
      <c r="K457" t="s">
        <v>453</v>
      </c>
      <c r="L457">
        <v>46.376753899999997</v>
      </c>
      <c r="M457" t="s">
        <v>453</v>
      </c>
      <c r="N457">
        <v>2.6853735526678699</v>
      </c>
      <c r="O457">
        <f>IF(_xlfn.XLOOKUP(_xlfn.XLOOKUP($A456,'Corresp pays'!$A:$A,'Corresp pays'!$B:$B),[1]Data!$A:$A,[1]Data!$Q:$Q)="","",_xlfn.XLOOKUP(_xlfn.XLOOKUP($A456,'Corresp pays'!$A:$A,'Corresp pays'!$B:$B),[1]Data!$A:$A,[1]Data!$Q:$Q))</f>
        <v>2.4362467724942101</v>
      </c>
    </row>
    <row r="458" spans="1:15" hidden="1" x14ac:dyDescent="0.25">
      <c r="A458" t="s">
        <v>28</v>
      </c>
      <c r="B458">
        <v>2020</v>
      </c>
      <c r="C458">
        <v>4.4282072685484987E-2</v>
      </c>
      <c r="D458">
        <v>21016.37573</v>
      </c>
      <c r="E458">
        <v>42.198</v>
      </c>
      <c r="F458">
        <v>8.5765514141705985</v>
      </c>
      <c r="G458" t="e">
        <v>#N/A</v>
      </c>
      <c r="H458">
        <v>90.88</v>
      </c>
      <c r="I458">
        <v>29.495937226409868</v>
      </c>
      <c r="J458" t="s">
        <v>453</v>
      </c>
      <c r="K458" t="s">
        <v>453</v>
      </c>
      <c r="L458" t="s">
        <v>453</v>
      </c>
      <c r="M458" t="s">
        <v>453</v>
      </c>
      <c r="N458">
        <v>1.7101565952315301</v>
      </c>
      <c r="O458">
        <f>IF(_xlfn.XLOOKUP(_xlfn.XLOOKUP($A457,'Corresp pays'!$A:$A,'Corresp pays'!$B:$B),[1]Data!$A:$A,[1]Data!$R:$R)="","",_xlfn.XLOOKUP(_xlfn.XLOOKUP($A457,'Corresp pays'!$A:$A,'Corresp pays'!$B:$B),[1]Data!$A:$A,[1]Data!$R:$R))</f>
        <v>2.4788696280380802</v>
      </c>
    </row>
    <row r="459" spans="1:15" hidden="1" x14ac:dyDescent="0.25">
      <c r="A459" t="s">
        <v>28</v>
      </c>
      <c r="B459">
        <v>2021</v>
      </c>
      <c r="C459">
        <v>4.4282072685484987E-2</v>
      </c>
      <c r="D459">
        <v>21016.37573</v>
      </c>
      <c r="E459">
        <v>42.198</v>
      </c>
      <c r="F459">
        <v>8.5765514141705985</v>
      </c>
      <c r="G459" t="e">
        <v>#N/A</v>
      </c>
      <c r="H459">
        <v>90.88</v>
      </c>
      <c r="I459">
        <v>29.495937226409868</v>
      </c>
      <c r="J459" t="s">
        <v>453</v>
      </c>
      <c r="K459" t="s">
        <v>453</v>
      </c>
      <c r="L459" t="s">
        <v>453</v>
      </c>
      <c r="M459" t="s">
        <v>453</v>
      </c>
      <c r="N459">
        <v>1.7101565952315301</v>
      </c>
      <c r="O459">
        <f>IF(_xlfn.XLOOKUP(_xlfn.XLOOKUP($A458,'Corresp pays'!$A:$A,'Corresp pays'!$B:$B),[1]Data!$A:$A,[1]Data!$R:$R)="","",_xlfn.XLOOKUP(_xlfn.XLOOKUP($A458,'Corresp pays'!$A:$A,'Corresp pays'!$B:$B),[1]Data!$A:$A,[1]Data!$R:$R))</f>
        <v>2.4788696280380802</v>
      </c>
    </row>
    <row r="460" spans="1:15" hidden="1" x14ac:dyDescent="0.25">
      <c r="A460" t="s">
        <v>28</v>
      </c>
      <c r="B460">
        <v>2022</v>
      </c>
      <c r="C460">
        <v>4.4282072685484987E-2</v>
      </c>
      <c r="D460">
        <v>21016.37573</v>
      </c>
      <c r="E460">
        <v>42.198</v>
      </c>
      <c r="F460">
        <v>8.5765514141705985</v>
      </c>
      <c r="G460" t="e">
        <v>#N/A</v>
      </c>
      <c r="H460">
        <v>90.88</v>
      </c>
      <c r="I460">
        <v>29.495937226409868</v>
      </c>
      <c r="J460" t="s">
        <v>453</v>
      </c>
      <c r="K460" t="s">
        <v>453</v>
      </c>
      <c r="L460" t="s">
        <v>453</v>
      </c>
      <c r="M460" t="s">
        <v>453</v>
      </c>
      <c r="N460">
        <v>1.7101565952315301</v>
      </c>
      <c r="O460">
        <f>IF(_xlfn.XLOOKUP(_xlfn.XLOOKUP($A459,'Corresp pays'!$A:$A,'Corresp pays'!$B:$B),[1]Data!$A:$A,[1]Data!$R:$R)="","",_xlfn.XLOOKUP(_xlfn.XLOOKUP($A459,'Corresp pays'!$A:$A,'Corresp pays'!$B:$B),[1]Data!$A:$A,[1]Data!$R:$R))</f>
        <v>2.4788696280380802</v>
      </c>
    </row>
    <row r="461" spans="1:15" hidden="1" x14ac:dyDescent="0.25">
      <c r="A461" t="s">
        <v>29</v>
      </c>
      <c r="B461">
        <v>2006</v>
      </c>
      <c r="C461">
        <v>7.8644641793530035E-2</v>
      </c>
      <c r="D461">
        <v>48490.988539999998</v>
      </c>
      <c r="E461">
        <v>21.834</v>
      </c>
      <c r="F461">
        <v>8.2319043837357047</v>
      </c>
      <c r="G461" t="e">
        <v>#N/A</v>
      </c>
      <c r="H461">
        <v>83.74</v>
      </c>
      <c r="I461">
        <v>26.696133724166078</v>
      </c>
      <c r="J461">
        <v>39.200000000000003</v>
      </c>
      <c r="K461" t="s">
        <v>453</v>
      </c>
      <c r="L461" t="s">
        <v>453</v>
      </c>
      <c r="M461">
        <v>8.2685502277047931</v>
      </c>
      <c r="N461">
        <v>8.0362889795133192</v>
      </c>
      <c r="O461">
        <f>IF(_xlfn.XLOOKUP(_xlfn.XLOOKUP($A461,'Corresp pays'!$A:$A,'Corresp pays'!$B:$B),[1]Data!$A:$A,[1]Data!$D:$D)="","",_xlfn.XLOOKUP(_xlfn.XLOOKUP($A461,'Corresp pays'!$A:$A,'Corresp pays'!$B:$B),[1]Data!$A:$A,[1]Data!$D:$D))</f>
        <v>2.4441726269181898</v>
      </c>
    </row>
    <row r="462" spans="1:15" hidden="1" x14ac:dyDescent="0.25">
      <c r="A462" t="s">
        <v>29</v>
      </c>
      <c r="B462">
        <v>2007</v>
      </c>
      <c r="C462">
        <v>8.1742235257044132E-2</v>
      </c>
      <c r="D462">
        <v>50381.406860000003</v>
      </c>
      <c r="E462">
        <v>21.867999999999999</v>
      </c>
      <c r="F462">
        <v>8.5155106416772561</v>
      </c>
      <c r="G462" t="e">
        <v>#N/A</v>
      </c>
      <c r="H462">
        <v>82.38</v>
      </c>
      <c r="I462">
        <v>26.537350153635654</v>
      </c>
      <c r="J462">
        <v>60.1</v>
      </c>
      <c r="K462" t="s">
        <v>453</v>
      </c>
      <c r="L462" t="s">
        <v>453</v>
      </c>
      <c r="M462">
        <v>8.2877673607591191</v>
      </c>
      <c r="N462">
        <v>-8.9747396200927003</v>
      </c>
      <c r="O462">
        <f>IF(_xlfn.XLOOKUP(_xlfn.XLOOKUP($A462,'Corresp pays'!$A:$A,'Corresp pays'!$B:$B),[1]Data!$A:$A,[1]Data!$E:$E)="","",_xlfn.XLOOKUP(_xlfn.XLOOKUP($A462,'Corresp pays'!$A:$A,'Corresp pays'!$B:$B),[1]Data!$A:$A,[1]Data!$E:$E))</f>
        <v>2.3852272336217299</v>
      </c>
    </row>
    <row r="463" spans="1:15" hidden="1" x14ac:dyDescent="0.25">
      <c r="A463" t="s">
        <v>29</v>
      </c>
      <c r="B463">
        <v>2008</v>
      </c>
      <c r="C463">
        <v>9.2596730561444157E-2</v>
      </c>
      <c r="D463">
        <v>51551.892290000003</v>
      </c>
      <c r="E463">
        <v>21.901</v>
      </c>
      <c r="F463">
        <v>8.8140597204574327</v>
      </c>
      <c r="G463" t="e">
        <v>#N/A</v>
      </c>
      <c r="H463">
        <v>79.849999999999994</v>
      </c>
      <c r="I463">
        <v>24.857289248162378</v>
      </c>
      <c r="J463">
        <v>61.8</v>
      </c>
      <c r="K463" t="s">
        <v>453</v>
      </c>
      <c r="L463" t="s">
        <v>453</v>
      </c>
      <c r="M463">
        <v>8.3025668675076556</v>
      </c>
      <c r="N463">
        <v>10.2969758221254</v>
      </c>
      <c r="O463">
        <f>IF(_xlfn.XLOOKUP(_xlfn.XLOOKUP($A463,'Corresp pays'!$A:$A,'Corresp pays'!$B:$B),[1]Data!$A:$A,[1]Data!$F:$F)="","",_xlfn.XLOOKUP(_xlfn.XLOOKUP($A463,'Corresp pays'!$A:$A,'Corresp pays'!$B:$B),[1]Data!$A:$A,[1]Data!$F:$F))</f>
        <v>2.3302984935844502</v>
      </c>
    </row>
    <row r="464" spans="1:15" hidden="1" x14ac:dyDescent="0.25">
      <c r="A464" t="s">
        <v>29</v>
      </c>
      <c r="B464">
        <v>2009</v>
      </c>
      <c r="C464">
        <v>9.6919588925940992E-2</v>
      </c>
      <c r="D464">
        <v>52256.248319999999</v>
      </c>
      <c r="E464">
        <v>21.934000000000001</v>
      </c>
      <c r="F464">
        <v>9.1297077509529867</v>
      </c>
      <c r="G464" t="e">
        <v>#N/A</v>
      </c>
      <c r="H464">
        <v>79.36</v>
      </c>
      <c r="I464">
        <v>26.998707495328183</v>
      </c>
      <c r="J464">
        <v>57</v>
      </c>
      <c r="K464" t="s">
        <v>453</v>
      </c>
      <c r="L464" t="s">
        <v>453</v>
      </c>
      <c r="M464">
        <v>8.310528553613878</v>
      </c>
      <c r="N464">
        <v>9.9524229074886392</v>
      </c>
      <c r="O464">
        <f>IF(_xlfn.XLOOKUP(_xlfn.XLOOKUP($A464,'Corresp pays'!$A:$A,'Corresp pays'!$B:$B),[1]Data!$A:$A,[1]Data!$G:$G)="","",_xlfn.XLOOKUP(_xlfn.XLOOKUP($A464,'Corresp pays'!$A:$A,'Corresp pays'!$B:$B),[1]Data!$A:$A,[1]Data!$G:$G))</f>
        <v>2.27877160031621</v>
      </c>
    </row>
    <row r="465" spans="1:15" hidden="1" x14ac:dyDescent="0.25">
      <c r="A465" t="s">
        <v>29</v>
      </c>
      <c r="B465">
        <v>2010</v>
      </c>
      <c r="C465">
        <v>0.10004433056765405</v>
      </c>
      <c r="D465">
        <v>54742.783839999996</v>
      </c>
      <c r="E465">
        <v>21.984999999999999</v>
      </c>
      <c r="F465">
        <v>9.4462571473951709</v>
      </c>
      <c r="G465" t="e">
        <v>#N/A</v>
      </c>
      <c r="H465">
        <v>79.23</v>
      </c>
      <c r="I465">
        <v>27.713430862346893</v>
      </c>
      <c r="J465">
        <v>56.1</v>
      </c>
      <c r="K465" t="s">
        <v>453</v>
      </c>
      <c r="L465">
        <v>57.530230629999998</v>
      </c>
      <c r="M465">
        <v>8.3276564481051132</v>
      </c>
      <c r="N465">
        <v>-2.0778657464186598</v>
      </c>
      <c r="O465">
        <f>IF(_xlfn.XLOOKUP(_xlfn.XLOOKUP($A465,'Corresp pays'!$A:$A,'Corresp pays'!$B:$B),[1]Data!$A:$A,[1]Data!$H:$H)="","",_xlfn.XLOOKUP(_xlfn.XLOOKUP($A465,'Corresp pays'!$A:$A,'Corresp pays'!$B:$B),[1]Data!$A:$A,[1]Data!$H:$H))</f>
        <v>2.2303075976439</v>
      </c>
    </row>
    <row r="466" spans="1:15" hidden="1" x14ac:dyDescent="0.25">
      <c r="A466" t="s">
        <v>29</v>
      </c>
      <c r="B466">
        <v>2011</v>
      </c>
      <c r="C466">
        <v>8.1481320015944492E-2</v>
      </c>
      <c r="D466">
        <v>57191.339699999997</v>
      </c>
      <c r="E466">
        <v>22.053999999999998</v>
      </c>
      <c r="F466">
        <v>9.7821871029224905</v>
      </c>
      <c r="G466" t="e">
        <v>#N/A</v>
      </c>
      <c r="H466">
        <v>80.680000000000007</v>
      </c>
      <c r="I466">
        <v>22.808334613368295</v>
      </c>
      <c r="J466">
        <v>58</v>
      </c>
      <c r="K466">
        <v>48.8</v>
      </c>
      <c r="L466">
        <v>58.786621769999996</v>
      </c>
      <c r="M466">
        <v>8.3376563701266377</v>
      </c>
      <c r="N466">
        <v>2.0292405367825999</v>
      </c>
      <c r="O466">
        <f>IF(_xlfn.XLOOKUP(_xlfn.XLOOKUP($A466,'Corresp pays'!$A:$A,'Corresp pays'!$B:$B),[1]Data!$A:$A,[1]Data!$I:$I)="","",_xlfn.XLOOKUP(_xlfn.XLOOKUP($A466,'Corresp pays'!$A:$A,'Corresp pays'!$B:$B),[1]Data!$A:$A,[1]Data!$I:$I))</f>
        <v>2.1858044385692601</v>
      </c>
    </row>
    <row r="467" spans="1:15" hidden="1" x14ac:dyDescent="0.25">
      <c r="A467" t="s">
        <v>29</v>
      </c>
      <c r="B467">
        <v>2012</v>
      </c>
      <c r="C467">
        <v>9.6725918638679118E-2</v>
      </c>
      <c r="D467">
        <v>60192.876660000002</v>
      </c>
      <c r="E467">
        <v>22.141999999999999</v>
      </c>
      <c r="F467">
        <v>10.129372617534942</v>
      </c>
      <c r="G467" t="e">
        <v>#N/A</v>
      </c>
      <c r="H467">
        <v>76.08</v>
      </c>
      <c r="I467">
        <v>24.580774897427645</v>
      </c>
      <c r="J467">
        <v>54.7</v>
      </c>
      <c r="K467" t="s">
        <v>453</v>
      </c>
      <c r="L467">
        <v>59.861670500000002</v>
      </c>
      <c r="M467">
        <v>8.3482308689691642</v>
      </c>
      <c r="N467">
        <v>7.5166236466383296</v>
      </c>
      <c r="O467">
        <f>IF(_xlfn.XLOOKUP(_xlfn.XLOOKUP($A467,'Corresp pays'!$A:$A,'Corresp pays'!$B:$B),[1]Data!$A:$A,[1]Data!$J:$J)="","",_xlfn.XLOOKUP(_xlfn.XLOOKUP($A467,'Corresp pays'!$A:$A,'Corresp pays'!$B:$B),[1]Data!$A:$A,[1]Data!$J:$J))</f>
        <v>2.1438103895081602</v>
      </c>
    </row>
    <row r="468" spans="1:15" hidden="1" x14ac:dyDescent="0.25">
      <c r="A468" t="s">
        <v>29</v>
      </c>
      <c r="B468">
        <v>2013</v>
      </c>
      <c r="C468">
        <v>0.11252828415060084</v>
      </c>
      <c r="D468">
        <v>62716.787109999997</v>
      </c>
      <c r="E468">
        <v>22.248000000000001</v>
      </c>
      <c r="F468">
        <v>10.496161054637865</v>
      </c>
      <c r="G468" t="e">
        <v>#N/A</v>
      </c>
      <c r="H468">
        <v>72.62</v>
      </c>
      <c r="I468">
        <v>22.915570577512767</v>
      </c>
      <c r="J468">
        <v>52.2</v>
      </c>
      <c r="K468" t="s">
        <v>453</v>
      </c>
      <c r="L468">
        <v>55.792983249999999</v>
      </c>
      <c r="M468">
        <v>8.3530191879011859</v>
      </c>
      <c r="N468">
        <v>0.22267156462464199</v>
      </c>
      <c r="O468">
        <f>IF(_xlfn.XLOOKUP(_xlfn.XLOOKUP($A468,'Corresp pays'!$A:$A,'Corresp pays'!$B:$B),[1]Data!$A:$A,[1]Data!$K:$K)="","",_xlfn.XLOOKUP(_xlfn.XLOOKUP($A468,'Corresp pays'!$A:$A,'Corresp pays'!$B:$B),[1]Data!$A:$A,[1]Data!$K:$K))</f>
        <v>2.1044822120448301</v>
      </c>
    </row>
    <row r="469" spans="1:15" hidden="1" x14ac:dyDescent="0.25">
      <c r="A469" t="s">
        <v>29</v>
      </c>
      <c r="B469">
        <v>2014</v>
      </c>
      <c r="C469">
        <v>0.10827818916172634</v>
      </c>
      <c r="D469">
        <v>65261.996169999999</v>
      </c>
      <c r="E469">
        <v>22.372</v>
      </c>
      <c r="F469">
        <v>10.877641359593392</v>
      </c>
      <c r="G469" t="e">
        <v>#N/A</v>
      </c>
      <c r="H469">
        <v>72.52</v>
      </c>
      <c r="I469">
        <v>25.467780541933326</v>
      </c>
      <c r="J469">
        <v>51.5</v>
      </c>
      <c r="K469" t="s">
        <v>453</v>
      </c>
      <c r="L469">
        <v>53.375263830000002</v>
      </c>
      <c r="M469">
        <v>8.3567311857976634</v>
      </c>
      <c r="N469">
        <v>1.68197313925661</v>
      </c>
      <c r="O469">
        <f>IF(_xlfn.XLOOKUP(_xlfn.XLOOKUP($A469,'Corresp pays'!$A:$A,'Corresp pays'!$B:$B),[1]Data!$A:$A,[1]Data!$L:$L)="","",_xlfn.XLOOKUP(_xlfn.XLOOKUP($A469,'Corresp pays'!$A:$A,'Corresp pays'!$B:$B),[1]Data!$A:$A,[1]Data!$L:$L))</f>
        <v>2.0606330868473099</v>
      </c>
    </row>
    <row r="470" spans="1:15" hidden="1" x14ac:dyDescent="0.25">
      <c r="A470" t="s">
        <v>29</v>
      </c>
      <c r="B470">
        <v>2015</v>
      </c>
      <c r="C470">
        <v>0.10456303746306471</v>
      </c>
      <c r="D470">
        <v>69860.081030000001</v>
      </c>
      <c r="E470">
        <v>22.515000000000001</v>
      </c>
      <c r="F470">
        <v>11.22956956797967</v>
      </c>
      <c r="G470" t="e">
        <v>#N/A</v>
      </c>
      <c r="H470">
        <v>72.66</v>
      </c>
      <c r="I470">
        <v>30.463005869632376</v>
      </c>
      <c r="J470">
        <v>52.7</v>
      </c>
      <c r="K470" t="s">
        <v>453</v>
      </c>
      <c r="L470">
        <v>63.969193969999999</v>
      </c>
      <c r="M470">
        <v>8.3927723041293252</v>
      </c>
      <c r="N470">
        <v>4.3771266506565398</v>
      </c>
      <c r="O470">
        <f>IF(_xlfn.XLOOKUP(_xlfn.XLOOKUP($A470,'Corresp pays'!$A:$A,'Corresp pays'!$B:$B),[1]Data!$A:$A,[1]Data!$M:$M)="","",_xlfn.XLOOKUP(_xlfn.XLOOKUP($A470,'Corresp pays'!$A:$A,'Corresp pays'!$B:$B),[1]Data!$A:$A,[1]Data!$M:$M))</f>
        <v>2.03205751175684</v>
      </c>
    </row>
    <row r="471" spans="1:15" hidden="1" x14ac:dyDescent="0.25">
      <c r="A471" t="s">
        <v>29</v>
      </c>
      <c r="B471">
        <v>2016</v>
      </c>
      <c r="C471">
        <v>0.10072718438850964</v>
      </c>
      <c r="D471">
        <v>74323.301730000007</v>
      </c>
      <c r="E471">
        <v>22.677</v>
      </c>
      <c r="F471">
        <v>11.588774618805591</v>
      </c>
      <c r="G471" t="e">
        <v>#N/A</v>
      </c>
      <c r="H471">
        <v>72.72</v>
      </c>
      <c r="I471">
        <v>26.97085561497326</v>
      </c>
      <c r="J471">
        <v>55.9</v>
      </c>
      <c r="K471" t="s">
        <v>453</v>
      </c>
      <c r="L471">
        <v>59.856385160000002</v>
      </c>
      <c r="M471">
        <v>8.4319536257626737</v>
      </c>
      <c r="N471">
        <v>-0.79244052523601605</v>
      </c>
      <c r="O471">
        <f>IF(_xlfn.XLOOKUP(_xlfn.XLOOKUP($A471,'Corresp pays'!$A:$A,'Corresp pays'!$B:$B),[1]Data!$A:$A,[1]Data!$N:$N)="","",_xlfn.XLOOKUP(_xlfn.XLOOKUP($A471,'Corresp pays'!$A:$A,'Corresp pays'!$B:$B),[1]Data!$A:$A,[1]Data!$N:$N))</f>
        <v>2.0276051158859101</v>
      </c>
    </row>
    <row r="472" spans="1:15" hidden="1" x14ac:dyDescent="0.25">
      <c r="A472" t="s">
        <v>29</v>
      </c>
      <c r="B472">
        <v>2017</v>
      </c>
      <c r="C472">
        <v>9.8648511416367782E-2</v>
      </c>
      <c r="D472">
        <v>76767.204620000004</v>
      </c>
      <c r="E472">
        <v>22.858000000000001</v>
      </c>
      <c r="F472">
        <v>11.980530495552731</v>
      </c>
      <c r="G472" t="e">
        <v>#N/A</v>
      </c>
      <c r="H472">
        <v>72.84</v>
      </c>
      <c r="I472">
        <v>32.812222711782653</v>
      </c>
      <c r="J472">
        <v>59.1</v>
      </c>
      <c r="K472" t="s">
        <v>453</v>
      </c>
      <c r="L472">
        <v>59.522556940000001</v>
      </c>
      <c r="M472">
        <v>8.45642191070805</v>
      </c>
      <c r="N472">
        <v>-1.53709962980849</v>
      </c>
      <c r="O472">
        <f>IF(_xlfn.XLOOKUP(_xlfn.XLOOKUP($A471,'Corresp pays'!$A:$A,'Corresp pays'!$B:$B),[1]Data!$A:$A,[1]Data!$O:$O)="","",_xlfn.XLOOKUP(_xlfn.XLOOKUP($A471,'Corresp pays'!$A:$A,'Corresp pays'!$B:$B),[1]Data!$A:$A,[1]Data!$O:$O))</f>
        <v>2.0271367591053999</v>
      </c>
    </row>
    <row r="473" spans="1:15" hidden="1" x14ac:dyDescent="0.25">
      <c r="A473" t="s">
        <v>29</v>
      </c>
      <c r="B473">
        <v>2018</v>
      </c>
      <c r="C473">
        <v>9.9806398401457053E-2</v>
      </c>
      <c r="D473">
        <v>81268.127619999999</v>
      </c>
      <c r="E473">
        <v>23.059000000000001</v>
      </c>
      <c r="F473">
        <v>12.392161689961881</v>
      </c>
      <c r="G473" t="e">
        <v>#N/A</v>
      </c>
      <c r="H473">
        <v>73.13</v>
      </c>
      <c r="I473">
        <v>27.996993635503291</v>
      </c>
      <c r="J473">
        <v>58.9</v>
      </c>
      <c r="K473">
        <v>45.2</v>
      </c>
      <c r="L473">
        <v>59.200166340000003</v>
      </c>
      <c r="M473">
        <v>8.4764239907050722</v>
      </c>
      <c r="N473">
        <v>4.2746219861054504</v>
      </c>
      <c r="O473">
        <f>IF(_xlfn.XLOOKUP(_xlfn.XLOOKUP($A472,'Corresp pays'!$A:$A,'Corresp pays'!$B:$B),[1]Data!$A:$A,[1]Data!$P:$P)="","",_xlfn.XLOOKUP(_xlfn.XLOOKUP($A472,'Corresp pays'!$A:$A,'Corresp pays'!$B:$B),[1]Data!$A:$A,[1]Data!$P:$P))</f>
        <v>2.0297823471998901</v>
      </c>
    </row>
    <row r="474" spans="1:15" hidden="1" x14ac:dyDescent="0.25">
      <c r="A474" t="s">
        <v>29</v>
      </c>
      <c r="B474">
        <v>2019</v>
      </c>
      <c r="C474">
        <v>9.8196388560554793E-2</v>
      </c>
      <c r="D474">
        <v>84292.907709999999</v>
      </c>
      <c r="E474">
        <v>23.279</v>
      </c>
      <c r="F474">
        <v>12.807231575603558</v>
      </c>
      <c r="G474" t="e">
        <v>#N/A</v>
      </c>
      <c r="H474">
        <v>72.78</v>
      </c>
      <c r="I474">
        <v>24.135392665846581</v>
      </c>
      <c r="J474">
        <v>60.5</v>
      </c>
      <c r="K474" t="s">
        <v>453</v>
      </c>
      <c r="L474">
        <v>59.282523599999998</v>
      </c>
      <c r="M474">
        <v>8.5045910346126767</v>
      </c>
      <c r="N474">
        <v>-0.97193917541931696</v>
      </c>
      <c r="O474">
        <f>IF(_xlfn.XLOOKUP(_xlfn.XLOOKUP($A473,'Corresp pays'!$A:$A,'Corresp pays'!$B:$B),[1]Data!$A:$A,[1]Data!$Q:$Q)="","",_xlfn.XLOOKUP(_xlfn.XLOOKUP($A473,'Corresp pays'!$A:$A,'Corresp pays'!$B:$B),[1]Data!$A:$A,[1]Data!$Q:$Q))</f>
        <v>2.0349707128465</v>
      </c>
    </row>
    <row r="475" spans="1:15" hidden="1" x14ac:dyDescent="0.25">
      <c r="A475" t="s">
        <v>29</v>
      </c>
      <c r="B475">
        <v>2020</v>
      </c>
      <c r="C475">
        <v>9.4228187096902505E-2</v>
      </c>
      <c r="D475">
        <v>89558.456810000003</v>
      </c>
      <c r="E475">
        <v>23.52</v>
      </c>
      <c r="F475">
        <v>13.218472839898348</v>
      </c>
      <c r="G475" t="e">
        <v>#N/A</v>
      </c>
      <c r="H475">
        <v>73.55</v>
      </c>
      <c r="I475">
        <v>27.064082292847562</v>
      </c>
      <c r="J475">
        <v>60.4</v>
      </c>
      <c r="K475" t="s">
        <v>453</v>
      </c>
      <c r="L475" t="s">
        <v>453</v>
      </c>
      <c r="M475">
        <v>8.5465458346172749</v>
      </c>
      <c r="N475">
        <v>4.4641443723286001</v>
      </c>
      <c r="O475">
        <f>IF(_xlfn.XLOOKUP(_xlfn.XLOOKUP($A474,'Corresp pays'!$A:$A,'Corresp pays'!$B:$B),[1]Data!$A:$A,[1]Data!$R:$R)="","",_xlfn.XLOOKUP(_xlfn.XLOOKUP($A474,'Corresp pays'!$A:$A,'Corresp pays'!$B:$B),[1]Data!$A:$A,[1]Data!$R:$R))</f>
        <v>2.03263783372745</v>
      </c>
    </row>
    <row r="476" spans="1:15" hidden="1" x14ac:dyDescent="0.25">
      <c r="A476" t="s">
        <v>29</v>
      </c>
      <c r="B476">
        <v>2021</v>
      </c>
      <c r="C476">
        <v>9.4228187096902505E-2</v>
      </c>
      <c r="D476">
        <v>89558.456810000003</v>
      </c>
      <c r="E476">
        <v>23.52</v>
      </c>
      <c r="F476">
        <v>13.218472839898348</v>
      </c>
      <c r="G476" t="e">
        <v>#N/A</v>
      </c>
      <c r="H476">
        <v>73.55</v>
      </c>
      <c r="I476">
        <v>27.064082292847562</v>
      </c>
      <c r="J476">
        <v>60.4</v>
      </c>
      <c r="K476" t="s">
        <v>453</v>
      </c>
      <c r="L476" t="s">
        <v>453</v>
      </c>
      <c r="M476">
        <v>8.5465458346172749</v>
      </c>
      <c r="N476">
        <v>4.4641443723286001</v>
      </c>
      <c r="O476">
        <f>IF(_xlfn.XLOOKUP(_xlfn.XLOOKUP($A475,'Corresp pays'!$A:$A,'Corresp pays'!$B:$B),[1]Data!$A:$A,[1]Data!$R:$R)="","",_xlfn.XLOOKUP(_xlfn.XLOOKUP($A475,'Corresp pays'!$A:$A,'Corresp pays'!$B:$B),[1]Data!$A:$A,[1]Data!$R:$R))</f>
        <v>2.03263783372745</v>
      </c>
    </row>
    <row r="477" spans="1:15" hidden="1" x14ac:dyDescent="0.25">
      <c r="A477" t="s">
        <v>29</v>
      </c>
      <c r="B477">
        <v>2022</v>
      </c>
      <c r="C477">
        <v>9.4228187096902505E-2</v>
      </c>
      <c r="D477">
        <v>89558.456810000003</v>
      </c>
      <c r="E477">
        <v>23.52</v>
      </c>
      <c r="F477">
        <v>13.218472839898348</v>
      </c>
      <c r="G477" t="e">
        <v>#N/A</v>
      </c>
      <c r="H477">
        <v>73.55</v>
      </c>
      <c r="I477">
        <v>27.064082292847562</v>
      </c>
      <c r="J477">
        <v>60.4</v>
      </c>
      <c r="K477" t="s">
        <v>453</v>
      </c>
      <c r="L477" t="s">
        <v>453</v>
      </c>
      <c r="M477">
        <v>8.5465458346172749</v>
      </c>
      <c r="N477">
        <v>4.4641443723286001</v>
      </c>
      <c r="O477">
        <f>IF(_xlfn.XLOOKUP(_xlfn.XLOOKUP($A476,'Corresp pays'!$A:$A,'Corresp pays'!$B:$B),[1]Data!$A:$A,[1]Data!$R:$R)="","",_xlfn.XLOOKUP(_xlfn.XLOOKUP($A476,'Corresp pays'!$A:$A,'Corresp pays'!$B:$B),[1]Data!$A:$A,[1]Data!$R:$R))</f>
        <v>2.03263783372745</v>
      </c>
    </row>
    <row r="478" spans="1:15" x14ac:dyDescent="0.25">
      <c r="A478" t="s">
        <v>30</v>
      </c>
      <c r="B478">
        <v>2006</v>
      </c>
      <c r="C478">
        <v>3.4985973005113387</v>
      </c>
      <c r="D478">
        <v>76544.9087</v>
      </c>
      <c r="E478">
        <v>86.841999999999999</v>
      </c>
      <c r="F478">
        <v>21.968893067144386</v>
      </c>
      <c r="G478">
        <v>2165</v>
      </c>
      <c r="H478">
        <v>32.909999999999997</v>
      </c>
      <c r="I478">
        <v>3.7120451436434894</v>
      </c>
      <c r="J478">
        <v>8.5</v>
      </c>
      <c r="K478">
        <v>53.4</v>
      </c>
      <c r="L478" t="s">
        <v>453</v>
      </c>
      <c r="M478">
        <v>37.181212244579363</v>
      </c>
      <c r="N478">
        <v>3.39201733699409</v>
      </c>
      <c r="O478">
        <f>IF(_xlfn.XLOOKUP(_xlfn.XLOOKUP($A478,'Corresp pays'!$A:$A,'Corresp pays'!$B:$B),[1]Data!$A:$A,[1]Data!$D:$D)="","",_xlfn.XLOOKUP(_xlfn.XLOOKUP($A478,'Corresp pays'!$A:$A,'Corresp pays'!$B:$B),[1]Data!$A:$A,[1]Data!$D:$D))</f>
        <v>9.0643224284783201</v>
      </c>
    </row>
    <row r="479" spans="1:15" x14ac:dyDescent="0.25">
      <c r="A479" t="s">
        <v>30</v>
      </c>
      <c r="B479">
        <v>2007</v>
      </c>
      <c r="C479">
        <v>3.9146343696095274</v>
      </c>
      <c r="D479">
        <v>84293.011700000003</v>
      </c>
      <c r="E479">
        <v>86.9</v>
      </c>
      <c r="F479">
        <v>22.185377361028173</v>
      </c>
      <c r="G479">
        <v>2128</v>
      </c>
      <c r="H479">
        <v>30.46</v>
      </c>
      <c r="I479">
        <v>3.5505710887990198</v>
      </c>
      <c r="J479">
        <v>7.7</v>
      </c>
      <c r="K479" t="s">
        <v>453</v>
      </c>
      <c r="L479" t="s">
        <v>453</v>
      </c>
      <c r="M479">
        <v>37.111829877873639</v>
      </c>
      <c r="N479">
        <v>4.4077993839804197</v>
      </c>
      <c r="O479">
        <f>IF(_xlfn.XLOOKUP(_xlfn.XLOOKUP($A479,'Corresp pays'!$A:$A,'Corresp pays'!$B:$B),[1]Data!$A:$A,[1]Data!$E:$E)="","",_xlfn.XLOOKUP(_xlfn.XLOOKUP($A479,'Corresp pays'!$A:$A,'Corresp pays'!$B:$B),[1]Data!$A:$A,[1]Data!$E:$E))</f>
        <v>9.2339089142194393</v>
      </c>
    </row>
    <row r="480" spans="1:15" x14ac:dyDescent="0.25">
      <c r="A480" t="s">
        <v>30</v>
      </c>
      <c r="B480">
        <v>2008</v>
      </c>
      <c r="C480">
        <v>4.0807703429627011</v>
      </c>
      <c r="D480">
        <v>89031.669890000005</v>
      </c>
      <c r="E480">
        <v>86.959000000000003</v>
      </c>
      <c r="F480">
        <v>22.408533862698579</v>
      </c>
      <c r="G480">
        <v>2095</v>
      </c>
      <c r="H480">
        <v>30.83</v>
      </c>
      <c r="I480">
        <v>3.4244322613188403</v>
      </c>
      <c r="J480">
        <v>10.6</v>
      </c>
      <c r="K480" t="s">
        <v>453</v>
      </c>
      <c r="L480" t="s">
        <v>453</v>
      </c>
      <c r="M480">
        <v>37.035471437020348</v>
      </c>
      <c r="N480">
        <v>8.7162687303961306</v>
      </c>
      <c r="O480">
        <f>IF(_xlfn.XLOOKUP(_xlfn.XLOOKUP($A480,'Corresp pays'!$A:$A,'Corresp pays'!$B:$B),[1]Data!$A:$A,[1]Data!$F:$F)="","",_xlfn.XLOOKUP(_xlfn.XLOOKUP($A480,'Corresp pays'!$A:$A,'Corresp pays'!$B:$B),[1]Data!$A:$A,[1]Data!$F:$F))</f>
        <v>9.4080432259799007</v>
      </c>
    </row>
    <row r="481" spans="1:15" x14ac:dyDescent="0.25">
      <c r="A481" t="s">
        <v>30</v>
      </c>
      <c r="B481">
        <v>2009</v>
      </c>
      <c r="C481">
        <v>3.8881282009561082</v>
      </c>
      <c r="D481">
        <v>86662.290989999994</v>
      </c>
      <c r="E481">
        <v>87.016999999999996</v>
      </c>
      <c r="F481">
        <v>22.639841997385453</v>
      </c>
      <c r="G481">
        <v>2074</v>
      </c>
      <c r="H481">
        <v>31.53</v>
      </c>
      <c r="I481">
        <v>3.6971269559002464</v>
      </c>
      <c r="J481">
        <v>6.7</v>
      </c>
      <c r="K481">
        <v>53.4</v>
      </c>
      <c r="L481" t="s">
        <v>453</v>
      </c>
      <c r="M481">
        <v>36.948825751493445</v>
      </c>
      <c r="N481">
        <v>0.353045178360957</v>
      </c>
      <c r="O481">
        <f>IF(_xlfn.XLOOKUP(_xlfn.XLOOKUP($A481,'Corresp pays'!$A:$A,'Corresp pays'!$B:$B),[1]Data!$A:$A,[1]Data!$G:$G)="","",_xlfn.XLOOKUP(_xlfn.XLOOKUP($A481,'Corresp pays'!$A:$A,'Corresp pays'!$B:$B),[1]Data!$A:$A,[1]Data!$G:$G))</f>
        <v>9.6017500159058304</v>
      </c>
    </row>
    <row r="482" spans="1:15" x14ac:dyDescent="0.25">
      <c r="A482" t="s">
        <v>30</v>
      </c>
      <c r="B482">
        <v>2010</v>
      </c>
      <c r="C482">
        <v>4.1018839975765937</v>
      </c>
      <c r="D482">
        <v>91817.82978</v>
      </c>
      <c r="E482">
        <v>87.073999999999998</v>
      </c>
      <c r="F482">
        <v>22.869442068397863</v>
      </c>
      <c r="G482">
        <v>2069.8000000000002</v>
      </c>
      <c r="H482">
        <v>27.04</v>
      </c>
      <c r="I482">
        <v>3.4782846318695966</v>
      </c>
      <c r="J482">
        <v>6.5</v>
      </c>
      <c r="K482" t="s">
        <v>453</v>
      </c>
      <c r="L482">
        <v>21.13580447</v>
      </c>
      <c r="M482">
        <v>36.869385271676428</v>
      </c>
      <c r="N482">
        <v>1.4107110795431701</v>
      </c>
      <c r="O482">
        <f>IF(_xlfn.XLOOKUP(_xlfn.XLOOKUP($A482,'Corresp pays'!$A:$A,'Corresp pays'!$B:$B),[1]Data!$A:$A,[1]Data!$H:$H)="","",_xlfn.XLOOKUP(_xlfn.XLOOKUP($A482,'Corresp pays'!$A:$A,'Corresp pays'!$B:$B),[1]Data!$A:$A,[1]Data!$H:$H))</f>
        <v>9.7922085193025108</v>
      </c>
    </row>
    <row r="483" spans="1:15" x14ac:dyDescent="0.25">
      <c r="A483" t="s">
        <v>30</v>
      </c>
      <c r="B483">
        <v>2011</v>
      </c>
      <c r="C483">
        <v>4.4528008236841572</v>
      </c>
      <c r="D483">
        <v>98241.403120000003</v>
      </c>
      <c r="E483">
        <v>87.132000000000005</v>
      </c>
      <c r="F483">
        <v>23.097288348046888</v>
      </c>
      <c r="G483">
        <v>2050.1999999999998</v>
      </c>
      <c r="H483">
        <v>28.79</v>
      </c>
      <c r="I483">
        <v>3.626183235958178</v>
      </c>
      <c r="J483">
        <v>5.2</v>
      </c>
      <c r="K483">
        <v>52.6</v>
      </c>
      <c r="L483">
        <v>22.4347061</v>
      </c>
      <c r="M483">
        <v>36.796617686954249</v>
      </c>
      <c r="N483">
        <v>3.3412169425930101</v>
      </c>
      <c r="O483">
        <f>IF(_xlfn.XLOOKUP(_xlfn.XLOOKUP($A483,'Corresp pays'!$A:$A,'Corresp pays'!$B:$B),[1]Data!$A:$A,[1]Data!$I:$I)="","",_xlfn.XLOOKUP(_xlfn.XLOOKUP($A483,'Corresp pays'!$A:$A,'Corresp pays'!$B:$B),[1]Data!$A:$A,[1]Data!$I:$I))</f>
        <v>9.9941695301263191</v>
      </c>
    </row>
    <row r="484" spans="1:15" x14ac:dyDescent="0.25">
      <c r="A484" t="s">
        <v>30</v>
      </c>
      <c r="B484">
        <v>2012</v>
      </c>
      <c r="C484">
        <v>4.5216027820918638</v>
      </c>
      <c r="D484">
        <v>100676.7049</v>
      </c>
      <c r="E484">
        <v>87.188999999999993</v>
      </c>
      <c r="F484">
        <v>23.323503225147</v>
      </c>
      <c r="G484">
        <v>2027.4</v>
      </c>
      <c r="H484">
        <v>30.31</v>
      </c>
      <c r="I484">
        <v>3.2749335396981527</v>
      </c>
      <c r="J484">
        <v>4.9000000000000004</v>
      </c>
      <c r="K484" t="s">
        <v>453</v>
      </c>
      <c r="L484">
        <v>21.429442479999999</v>
      </c>
      <c r="M484">
        <v>36.730539228086911</v>
      </c>
      <c r="N484">
        <v>3.0074484021304699</v>
      </c>
      <c r="O484">
        <f>IF(_xlfn.XLOOKUP(_xlfn.XLOOKUP($A484,'Corresp pays'!$A:$A,'Corresp pays'!$B:$B),[1]Data!$A:$A,[1]Data!$J:$J)="","",_xlfn.XLOOKUP(_xlfn.XLOOKUP($A484,'Corresp pays'!$A:$A,'Corresp pays'!$B:$B),[1]Data!$A:$A,[1]Data!$J:$J))</f>
        <v>10.2210581606688</v>
      </c>
    </row>
    <row r="485" spans="1:15" x14ac:dyDescent="0.25">
      <c r="A485" t="s">
        <v>30</v>
      </c>
      <c r="B485">
        <v>2013</v>
      </c>
      <c r="C485">
        <v>4.7400831242852268</v>
      </c>
      <c r="D485">
        <v>103897.73880000001</v>
      </c>
      <c r="E485">
        <v>87.245999999999995</v>
      </c>
      <c r="F485">
        <v>23.549658925237917</v>
      </c>
      <c r="G485">
        <v>2021.3</v>
      </c>
      <c r="H485">
        <v>30.23</v>
      </c>
      <c r="I485">
        <v>3.4733753279625033</v>
      </c>
      <c r="J485">
        <v>4.5999999999999996</v>
      </c>
      <c r="K485">
        <v>52.6</v>
      </c>
      <c r="L485">
        <v>22.961349609999999</v>
      </c>
      <c r="M485">
        <v>36.667318677835567</v>
      </c>
      <c r="N485">
        <v>1.7895555398459</v>
      </c>
      <c r="O485">
        <f>IF(_xlfn.XLOOKUP(_xlfn.XLOOKUP($A485,'Corresp pays'!$A:$A,'Corresp pays'!$B:$B),[1]Data!$A:$A,[1]Data!$K:$K)="","",_xlfn.XLOOKUP(_xlfn.XLOOKUP($A485,'Corresp pays'!$A:$A,'Corresp pays'!$B:$B),[1]Data!$A:$A,[1]Data!$K:$K))</f>
        <v>10.474388396135</v>
      </c>
    </row>
    <row r="486" spans="1:15" x14ac:dyDescent="0.25">
      <c r="A486" t="s">
        <v>30</v>
      </c>
      <c r="B486">
        <v>2014</v>
      </c>
      <c r="C486">
        <v>4.3285934591454973</v>
      </c>
      <c r="D486">
        <v>96490.374949999998</v>
      </c>
      <c r="E486">
        <v>87.302999999999997</v>
      </c>
      <c r="F486">
        <v>23.787958016601841</v>
      </c>
      <c r="G486">
        <v>1994.4</v>
      </c>
      <c r="H486">
        <v>26.95</v>
      </c>
      <c r="I486">
        <v>3.9466206298852495</v>
      </c>
      <c r="J486">
        <v>4.5</v>
      </c>
      <c r="K486" t="s">
        <v>453</v>
      </c>
      <c r="L486">
        <v>22.305952130000001</v>
      </c>
      <c r="M486">
        <v>36.589294304077299</v>
      </c>
      <c r="N486">
        <v>4.7186752785466304</v>
      </c>
      <c r="O486">
        <f>IF(_xlfn.XLOOKUP(_xlfn.XLOOKUP($A486,'Corresp pays'!$A:$A,'Corresp pays'!$B:$B),[1]Data!$A:$A,[1]Data!$L:$L)="","",_xlfn.XLOOKUP(_xlfn.XLOOKUP($A486,'Corresp pays'!$A:$A,'Corresp pays'!$B:$B),[1]Data!$A:$A,[1]Data!$L:$L))</f>
        <v>10.7471696333849</v>
      </c>
    </row>
    <row r="487" spans="1:15" x14ac:dyDescent="0.25">
      <c r="A487" t="s">
        <v>30</v>
      </c>
      <c r="B487">
        <v>2015</v>
      </c>
      <c r="C487">
        <v>4.6032361051327895</v>
      </c>
      <c r="D487">
        <v>102210.7159</v>
      </c>
      <c r="E487">
        <v>87.36</v>
      </c>
      <c r="F487">
        <v>24.034102096480044</v>
      </c>
      <c r="G487">
        <v>1993.7</v>
      </c>
      <c r="H487">
        <v>25.06</v>
      </c>
      <c r="I487">
        <v>3.7094042754116701</v>
      </c>
      <c r="J487">
        <v>3.7</v>
      </c>
      <c r="K487">
        <v>51.2</v>
      </c>
      <c r="L487">
        <v>23.558536539999999</v>
      </c>
      <c r="M487">
        <v>36.503182630405924</v>
      </c>
      <c r="N487">
        <v>4.3487735321705303</v>
      </c>
      <c r="O487">
        <f>IF(_xlfn.XLOOKUP(_xlfn.XLOOKUP($A487,'Corresp pays'!$A:$A,'Corresp pays'!$B:$B),[1]Data!$A:$A,[1]Data!$M:$M)="","",_xlfn.XLOOKUP(_xlfn.XLOOKUP($A487,'Corresp pays'!$A:$A,'Corresp pays'!$B:$B),[1]Data!$A:$A,[1]Data!$M:$M))</f>
        <v>11.0366665614631</v>
      </c>
    </row>
    <row r="488" spans="1:15" x14ac:dyDescent="0.25">
      <c r="A488" t="s">
        <v>30</v>
      </c>
      <c r="B488">
        <v>2016</v>
      </c>
      <c r="C488">
        <v>4.7835257026437743</v>
      </c>
      <c r="D488">
        <v>106621.636</v>
      </c>
      <c r="E488">
        <v>87.421999999999997</v>
      </c>
      <c r="F488">
        <v>24.321588041940359</v>
      </c>
      <c r="G488">
        <v>1977.5</v>
      </c>
      <c r="H488">
        <v>24.55</v>
      </c>
      <c r="I488">
        <v>4.1990893712073651</v>
      </c>
      <c r="J488">
        <v>3.6</v>
      </c>
      <c r="K488" t="s">
        <v>453</v>
      </c>
      <c r="L488">
        <v>23.760523410000001</v>
      </c>
      <c r="M488">
        <v>36.359184885057019</v>
      </c>
      <c r="N488">
        <v>3.7861935589311799</v>
      </c>
      <c r="O488">
        <f>IF(_xlfn.XLOOKUP(_xlfn.XLOOKUP($A488,'Corresp pays'!$A:$A,'Corresp pays'!$B:$B),[1]Data!$A:$A,[1]Data!$N:$N)="","",_xlfn.XLOOKUP(_xlfn.XLOOKUP($A488,'Corresp pays'!$A:$A,'Corresp pays'!$B:$B),[1]Data!$A:$A,[1]Data!$N:$N))</f>
        <v>11.3366907803162</v>
      </c>
    </row>
    <row r="489" spans="1:15" x14ac:dyDescent="0.25">
      <c r="A489" t="s">
        <v>30</v>
      </c>
      <c r="B489">
        <v>2017</v>
      </c>
      <c r="C489">
        <v>4.7438024186631331</v>
      </c>
      <c r="D489">
        <v>107321.0615</v>
      </c>
      <c r="E489">
        <v>87.49</v>
      </c>
      <c r="F489">
        <v>24.70448750020174</v>
      </c>
      <c r="G489">
        <v>1963.1</v>
      </c>
      <c r="H489">
        <v>24.1</v>
      </c>
      <c r="I489">
        <v>4.2809716136772629</v>
      </c>
      <c r="J489">
        <v>3.4</v>
      </c>
      <c r="K489">
        <v>51.3</v>
      </c>
      <c r="L489">
        <v>21.93712901</v>
      </c>
      <c r="M489">
        <v>36.08092232729841</v>
      </c>
      <c r="N489">
        <v>2.1827184686851901</v>
      </c>
      <c r="O489">
        <f>IF(_xlfn.XLOOKUP(_xlfn.XLOOKUP($A488,'Corresp pays'!$A:$A,'Corresp pays'!$B:$B),[1]Data!$A:$A,[1]Data!$O:$O)="","",_xlfn.XLOOKUP(_xlfn.XLOOKUP($A488,'Corresp pays'!$A:$A,'Corresp pays'!$B:$B),[1]Data!$A:$A,[1]Data!$O:$O))</f>
        <v>11.612064451154801</v>
      </c>
    </row>
    <row r="490" spans="1:15" x14ac:dyDescent="0.25">
      <c r="A490" t="s">
        <v>30</v>
      </c>
      <c r="B490">
        <v>2018</v>
      </c>
      <c r="C490">
        <v>4.6296570586772683</v>
      </c>
      <c r="D490">
        <v>107364.62549999999</v>
      </c>
      <c r="E490">
        <v>87.563999999999993</v>
      </c>
      <c r="F490">
        <v>25.152179058870363</v>
      </c>
      <c r="G490">
        <v>1955.5</v>
      </c>
      <c r="H490">
        <v>25.46</v>
      </c>
      <c r="I490">
        <v>3.9274359246112347</v>
      </c>
      <c r="J490">
        <v>3.4</v>
      </c>
      <c r="K490" t="s">
        <v>453</v>
      </c>
      <c r="L490">
        <v>22.720469869999999</v>
      </c>
      <c r="M490">
        <v>35.72113926994966</v>
      </c>
      <c r="N490">
        <v>2.4348898135305701</v>
      </c>
      <c r="O490">
        <f>IF(_xlfn.XLOOKUP(_xlfn.XLOOKUP($A489,'Corresp pays'!$A:$A,'Corresp pays'!$B:$B),[1]Data!$A:$A,[1]Data!$P:$P)="","",_xlfn.XLOOKUP(_xlfn.XLOOKUP($A489,'Corresp pays'!$A:$A,'Corresp pays'!$B:$B),[1]Data!$A:$A,[1]Data!$P:$P))</f>
        <v>11.8677398846683</v>
      </c>
    </row>
    <row r="491" spans="1:15" x14ac:dyDescent="0.25">
      <c r="A491" t="s">
        <v>30</v>
      </c>
      <c r="B491">
        <v>2019</v>
      </c>
      <c r="C491">
        <v>4.8276200748076947</v>
      </c>
      <c r="D491">
        <v>113466.4538</v>
      </c>
      <c r="E491">
        <v>87.643000000000001</v>
      </c>
      <c r="F491">
        <v>25.606813156663062</v>
      </c>
      <c r="G491">
        <v>1929.5</v>
      </c>
      <c r="H491">
        <v>25.27</v>
      </c>
      <c r="I491">
        <v>3.9833200811802416</v>
      </c>
      <c r="J491">
        <v>7.9</v>
      </c>
      <c r="K491" t="s">
        <v>453</v>
      </c>
      <c r="L491">
        <v>22.765857189999998</v>
      </c>
      <c r="M491">
        <v>35.313539205498465</v>
      </c>
      <c r="N491">
        <v>2.5575447570332699</v>
      </c>
      <c r="O491">
        <f>IF(_xlfn.XLOOKUP(_xlfn.XLOOKUP($A490,'Corresp pays'!$A:$A,'Corresp pays'!$B:$B),[1]Data!$A:$A,[1]Data!$Q:$Q)="","",_xlfn.XLOOKUP(_xlfn.XLOOKUP($A490,'Corresp pays'!$A:$A,'Corresp pays'!$B:$B),[1]Data!$A:$A,[1]Data!$Q:$Q))</f>
        <v>12.125406434958499</v>
      </c>
    </row>
    <row r="492" spans="1:15" x14ac:dyDescent="0.25">
      <c r="A492" t="s">
        <v>30</v>
      </c>
      <c r="B492">
        <v>2020</v>
      </c>
      <c r="C492">
        <v>4.3951510635966304</v>
      </c>
      <c r="D492">
        <v>106722.3342</v>
      </c>
      <c r="E492">
        <v>87.727000000000004</v>
      </c>
      <c r="F492">
        <v>25.957611777300777</v>
      </c>
      <c r="G492">
        <v>1825.3</v>
      </c>
      <c r="H492">
        <v>26.73</v>
      </c>
      <c r="I492">
        <v>4.0419895457042143</v>
      </c>
      <c r="J492">
        <v>8.5</v>
      </c>
      <c r="K492">
        <v>51.6</v>
      </c>
      <c r="L492" t="s">
        <v>453</v>
      </c>
      <c r="M492">
        <v>35.062759338383856</v>
      </c>
      <c r="N492">
        <v>3.04549084804334</v>
      </c>
      <c r="O492">
        <f>IF(_xlfn.XLOOKUP(_xlfn.XLOOKUP($A491,'Corresp pays'!$A:$A,'Corresp pays'!$B:$B),[1]Data!$A:$A,[1]Data!$R:$R)="","",_xlfn.XLOOKUP(_xlfn.XLOOKUP($A491,'Corresp pays'!$A:$A,'Corresp pays'!$B:$B),[1]Data!$A:$A,[1]Data!$R:$R))</f>
        <v>12.395577802631101</v>
      </c>
    </row>
    <row r="493" spans="1:15" x14ac:dyDescent="0.25">
      <c r="A493" t="s">
        <v>30</v>
      </c>
      <c r="B493">
        <v>2021</v>
      </c>
      <c r="C493">
        <v>4.3951510635966304</v>
      </c>
      <c r="D493">
        <v>106722.3342</v>
      </c>
      <c r="E493">
        <v>87.727000000000004</v>
      </c>
      <c r="F493">
        <v>25.957611777300777</v>
      </c>
      <c r="G493">
        <v>1915.6</v>
      </c>
      <c r="H493">
        <v>26.73</v>
      </c>
      <c r="I493">
        <v>4.0419895457042143</v>
      </c>
      <c r="J493">
        <v>8.5</v>
      </c>
      <c r="K493">
        <v>51.6</v>
      </c>
      <c r="L493" t="s">
        <v>453</v>
      </c>
      <c r="M493">
        <v>35.062759338383856</v>
      </c>
      <c r="N493">
        <v>3.04549084804334</v>
      </c>
      <c r="O493">
        <f>IF(_xlfn.XLOOKUP(_xlfn.XLOOKUP($A492,'Corresp pays'!$A:$A,'Corresp pays'!$B:$B),[1]Data!$A:$A,[1]Data!$R:$R)="","",_xlfn.XLOOKUP(_xlfn.XLOOKUP($A492,'Corresp pays'!$A:$A,'Corresp pays'!$B:$B),[1]Data!$A:$A,[1]Data!$R:$R))</f>
        <v>12.395577802631101</v>
      </c>
    </row>
    <row r="494" spans="1:15" x14ac:dyDescent="0.25">
      <c r="A494" t="s">
        <v>30</v>
      </c>
      <c r="B494">
        <v>2022</v>
      </c>
      <c r="C494">
        <v>4.3951510635966304</v>
      </c>
      <c r="D494">
        <v>106722.3342</v>
      </c>
      <c r="E494">
        <v>87.727000000000004</v>
      </c>
      <c r="F494">
        <v>25.957611777300777</v>
      </c>
      <c r="G494">
        <v>1962.8</v>
      </c>
      <c r="H494">
        <v>26.73</v>
      </c>
      <c r="I494">
        <v>4.0419895457042143</v>
      </c>
      <c r="J494">
        <v>8.5</v>
      </c>
      <c r="K494">
        <v>51.6</v>
      </c>
      <c r="L494" t="s">
        <v>453</v>
      </c>
      <c r="M494">
        <v>35.062759338383856</v>
      </c>
      <c r="N494">
        <v>3.04549084804334</v>
      </c>
      <c r="O494">
        <f>IF(_xlfn.XLOOKUP(_xlfn.XLOOKUP($A493,'Corresp pays'!$A:$A,'Corresp pays'!$B:$B),[1]Data!$A:$A,[1]Data!$R:$R)="","",_xlfn.XLOOKUP(_xlfn.XLOOKUP($A493,'Corresp pays'!$A:$A,'Corresp pays'!$B:$B),[1]Data!$A:$A,[1]Data!$R:$R))</f>
        <v>12.395577802631101</v>
      </c>
    </row>
    <row r="495" spans="1:15" hidden="1" x14ac:dyDescent="0.25">
      <c r="A495" t="s">
        <v>31</v>
      </c>
      <c r="B495">
        <v>2006</v>
      </c>
      <c r="C495">
        <v>4.9102761971594635</v>
      </c>
      <c r="D495">
        <v>7942463.9819999998</v>
      </c>
      <c r="E495">
        <v>43.868000000000002</v>
      </c>
      <c r="F495">
        <v>139.64534288181878</v>
      </c>
      <c r="G495" t="e">
        <v>#N/A</v>
      </c>
      <c r="H495">
        <v>16.39</v>
      </c>
      <c r="I495">
        <v>10.625760527695231</v>
      </c>
      <c r="J495">
        <v>40.299999999999997</v>
      </c>
      <c r="K495" t="s">
        <v>453</v>
      </c>
      <c r="L495" t="s">
        <v>453</v>
      </c>
      <c r="M495">
        <v>20.567771506155513</v>
      </c>
      <c r="N495">
        <v>1.6494309945586001</v>
      </c>
      <c r="O495">
        <f>IF(_xlfn.XLOOKUP(_xlfn.XLOOKUP($A495,'Corresp pays'!$A:$A,'Corresp pays'!$B:$B),[1]Data!$A:$A,[1]Data!$D:$D)="","",_xlfn.XLOOKUP(_xlfn.XLOOKUP($A495,'Corresp pays'!$A:$A,'Corresp pays'!$B:$B),[1]Data!$A:$A,[1]Data!$D:$D))</f>
        <v>7.9968015893971103</v>
      </c>
    </row>
    <row r="496" spans="1:15" hidden="1" x14ac:dyDescent="0.25">
      <c r="A496" t="s">
        <v>31</v>
      </c>
      <c r="B496">
        <v>2007</v>
      </c>
      <c r="C496">
        <v>5.3063680063131455</v>
      </c>
      <c r="D496">
        <v>8551053.4979999997</v>
      </c>
      <c r="E496">
        <v>45.198999999999998</v>
      </c>
      <c r="F496">
        <v>140.37658805019589</v>
      </c>
      <c r="G496" t="e">
        <v>#N/A</v>
      </c>
      <c r="H496">
        <v>14.88</v>
      </c>
      <c r="I496">
        <v>10.246165756524523</v>
      </c>
      <c r="J496">
        <v>36.6</v>
      </c>
      <c r="K496" t="s">
        <v>453</v>
      </c>
      <c r="L496" t="s">
        <v>453</v>
      </c>
      <c r="M496">
        <v>21.201941747572818</v>
      </c>
      <c r="N496">
        <v>4.8167676737883403</v>
      </c>
      <c r="O496">
        <f>IF(_xlfn.XLOOKUP(_xlfn.XLOOKUP($A496,'Corresp pays'!$A:$A,'Corresp pays'!$B:$B),[1]Data!$A:$A,[1]Data!$E:$E)="","",_xlfn.XLOOKUP(_xlfn.XLOOKUP($A496,'Corresp pays'!$A:$A,'Corresp pays'!$B:$B),[1]Data!$A:$A,[1]Data!$E:$E))</f>
        <v>8.1589642148594095</v>
      </c>
    </row>
    <row r="497" spans="1:15" hidden="1" x14ac:dyDescent="0.25">
      <c r="A497" t="s">
        <v>31</v>
      </c>
      <c r="B497">
        <v>2008</v>
      </c>
      <c r="C497">
        <v>5.4350790960665236</v>
      </c>
      <c r="D497">
        <v>8805331.4379999992</v>
      </c>
      <c r="E497">
        <v>46.539000000000001</v>
      </c>
      <c r="F497">
        <v>141.09770521982739</v>
      </c>
      <c r="G497" t="e">
        <v>#N/A</v>
      </c>
      <c r="H497">
        <v>14.14</v>
      </c>
      <c r="I497">
        <v>10.169047847761775</v>
      </c>
      <c r="J497">
        <v>35.1</v>
      </c>
      <c r="K497">
        <v>48.4</v>
      </c>
      <c r="L497" t="s">
        <v>453</v>
      </c>
      <c r="M497">
        <v>21.863383975450212</v>
      </c>
      <c r="N497">
        <v>5.92525137041092</v>
      </c>
      <c r="O497">
        <f>IF(_xlfn.XLOOKUP(_xlfn.XLOOKUP($A497,'Corresp pays'!$A:$A,'Corresp pays'!$B:$B),[1]Data!$A:$A,[1]Data!$F:$F)="","",_xlfn.XLOOKUP(_xlfn.XLOOKUP($A497,'Corresp pays'!$A:$A,'Corresp pays'!$B:$B),[1]Data!$A:$A,[1]Data!$F:$F))</f>
        <v>8.3035318624845793</v>
      </c>
    </row>
    <row r="498" spans="1:15" hidden="1" x14ac:dyDescent="0.25">
      <c r="A498" t="s">
        <v>31</v>
      </c>
      <c r="B498">
        <v>2009</v>
      </c>
      <c r="C498">
        <v>5.7983199375028169</v>
      </c>
      <c r="D498">
        <v>9380446.7019999996</v>
      </c>
      <c r="E498">
        <v>47.88</v>
      </c>
      <c r="F498">
        <v>141.80124413479842</v>
      </c>
      <c r="G498" t="e">
        <v>#N/A</v>
      </c>
      <c r="H498">
        <v>13.43</v>
      </c>
      <c r="I498">
        <v>9.6361855142887887</v>
      </c>
      <c r="J498">
        <v>30.8</v>
      </c>
      <c r="K498" t="s">
        <v>453</v>
      </c>
      <c r="L498" t="s">
        <v>453</v>
      </c>
      <c r="M498">
        <v>22.551258807445578</v>
      </c>
      <c r="N498">
        <v>-0.72816525093289797</v>
      </c>
      <c r="O498">
        <f>IF(_xlfn.XLOOKUP(_xlfn.XLOOKUP($A498,'Corresp pays'!$A:$A,'Corresp pays'!$B:$B),[1]Data!$A:$A,[1]Data!$G:$G)="","",_xlfn.XLOOKUP(_xlfn.XLOOKUP($A498,'Corresp pays'!$A:$A,'Corresp pays'!$B:$B),[1]Data!$A:$A,[1]Data!$G:$G))</f>
        <v>8.4502820289981795</v>
      </c>
    </row>
    <row r="499" spans="1:15" hidden="1" x14ac:dyDescent="0.25">
      <c r="A499" t="s">
        <v>31</v>
      </c>
      <c r="B499">
        <v>2010</v>
      </c>
      <c r="C499">
        <v>6.3354197674375134</v>
      </c>
      <c r="D499">
        <v>10211636.789999999</v>
      </c>
      <c r="E499">
        <v>49.225999999999999</v>
      </c>
      <c r="F499">
        <v>142.48774340500017</v>
      </c>
      <c r="G499" t="e">
        <v>#N/A</v>
      </c>
      <c r="H499">
        <v>12.26</v>
      </c>
      <c r="I499">
        <v>9.3251769404461786</v>
      </c>
      <c r="J499">
        <v>28.1</v>
      </c>
      <c r="K499">
        <v>49</v>
      </c>
      <c r="L499">
        <v>53.286676509999999</v>
      </c>
      <c r="M499">
        <v>23.270101330263397</v>
      </c>
      <c r="N499">
        <v>3.1753247526919899</v>
      </c>
      <c r="O499">
        <f>IF(_xlfn.XLOOKUP(_xlfn.XLOOKUP($A499,'Corresp pays'!$A:$A,'Corresp pays'!$B:$B),[1]Data!$A:$A,[1]Data!$H:$H)="","",_xlfn.XLOOKUP(_xlfn.XLOOKUP($A499,'Corresp pays'!$A:$A,'Corresp pays'!$B:$B),[1]Data!$A:$A,[1]Data!$H:$H))</f>
        <v>8.6165491604007993</v>
      </c>
    </row>
    <row r="500" spans="1:15" hidden="1" x14ac:dyDescent="0.25">
      <c r="A500" t="s">
        <v>31</v>
      </c>
      <c r="B500">
        <v>2011</v>
      </c>
      <c r="C500">
        <v>6.9013473255342799</v>
      </c>
      <c r="D500">
        <v>11089792.42</v>
      </c>
      <c r="E500">
        <v>50.511000000000003</v>
      </c>
      <c r="F500">
        <v>143.26850983643209</v>
      </c>
      <c r="G500" t="e">
        <v>#N/A</v>
      </c>
      <c r="H500">
        <v>11.34</v>
      </c>
      <c r="I500">
        <v>9.1776537952579424</v>
      </c>
      <c r="J500">
        <v>23.9</v>
      </c>
      <c r="K500">
        <v>48.1</v>
      </c>
      <c r="L500">
        <v>58.405557520000002</v>
      </c>
      <c r="M500">
        <v>23.857034352265927</v>
      </c>
      <c r="N500">
        <v>5.5538989225749296</v>
      </c>
      <c r="O500">
        <f>IF(_xlfn.XLOOKUP(_xlfn.XLOOKUP($A500,'Corresp pays'!$A:$A,'Corresp pays'!$B:$B),[1]Data!$A:$A,[1]Data!$I:$I)="","",_xlfn.XLOOKUP(_xlfn.XLOOKUP($A500,'Corresp pays'!$A:$A,'Corresp pays'!$B:$B),[1]Data!$A:$A,[1]Data!$I:$I))</f>
        <v>8.8161480322607293</v>
      </c>
    </row>
    <row r="501" spans="1:15" hidden="1" x14ac:dyDescent="0.25">
      <c r="A501" t="s">
        <v>31</v>
      </c>
      <c r="B501">
        <v>2012</v>
      </c>
      <c r="C501">
        <v>7.0452002303960288</v>
      </c>
      <c r="D501">
        <v>11374795.58</v>
      </c>
      <c r="E501">
        <v>51.765000000000001</v>
      </c>
      <c r="F501">
        <v>144.2436690014743</v>
      </c>
      <c r="G501" t="e">
        <v>#N/A</v>
      </c>
      <c r="H501">
        <v>11.53</v>
      </c>
      <c r="I501">
        <v>9.1137138702905904</v>
      </c>
      <c r="J501">
        <v>20.6</v>
      </c>
      <c r="K501">
        <v>47.8</v>
      </c>
      <c r="L501">
        <v>58.905135770000001</v>
      </c>
      <c r="M501">
        <v>24.356355016652021</v>
      </c>
      <c r="N501">
        <v>2.61952432645541</v>
      </c>
      <c r="O501">
        <f>IF(_xlfn.XLOOKUP(_xlfn.XLOOKUP($A501,'Corresp pays'!$A:$A,'Corresp pays'!$B:$B),[1]Data!$A:$A,[1]Data!$J:$J)="","",_xlfn.XLOOKUP(_xlfn.XLOOKUP($A501,'Corresp pays'!$A:$A,'Corresp pays'!$B:$B),[1]Data!$A:$A,[1]Data!$J:$J))</f>
        <v>9.0493034317335503</v>
      </c>
    </row>
    <row r="502" spans="1:15" hidden="1" x14ac:dyDescent="0.25">
      <c r="A502" t="s">
        <v>31</v>
      </c>
      <c r="B502">
        <v>2013</v>
      </c>
      <c r="C502">
        <v>7.3201549250315425</v>
      </c>
      <c r="D502">
        <v>11861843.52</v>
      </c>
      <c r="E502">
        <v>53.012999999999998</v>
      </c>
      <c r="F502">
        <v>145.20764392704851</v>
      </c>
      <c r="G502" t="e">
        <v>#N/A</v>
      </c>
      <c r="H502">
        <v>11.47</v>
      </c>
      <c r="I502">
        <v>8.9428939622854902</v>
      </c>
      <c r="J502">
        <v>15.1</v>
      </c>
      <c r="K502">
        <v>46.3</v>
      </c>
      <c r="L502">
        <v>63.286570949999998</v>
      </c>
      <c r="M502">
        <v>24.870916419705992</v>
      </c>
      <c r="N502">
        <v>2.6210500174811502</v>
      </c>
      <c r="O502">
        <f>IF(_xlfn.XLOOKUP(_xlfn.XLOOKUP($A502,'Corresp pays'!$A:$A,'Corresp pays'!$B:$B),[1]Data!$A:$A,[1]Data!$K:$K)="","",_xlfn.XLOOKUP(_xlfn.XLOOKUP($A502,'Corresp pays'!$A:$A,'Corresp pays'!$B:$B),[1]Data!$A:$A,[1]Data!$K:$K))</f>
        <v>9.3203772865227705</v>
      </c>
    </row>
    <row r="503" spans="1:15" hidden="1" x14ac:dyDescent="0.25">
      <c r="A503" t="s">
        <v>31</v>
      </c>
      <c r="B503">
        <v>2014</v>
      </c>
      <c r="C503">
        <v>7.3047128715758172</v>
      </c>
      <c r="D503">
        <v>11940737.42</v>
      </c>
      <c r="E503">
        <v>54.259</v>
      </c>
      <c r="F503">
        <v>146.12581672908715</v>
      </c>
      <c r="G503" t="e">
        <v>#N/A</v>
      </c>
      <c r="H503">
        <v>11.91</v>
      </c>
      <c r="I503">
        <v>8.643491396350333</v>
      </c>
      <c r="J503">
        <v>14.2</v>
      </c>
      <c r="K503">
        <v>45.8</v>
      </c>
      <c r="L503">
        <v>60.26956062</v>
      </c>
      <c r="M503">
        <v>25.405342892131848</v>
      </c>
      <c r="N503">
        <v>1.92164162788521</v>
      </c>
      <c r="O503">
        <f>IF(_xlfn.XLOOKUP(_xlfn.XLOOKUP($A503,'Corresp pays'!$A:$A,'Corresp pays'!$B:$B),[1]Data!$A:$A,[1]Data!$L:$L)="","",_xlfn.XLOOKUP(_xlfn.XLOOKUP($A503,'Corresp pays'!$A:$A,'Corresp pays'!$B:$B),[1]Data!$A:$A,[1]Data!$L:$L))</f>
        <v>9.6331854427197499</v>
      </c>
    </row>
    <row r="504" spans="1:15" hidden="1" x14ac:dyDescent="0.25">
      <c r="A504" t="s">
        <v>31</v>
      </c>
      <c r="B504">
        <v>2015</v>
      </c>
      <c r="C504">
        <v>7.1451315350832685</v>
      </c>
      <c r="D504">
        <v>11804696.789999999</v>
      </c>
      <c r="E504">
        <v>55.5</v>
      </c>
      <c r="F504">
        <v>146.97794925998147</v>
      </c>
      <c r="G504" t="e">
        <v>#N/A</v>
      </c>
      <c r="H504">
        <v>12.18</v>
      </c>
      <c r="I504">
        <v>8.3870148821838519</v>
      </c>
      <c r="J504">
        <v>11.4</v>
      </c>
      <c r="K504">
        <v>45.4</v>
      </c>
      <c r="L504">
        <v>56.20412426</v>
      </c>
      <c r="M504">
        <v>25.962632151087789</v>
      </c>
      <c r="N504">
        <v>1.4370238093565499</v>
      </c>
      <c r="O504">
        <f>IF(_xlfn.XLOOKUP(_xlfn.XLOOKUP($A504,'Corresp pays'!$A:$A,'Corresp pays'!$B:$B),[1]Data!$A:$A,[1]Data!$M:$M)="","",_xlfn.XLOOKUP(_xlfn.XLOOKUP($A504,'Corresp pays'!$A:$A,'Corresp pays'!$B:$B),[1]Data!$A:$A,[1]Data!$M:$M))</f>
        <v>10.0200536738185</v>
      </c>
    </row>
    <row r="505" spans="1:15" hidden="1" x14ac:dyDescent="0.25">
      <c r="A505" t="s">
        <v>31</v>
      </c>
      <c r="B505">
        <v>2016</v>
      </c>
      <c r="C505">
        <v>7.1054799357251452</v>
      </c>
      <c r="D505">
        <v>11773340.789999999</v>
      </c>
      <c r="E505">
        <v>56.735999999999997</v>
      </c>
      <c r="F505">
        <v>147.82264137679067</v>
      </c>
      <c r="G505" t="e">
        <v>#N/A</v>
      </c>
      <c r="H505">
        <v>12.6</v>
      </c>
      <c r="I505">
        <v>8.0572875346867772</v>
      </c>
      <c r="J505">
        <v>10.199999999999999</v>
      </c>
      <c r="K505">
        <v>45.3</v>
      </c>
      <c r="L505">
        <v>51.586572009999998</v>
      </c>
      <c r="M505">
        <v>26.525462281757328</v>
      </c>
      <c r="N505">
        <v>2.00000182191943</v>
      </c>
      <c r="O505">
        <f>IF(_xlfn.XLOOKUP(_xlfn.XLOOKUP($A505,'Corresp pays'!$A:$A,'Corresp pays'!$B:$B),[1]Data!$A:$A,[1]Data!$N:$N)="","",_xlfn.XLOOKUP(_xlfn.XLOOKUP($A505,'Corresp pays'!$A:$A,'Corresp pays'!$B:$B),[1]Data!$A:$A,[1]Data!$N:$N))</f>
        <v>10.456798743801</v>
      </c>
    </row>
    <row r="506" spans="1:15" hidden="1" x14ac:dyDescent="0.25">
      <c r="A506" t="s">
        <v>31</v>
      </c>
      <c r="B506">
        <v>2017</v>
      </c>
      <c r="C506">
        <v>7.2261601544174789</v>
      </c>
      <c r="D506">
        <v>12014198.869999999</v>
      </c>
      <c r="E506">
        <v>57.96</v>
      </c>
      <c r="F506">
        <v>148.72004354397697</v>
      </c>
      <c r="G506" t="e">
        <v>#N/A</v>
      </c>
      <c r="H506">
        <v>13.14</v>
      </c>
      <c r="I506">
        <v>7.4635650165687348</v>
      </c>
      <c r="J506">
        <v>9.3000000000000007</v>
      </c>
      <c r="K506">
        <v>45.9</v>
      </c>
      <c r="L506">
        <v>49.927784430000003</v>
      </c>
      <c r="M506">
        <v>27.079598342662127</v>
      </c>
      <c r="N506">
        <v>1.59313600071436</v>
      </c>
      <c r="O506">
        <f>IF(_xlfn.XLOOKUP(_xlfn.XLOOKUP($A505,'Corresp pays'!$A:$A,'Corresp pays'!$B:$B),[1]Data!$A:$A,[1]Data!$O:$O)="","",_xlfn.XLOOKUP(_xlfn.XLOOKUP($A505,'Corresp pays'!$A:$A,'Corresp pays'!$B:$B),[1]Data!$A:$A,[1]Data!$O:$O))</f>
        <v>10.946355660995801</v>
      </c>
    </row>
    <row r="507" spans="1:15" hidden="1" x14ac:dyDescent="0.25">
      <c r="A507" t="s">
        <v>31</v>
      </c>
      <c r="B507">
        <v>2018</v>
      </c>
      <c r="C507">
        <v>7.5331931335367424</v>
      </c>
      <c r="D507">
        <v>12524335.16</v>
      </c>
      <c r="E507">
        <v>59.152000000000001</v>
      </c>
      <c r="F507">
        <v>149.41719454507302</v>
      </c>
      <c r="G507" t="e">
        <v>#N/A</v>
      </c>
      <c r="H507">
        <v>13.55</v>
      </c>
      <c r="I507">
        <v>7.0430202531732693</v>
      </c>
      <c r="J507">
        <v>7.4</v>
      </c>
      <c r="K507">
        <v>45.4</v>
      </c>
      <c r="L507">
        <v>49.275683819999998</v>
      </c>
      <c r="M507">
        <v>27.688160412329978</v>
      </c>
      <c r="N507">
        <v>2.0747903996557602</v>
      </c>
      <c r="O507">
        <f>IF(_xlfn.XLOOKUP(_xlfn.XLOOKUP($A506,'Corresp pays'!$A:$A,'Corresp pays'!$B:$B),[1]Data!$A:$A,[1]Data!$P:$P)="","",_xlfn.XLOOKUP(_xlfn.XLOOKUP($A506,'Corresp pays'!$A:$A,'Corresp pays'!$B:$B),[1]Data!$A:$A,[1]Data!$P:$P))</f>
        <v>11.4800533153961</v>
      </c>
    </row>
    <row r="508" spans="1:15" hidden="1" x14ac:dyDescent="0.25">
      <c r="A508" t="s">
        <v>31</v>
      </c>
      <c r="B508">
        <v>2019</v>
      </c>
      <c r="C508">
        <v>7.6454357856003758</v>
      </c>
      <c r="D508">
        <v>12732245.130000001</v>
      </c>
      <c r="E508">
        <v>60.308</v>
      </c>
      <c r="F508">
        <v>149.94817968494527</v>
      </c>
      <c r="G508" t="e">
        <v>#N/A</v>
      </c>
      <c r="H508">
        <v>14.33</v>
      </c>
      <c r="I508">
        <v>7.1436902775962787</v>
      </c>
      <c r="J508">
        <v>6.7</v>
      </c>
      <c r="K508">
        <v>45.3</v>
      </c>
      <c r="L508">
        <v>47.672634389999999</v>
      </c>
      <c r="M508">
        <v>28.341504746953461</v>
      </c>
      <c r="N508">
        <v>2.8992341635822698</v>
      </c>
      <c r="O508">
        <f>IF(_xlfn.XLOOKUP(_xlfn.XLOOKUP($A507,'Corresp pays'!$A:$A,'Corresp pays'!$B:$B),[1]Data!$A:$A,[1]Data!$Q:$Q)="","",_xlfn.XLOOKUP(_xlfn.XLOOKUP($A507,'Corresp pays'!$A:$A,'Corresp pays'!$B:$B),[1]Data!$A:$A,[1]Data!$Q:$Q))</f>
        <v>12.0221158122819</v>
      </c>
    </row>
    <row r="509" spans="1:15" hidden="1" x14ac:dyDescent="0.25">
      <c r="A509" t="s">
        <v>31</v>
      </c>
      <c r="B509">
        <v>2020</v>
      </c>
      <c r="C509">
        <v>7.7561379065976892</v>
      </c>
      <c r="D509">
        <v>12942868.34</v>
      </c>
      <c r="E509">
        <v>61.427999999999997</v>
      </c>
      <c r="F509">
        <v>150.30554280315417</v>
      </c>
      <c r="G509" t="e">
        <v>#N/A</v>
      </c>
      <c r="H509">
        <v>14.81</v>
      </c>
      <c r="I509">
        <v>7.6986425341633344</v>
      </c>
      <c r="J509">
        <v>6.1</v>
      </c>
      <c r="K509">
        <v>44.7</v>
      </c>
      <c r="L509" t="s">
        <v>453</v>
      </c>
      <c r="M509">
        <v>29.034998086599106</v>
      </c>
      <c r="N509">
        <v>2.4194218945778201</v>
      </c>
      <c r="O509">
        <f>IF(_xlfn.XLOOKUP(_xlfn.XLOOKUP($A508,'Corresp pays'!$A:$A,'Corresp pays'!$B:$B),[1]Data!$A:$A,[1]Data!$R:$R)="","",_xlfn.XLOOKUP(_xlfn.XLOOKUP($A508,'Corresp pays'!$A:$A,'Corresp pays'!$B:$B),[1]Data!$A:$A,[1]Data!$R:$R))</f>
        <v>12.598261956039501</v>
      </c>
    </row>
    <row r="510" spans="1:15" hidden="1" x14ac:dyDescent="0.25">
      <c r="A510" t="s">
        <v>31</v>
      </c>
      <c r="B510">
        <v>2021</v>
      </c>
      <c r="C510">
        <v>7.7561379065976892</v>
      </c>
      <c r="D510">
        <v>12942868.34</v>
      </c>
      <c r="E510">
        <v>61.427999999999997</v>
      </c>
      <c r="F510">
        <v>150.30554280315417</v>
      </c>
      <c r="G510" t="e">
        <v>#N/A</v>
      </c>
      <c r="H510">
        <v>14.81</v>
      </c>
      <c r="I510">
        <v>7.6986425341633344</v>
      </c>
      <c r="J510">
        <v>6.1</v>
      </c>
      <c r="K510">
        <v>44.7</v>
      </c>
      <c r="L510" t="s">
        <v>453</v>
      </c>
      <c r="M510">
        <v>29.034998086599106</v>
      </c>
      <c r="N510">
        <v>2.4194218945778201</v>
      </c>
      <c r="O510">
        <f>IF(_xlfn.XLOOKUP(_xlfn.XLOOKUP($A509,'Corresp pays'!$A:$A,'Corresp pays'!$B:$B),[1]Data!$A:$A,[1]Data!$R:$R)="","",_xlfn.XLOOKUP(_xlfn.XLOOKUP($A509,'Corresp pays'!$A:$A,'Corresp pays'!$B:$B),[1]Data!$A:$A,[1]Data!$R:$R))</f>
        <v>12.598261956039501</v>
      </c>
    </row>
    <row r="511" spans="1:15" hidden="1" x14ac:dyDescent="0.25">
      <c r="A511" t="s">
        <v>31</v>
      </c>
      <c r="B511">
        <v>2022</v>
      </c>
      <c r="C511">
        <v>7.7561379065976892</v>
      </c>
      <c r="D511">
        <v>12942868.34</v>
      </c>
      <c r="E511">
        <v>61.427999999999997</v>
      </c>
      <c r="F511">
        <v>150.30554280315417</v>
      </c>
      <c r="G511" t="e">
        <v>#N/A</v>
      </c>
      <c r="H511">
        <v>14.81</v>
      </c>
      <c r="I511">
        <v>7.6986425341633344</v>
      </c>
      <c r="J511">
        <v>6.1</v>
      </c>
      <c r="K511">
        <v>44.7</v>
      </c>
      <c r="L511" t="s">
        <v>453</v>
      </c>
      <c r="M511">
        <v>29.034998086599106</v>
      </c>
      <c r="N511">
        <v>2.4194218945778201</v>
      </c>
      <c r="O511">
        <f>IF(_xlfn.XLOOKUP(_xlfn.XLOOKUP($A510,'Corresp pays'!$A:$A,'Corresp pays'!$B:$B),[1]Data!$A:$A,[1]Data!$R:$R)="","",_xlfn.XLOOKUP(_xlfn.XLOOKUP($A510,'Corresp pays'!$A:$A,'Corresp pays'!$B:$B),[1]Data!$A:$A,[1]Data!$R:$R))</f>
        <v>12.598261956039501</v>
      </c>
    </row>
    <row r="512" spans="1:15" x14ac:dyDescent="0.25">
      <c r="A512" t="s">
        <v>32</v>
      </c>
      <c r="B512">
        <v>2006</v>
      </c>
      <c r="C512">
        <v>1.3605106596675325</v>
      </c>
      <c r="D512">
        <v>146405.32190000001</v>
      </c>
      <c r="E512">
        <v>76.423000000000002</v>
      </c>
      <c r="F512">
        <v>38.551518702118074</v>
      </c>
      <c r="G512">
        <v>2444.5721348632601</v>
      </c>
      <c r="H512">
        <v>29.58</v>
      </c>
      <c r="I512">
        <v>7.1867695307177595</v>
      </c>
      <c r="J512">
        <v>20</v>
      </c>
      <c r="K512" t="s">
        <v>453</v>
      </c>
      <c r="L512" t="s">
        <v>453</v>
      </c>
      <c r="M512">
        <v>38.413369583692109</v>
      </c>
      <c r="N512">
        <v>4.2934236362892699</v>
      </c>
      <c r="O512">
        <f>IF(_xlfn.XLOOKUP(_xlfn.XLOOKUP($A512,'Corresp pays'!$A:$A,'Corresp pays'!$B:$B),[1]Data!$A:$A,[1]Data!$D:$D)="","",_xlfn.XLOOKUP(_xlfn.XLOOKUP($A512,'Corresp pays'!$A:$A,'Corresp pays'!$B:$B),[1]Data!$A:$A,[1]Data!$D:$D))</f>
        <v>5.2082732412673503</v>
      </c>
    </row>
    <row r="513" spans="1:15" x14ac:dyDescent="0.25">
      <c r="A513" t="s">
        <v>32</v>
      </c>
      <c r="B513">
        <v>2007</v>
      </c>
      <c r="C513">
        <v>1.3787719381778965</v>
      </c>
      <c r="D513">
        <v>151267.0656</v>
      </c>
      <c r="E513">
        <v>76.816000000000003</v>
      </c>
      <c r="F513">
        <v>39.032520955385309</v>
      </c>
      <c r="G513">
        <v>2473.3783480443099</v>
      </c>
      <c r="H513">
        <v>30.3</v>
      </c>
      <c r="I513">
        <v>6.934558675957871</v>
      </c>
      <c r="J513">
        <v>19.600000000000001</v>
      </c>
      <c r="K513" t="s">
        <v>453</v>
      </c>
      <c r="L513" t="s">
        <v>453</v>
      </c>
      <c r="M513">
        <v>38.838615802096783</v>
      </c>
      <c r="N513">
        <v>5.5443848581515596</v>
      </c>
      <c r="O513">
        <f>IF(_xlfn.XLOOKUP(_xlfn.XLOOKUP($A513,'Corresp pays'!$A:$A,'Corresp pays'!$B:$B),[1]Data!$A:$A,[1]Data!$E:$E)="","",_xlfn.XLOOKUP(_xlfn.XLOOKUP($A513,'Corresp pays'!$A:$A,'Corresp pays'!$B:$B),[1]Data!$A:$A,[1]Data!$E:$E))</f>
        <v>5.3630901344637403</v>
      </c>
    </row>
    <row r="514" spans="1:15" x14ac:dyDescent="0.25">
      <c r="A514" t="s">
        <v>32</v>
      </c>
      <c r="B514">
        <v>2008</v>
      </c>
      <c r="C514">
        <v>1.3761878181721536</v>
      </c>
      <c r="D514">
        <v>153089.9338</v>
      </c>
      <c r="E514">
        <v>77.203999999999994</v>
      </c>
      <c r="F514">
        <v>39.491043713384407</v>
      </c>
      <c r="G514">
        <v>2502.52400627834</v>
      </c>
      <c r="H514">
        <v>29.85</v>
      </c>
      <c r="I514">
        <v>6.6873848504052429</v>
      </c>
      <c r="J514">
        <v>20.9</v>
      </c>
      <c r="K514">
        <v>59.7</v>
      </c>
      <c r="L514" t="s">
        <v>453</v>
      </c>
      <c r="M514">
        <v>39.299130420453686</v>
      </c>
      <c r="N514">
        <v>6.9968849555451103</v>
      </c>
      <c r="O514">
        <f>IF(_xlfn.XLOOKUP(_xlfn.XLOOKUP($A514,'Corresp pays'!$A:$A,'Corresp pays'!$B:$B),[1]Data!$A:$A,[1]Data!$F:$F)="","",_xlfn.XLOOKUP(_xlfn.XLOOKUP($A514,'Corresp pays'!$A:$A,'Corresp pays'!$B:$B),[1]Data!$A:$A,[1]Data!$F:$F))</f>
        <v>5.5352257782570202</v>
      </c>
    </row>
    <row r="515" spans="1:15" x14ac:dyDescent="0.25">
      <c r="A515" t="s">
        <v>32</v>
      </c>
      <c r="B515">
        <v>2009</v>
      </c>
      <c r="C515">
        <v>1.4142419411942302</v>
      </c>
      <c r="D515">
        <v>156750.42980000001</v>
      </c>
      <c r="E515">
        <v>77.587000000000003</v>
      </c>
      <c r="F515">
        <v>39.940438936457866</v>
      </c>
      <c r="G515">
        <v>2460.8386815866702</v>
      </c>
      <c r="H515">
        <v>30.78</v>
      </c>
      <c r="I515">
        <v>6.6897406962881059</v>
      </c>
      <c r="J515">
        <v>19.399999999999999</v>
      </c>
      <c r="K515">
        <v>58.8</v>
      </c>
      <c r="L515" t="s">
        <v>453</v>
      </c>
      <c r="M515">
        <v>39.777968623265693</v>
      </c>
      <c r="N515">
        <v>4.2025166121648203</v>
      </c>
      <c r="O515">
        <f>IF(_xlfn.XLOOKUP(_xlfn.XLOOKUP($A515,'Corresp pays'!$A:$A,'Corresp pays'!$B:$B),[1]Data!$A:$A,[1]Data!$G:$G)="","",_xlfn.XLOOKUP(_xlfn.XLOOKUP($A515,'Corresp pays'!$A:$A,'Corresp pays'!$B:$B),[1]Data!$A:$A,[1]Data!$G:$G))</f>
        <v>5.7202368276313704</v>
      </c>
    </row>
    <row r="516" spans="1:15" x14ac:dyDescent="0.25">
      <c r="A516" t="s">
        <v>32</v>
      </c>
      <c r="B516">
        <v>2010</v>
      </c>
      <c r="C516">
        <v>1.4313179538035745</v>
      </c>
      <c r="D516">
        <v>162038.77549999999</v>
      </c>
      <c r="E516">
        <v>77.963999999999999</v>
      </c>
      <c r="F516">
        <v>40.393067147363681</v>
      </c>
      <c r="G516">
        <v>2453.8989652974501</v>
      </c>
      <c r="H516">
        <v>29.63</v>
      </c>
      <c r="I516">
        <v>6.3248538764107076</v>
      </c>
      <c r="J516">
        <v>19.5</v>
      </c>
      <c r="K516">
        <v>59.2</v>
      </c>
      <c r="L516">
        <v>25.081606699999998</v>
      </c>
      <c r="M516">
        <v>40.266807639788802</v>
      </c>
      <c r="N516">
        <v>2.27200227892008</v>
      </c>
      <c r="O516">
        <f>IF(_xlfn.XLOOKUP(_xlfn.XLOOKUP($A516,'Corresp pays'!$A:$A,'Corresp pays'!$B:$B),[1]Data!$A:$A,[1]Data!$H:$H)="","",_xlfn.XLOOKUP(_xlfn.XLOOKUP($A516,'Corresp pays'!$A:$A,'Corresp pays'!$B:$B),[1]Data!$A:$A,[1]Data!$H:$H))</f>
        <v>5.9159867251301703</v>
      </c>
    </row>
    <row r="517" spans="1:15" x14ac:dyDescent="0.25">
      <c r="A517" t="s">
        <v>32</v>
      </c>
      <c r="B517">
        <v>2011</v>
      </c>
      <c r="C517">
        <v>1.5398983762549605</v>
      </c>
      <c r="D517">
        <v>166014.90479999999</v>
      </c>
      <c r="E517">
        <v>78.334999999999994</v>
      </c>
      <c r="F517">
        <v>40.837223073456514</v>
      </c>
      <c r="G517">
        <v>2435.01696839225</v>
      </c>
      <c r="H517">
        <v>28.74</v>
      </c>
      <c r="I517">
        <v>6.0916961082221652</v>
      </c>
      <c r="J517">
        <v>16.8</v>
      </c>
      <c r="K517">
        <v>58.2</v>
      </c>
      <c r="L517">
        <v>25.94720366</v>
      </c>
      <c r="M517">
        <v>40.776234708329596</v>
      </c>
      <c r="N517">
        <v>3.4150334477625002</v>
      </c>
      <c r="O517">
        <f>IF(_xlfn.XLOOKUP(_xlfn.XLOOKUP($A517,'Corresp pays'!$A:$A,'Corresp pays'!$B:$B),[1]Data!$A:$A,[1]Data!$I:$I)="","",_xlfn.XLOOKUP(_xlfn.XLOOKUP($A517,'Corresp pays'!$A:$A,'Corresp pays'!$B:$B),[1]Data!$A:$A,[1]Data!$I:$I))</f>
        <v>6.1273624622023801</v>
      </c>
    </row>
    <row r="518" spans="1:15" x14ac:dyDescent="0.25">
      <c r="A518" t="s">
        <v>32</v>
      </c>
      <c r="B518">
        <v>2012</v>
      </c>
      <c r="C518">
        <v>1.5338464983183391</v>
      </c>
      <c r="D518">
        <v>164091.467</v>
      </c>
      <c r="E518">
        <v>78.700999999999993</v>
      </c>
      <c r="F518">
        <v>41.264008111762053</v>
      </c>
      <c r="G518">
        <v>2419.68538909073</v>
      </c>
      <c r="H518">
        <v>28.8</v>
      </c>
      <c r="I518">
        <v>5.5826870535493391</v>
      </c>
      <c r="J518">
        <v>15.6</v>
      </c>
      <c r="K518">
        <v>57.3</v>
      </c>
      <c r="L518">
        <v>23.4265212</v>
      </c>
      <c r="M518">
        <v>41.316735199891255</v>
      </c>
      <c r="N518">
        <v>3.1693018884005499</v>
      </c>
      <c r="O518">
        <f>IF(_xlfn.XLOOKUP(_xlfn.XLOOKUP($A518,'Corresp pays'!$A:$A,'Corresp pays'!$B:$B),[1]Data!$A:$A,[1]Data!$J:$J)="","",_xlfn.XLOOKUP(_xlfn.XLOOKUP($A518,'Corresp pays'!$A:$A,'Corresp pays'!$B:$B),[1]Data!$A:$A,[1]Data!$J:$J))</f>
        <v>6.3547988303020402</v>
      </c>
    </row>
    <row r="519" spans="1:15" x14ac:dyDescent="0.25">
      <c r="A519" t="s">
        <v>32</v>
      </c>
      <c r="B519">
        <v>2013</v>
      </c>
      <c r="C519">
        <v>1.6809878815941801</v>
      </c>
      <c r="D519">
        <v>172344.8462</v>
      </c>
      <c r="E519">
        <v>79.061000000000007</v>
      </c>
      <c r="F519">
        <v>41.674565119423164</v>
      </c>
      <c r="G519">
        <v>2413.4935086578198</v>
      </c>
      <c r="H519">
        <v>32.130000000000003</v>
      </c>
      <c r="I519">
        <v>5.3927149544947355</v>
      </c>
      <c r="J519">
        <v>15.3</v>
      </c>
      <c r="K519">
        <v>57.3</v>
      </c>
      <c r="L519">
        <v>24.284816200000002</v>
      </c>
      <c r="M519">
        <v>41.883499109929879</v>
      </c>
      <c r="N519">
        <v>2.0169922431038301</v>
      </c>
      <c r="O519">
        <f>IF(_xlfn.XLOOKUP(_xlfn.XLOOKUP($A519,'Corresp pays'!$A:$A,'Corresp pays'!$B:$B),[1]Data!$A:$A,[1]Data!$K:$K)="","",_xlfn.XLOOKUP(_xlfn.XLOOKUP($A519,'Corresp pays'!$A:$A,'Corresp pays'!$B:$B),[1]Data!$A:$A,[1]Data!$K:$K))</f>
        <v>6.59289570272718</v>
      </c>
    </row>
    <row r="520" spans="1:15" x14ac:dyDescent="0.25">
      <c r="A520" t="s">
        <v>32</v>
      </c>
      <c r="B520">
        <v>2014</v>
      </c>
      <c r="C520">
        <v>1.7158209635912223</v>
      </c>
      <c r="D520">
        <v>175835.96650000001</v>
      </c>
      <c r="E520">
        <v>79.415000000000006</v>
      </c>
      <c r="F520">
        <v>42.07115547543939</v>
      </c>
      <c r="G520">
        <v>2405.1414726185099</v>
      </c>
      <c r="H520">
        <v>32.22</v>
      </c>
      <c r="I520">
        <v>5.44695721474422</v>
      </c>
      <c r="J520">
        <v>15.2</v>
      </c>
      <c r="K520">
        <v>57.2</v>
      </c>
      <c r="L520">
        <v>23.85881131</v>
      </c>
      <c r="M520">
        <v>42.478678421739502</v>
      </c>
      <c r="N520">
        <v>2.89883787761738</v>
      </c>
      <c r="O520">
        <f>IF(_xlfn.XLOOKUP(_xlfn.XLOOKUP($A520,'Corresp pays'!$A:$A,'Corresp pays'!$B:$B),[1]Data!$A:$A,[1]Data!$L:$L)="","",_xlfn.XLOOKUP(_xlfn.XLOOKUP($A520,'Corresp pays'!$A:$A,'Corresp pays'!$B:$B),[1]Data!$A:$A,[1]Data!$L:$L))</f>
        <v>6.8522561628513801</v>
      </c>
    </row>
    <row r="521" spans="1:15" x14ac:dyDescent="0.25">
      <c r="A521" t="s">
        <v>32</v>
      </c>
      <c r="B521">
        <v>2015</v>
      </c>
      <c r="C521">
        <v>1.7193902307755256</v>
      </c>
      <c r="D521">
        <v>175033.6574</v>
      </c>
      <c r="E521">
        <v>79.763999999999996</v>
      </c>
      <c r="F521">
        <v>42.469335736818387</v>
      </c>
      <c r="G521">
        <v>2395.83117609294</v>
      </c>
      <c r="H521">
        <v>31.46</v>
      </c>
      <c r="I521">
        <v>5.9804248084981841</v>
      </c>
      <c r="J521">
        <v>13.2</v>
      </c>
      <c r="K521">
        <v>55.8</v>
      </c>
      <c r="L521">
        <v>22.920434090000001</v>
      </c>
      <c r="M521">
        <v>43.085586147695935</v>
      </c>
      <c r="N521">
        <v>4.9898311584953001</v>
      </c>
      <c r="O521">
        <f>IF(_xlfn.XLOOKUP(_xlfn.XLOOKUP($A521,'Corresp pays'!$A:$A,'Corresp pays'!$B:$B),[1]Data!$A:$A,[1]Data!$M:$M)="","",_xlfn.XLOOKUP(_xlfn.XLOOKUP($A521,'Corresp pays'!$A:$A,'Corresp pays'!$B:$B),[1]Data!$A:$A,[1]Data!$M:$M))</f>
        <v>7.1313675664681204</v>
      </c>
    </row>
    <row r="522" spans="1:15" x14ac:dyDescent="0.25">
      <c r="A522" t="s">
        <v>32</v>
      </c>
      <c r="B522">
        <v>2016</v>
      </c>
      <c r="C522">
        <v>1.753795803149774</v>
      </c>
      <c r="D522">
        <v>178893.98550000001</v>
      </c>
      <c r="E522">
        <v>80.108000000000004</v>
      </c>
      <c r="F522">
        <v>42.92560162235241</v>
      </c>
      <c r="G522">
        <v>2392.2090551163601</v>
      </c>
      <c r="H522">
        <v>30.6</v>
      </c>
      <c r="I522">
        <v>6.6064122660578875</v>
      </c>
      <c r="J522">
        <v>12.7</v>
      </c>
      <c r="K522">
        <v>55.5</v>
      </c>
      <c r="L522">
        <v>22.723860429999998</v>
      </c>
      <c r="M522">
        <v>43.648357287533656</v>
      </c>
      <c r="N522">
        <v>7.5134602462767504</v>
      </c>
      <c r="O522">
        <f>IF(_xlfn.XLOOKUP(_xlfn.XLOOKUP($A522,'Corresp pays'!$A:$A,'Corresp pays'!$B:$B),[1]Data!$A:$A,[1]Data!$N:$N)="","",_xlfn.XLOOKUP(_xlfn.XLOOKUP($A522,'Corresp pays'!$A:$A,'Corresp pays'!$B:$B),[1]Data!$A:$A,[1]Data!$N:$N))</f>
        <v>7.4078125319711399</v>
      </c>
    </row>
    <row r="523" spans="1:15" x14ac:dyDescent="0.25">
      <c r="A523" t="s">
        <v>32</v>
      </c>
      <c r="B523">
        <v>2017</v>
      </c>
      <c r="C523">
        <v>1.5650751759954686</v>
      </c>
      <c r="D523">
        <v>174466.4908</v>
      </c>
      <c r="E523">
        <v>80.445999999999998</v>
      </c>
      <c r="F523">
        <v>43.579694456962599</v>
      </c>
      <c r="G523">
        <v>2376.4255405754002</v>
      </c>
      <c r="H523">
        <v>32.380000000000003</v>
      </c>
      <c r="I523">
        <v>6.3896635526811965</v>
      </c>
      <c r="J523">
        <v>11.2</v>
      </c>
      <c r="K523">
        <v>54.8</v>
      </c>
      <c r="L523">
        <v>22.040732500000001</v>
      </c>
      <c r="M523">
        <v>44.020939834737042</v>
      </c>
      <c r="N523">
        <v>4.3143132569501104</v>
      </c>
      <c r="O523">
        <f>IF(_xlfn.XLOOKUP(_xlfn.XLOOKUP($A522,'Corresp pays'!$A:$A,'Corresp pays'!$B:$B),[1]Data!$A:$A,[1]Data!$O:$O)="","",_xlfn.XLOOKUP(_xlfn.XLOOKUP($A522,'Corresp pays'!$A:$A,'Corresp pays'!$B:$B),[1]Data!$A:$A,[1]Data!$O:$O))</f>
        <v>7.6715663836268098</v>
      </c>
    </row>
    <row r="524" spans="1:15" x14ac:dyDescent="0.25">
      <c r="A524" t="s">
        <v>32</v>
      </c>
      <c r="B524">
        <v>2018</v>
      </c>
      <c r="C524">
        <v>1.6103915174476771</v>
      </c>
      <c r="D524">
        <v>182787.6556</v>
      </c>
      <c r="E524">
        <v>80.778000000000006</v>
      </c>
      <c r="F524">
        <v>44.413664713835061</v>
      </c>
      <c r="G524">
        <v>2385.9393318053599</v>
      </c>
      <c r="H524">
        <v>30.57</v>
      </c>
      <c r="I524">
        <v>6.2257096896003343</v>
      </c>
      <c r="J524">
        <v>12.4</v>
      </c>
      <c r="K524">
        <v>55.4</v>
      </c>
      <c r="L524">
        <v>22.119266490000001</v>
      </c>
      <c r="M524">
        <v>44.227938488333315</v>
      </c>
      <c r="N524">
        <v>3.2405693293056901</v>
      </c>
      <c r="O524">
        <f>IF(_xlfn.XLOOKUP(_xlfn.XLOOKUP($A523,'Corresp pays'!$A:$A,'Corresp pays'!$B:$B),[1]Data!$A:$A,[1]Data!$P:$P)="","",_xlfn.XLOOKUP(_xlfn.XLOOKUP($A523,'Corresp pays'!$A:$A,'Corresp pays'!$B:$B),[1]Data!$A:$A,[1]Data!$P:$P))</f>
        <v>7.9305914590533302</v>
      </c>
    </row>
    <row r="525" spans="1:15" x14ac:dyDescent="0.25">
      <c r="A525" t="s">
        <v>32</v>
      </c>
      <c r="B525">
        <v>2019</v>
      </c>
      <c r="C525">
        <v>1.5778201407739623</v>
      </c>
      <c r="D525">
        <v>186444.7985</v>
      </c>
      <c r="E525">
        <v>81.103999999999999</v>
      </c>
      <c r="F525">
        <v>45.234255069851287</v>
      </c>
      <c r="G525">
        <v>2382.61124112164</v>
      </c>
      <c r="H525">
        <v>31.5</v>
      </c>
      <c r="I525">
        <v>6.4107208216831646</v>
      </c>
      <c r="J525">
        <v>12</v>
      </c>
      <c r="K525">
        <v>56.2</v>
      </c>
      <c r="L525">
        <v>22.010727469999999</v>
      </c>
      <c r="M525">
        <v>44.06352860715694</v>
      </c>
      <c r="N525">
        <v>3.5230193274144699</v>
      </c>
      <c r="O525">
        <f>IF(_xlfn.XLOOKUP(_xlfn.XLOOKUP($A524,'Corresp pays'!$A:$A,'Corresp pays'!$B:$B),[1]Data!$A:$A,[1]Data!$Q:$Q)="","",_xlfn.XLOOKUP(_xlfn.XLOOKUP($A524,'Corresp pays'!$A:$A,'Corresp pays'!$B:$B),[1]Data!$A:$A,[1]Data!$Q:$Q))</f>
        <v>8.2040192692563192</v>
      </c>
    </row>
    <row r="526" spans="1:15" x14ac:dyDescent="0.25">
      <c r="A526" t="s">
        <v>32</v>
      </c>
      <c r="B526">
        <v>2020</v>
      </c>
      <c r="C526">
        <v>1.5522594228207756</v>
      </c>
      <c r="D526">
        <v>186999.33549999999</v>
      </c>
      <c r="E526">
        <v>81.424999999999997</v>
      </c>
      <c r="F526">
        <v>45.904156827399731</v>
      </c>
      <c r="G526">
        <v>2069.43877635121</v>
      </c>
      <c r="H526">
        <v>31.31</v>
      </c>
      <c r="I526">
        <v>7.4661585860873974</v>
      </c>
      <c r="J526">
        <v>11.4</v>
      </c>
      <c r="K526">
        <v>57.9</v>
      </c>
      <c r="L526" t="s">
        <v>453</v>
      </c>
      <c r="M526">
        <v>44.035539926812653</v>
      </c>
      <c r="N526">
        <v>2.5266350008470599</v>
      </c>
      <c r="O526">
        <f>IF(_xlfn.XLOOKUP(_xlfn.XLOOKUP($A525,'Corresp pays'!$A:$A,'Corresp pays'!$B:$B),[1]Data!$A:$A,[1]Data!$R:$R)="","",_xlfn.XLOOKUP(_xlfn.XLOOKUP($A525,'Corresp pays'!$A:$A,'Corresp pays'!$B:$B),[1]Data!$A:$A,[1]Data!$R:$R))</f>
        <v>8.4723107617145192</v>
      </c>
    </row>
    <row r="527" spans="1:15" x14ac:dyDescent="0.25">
      <c r="A527" t="s">
        <v>32</v>
      </c>
      <c r="B527">
        <v>2021</v>
      </c>
      <c r="C527">
        <v>1.5522594228207756</v>
      </c>
      <c r="D527">
        <v>186999.33549999999</v>
      </c>
      <c r="E527">
        <v>81.424999999999997</v>
      </c>
      <c r="F527">
        <v>45.904156827399731</v>
      </c>
      <c r="G527">
        <v>2405.38547417871</v>
      </c>
      <c r="H527">
        <v>31.31</v>
      </c>
      <c r="I527">
        <v>7.4661585860873974</v>
      </c>
      <c r="J527">
        <v>11.4</v>
      </c>
      <c r="K527">
        <v>57.9</v>
      </c>
      <c r="L527" t="s">
        <v>453</v>
      </c>
      <c r="M527">
        <v>44.035539926812653</v>
      </c>
      <c r="N527">
        <v>2.5266350008470599</v>
      </c>
      <c r="O527">
        <f>IF(_xlfn.XLOOKUP(_xlfn.XLOOKUP($A526,'Corresp pays'!$A:$A,'Corresp pays'!$B:$B),[1]Data!$A:$A,[1]Data!$R:$R)="","",_xlfn.XLOOKUP(_xlfn.XLOOKUP($A526,'Corresp pays'!$A:$A,'Corresp pays'!$B:$B),[1]Data!$A:$A,[1]Data!$R:$R))</f>
        <v>8.4723107617145192</v>
      </c>
    </row>
    <row r="528" spans="1:15" hidden="1" x14ac:dyDescent="0.25">
      <c r="A528" t="s">
        <v>32</v>
      </c>
      <c r="B528">
        <v>2022</v>
      </c>
      <c r="C528">
        <v>1.5522594228207756</v>
      </c>
      <c r="D528">
        <v>186999.33549999999</v>
      </c>
      <c r="E528">
        <v>81.424999999999997</v>
      </c>
      <c r="F528">
        <v>45.904156827399731</v>
      </c>
      <c r="G528" t="e">
        <v>#N/A</v>
      </c>
      <c r="H528">
        <v>31.31</v>
      </c>
      <c r="I528">
        <v>7.4661585860873974</v>
      </c>
      <c r="J528">
        <v>11.4</v>
      </c>
      <c r="K528">
        <v>57.9</v>
      </c>
      <c r="L528" t="s">
        <v>453</v>
      </c>
      <c r="M528">
        <v>44.035539926812653</v>
      </c>
      <c r="N528">
        <v>2.5266350008470599</v>
      </c>
      <c r="O528">
        <f>IF(_xlfn.XLOOKUP(_xlfn.XLOOKUP($A527,'Corresp pays'!$A:$A,'Corresp pays'!$B:$B),[1]Data!$A:$A,[1]Data!$R:$R)="","",_xlfn.XLOOKUP(_xlfn.XLOOKUP($A527,'Corresp pays'!$A:$A,'Corresp pays'!$B:$B),[1]Data!$A:$A,[1]Data!$R:$R))</f>
        <v>8.4723107617145192</v>
      </c>
    </row>
    <row r="529" spans="1:15" hidden="1" x14ac:dyDescent="0.25">
      <c r="A529" t="s">
        <v>33</v>
      </c>
      <c r="B529">
        <v>2006</v>
      </c>
      <c r="C529">
        <v>0.28462370463964753</v>
      </c>
      <c r="D529">
        <v>404.56786599999998</v>
      </c>
      <c r="E529">
        <v>27.863</v>
      </c>
      <c r="F529">
        <v>324.91026329930145</v>
      </c>
      <c r="G529" t="e">
        <v>#N/A</v>
      </c>
      <c r="H529">
        <v>61.81</v>
      </c>
      <c r="I529">
        <v>29.376340628300184</v>
      </c>
      <c r="J529">
        <v>47.3</v>
      </c>
      <c r="K529" t="s">
        <v>453</v>
      </c>
      <c r="L529" t="s">
        <v>453</v>
      </c>
      <c r="M529" t="s">
        <v>453</v>
      </c>
      <c r="N529">
        <v>3.3743636012120701</v>
      </c>
      <c r="O529">
        <f>IF(_xlfn.XLOOKUP(_xlfn.XLOOKUP($A529,'Corresp pays'!$A:$A,'Corresp pays'!$B:$B),[1]Data!$A:$A,[1]Data!$D:$D)="","",_xlfn.XLOOKUP(_xlfn.XLOOKUP($A529,'Corresp pays'!$A:$A,'Corresp pays'!$B:$B),[1]Data!$A:$A,[1]Data!$D:$D))</f>
        <v>4.1290317245713499</v>
      </c>
    </row>
    <row r="530" spans="1:15" hidden="1" x14ac:dyDescent="0.25">
      <c r="A530" t="s">
        <v>33</v>
      </c>
      <c r="B530">
        <v>2007</v>
      </c>
      <c r="C530">
        <v>0.18122901804023023</v>
      </c>
      <c r="D530">
        <v>324.03899799999999</v>
      </c>
      <c r="E530">
        <v>27.867000000000001</v>
      </c>
      <c r="F530">
        <v>331.48790972595378</v>
      </c>
      <c r="G530" t="e">
        <v>#N/A</v>
      </c>
      <c r="H530">
        <v>74.36</v>
      </c>
      <c r="I530">
        <v>28.956646255431036</v>
      </c>
      <c r="J530">
        <v>47</v>
      </c>
      <c r="K530" t="s">
        <v>453</v>
      </c>
      <c r="L530" t="s">
        <v>453</v>
      </c>
      <c r="M530" t="s">
        <v>453</v>
      </c>
      <c r="N530">
        <v>4.4661671009813402</v>
      </c>
      <c r="O530">
        <f>IF(_xlfn.XLOOKUP(_xlfn.XLOOKUP($A530,'Corresp pays'!$A:$A,'Corresp pays'!$B:$B),[1]Data!$A:$A,[1]Data!$E:$E)="","",_xlfn.XLOOKUP(_xlfn.XLOOKUP($A530,'Corresp pays'!$A:$A,'Corresp pays'!$B:$B),[1]Data!$A:$A,[1]Data!$E:$E))</f>
        <v>4.2182721820977296</v>
      </c>
    </row>
    <row r="531" spans="1:15" hidden="1" x14ac:dyDescent="0.25">
      <c r="A531" t="s">
        <v>33</v>
      </c>
      <c r="B531">
        <v>2008</v>
      </c>
      <c r="C531">
        <v>0.18126360271339378</v>
      </c>
      <c r="D531">
        <v>350.15393</v>
      </c>
      <c r="E531">
        <v>27.885999999999999</v>
      </c>
      <c r="F531">
        <v>338.24288017195056</v>
      </c>
      <c r="G531" t="e">
        <v>#N/A</v>
      </c>
      <c r="H531">
        <v>73.44</v>
      </c>
      <c r="I531">
        <v>29.138915008096955</v>
      </c>
      <c r="J531">
        <v>47.5</v>
      </c>
      <c r="K531" t="s">
        <v>453</v>
      </c>
      <c r="L531" t="s">
        <v>453</v>
      </c>
      <c r="M531" t="s">
        <v>453</v>
      </c>
      <c r="N531">
        <v>1.7007817628452599</v>
      </c>
      <c r="O531">
        <f>IF(_xlfn.XLOOKUP(_xlfn.XLOOKUP($A531,'Corresp pays'!$A:$A,'Corresp pays'!$B:$B),[1]Data!$A:$A,[1]Data!$F:$F)="","",_xlfn.XLOOKUP(_xlfn.XLOOKUP($A531,'Corresp pays'!$A:$A,'Corresp pays'!$B:$B),[1]Data!$A:$A,[1]Data!$F:$F))</f>
        <v>4.2705802266829496</v>
      </c>
    </row>
    <row r="532" spans="1:15" hidden="1" x14ac:dyDescent="0.25">
      <c r="A532" t="s">
        <v>33</v>
      </c>
      <c r="B532">
        <v>2009</v>
      </c>
      <c r="C532">
        <v>0.21852378158205615</v>
      </c>
      <c r="D532">
        <v>378.31776100000002</v>
      </c>
      <c r="E532">
        <v>27.920999999999999</v>
      </c>
      <c r="F532">
        <v>345.2407307898979</v>
      </c>
      <c r="G532" t="e">
        <v>#N/A</v>
      </c>
      <c r="H532">
        <v>68.53</v>
      </c>
      <c r="I532">
        <v>30.033006400861801</v>
      </c>
      <c r="J532">
        <v>45.5</v>
      </c>
      <c r="K532" t="s">
        <v>453</v>
      </c>
      <c r="L532" t="s">
        <v>453</v>
      </c>
      <c r="M532" t="s">
        <v>453</v>
      </c>
      <c r="N532">
        <v>4.3623482932571802</v>
      </c>
      <c r="O532">
        <f>IF(_xlfn.XLOOKUP(_xlfn.XLOOKUP($A532,'Corresp pays'!$A:$A,'Corresp pays'!$B:$B),[1]Data!$A:$A,[1]Data!$G:$G)="","",_xlfn.XLOOKUP(_xlfn.XLOOKUP($A532,'Corresp pays'!$A:$A,'Corresp pays'!$B:$B),[1]Data!$A:$A,[1]Data!$G:$G))</f>
        <v>4.27872365924609</v>
      </c>
    </row>
    <row r="533" spans="1:15" hidden="1" x14ac:dyDescent="0.25">
      <c r="A533" t="s">
        <v>33</v>
      </c>
      <c r="B533">
        <v>2010</v>
      </c>
      <c r="C533">
        <v>0.25578332500030487</v>
      </c>
      <c r="D533">
        <v>418.213393</v>
      </c>
      <c r="E533">
        <v>27.972999999999999</v>
      </c>
      <c r="F533">
        <v>352.51155292853304</v>
      </c>
      <c r="G533" t="e">
        <v>#N/A</v>
      </c>
      <c r="H533">
        <v>66.02</v>
      </c>
      <c r="I533">
        <v>30.416059498971649</v>
      </c>
      <c r="J533">
        <v>46.7</v>
      </c>
      <c r="K533" t="s">
        <v>453</v>
      </c>
      <c r="L533">
        <v>17.129746010000002</v>
      </c>
      <c r="M533" t="s">
        <v>453</v>
      </c>
      <c r="N533">
        <v>3.35475770328922</v>
      </c>
      <c r="O533">
        <f>IF(_xlfn.XLOOKUP(_xlfn.XLOOKUP($A533,'Corresp pays'!$A:$A,'Corresp pays'!$B:$B),[1]Data!$A:$A,[1]Data!$H:$H)="","",_xlfn.XLOOKUP(_xlfn.XLOOKUP($A533,'Corresp pays'!$A:$A,'Corresp pays'!$B:$B),[1]Data!$A:$A,[1]Data!$H:$H))</f>
        <v>4.2509115520163903</v>
      </c>
    </row>
    <row r="534" spans="1:15" hidden="1" x14ac:dyDescent="0.25">
      <c r="A534" t="s">
        <v>33</v>
      </c>
      <c r="B534">
        <v>2011</v>
      </c>
      <c r="C534">
        <v>0.22385687486848407</v>
      </c>
      <c r="D534">
        <v>416.57565599999998</v>
      </c>
      <c r="E534">
        <v>28.04</v>
      </c>
      <c r="F534">
        <v>360.05964535196131</v>
      </c>
      <c r="G534" t="e">
        <v>#N/A</v>
      </c>
      <c r="H534">
        <v>68.989999999999995</v>
      </c>
      <c r="I534">
        <v>30.56422084315092</v>
      </c>
      <c r="J534">
        <v>44.7</v>
      </c>
      <c r="K534" t="s">
        <v>453</v>
      </c>
      <c r="L534">
        <v>17.915296479999999</v>
      </c>
      <c r="M534" t="s">
        <v>453</v>
      </c>
      <c r="N534">
        <v>1.8426630075621</v>
      </c>
      <c r="O534">
        <f>IF(_xlfn.XLOOKUP(_xlfn.XLOOKUP($A534,'Corresp pays'!$A:$A,'Corresp pays'!$B:$B),[1]Data!$A:$A,[1]Data!$I:$I)="","",_xlfn.XLOOKUP(_xlfn.XLOOKUP($A534,'Corresp pays'!$A:$A,'Corresp pays'!$B:$B),[1]Data!$A:$A,[1]Data!$I:$I))</f>
        <v>4.2058261033726998</v>
      </c>
    </row>
    <row r="535" spans="1:15" hidden="1" x14ac:dyDescent="0.25">
      <c r="A535" t="s">
        <v>33</v>
      </c>
      <c r="B535">
        <v>2012</v>
      </c>
      <c r="C535">
        <v>0.2338752441374152</v>
      </c>
      <c r="D535">
        <v>434.20641899999998</v>
      </c>
      <c r="E535">
        <v>28.123000000000001</v>
      </c>
      <c r="F535">
        <v>367.84148307361636</v>
      </c>
      <c r="G535" t="e">
        <v>#N/A</v>
      </c>
      <c r="H535">
        <v>67.5</v>
      </c>
      <c r="I535">
        <v>30.172963412376859</v>
      </c>
      <c r="J535">
        <v>45.6</v>
      </c>
      <c r="K535" t="s">
        <v>453</v>
      </c>
      <c r="L535">
        <v>17.34428608</v>
      </c>
      <c r="M535" t="s">
        <v>453</v>
      </c>
      <c r="N535">
        <v>6.3147445031519602</v>
      </c>
      <c r="O535">
        <f>IF(_xlfn.XLOOKUP(_xlfn.XLOOKUP($A535,'Corresp pays'!$A:$A,'Corresp pays'!$B:$B),[1]Data!$A:$A,[1]Data!$J:$J)="","",_xlfn.XLOOKUP(_xlfn.XLOOKUP($A535,'Corresp pays'!$A:$A,'Corresp pays'!$B:$B),[1]Data!$A:$A,[1]Data!$J:$J))</f>
        <v>4.1608934303796996</v>
      </c>
    </row>
    <row r="536" spans="1:15" hidden="1" x14ac:dyDescent="0.25">
      <c r="A536" t="s">
        <v>33</v>
      </c>
      <c r="B536">
        <v>2013</v>
      </c>
      <c r="C536">
        <v>0.27480972786401919</v>
      </c>
      <c r="D536">
        <v>471.126282</v>
      </c>
      <c r="E536">
        <v>28.222999999999999</v>
      </c>
      <c r="F536">
        <v>375.81569048898444</v>
      </c>
      <c r="G536" t="e">
        <v>#N/A</v>
      </c>
      <c r="H536">
        <v>62.23</v>
      </c>
      <c r="I536">
        <v>30.789862555837448</v>
      </c>
      <c r="J536">
        <v>44.3</v>
      </c>
      <c r="K536" t="s">
        <v>453</v>
      </c>
      <c r="L536">
        <v>17.734117120000001</v>
      </c>
      <c r="M536" t="s">
        <v>453</v>
      </c>
      <c r="N536">
        <v>-4.2948733153673597</v>
      </c>
      <c r="O536">
        <f>IF(_xlfn.XLOOKUP(_xlfn.XLOOKUP($A536,'Corresp pays'!$A:$A,'Corresp pays'!$B:$B),[1]Data!$A:$A,[1]Data!$K:$K)="","",_xlfn.XLOOKUP(_xlfn.XLOOKUP($A536,'Corresp pays'!$A:$A,'Corresp pays'!$B:$B),[1]Data!$A:$A,[1]Data!$K:$K))</f>
        <v>4.13058475748596</v>
      </c>
    </row>
    <row r="537" spans="1:15" hidden="1" x14ac:dyDescent="0.25">
      <c r="A537" t="s">
        <v>33</v>
      </c>
      <c r="B537">
        <v>2014</v>
      </c>
      <c r="C537">
        <v>0.24055011670668838</v>
      </c>
      <c r="D537">
        <v>458.30874499999999</v>
      </c>
      <c r="E537">
        <v>28.338000000000001</v>
      </c>
      <c r="F537">
        <v>383.99355185384201</v>
      </c>
      <c r="G537" t="e">
        <v>#N/A</v>
      </c>
      <c r="H537">
        <v>65.8</v>
      </c>
      <c r="I537">
        <v>30.011450507736431</v>
      </c>
      <c r="J537">
        <v>35.4</v>
      </c>
      <c r="K537">
        <v>50.4</v>
      </c>
      <c r="L537">
        <v>17.0517918</v>
      </c>
      <c r="M537" t="s">
        <v>453</v>
      </c>
      <c r="N537" t="s">
        <v>453</v>
      </c>
      <c r="O537">
        <f>IF(_xlfn.XLOOKUP(_xlfn.XLOOKUP($A537,'Corresp pays'!$A:$A,'Corresp pays'!$B:$B),[1]Data!$A:$A,[1]Data!$L:$L)="","",_xlfn.XLOOKUP(_xlfn.XLOOKUP($A537,'Corresp pays'!$A:$A,'Corresp pays'!$B:$B),[1]Data!$A:$A,[1]Data!$L:$L))</f>
        <v>4.1217471858854902</v>
      </c>
    </row>
    <row r="538" spans="1:15" hidden="1" x14ac:dyDescent="0.25">
      <c r="A538" t="s">
        <v>33</v>
      </c>
      <c r="B538">
        <v>2015</v>
      </c>
      <c r="C538">
        <v>0.2545822058130745</v>
      </c>
      <c r="D538">
        <v>476.31000799999998</v>
      </c>
      <c r="E538">
        <v>28.47</v>
      </c>
      <c r="F538">
        <v>392.37829124126813</v>
      </c>
      <c r="G538" t="e">
        <v>#N/A</v>
      </c>
      <c r="H538">
        <v>64.06</v>
      </c>
      <c r="I538">
        <v>30.598628211772727</v>
      </c>
      <c r="J538">
        <v>34.799999999999997</v>
      </c>
      <c r="K538" t="s">
        <v>453</v>
      </c>
      <c r="L538">
        <v>17.916183100000001</v>
      </c>
      <c r="M538" t="s">
        <v>453</v>
      </c>
      <c r="N538" t="s">
        <v>453</v>
      </c>
      <c r="O538">
        <f>IF(_xlfn.XLOOKUP(_xlfn.XLOOKUP($A538,'Corresp pays'!$A:$A,'Corresp pays'!$B:$B),[1]Data!$A:$A,[1]Data!$M:$M)="","",_xlfn.XLOOKUP(_xlfn.XLOOKUP($A538,'Corresp pays'!$A:$A,'Corresp pays'!$B:$B),[1]Data!$A:$A,[1]Data!$M:$M))</f>
        <v>4.1315200786617101</v>
      </c>
    </row>
    <row r="539" spans="1:15" hidden="1" x14ac:dyDescent="0.25">
      <c r="A539" t="s">
        <v>33</v>
      </c>
      <c r="B539">
        <v>2016</v>
      </c>
      <c r="C539">
        <v>0.29200034305685091</v>
      </c>
      <c r="D539">
        <v>505.13990200000001</v>
      </c>
      <c r="E539">
        <v>28.619</v>
      </c>
      <c r="F539">
        <v>400.98441698011823</v>
      </c>
      <c r="G539" t="e">
        <v>#N/A</v>
      </c>
      <c r="H539">
        <v>60.4</v>
      </c>
      <c r="I539">
        <v>31.368472028772054</v>
      </c>
      <c r="J539">
        <v>35.1</v>
      </c>
      <c r="K539" t="s">
        <v>453</v>
      </c>
      <c r="L539">
        <v>17.315287349999998</v>
      </c>
      <c r="M539" t="s">
        <v>453</v>
      </c>
      <c r="N539" t="s">
        <v>453</v>
      </c>
      <c r="O539">
        <f>IF(_xlfn.XLOOKUP(_xlfn.XLOOKUP($A539,'Corresp pays'!$A:$A,'Corresp pays'!$B:$B),[1]Data!$A:$A,[1]Data!$N:$N)="","",_xlfn.XLOOKUP(_xlfn.XLOOKUP($A539,'Corresp pays'!$A:$A,'Corresp pays'!$B:$B),[1]Data!$A:$A,[1]Data!$N:$N))</f>
        <v>4.1477717385478003</v>
      </c>
    </row>
    <row r="540" spans="1:15" hidden="1" x14ac:dyDescent="0.25">
      <c r="A540" t="s">
        <v>33</v>
      </c>
      <c r="B540">
        <v>2017</v>
      </c>
      <c r="C540">
        <v>0.3663032518275775</v>
      </c>
      <c r="D540">
        <v>568.532195</v>
      </c>
      <c r="E540">
        <v>28.783999999999999</v>
      </c>
      <c r="F540">
        <v>409.27673293927995</v>
      </c>
      <c r="G540" t="e">
        <v>#N/A</v>
      </c>
      <c r="H540">
        <v>56.32</v>
      </c>
      <c r="I540">
        <v>31.898886868975335</v>
      </c>
      <c r="J540">
        <v>34.200000000000003</v>
      </c>
      <c r="K540" t="s">
        <v>453</v>
      </c>
      <c r="L540">
        <v>16.637143720000001</v>
      </c>
      <c r="M540" t="s">
        <v>453</v>
      </c>
      <c r="N540" t="s">
        <v>453</v>
      </c>
      <c r="O540">
        <f>IF(_xlfn.XLOOKUP(_xlfn.XLOOKUP($A539,'Corresp pays'!$A:$A,'Corresp pays'!$B:$B),[1]Data!$A:$A,[1]Data!$O:$O)="","",_xlfn.XLOOKUP(_xlfn.XLOOKUP($A539,'Corresp pays'!$A:$A,'Corresp pays'!$B:$B),[1]Data!$A:$A,[1]Data!$O:$O))</f>
        <v>4.1946973993782004</v>
      </c>
    </row>
    <row r="541" spans="1:15" hidden="1" x14ac:dyDescent="0.25">
      <c r="A541" t="s">
        <v>33</v>
      </c>
      <c r="B541">
        <v>2018</v>
      </c>
      <c r="C541">
        <v>0.38992004513643336</v>
      </c>
      <c r="D541">
        <v>593.24748799999998</v>
      </c>
      <c r="E541">
        <v>28.965</v>
      </c>
      <c r="F541">
        <v>417.14830736163356</v>
      </c>
      <c r="G541" t="e">
        <v>#N/A</v>
      </c>
      <c r="H541">
        <v>54.59</v>
      </c>
      <c r="I541">
        <v>33.720153058648918</v>
      </c>
      <c r="J541">
        <v>34.299999999999997</v>
      </c>
      <c r="K541" t="s">
        <v>453</v>
      </c>
      <c r="L541">
        <v>17.18012088</v>
      </c>
      <c r="M541" t="s">
        <v>453</v>
      </c>
      <c r="N541" t="s">
        <v>453</v>
      </c>
      <c r="O541">
        <f>IF(_xlfn.XLOOKUP(_xlfn.XLOOKUP($A540,'Corresp pays'!$A:$A,'Corresp pays'!$B:$B),[1]Data!$A:$A,[1]Data!$P:$P)="","",_xlfn.XLOOKUP(_xlfn.XLOOKUP($A540,'Corresp pays'!$A:$A,'Corresp pays'!$B:$B),[1]Data!$A:$A,[1]Data!$P:$P))</f>
        <v>4.2654159691928601</v>
      </c>
    </row>
    <row r="542" spans="1:15" hidden="1" x14ac:dyDescent="0.25">
      <c r="A542" t="s">
        <v>33</v>
      </c>
      <c r="B542">
        <v>2019</v>
      </c>
      <c r="C542">
        <v>0.41239667958724929</v>
      </c>
      <c r="D542">
        <v>618.47988099999998</v>
      </c>
      <c r="E542">
        <v>29.164000000000001</v>
      </c>
      <c r="F542">
        <v>425.03277807630309</v>
      </c>
      <c r="G542" t="e">
        <v>#N/A</v>
      </c>
      <c r="H542">
        <v>53</v>
      </c>
      <c r="I542">
        <v>35.62009798787814</v>
      </c>
      <c r="J542">
        <v>34</v>
      </c>
      <c r="K542" t="s">
        <v>453</v>
      </c>
      <c r="L542">
        <v>17.155675710000001</v>
      </c>
      <c r="M542" t="s">
        <v>453</v>
      </c>
      <c r="N542" t="s">
        <v>453</v>
      </c>
      <c r="O542">
        <f>IF(_xlfn.XLOOKUP(_xlfn.XLOOKUP($A541,'Corresp pays'!$A:$A,'Corresp pays'!$B:$B),[1]Data!$A:$A,[1]Data!$Q:$Q)="","",_xlfn.XLOOKUP(_xlfn.XLOOKUP($A541,'Corresp pays'!$A:$A,'Corresp pays'!$B:$B),[1]Data!$A:$A,[1]Data!$Q:$Q))</f>
        <v>4.3205568745843799</v>
      </c>
    </row>
    <row r="543" spans="1:15" hidden="1" x14ac:dyDescent="0.25">
      <c r="A543" t="s">
        <v>33</v>
      </c>
      <c r="B543">
        <v>2020</v>
      </c>
      <c r="C543">
        <v>0.40711218285067841</v>
      </c>
      <c r="D543">
        <v>619.946774</v>
      </c>
      <c r="E543">
        <v>29.38</v>
      </c>
      <c r="F543">
        <v>433.18968296614725</v>
      </c>
      <c r="G543" t="e">
        <v>#N/A</v>
      </c>
      <c r="H543">
        <v>48.29</v>
      </c>
      <c r="I543">
        <v>35.797403581919838</v>
      </c>
      <c r="J543">
        <v>34.200000000000003</v>
      </c>
      <c r="K543" t="s">
        <v>453</v>
      </c>
      <c r="L543" t="s">
        <v>453</v>
      </c>
      <c r="M543" t="s">
        <v>453</v>
      </c>
      <c r="N543" t="s">
        <v>453</v>
      </c>
      <c r="O543">
        <f>IF(_xlfn.XLOOKUP(_xlfn.XLOOKUP($A542,'Corresp pays'!$A:$A,'Corresp pays'!$B:$B),[1]Data!$A:$A,[1]Data!$R:$R)="","",_xlfn.XLOOKUP(_xlfn.XLOOKUP($A542,'Corresp pays'!$A:$A,'Corresp pays'!$B:$B),[1]Data!$A:$A,[1]Data!$R:$R))</f>
        <v>4.33403294110642</v>
      </c>
    </row>
    <row r="544" spans="1:15" hidden="1" x14ac:dyDescent="0.25">
      <c r="A544" t="s">
        <v>33</v>
      </c>
      <c r="B544">
        <v>2021</v>
      </c>
      <c r="C544">
        <v>0.40711218285067841</v>
      </c>
      <c r="D544">
        <v>619.946774</v>
      </c>
      <c r="E544">
        <v>29.38</v>
      </c>
      <c r="F544">
        <v>433.18968296614725</v>
      </c>
      <c r="G544" t="e">
        <v>#N/A</v>
      </c>
      <c r="H544">
        <v>48.29</v>
      </c>
      <c r="I544">
        <v>35.797403581919838</v>
      </c>
      <c r="J544">
        <v>34.200000000000003</v>
      </c>
      <c r="K544" t="s">
        <v>453</v>
      </c>
      <c r="L544" t="s">
        <v>453</v>
      </c>
      <c r="M544" t="s">
        <v>453</v>
      </c>
      <c r="N544" t="s">
        <v>453</v>
      </c>
      <c r="O544">
        <f>IF(_xlfn.XLOOKUP(_xlfn.XLOOKUP($A543,'Corresp pays'!$A:$A,'Corresp pays'!$B:$B),[1]Data!$A:$A,[1]Data!$R:$R)="","",_xlfn.XLOOKUP(_xlfn.XLOOKUP($A543,'Corresp pays'!$A:$A,'Corresp pays'!$B:$B),[1]Data!$A:$A,[1]Data!$R:$R))</f>
        <v>4.33403294110642</v>
      </c>
    </row>
    <row r="545" spans="1:15" hidden="1" x14ac:dyDescent="0.25">
      <c r="A545" t="s">
        <v>33</v>
      </c>
      <c r="B545">
        <v>2022</v>
      </c>
      <c r="C545">
        <v>0.40711218285067841</v>
      </c>
      <c r="D545">
        <v>619.946774</v>
      </c>
      <c r="E545">
        <v>29.38</v>
      </c>
      <c r="F545">
        <v>433.18968296614725</v>
      </c>
      <c r="G545" t="e">
        <v>#N/A</v>
      </c>
      <c r="H545">
        <v>48.29</v>
      </c>
      <c r="I545">
        <v>35.797403581919838</v>
      </c>
      <c r="J545">
        <v>34.200000000000003</v>
      </c>
      <c r="K545" t="s">
        <v>453</v>
      </c>
      <c r="L545" t="s">
        <v>453</v>
      </c>
      <c r="M545" t="s">
        <v>453</v>
      </c>
      <c r="N545" t="s">
        <v>453</v>
      </c>
      <c r="O545">
        <f>IF(_xlfn.XLOOKUP(_xlfn.XLOOKUP($A544,'Corresp pays'!$A:$A,'Corresp pays'!$B:$B),[1]Data!$A:$A,[1]Data!$R:$R)="","",_xlfn.XLOOKUP(_xlfn.XLOOKUP($A544,'Corresp pays'!$A:$A,'Corresp pays'!$B:$B),[1]Data!$A:$A,[1]Data!$R:$R))</f>
        <v>4.33403294110642</v>
      </c>
    </row>
    <row r="546" spans="1:15" hidden="1" x14ac:dyDescent="0.25">
      <c r="A546" t="s">
        <v>34</v>
      </c>
      <c r="B546">
        <v>2006</v>
      </c>
      <c r="C546">
        <v>3.9101340610051487E-2</v>
      </c>
      <c r="D546">
        <v>48147.925759999998</v>
      </c>
      <c r="E546">
        <v>37.970999999999997</v>
      </c>
      <c r="F546">
        <v>25.752246311285592</v>
      </c>
      <c r="G546" t="e">
        <v>#N/A</v>
      </c>
      <c r="H546">
        <v>97.33</v>
      </c>
      <c r="I546">
        <v>21.210060648818708</v>
      </c>
      <c r="J546">
        <v>90.9</v>
      </c>
      <c r="K546" t="s">
        <v>453</v>
      </c>
      <c r="L546" t="s">
        <v>453</v>
      </c>
      <c r="M546">
        <v>20.837061246833979</v>
      </c>
      <c r="N546">
        <v>13.0526949745101</v>
      </c>
      <c r="O546">
        <f>IF(_xlfn.XLOOKUP(_xlfn.XLOOKUP($A546,'Corresp pays'!$A:$A,'Corresp pays'!$B:$B),[1]Data!$A:$A,[1]Data!$D:$D)="","",_xlfn.XLOOKUP(_xlfn.XLOOKUP($A546,'Corresp pays'!$A:$A,'Corresp pays'!$B:$B),[1]Data!$A:$A,[1]Data!$D:$D))</f>
        <v>3.0446880033609198</v>
      </c>
    </row>
    <row r="547" spans="1:15" hidden="1" x14ac:dyDescent="0.25">
      <c r="A547" t="s">
        <v>34</v>
      </c>
      <c r="B547">
        <v>2007</v>
      </c>
      <c r="C547">
        <v>4.1015486929033756E-2</v>
      </c>
      <c r="D547">
        <v>45682.22608</v>
      </c>
      <c r="E547">
        <v>38.47</v>
      </c>
      <c r="F547">
        <v>26.593776934783087</v>
      </c>
      <c r="G547" t="e">
        <v>#N/A</v>
      </c>
      <c r="H547">
        <v>97.17</v>
      </c>
      <c r="I547">
        <v>21.602205301421428</v>
      </c>
      <c r="J547">
        <v>92.1</v>
      </c>
      <c r="K547" t="s">
        <v>453</v>
      </c>
      <c r="L547" t="s">
        <v>453</v>
      </c>
      <c r="M547">
        <v>21.053537385049072</v>
      </c>
      <c r="N547">
        <v>16.945100654194999</v>
      </c>
      <c r="O547">
        <f>IF(_xlfn.XLOOKUP(_xlfn.XLOOKUP($A547,'Corresp pays'!$A:$A,'Corresp pays'!$B:$B),[1]Data!$A:$A,[1]Data!$E:$E)="","",_xlfn.XLOOKUP(_xlfn.XLOOKUP($A547,'Corresp pays'!$A:$A,'Corresp pays'!$B:$B),[1]Data!$A:$A,[1]Data!$E:$E))</f>
        <v>3.0576226124708898</v>
      </c>
    </row>
    <row r="548" spans="1:15" hidden="1" x14ac:dyDescent="0.25">
      <c r="A548" t="s">
        <v>34</v>
      </c>
      <c r="B548">
        <v>2008</v>
      </c>
      <c r="C548">
        <v>4.1017049328604255E-2</v>
      </c>
      <c r="D548">
        <v>47709.051209999998</v>
      </c>
      <c r="E548">
        <v>38.975999999999999</v>
      </c>
      <c r="F548">
        <v>27.458469817604374</v>
      </c>
      <c r="G548" t="e">
        <v>#N/A</v>
      </c>
      <c r="H548">
        <v>96.97</v>
      </c>
      <c r="I548">
        <v>22.618679765418978</v>
      </c>
      <c r="J548">
        <v>91.6</v>
      </c>
      <c r="K548" t="s">
        <v>453</v>
      </c>
      <c r="L548" t="s">
        <v>453</v>
      </c>
      <c r="M548">
        <v>21.275678266461068</v>
      </c>
      <c r="N548">
        <v>17.301384570015699</v>
      </c>
      <c r="O548">
        <f>IF(_xlfn.XLOOKUP(_xlfn.XLOOKUP($A548,'Corresp pays'!$A:$A,'Corresp pays'!$B:$B),[1]Data!$A:$A,[1]Data!$F:$F)="","",_xlfn.XLOOKUP(_xlfn.XLOOKUP($A548,'Corresp pays'!$A:$A,'Corresp pays'!$B:$B),[1]Data!$A:$A,[1]Data!$F:$F))</f>
        <v>3.0698521651276698</v>
      </c>
    </row>
    <row r="549" spans="1:15" hidden="1" x14ac:dyDescent="0.25">
      <c r="A549" t="s">
        <v>34</v>
      </c>
      <c r="B549">
        <v>2009</v>
      </c>
      <c r="C549">
        <v>3.8941823020025822E-2</v>
      </c>
      <c r="D549">
        <v>47750.99613</v>
      </c>
      <c r="E549">
        <v>39.491</v>
      </c>
      <c r="F549">
        <v>28.349719679760039</v>
      </c>
      <c r="G549" t="e">
        <v>#N/A</v>
      </c>
      <c r="H549">
        <v>97.02</v>
      </c>
      <c r="I549">
        <v>23.674666695104872</v>
      </c>
      <c r="J549">
        <v>91.7</v>
      </c>
      <c r="K549" t="s">
        <v>453</v>
      </c>
      <c r="L549" t="s">
        <v>453</v>
      </c>
      <c r="M549">
        <v>21.501402079892912</v>
      </c>
      <c r="N549">
        <v>2.79999999999982</v>
      </c>
      <c r="O549">
        <f>IF(_xlfn.XLOOKUP(_xlfn.XLOOKUP($A549,'Corresp pays'!$A:$A,'Corresp pays'!$B:$B),[1]Data!$A:$A,[1]Data!$G:$G)="","",_xlfn.XLOOKUP(_xlfn.XLOOKUP($A549,'Corresp pays'!$A:$A,'Corresp pays'!$B:$B),[1]Data!$A:$A,[1]Data!$G:$G))</f>
        <v>3.0820598251457998</v>
      </c>
    </row>
    <row r="550" spans="1:15" hidden="1" x14ac:dyDescent="0.25">
      <c r="A550" t="s">
        <v>34</v>
      </c>
      <c r="B550">
        <v>2010</v>
      </c>
      <c r="C550">
        <v>3.9973636890170645E-2</v>
      </c>
      <c r="D550">
        <v>49865.04896</v>
      </c>
      <c r="E550">
        <v>40.012999999999998</v>
      </c>
      <c r="F550">
        <v>29.28530777883152</v>
      </c>
      <c r="G550" t="e">
        <v>#N/A</v>
      </c>
      <c r="H550">
        <v>96.81</v>
      </c>
      <c r="I550">
        <v>21.428491121888761</v>
      </c>
      <c r="J550">
        <v>89.9</v>
      </c>
      <c r="K550" t="s">
        <v>453</v>
      </c>
      <c r="L550">
        <v>35.880525140000003</v>
      </c>
      <c r="M550">
        <v>21.718141290802794</v>
      </c>
      <c r="N550">
        <v>7.10000000000037</v>
      </c>
      <c r="O550">
        <f>IF(_xlfn.XLOOKUP(_xlfn.XLOOKUP($A550,'Corresp pays'!$A:$A,'Corresp pays'!$B:$B),[1]Data!$A:$A,[1]Data!$H:$H)="","",_xlfn.XLOOKUP(_xlfn.XLOOKUP($A550,'Corresp pays'!$A:$A,'Corresp pays'!$B:$B),[1]Data!$A:$A,[1]Data!$H:$H))</f>
        <v>3.09271972362265</v>
      </c>
    </row>
    <row r="551" spans="1:15" hidden="1" x14ac:dyDescent="0.25">
      <c r="A551" t="s">
        <v>34</v>
      </c>
      <c r="B551">
        <v>2011</v>
      </c>
      <c r="C551">
        <v>4.3943370804807494E-2</v>
      </c>
      <c r="D551">
        <v>49285.5429</v>
      </c>
      <c r="E551">
        <v>40.543999999999997</v>
      </c>
      <c r="F551">
        <v>30.283526609470456</v>
      </c>
      <c r="G551" t="e">
        <v>#N/A</v>
      </c>
      <c r="H551">
        <v>96.21</v>
      </c>
      <c r="I551">
        <v>20.917076012673736</v>
      </c>
      <c r="J551">
        <v>92.7</v>
      </c>
      <c r="K551" t="s">
        <v>453</v>
      </c>
      <c r="L551">
        <v>36.98630498</v>
      </c>
      <c r="M551">
        <v>21.914123067860501</v>
      </c>
      <c r="N551">
        <v>15.316515913949001</v>
      </c>
      <c r="O551">
        <f>IF(_xlfn.XLOOKUP(_xlfn.XLOOKUP($A551,'Corresp pays'!$A:$A,'Corresp pays'!$B:$B),[1]Data!$A:$A,[1]Data!$I:$I)="","",_xlfn.XLOOKUP(_xlfn.XLOOKUP($A551,'Corresp pays'!$A:$A,'Corresp pays'!$B:$B),[1]Data!$A:$A,[1]Data!$I:$I))</f>
        <v>3.1005260576002902</v>
      </c>
    </row>
    <row r="552" spans="1:15" hidden="1" x14ac:dyDescent="0.25">
      <c r="A552" t="s">
        <v>34</v>
      </c>
      <c r="B552">
        <v>2012</v>
      </c>
      <c r="C552">
        <v>3.9822321430206288E-2</v>
      </c>
      <c r="D552">
        <v>47471.275730000001</v>
      </c>
      <c r="E552">
        <v>41.082000000000001</v>
      </c>
      <c r="F552">
        <v>31.317293398910479</v>
      </c>
      <c r="G552" t="e">
        <v>#N/A</v>
      </c>
      <c r="H552">
        <v>95.47</v>
      </c>
      <c r="I552">
        <v>20.441060705228846</v>
      </c>
      <c r="J552">
        <v>90</v>
      </c>
      <c r="K552">
        <v>48.4</v>
      </c>
      <c r="L552">
        <v>39.012356199999999</v>
      </c>
      <c r="M552">
        <v>22.110853466449065</v>
      </c>
      <c r="N552">
        <v>9.7218280627336409</v>
      </c>
      <c r="O552">
        <f>IF(_xlfn.XLOOKUP(_xlfn.XLOOKUP($A552,'Corresp pays'!$A:$A,'Corresp pays'!$B:$B),[1]Data!$A:$A,[1]Data!$J:$J)="","",_xlfn.XLOOKUP(_xlfn.XLOOKUP($A552,'Corresp pays'!$A:$A,'Corresp pays'!$B:$B),[1]Data!$A:$A,[1]Data!$J:$J))</f>
        <v>3.1044339999526298</v>
      </c>
    </row>
    <row r="553" spans="1:15" hidden="1" x14ac:dyDescent="0.25">
      <c r="A553" t="s">
        <v>34</v>
      </c>
      <c r="B553">
        <v>2013</v>
      </c>
      <c r="C553">
        <v>5.3900066268698726E-2</v>
      </c>
      <c r="D553">
        <v>50963.471570000002</v>
      </c>
      <c r="E553">
        <v>41.627000000000002</v>
      </c>
      <c r="F553">
        <v>32.403352815332703</v>
      </c>
      <c r="G553" t="e">
        <v>#N/A</v>
      </c>
      <c r="H553">
        <v>93.92</v>
      </c>
      <c r="I553">
        <v>19.316667627270117</v>
      </c>
      <c r="J553">
        <v>87.3</v>
      </c>
      <c r="K553" t="s">
        <v>453</v>
      </c>
      <c r="L553">
        <v>38.185593509999997</v>
      </c>
      <c r="M553">
        <v>22.297703944299172</v>
      </c>
      <c r="N553">
        <v>0.80822310148711096</v>
      </c>
      <c r="O553">
        <f>IF(_xlfn.XLOOKUP(_xlfn.XLOOKUP($A553,'Corresp pays'!$A:$A,'Corresp pays'!$B:$B),[1]Data!$A:$A,[1]Data!$K:$K)="","",_xlfn.XLOOKUP(_xlfn.XLOOKUP($A553,'Corresp pays'!$A:$A,'Corresp pays'!$B:$B),[1]Data!$A:$A,[1]Data!$K:$K))</f>
        <v>3.1005742565742</v>
      </c>
    </row>
    <row r="554" spans="1:15" hidden="1" x14ac:dyDescent="0.25">
      <c r="A554" t="s">
        <v>34</v>
      </c>
      <c r="B554">
        <v>2014</v>
      </c>
      <c r="C554">
        <v>6.754863262187176E-2</v>
      </c>
      <c r="D554">
        <v>52890.713409999997</v>
      </c>
      <c r="E554">
        <v>42.18</v>
      </c>
      <c r="F554">
        <v>33.539440241723824</v>
      </c>
      <c r="G554" t="e">
        <v>#N/A</v>
      </c>
      <c r="H554">
        <v>92.87</v>
      </c>
      <c r="I554">
        <v>18.562517313518082</v>
      </c>
      <c r="J554">
        <v>87</v>
      </c>
      <c r="K554" t="s">
        <v>453</v>
      </c>
      <c r="L554">
        <v>36.66375068</v>
      </c>
      <c r="M554">
        <v>22.477904688525587</v>
      </c>
      <c r="N554">
        <v>1.24303889760803</v>
      </c>
      <c r="O554">
        <f>IF(_xlfn.XLOOKUP(_xlfn.XLOOKUP($A554,'Corresp pays'!$A:$A,'Corresp pays'!$B:$B),[1]Data!$A:$A,[1]Data!$L:$L)="","",_xlfn.XLOOKUP(_xlfn.XLOOKUP($A554,'Corresp pays'!$A:$A,'Corresp pays'!$B:$B),[1]Data!$A:$A,[1]Data!$L:$L))</f>
        <v>3.0888378012619699</v>
      </c>
    </row>
    <row r="555" spans="1:15" hidden="1" x14ac:dyDescent="0.25">
      <c r="A555" t="s">
        <v>34</v>
      </c>
      <c r="B555">
        <v>2015</v>
      </c>
      <c r="C555">
        <v>4.1082217016830458E-2</v>
      </c>
      <c r="D555">
        <v>52645.939449999998</v>
      </c>
      <c r="E555">
        <v>42.74</v>
      </c>
      <c r="F555">
        <v>34.695707637678922</v>
      </c>
      <c r="G555" t="e">
        <v>#N/A</v>
      </c>
      <c r="H555">
        <v>95.82</v>
      </c>
      <c r="I555">
        <v>18.370388504644378</v>
      </c>
      <c r="J555">
        <v>85.8</v>
      </c>
      <c r="K555" t="s">
        <v>453</v>
      </c>
      <c r="L555">
        <v>40.271078459999998</v>
      </c>
      <c r="M555">
        <v>22.672456063106679</v>
      </c>
      <c r="N555">
        <v>0.74419899478147</v>
      </c>
      <c r="O555">
        <f>IF(_xlfn.XLOOKUP(_xlfn.XLOOKUP($A555,'Corresp pays'!$A:$A,'Corresp pays'!$B:$B),[1]Data!$A:$A,[1]Data!$M:$M)="","",_xlfn.XLOOKUP(_xlfn.XLOOKUP($A555,'Corresp pays'!$A:$A,'Corresp pays'!$B:$B),[1]Data!$A:$A,[1]Data!$M:$M))</f>
        <v>3.0729260782557999</v>
      </c>
    </row>
    <row r="556" spans="1:15" hidden="1" x14ac:dyDescent="0.25">
      <c r="A556" t="s">
        <v>34</v>
      </c>
      <c r="B556">
        <v>2016</v>
      </c>
      <c r="C556">
        <v>2.9732419887335992E-2</v>
      </c>
      <c r="D556">
        <v>52491.418570000002</v>
      </c>
      <c r="E556">
        <v>43.307000000000002</v>
      </c>
      <c r="F556">
        <v>35.919356432368055</v>
      </c>
      <c r="G556" t="e">
        <v>#N/A</v>
      </c>
      <c r="H556">
        <v>97.03</v>
      </c>
      <c r="I556">
        <v>18.599753640095681</v>
      </c>
      <c r="J556">
        <v>84.5</v>
      </c>
      <c r="K556" t="s">
        <v>453</v>
      </c>
      <c r="L556">
        <v>37.928613900000002</v>
      </c>
      <c r="M556">
        <v>22.851230189710236</v>
      </c>
      <c r="N556">
        <v>2.8858510728998801</v>
      </c>
      <c r="O556">
        <f>IF(_xlfn.XLOOKUP(_xlfn.XLOOKUP($A556,'Corresp pays'!$A:$A,'Corresp pays'!$B:$B),[1]Data!$A:$A,[1]Data!$N:$N)="","",_xlfn.XLOOKUP(_xlfn.XLOOKUP($A556,'Corresp pays'!$A:$A,'Corresp pays'!$B:$B),[1]Data!$A:$A,[1]Data!$N:$N))</f>
        <v>3.0547859143012999</v>
      </c>
    </row>
    <row r="557" spans="1:15" hidden="1" x14ac:dyDescent="0.25">
      <c r="A557" t="s">
        <v>34</v>
      </c>
      <c r="B557">
        <v>2017</v>
      </c>
      <c r="C557">
        <v>3.3755214987913437E-2</v>
      </c>
      <c r="D557">
        <v>55524.364690000002</v>
      </c>
      <c r="E557">
        <v>43.88</v>
      </c>
      <c r="F557">
        <v>37.177509538827991</v>
      </c>
      <c r="G557" t="e">
        <v>#N/A</v>
      </c>
      <c r="H557">
        <v>96.7</v>
      </c>
      <c r="I557">
        <v>19.702697497070375</v>
      </c>
      <c r="J557">
        <v>85.8</v>
      </c>
      <c r="K557" t="s">
        <v>453</v>
      </c>
      <c r="L557">
        <v>35.595818479999998</v>
      </c>
      <c r="M557">
        <v>23.036834366885586</v>
      </c>
      <c r="N557" t="s">
        <v>453</v>
      </c>
      <c r="O557">
        <f>IF(_xlfn.XLOOKUP(_xlfn.XLOOKUP($A556,'Corresp pays'!$A:$A,'Corresp pays'!$B:$B),[1]Data!$A:$A,[1]Data!$O:$O)="","",_xlfn.XLOOKUP(_xlfn.XLOOKUP($A556,'Corresp pays'!$A:$A,'Corresp pays'!$B:$B),[1]Data!$A:$A,[1]Data!$O:$O))</f>
        <v>3.0379005333596898</v>
      </c>
    </row>
    <row r="558" spans="1:15" hidden="1" x14ac:dyDescent="0.25">
      <c r="A558" t="s">
        <v>34</v>
      </c>
      <c r="B558">
        <v>2018</v>
      </c>
      <c r="C558">
        <v>3.2311235081143523E-2</v>
      </c>
      <c r="D558">
        <v>53561.374020000003</v>
      </c>
      <c r="E558">
        <v>44.46</v>
      </c>
      <c r="F558">
        <v>38.414395359608299</v>
      </c>
      <c r="G558" t="e">
        <v>#N/A</v>
      </c>
      <c r="H558">
        <v>96.38</v>
      </c>
      <c r="I558">
        <v>18.887343186006561</v>
      </c>
      <c r="J558">
        <v>86.8</v>
      </c>
      <c r="K558" t="s">
        <v>453</v>
      </c>
      <c r="L558">
        <v>36.472544079999999</v>
      </c>
      <c r="M558">
        <v>23.263508232624588</v>
      </c>
      <c r="N558" t="s">
        <v>453</v>
      </c>
      <c r="O558">
        <f>IF(_xlfn.XLOOKUP(_xlfn.XLOOKUP($A557,'Corresp pays'!$A:$A,'Corresp pays'!$B:$B),[1]Data!$A:$A,[1]Data!$P:$P)="","",_xlfn.XLOOKUP(_xlfn.XLOOKUP($A557,'Corresp pays'!$A:$A,'Corresp pays'!$B:$B),[1]Data!$A:$A,[1]Data!$P:$P))</f>
        <v>3.0266116131325802</v>
      </c>
    </row>
    <row r="559" spans="1:15" hidden="1" x14ac:dyDescent="0.25">
      <c r="A559" t="s">
        <v>34</v>
      </c>
      <c r="B559">
        <v>2019</v>
      </c>
      <c r="C559">
        <v>3.371487991632232E-2</v>
      </c>
      <c r="D559">
        <v>55443.096839999998</v>
      </c>
      <c r="E559">
        <v>45.045999999999999</v>
      </c>
      <c r="F559">
        <v>39.658097527624008</v>
      </c>
      <c r="G559" t="e">
        <v>#N/A</v>
      </c>
      <c r="H559">
        <v>96.29</v>
      </c>
      <c r="I559">
        <v>19.434988707006838</v>
      </c>
      <c r="J559">
        <v>85.4</v>
      </c>
      <c r="K559" t="s">
        <v>453</v>
      </c>
      <c r="L559">
        <v>35.860887929999997</v>
      </c>
      <c r="M559">
        <v>23.515131042793271</v>
      </c>
      <c r="N559" t="s">
        <v>453</v>
      </c>
      <c r="O559">
        <f>IF(_xlfn.XLOOKUP(_xlfn.XLOOKUP($A558,'Corresp pays'!$A:$A,'Corresp pays'!$B:$B),[1]Data!$A:$A,[1]Data!$Q:$Q)="","",_xlfn.XLOOKUP(_xlfn.XLOOKUP($A558,'Corresp pays'!$A:$A,'Corresp pays'!$B:$B),[1]Data!$A:$A,[1]Data!$Q:$Q))</f>
        <v>3.0198219345601802</v>
      </c>
    </row>
    <row r="560" spans="1:15" hidden="1" x14ac:dyDescent="0.25">
      <c r="A560" t="s">
        <v>34</v>
      </c>
      <c r="B560">
        <v>2020</v>
      </c>
      <c r="C560">
        <v>3.2584780848178743E-2</v>
      </c>
      <c r="D560">
        <v>56120.407760000002</v>
      </c>
      <c r="E560">
        <v>45.637999999999998</v>
      </c>
      <c r="F560">
        <v>40.957704505855631</v>
      </c>
      <c r="G560" t="e">
        <v>#N/A</v>
      </c>
      <c r="H560">
        <v>96.16</v>
      </c>
      <c r="I560">
        <v>20.883418884375317</v>
      </c>
      <c r="J560">
        <v>84.4</v>
      </c>
      <c r="K560" t="s">
        <v>453</v>
      </c>
      <c r="L560" t="s">
        <v>453</v>
      </c>
      <c r="M560">
        <v>23.764051809801547</v>
      </c>
      <c r="N560" t="s">
        <v>453</v>
      </c>
      <c r="O560">
        <f>IF(_xlfn.XLOOKUP(_xlfn.XLOOKUP($A559,'Corresp pays'!$A:$A,'Corresp pays'!$B:$B),[1]Data!$A:$A,[1]Data!$R:$R)="","",_xlfn.XLOOKUP(_xlfn.XLOOKUP($A559,'Corresp pays'!$A:$A,'Corresp pays'!$B:$B),[1]Data!$A:$A,[1]Data!$R:$R))</f>
        <v>3.0007114081717701</v>
      </c>
    </row>
    <row r="561" spans="1:15" hidden="1" x14ac:dyDescent="0.25">
      <c r="A561" t="s">
        <v>34</v>
      </c>
      <c r="B561">
        <v>2021</v>
      </c>
      <c r="C561">
        <v>3.2584780848178743E-2</v>
      </c>
      <c r="D561">
        <v>56120.407760000002</v>
      </c>
      <c r="E561">
        <v>45.637999999999998</v>
      </c>
      <c r="F561">
        <v>40.957704505855631</v>
      </c>
      <c r="G561" t="e">
        <v>#N/A</v>
      </c>
      <c r="H561">
        <v>96.16</v>
      </c>
      <c r="I561">
        <v>20.883418884375317</v>
      </c>
      <c r="J561">
        <v>84.4</v>
      </c>
      <c r="K561" t="s">
        <v>453</v>
      </c>
      <c r="L561" t="s">
        <v>453</v>
      </c>
      <c r="M561">
        <v>23.764051809801547</v>
      </c>
      <c r="N561" t="s">
        <v>453</v>
      </c>
      <c r="O561">
        <f>IF(_xlfn.XLOOKUP(_xlfn.XLOOKUP($A560,'Corresp pays'!$A:$A,'Corresp pays'!$B:$B),[1]Data!$A:$A,[1]Data!$R:$R)="","",_xlfn.XLOOKUP(_xlfn.XLOOKUP($A560,'Corresp pays'!$A:$A,'Corresp pays'!$B:$B),[1]Data!$A:$A,[1]Data!$R:$R))</f>
        <v>3.0007114081717701</v>
      </c>
    </row>
    <row r="562" spans="1:15" hidden="1" x14ac:dyDescent="0.25">
      <c r="A562" t="s">
        <v>34</v>
      </c>
      <c r="B562">
        <v>2022</v>
      </c>
      <c r="C562">
        <v>3.2584780848178743E-2</v>
      </c>
      <c r="D562">
        <v>56120.407760000002</v>
      </c>
      <c r="E562">
        <v>45.637999999999998</v>
      </c>
      <c r="F562">
        <v>40.957704505855631</v>
      </c>
      <c r="G562" t="e">
        <v>#N/A</v>
      </c>
      <c r="H562">
        <v>96.16</v>
      </c>
      <c r="I562">
        <v>20.883418884375317</v>
      </c>
      <c r="J562">
        <v>84.4</v>
      </c>
      <c r="K562" t="s">
        <v>453</v>
      </c>
      <c r="L562" t="s">
        <v>453</v>
      </c>
      <c r="M562">
        <v>23.764051809801547</v>
      </c>
      <c r="N562" t="s">
        <v>453</v>
      </c>
      <c r="O562">
        <f>IF(_xlfn.XLOOKUP(_xlfn.XLOOKUP($A561,'Corresp pays'!$A:$A,'Corresp pays'!$B:$B),[1]Data!$A:$A,[1]Data!$R:$R)="","",_xlfn.XLOOKUP(_xlfn.XLOOKUP($A561,'Corresp pays'!$A:$A,'Corresp pays'!$B:$B),[1]Data!$A:$A,[1]Data!$R:$R))</f>
        <v>3.0007114081717701</v>
      </c>
    </row>
    <row r="563" spans="1:15" hidden="1" x14ac:dyDescent="0.25">
      <c r="A563" t="s">
        <v>35</v>
      </c>
      <c r="B563">
        <v>2006</v>
      </c>
      <c r="C563">
        <v>1.252964933733649</v>
      </c>
      <c r="D563">
        <v>15997.87356</v>
      </c>
      <c r="E563">
        <v>61.441000000000003</v>
      </c>
      <c r="F563">
        <v>11.166392386530015</v>
      </c>
      <c r="G563" t="e">
        <v>#N/A</v>
      </c>
      <c r="H563">
        <v>69.42</v>
      </c>
      <c r="I563">
        <v>4.8131464184944486</v>
      </c>
      <c r="J563">
        <v>51.1</v>
      </c>
      <c r="K563" t="s">
        <v>453</v>
      </c>
      <c r="L563" t="s">
        <v>453</v>
      </c>
      <c r="M563">
        <v>52.877713217579526</v>
      </c>
      <c r="N563">
        <v>6.5378439529960399</v>
      </c>
      <c r="O563">
        <f>IF(_xlfn.XLOOKUP(_xlfn.XLOOKUP($A563,'Corresp pays'!$A:$A,'Corresp pays'!$B:$B),[1]Data!$A:$A,[1]Data!$D:$D)="","",_xlfn.XLOOKUP(_xlfn.XLOOKUP($A563,'Corresp pays'!$A:$A,'Corresp pays'!$B:$B),[1]Data!$A:$A,[1]Data!$D:$D))</f>
        <v>2.8252921173071499</v>
      </c>
    </row>
    <row r="564" spans="1:15" hidden="1" x14ac:dyDescent="0.25">
      <c r="A564" t="s">
        <v>35</v>
      </c>
      <c r="B564">
        <v>2007</v>
      </c>
      <c r="C564">
        <v>1.0491341847455053</v>
      </c>
      <c r="D564">
        <v>13701.534009999999</v>
      </c>
      <c r="E564">
        <v>61.893000000000001</v>
      </c>
      <c r="F564">
        <v>11.585150805270864</v>
      </c>
      <c r="G564" t="e">
        <v>#N/A</v>
      </c>
      <c r="H564">
        <v>60.34</v>
      </c>
      <c r="I564">
        <v>4.9198110806247257</v>
      </c>
      <c r="J564">
        <v>49.4</v>
      </c>
      <c r="K564" t="s">
        <v>453</v>
      </c>
      <c r="L564" t="s">
        <v>453</v>
      </c>
      <c r="M564">
        <v>53.191329639168025</v>
      </c>
      <c r="N564">
        <v>2.65464645060703</v>
      </c>
      <c r="O564">
        <f>IF(_xlfn.XLOOKUP(_xlfn.XLOOKUP($A564,'Corresp pays'!$A:$A,'Corresp pays'!$B:$B),[1]Data!$A:$A,[1]Data!$E:$E)="","",_xlfn.XLOOKUP(_xlfn.XLOOKUP($A564,'Corresp pays'!$A:$A,'Corresp pays'!$B:$B),[1]Data!$A:$A,[1]Data!$E:$E))</f>
        <v>2.7796857616853599</v>
      </c>
    </row>
    <row r="565" spans="1:15" hidden="1" x14ac:dyDescent="0.25">
      <c r="A565" t="s">
        <v>35</v>
      </c>
      <c r="B565">
        <v>2008</v>
      </c>
      <c r="C565">
        <v>1.0662626827745096</v>
      </c>
      <c r="D565">
        <v>14231.43116</v>
      </c>
      <c r="E565">
        <v>62.345999999999997</v>
      </c>
      <c r="F565">
        <v>11.975408491947292</v>
      </c>
      <c r="G565" t="e">
        <v>#N/A</v>
      </c>
      <c r="H565">
        <v>56.86</v>
      </c>
      <c r="I565">
        <v>4.2481509716336365</v>
      </c>
      <c r="J565">
        <v>42.1</v>
      </c>
      <c r="K565" t="s">
        <v>453</v>
      </c>
      <c r="L565" t="s">
        <v>453</v>
      </c>
      <c r="M565">
        <v>53.704345801865315</v>
      </c>
      <c r="N565">
        <v>4.9587509202315196</v>
      </c>
      <c r="O565">
        <f>IF(_xlfn.XLOOKUP(_xlfn.XLOOKUP($A565,'Corresp pays'!$A:$A,'Corresp pays'!$B:$B),[1]Data!$A:$A,[1]Data!$F:$F)="","",_xlfn.XLOOKUP(_xlfn.XLOOKUP($A565,'Corresp pays'!$A:$A,'Corresp pays'!$B:$B),[1]Data!$A:$A,[1]Data!$F:$F))</f>
        <v>2.7321732936570999</v>
      </c>
    </row>
    <row r="566" spans="1:15" hidden="1" x14ac:dyDescent="0.25">
      <c r="A566" t="s">
        <v>35</v>
      </c>
      <c r="B566">
        <v>2009</v>
      </c>
      <c r="C566">
        <v>1.1365512316694188</v>
      </c>
      <c r="D566">
        <v>15415.03131</v>
      </c>
      <c r="E566">
        <v>62.8</v>
      </c>
      <c r="F566">
        <v>12.466266471449488</v>
      </c>
      <c r="G566" t="e">
        <v>#N/A</v>
      </c>
      <c r="H566">
        <v>56.03</v>
      </c>
      <c r="I566">
        <v>5.2799332750758614</v>
      </c>
      <c r="J566">
        <v>42.5</v>
      </c>
      <c r="K566" t="s">
        <v>453</v>
      </c>
      <c r="L566" t="s">
        <v>453</v>
      </c>
      <c r="M566">
        <v>53.84200524754359</v>
      </c>
      <c r="N566">
        <v>4.4150037479522304</v>
      </c>
      <c r="O566">
        <f>IF(_xlfn.XLOOKUP(_xlfn.XLOOKUP($A566,'Corresp pays'!$A:$A,'Corresp pays'!$B:$B),[1]Data!$A:$A,[1]Data!$G:$G)="","",_xlfn.XLOOKUP(_xlfn.XLOOKUP($A566,'Corresp pays'!$A:$A,'Corresp pays'!$B:$B),[1]Data!$A:$A,[1]Data!$G:$G))</f>
        <v>2.6823548037520601</v>
      </c>
    </row>
    <row r="567" spans="1:15" hidden="1" x14ac:dyDescent="0.25">
      <c r="A567" t="s">
        <v>35</v>
      </c>
      <c r="B567">
        <v>2010</v>
      </c>
      <c r="C567">
        <v>1.2220576292665604</v>
      </c>
      <c r="D567">
        <v>17324.56927</v>
      </c>
      <c r="E567">
        <v>63.256</v>
      </c>
      <c r="F567">
        <v>12.995267935578331</v>
      </c>
      <c r="G567" t="e">
        <v>#N/A</v>
      </c>
      <c r="H567">
        <v>54.8</v>
      </c>
      <c r="I567">
        <v>4.0385345212259125</v>
      </c>
      <c r="J567">
        <v>37.5</v>
      </c>
      <c r="K567" t="s">
        <v>453</v>
      </c>
      <c r="L567">
        <v>38.039209319999998</v>
      </c>
      <c r="M567">
        <v>53.905149391016081</v>
      </c>
      <c r="N567">
        <v>0.39152501122761202</v>
      </c>
      <c r="O567">
        <f>IF(_xlfn.XLOOKUP(_xlfn.XLOOKUP($A567,'Corresp pays'!$A:$A,'Corresp pays'!$B:$B),[1]Data!$A:$A,[1]Data!$H:$H)="","",_xlfn.XLOOKUP(_xlfn.XLOOKUP($A567,'Corresp pays'!$A:$A,'Corresp pays'!$B:$B),[1]Data!$A:$A,[1]Data!$H:$H))</f>
        <v>2.6367521097892599</v>
      </c>
    </row>
    <row r="568" spans="1:15" hidden="1" x14ac:dyDescent="0.25">
      <c r="A568" t="s">
        <v>35</v>
      </c>
      <c r="B568">
        <v>2011</v>
      </c>
      <c r="C568">
        <v>1.1744581843438442</v>
      </c>
      <c r="D568">
        <v>17105.567569999999</v>
      </c>
      <c r="E568">
        <v>63.712000000000003</v>
      </c>
      <c r="F568">
        <v>13.423765739385066</v>
      </c>
      <c r="G568" t="e">
        <v>#N/A</v>
      </c>
      <c r="H568">
        <v>64.62</v>
      </c>
      <c r="I568">
        <v>3.9839361915251863</v>
      </c>
      <c r="J568">
        <v>41.8</v>
      </c>
      <c r="K568">
        <v>53.7</v>
      </c>
      <c r="L568">
        <v>38.52385349</v>
      </c>
      <c r="M568">
        <v>54.462747828636346</v>
      </c>
      <c r="N568">
        <v>1.75958704273803</v>
      </c>
      <c r="O568">
        <f>IF(_xlfn.XLOOKUP(_xlfn.XLOOKUP($A568,'Corresp pays'!$A:$A,'Corresp pays'!$B:$B),[1]Data!$A:$A,[1]Data!$I:$I)="","",_xlfn.XLOOKUP(_xlfn.XLOOKUP($A568,'Corresp pays'!$A:$A,'Corresp pays'!$B:$B),[1]Data!$A:$A,[1]Data!$I:$I))</f>
        <v>2.60104454065864</v>
      </c>
    </row>
    <row r="569" spans="1:15" hidden="1" x14ac:dyDescent="0.25">
      <c r="A569" t="s">
        <v>35</v>
      </c>
      <c r="B569">
        <v>2012</v>
      </c>
      <c r="C569">
        <v>1.1161602263572727</v>
      </c>
      <c r="D569">
        <v>16310.854069999999</v>
      </c>
      <c r="E569">
        <v>64.168999999999997</v>
      </c>
      <c r="F569">
        <v>13.801631039531479</v>
      </c>
      <c r="G569" t="e">
        <v>#N/A</v>
      </c>
      <c r="H569">
        <v>65.3</v>
      </c>
      <c r="I569">
        <v>3.7987749229843417</v>
      </c>
      <c r="J569">
        <v>51.4</v>
      </c>
      <c r="K569" t="s">
        <v>453</v>
      </c>
      <c r="L569">
        <v>39.056475970000001</v>
      </c>
      <c r="M569">
        <v>55.284339470561441</v>
      </c>
      <c r="N569">
        <v>5.0101877313447103</v>
      </c>
      <c r="O569">
        <f>IF(_xlfn.XLOOKUP(_xlfn.XLOOKUP($A569,'Corresp pays'!$A:$A,'Corresp pays'!$B:$B),[1]Data!$A:$A,[1]Data!$J:$J)="","",_xlfn.XLOOKUP(_xlfn.XLOOKUP($A569,'Corresp pays'!$A:$A,'Corresp pays'!$B:$B),[1]Data!$A:$A,[1]Data!$J:$J))</f>
        <v>2.5768913701174498</v>
      </c>
    </row>
    <row r="570" spans="1:15" hidden="1" x14ac:dyDescent="0.25">
      <c r="A570" t="s">
        <v>35</v>
      </c>
      <c r="B570">
        <v>2013</v>
      </c>
      <c r="C570">
        <v>1.1001527319634818</v>
      </c>
      <c r="D570">
        <v>15818.85907</v>
      </c>
      <c r="E570">
        <v>64.626999999999995</v>
      </c>
      <c r="F570">
        <v>14.137821376281114</v>
      </c>
      <c r="G570" t="e">
        <v>#N/A</v>
      </c>
      <c r="H570">
        <v>62.51</v>
      </c>
      <c r="I570">
        <v>4.2600830776503766</v>
      </c>
      <c r="J570">
        <v>43.6</v>
      </c>
      <c r="K570" t="s">
        <v>453</v>
      </c>
      <c r="L570">
        <v>41.033032439999999</v>
      </c>
      <c r="M570">
        <v>56.326011284849876</v>
      </c>
      <c r="N570">
        <v>4.6316161972946102</v>
      </c>
      <c r="O570">
        <f>IF(_xlfn.XLOOKUP(_xlfn.XLOOKUP($A570,'Corresp pays'!$A:$A,'Corresp pays'!$B:$B),[1]Data!$A:$A,[1]Data!$K:$K)="","",_xlfn.XLOOKUP(_xlfn.XLOOKUP($A570,'Corresp pays'!$A:$A,'Corresp pays'!$B:$B),[1]Data!$A:$A,[1]Data!$K:$K))</f>
        <v>2.5625579100867801</v>
      </c>
    </row>
    <row r="571" spans="1:15" hidden="1" x14ac:dyDescent="0.25">
      <c r="A571" t="s">
        <v>35</v>
      </c>
      <c r="B571">
        <v>2014</v>
      </c>
      <c r="C571">
        <v>1.0465612683551673</v>
      </c>
      <c r="D571">
        <v>15290.14487</v>
      </c>
      <c r="E571">
        <v>65.084999999999994</v>
      </c>
      <c r="F571">
        <v>14.479827232796486</v>
      </c>
      <c r="G571" t="e">
        <v>#N/A</v>
      </c>
      <c r="H571">
        <v>62.27</v>
      </c>
      <c r="I571">
        <v>4.5576567625884152</v>
      </c>
      <c r="J571">
        <v>48.6</v>
      </c>
      <c r="K571" t="s">
        <v>453</v>
      </c>
      <c r="L571">
        <v>38.075074739999998</v>
      </c>
      <c r="M571">
        <v>57.396759989815692</v>
      </c>
      <c r="N571">
        <v>0.91213954545009701</v>
      </c>
      <c r="O571">
        <f>IF(_xlfn.XLOOKUP(_xlfn.XLOOKUP($A571,'Corresp pays'!$A:$A,'Corresp pays'!$B:$B),[1]Data!$A:$A,[1]Data!$L:$L)="","",_xlfn.XLOOKUP(_xlfn.XLOOKUP($A571,'Corresp pays'!$A:$A,'Corresp pays'!$B:$B),[1]Data!$A:$A,[1]Data!$L:$L))</f>
        <v>2.5546923811718498</v>
      </c>
    </row>
    <row r="572" spans="1:15" hidden="1" x14ac:dyDescent="0.25">
      <c r="A572" t="s">
        <v>35</v>
      </c>
      <c r="B572">
        <v>2015</v>
      </c>
      <c r="C572">
        <v>1.1166210474478051</v>
      </c>
      <c r="D572">
        <v>15852.59287</v>
      </c>
      <c r="E572">
        <v>65.543000000000006</v>
      </c>
      <c r="F572">
        <v>14.829827232796486</v>
      </c>
      <c r="G572" t="e">
        <v>#N/A</v>
      </c>
      <c r="H572">
        <v>64.150000000000006</v>
      </c>
      <c r="I572">
        <v>5.810583781261851</v>
      </c>
      <c r="J572">
        <v>46.1</v>
      </c>
      <c r="K572" t="s">
        <v>453</v>
      </c>
      <c r="L572">
        <v>41.603456110000003</v>
      </c>
      <c r="M572">
        <v>58.489025125651949</v>
      </c>
      <c r="N572">
        <v>3.1690979675082902</v>
      </c>
      <c r="O572">
        <f>IF(_xlfn.XLOOKUP(_xlfn.XLOOKUP($A572,'Corresp pays'!$A:$A,'Corresp pays'!$B:$B),[1]Data!$A:$A,[1]Data!$M:$M)="","",_xlfn.XLOOKUP(_xlfn.XLOOKUP($A572,'Corresp pays'!$A:$A,'Corresp pays'!$B:$B),[1]Data!$A:$A,[1]Data!$M:$M))</f>
        <v>2.55213563895011</v>
      </c>
    </row>
    <row r="573" spans="1:15" hidden="1" x14ac:dyDescent="0.25">
      <c r="A573" t="s">
        <v>35</v>
      </c>
      <c r="B573">
        <v>2016</v>
      </c>
      <c r="C573">
        <v>1.0599164344115013</v>
      </c>
      <c r="D573">
        <v>15480.200140000001</v>
      </c>
      <c r="E573">
        <v>66.001000000000005</v>
      </c>
      <c r="F573">
        <v>15.188357247437775</v>
      </c>
      <c r="G573" t="e">
        <v>#N/A</v>
      </c>
      <c r="H573">
        <v>67.63</v>
      </c>
      <c r="I573">
        <v>6.7636570635241133</v>
      </c>
      <c r="J573">
        <v>44.1</v>
      </c>
      <c r="K573" t="s">
        <v>453</v>
      </c>
      <c r="L573">
        <v>40.365131179999999</v>
      </c>
      <c r="M573">
        <v>59.601829558897698</v>
      </c>
      <c r="N573">
        <v>3.1905617972377298</v>
      </c>
      <c r="O573">
        <f>IF(_xlfn.XLOOKUP(_xlfn.XLOOKUP($A573,'Corresp pays'!$A:$A,'Corresp pays'!$B:$B),[1]Data!$A:$A,[1]Data!$N:$N)="","",_xlfn.XLOOKUP(_xlfn.XLOOKUP($A573,'Corresp pays'!$A:$A,'Corresp pays'!$B:$B),[1]Data!$A:$A,[1]Data!$N:$N))</f>
        <v>2.5575672663625402</v>
      </c>
    </row>
    <row r="574" spans="1:15" hidden="1" x14ac:dyDescent="0.25">
      <c r="A574" t="s">
        <v>35</v>
      </c>
      <c r="B574">
        <v>2017</v>
      </c>
      <c r="C574">
        <v>1.0177624173151567</v>
      </c>
      <c r="D574">
        <v>16159.3014</v>
      </c>
      <c r="E574">
        <v>66.459000000000003</v>
      </c>
      <c r="F574">
        <v>15.555900439238654</v>
      </c>
      <c r="G574" t="e">
        <v>#N/A</v>
      </c>
      <c r="H574">
        <v>69.75</v>
      </c>
      <c r="I574">
        <v>7.3099431116553077</v>
      </c>
      <c r="J574">
        <v>57.2</v>
      </c>
      <c r="K574" t="s">
        <v>453</v>
      </c>
      <c r="L574">
        <v>38.368957850000001</v>
      </c>
      <c r="M574">
        <v>60.734516239547922</v>
      </c>
      <c r="N574">
        <v>0.45006382328554601</v>
      </c>
      <c r="O574">
        <f>IF(_xlfn.XLOOKUP(_xlfn.XLOOKUP($A573,'Corresp pays'!$A:$A,'Corresp pays'!$B:$B),[1]Data!$A:$A,[1]Data!$O:$O)="","",_xlfn.XLOOKUP(_xlfn.XLOOKUP($A573,'Corresp pays'!$A:$A,'Corresp pays'!$B:$B),[1]Data!$A:$A,[1]Data!$O:$O))</f>
        <v>2.57099532136453</v>
      </c>
    </row>
    <row r="575" spans="1:15" hidden="1" x14ac:dyDescent="0.25">
      <c r="A575" t="s">
        <v>35</v>
      </c>
      <c r="B575">
        <v>2018</v>
      </c>
      <c r="C575">
        <v>1.1425894430168226</v>
      </c>
      <c r="D575">
        <v>18752.369869999999</v>
      </c>
      <c r="E575">
        <v>66.915999999999997</v>
      </c>
      <c r="F575">
        <v>15.932831625183017</v>
      </c>
      <c r="G575" t="e">
        <v>#N/A</v>
      </c>
      <c r="H575">
        <v>70.510000000000005</v>
      </c>
      <c r="I575">
        <v>6.788394311229327</v>
      </c>
      <c r="J575">
        <v>66.3</v>
      </c>
      <c r="K575" t="s">
        <v>453</v>
      </c>
      <c r="L575">
        <v>39.50958584</v>
      </c>
      <c r="M575">
        <v>61.886852235831903</v>
      </c>
      <c r="N575">
        <v>1.1527789637552299</v>
      </c>
      <c r="O575">
        <f>IF(_xlfn.XLOOKUP(_xlfn.XLOOKUP($A574,'Corresp pays'!$A:$A,'Corresp pays'!$B:$B),[1]Data!$A:$A,[1]Data!$P:$P)="","",_xlfn.XLOOKUP(_xlfn.XLOOKUP($A574,'Corresp pays'!$A:$A,'Corresp pays'!$B:$B),[1]Data!$A:$A,[1]Data!$P:$P))</f>
        <v>2.5902663854960699</v>
      </c>
    </row>
    <row r="576" spans="1:15" hidden="1" x14ac:dyDescent="0.25">
      <c r="A576" t="s">
        <v>35</v>
      </c>
      <c r="B576">
        <v>2019</v>
      </c>
      <c r="C576">
        <v>1.2576621424864556</v>
      </c>
      <c r="D576">
        <v>20022.059229999999</v>
      </c>
      <c r="E576">
        <v>67.373000000000005</v>
      </c>
      <c r="F576">
        <v>16.312541727672034</v>
      </c>
      <c r="G576" t="e">
        <v>#N/A</v>
      </c>
      <c r="H576">
        <v>69.97</v>
      </c>
      <c r="I576">
        <v>7.3469869437419577</v>
      </c>
      <c r="J576">
        <v>67.900000000000006</v>
      </c>
      <c r="K576" t="s">
        <v>453</v>
      </c>
      <c r="L576">
        <v>39.303412719999997</v>
      </c>
      <c r="M576">
        <v>62.533763510116167</v>
      </c>
      <c r="N576">
        <v>2.2060730578152499</v>
      </c>
      <c r="O576">
        <f>IF(_xlfn.XLOOKUP(_xlfn.XLOOKUP($A575,'Corresp pays'!$A:$A,'Corresp pays'!$B:$B),[1]Data!$A:$A,[1]Data!$Q:$Q)="","",_xlfn.XLOOKUP(_xlfn.XLOOKUP($A575,'Corresp pays'!$A:$A,'Corresp pays'!$B:$B),[1]Data!$A:$A,[1]Data!$Q:$Q))</f>
        <v>2.6170256784004602</v>
      </c>
    </row>
    <row r="577" spans="1:15" hidden="1" x14ac:dyDescent="0.25">
      <c r="A577" t="s">
        <v>35</v>
      </c>
      <c r="B577">
        <v>2020</v>
      </c>
      <c r="C577">
        <v>1.2545916697736688</v>
      </c>
      <c r="D577">
        <v>19421.779589999998</v>
      </c>
      <c r="E577">
        <v>67.828999999999994</v>
      </c>
      <c r="F577">
        <v>16.697434846266471</v>
      </c>
      <c r="G577" t="e">
        <v>#N/A</v>
      </c>
      <c r="H577">
        <v>71.88</v>
      </c>
      <c r="I577">
        <v>10.690430894238816</v>
      </c>
      <c r="J577">
        <v>66.7</v>
      </c>
      <c r="K577" t="s">
        <v>453</v>
      </c>
      <c r="L577" t="s">
        <v>453</v>
      </c>
      <c r="M577">
        <v>63.175395910401889</v>
      </c>
      <c r="N577">
        <v>1.79537147083108</v>
      </c>
      <c r="O577">
        <f>IF(_xlfn.XLOOKUP(_xlfn.XLOOKUP($A576,'Corresp pays'!$A:$A,'Corresp pays'!$B:$B),[1]Data!$A:$A,[1]Data!$R:$R)="","",_xlfn.XLOOKUP(_xlfn.XLOOKUP($A576,'Corresp pays'!$A:$A,'Corresp pays'!$B:$B),[1]Data!$A:$A,[1]Data!$R:$R))</f>
        <v>2.64763930388655</v>
      </c>
    </row>
    <row r="578" spans="1:15" hidden="1" x14ac:dyDescent="0.25">
      <c r="A578" t="s">
        <v>35</v>
      </c>
      <c r="B578">
        <v>2021</v>
      </c>
      <c r="C578">
        <v>1.2545916697736688</v>
      </c>
      <c r="D578">
        <v>19421.779589999998</v>
      </c>
      <c r="E578">
        <v>67.828999999999994</v>
      </c>
      <c r="F578">
        <v>16.697434846266471</v>
      </c>
      <c r="G578" t="e">
        <v>#N/A</v>
      </c>
      <c r="H578">
        <v>71.88</v>
      </c>
      <c r="I578">
        <v>10.690430894238816</v>
      </c>
      <c r="J578">
        <v>66.7</v>
      </c>
      <c r="K578" t="s">
        <v>453</v>
      </c>
      <c r="L578" t="s">
        <v>453</v>
      </c>
      <c r="M578">
        <v>63.175395910401889</v>
      </c>
      <c r="N578">
        <v>1.79537147083108</v>
      </c>
      <c r="O578">
        <f>IF(_xlfn.XLOOKUP(_xlfn.XLOOKUP($A577,'Corresp pays'!$A:$A,'Corresp pays'!$B:$B),[1]Data!$A:$A,[1]Data!$R:$R)="","",_xlfn.XLOOKUP(_xlfn.XLOOKUP($A577,'Corresp pays'!$A:$A,'Corresp pays'!$B:$B),[1]Data!$A:$A,[1]Data!$R:$R))</f>
        <v>2.64763930388655</v>
      </c>
    </row>
    <row r="579" spans="1:15" hidden="1" x14ac:dyDescent="0.25">
      <c r="A579" t="s">
        <v>35</v>
      </c>
      <c r="B579">
        <v>2022</v>
      </c>
      <c r="C579">
        <v>1.2545916697736688</v>
      </c>
      <c r="D579">
        <v>19421.779589999998</v>
      </c>
      <c r="E579">
        <v>67.828999999999994</v>
      </c>
      <c r="F579">
        <v>16.697434846266471</v>
      </c>
      <c r="G579" t="e">
        <v>#N/A</v>
      </c>
      <c r="H579">
        <v>71.88</v>
      </c>
      <c r="I579">
        <v>10.690430894238816</v>
      </c>
      <c r="J579">
        <v>66.7</v>
      </c>
      <c r="K579" t="s">
        <v>453</v>
      </c>
      <c r="L579" t="s">
        <v>453</v>
      </c>
      <c r="M579">
        <v>63.175395910401889</v>
      </c>
      <c r="N579">
        <v>1.79537147083108</v>
      </c>
      <c r="O579">
        <f>IF(_xlfn.XLOOKUP(_xlfn.XLOOKUP($A578,'Corresp pays'!$A:$A,'Corresp pays'!$B:$B),[1]Data!$A:$A,[1]Data!$R:$R)="","",_xlfn.XLOOKUP(_xlfn.XLOOKUP($A578,'Corresp pays'!$A:$A,'Corresp pays'!$B:$B),[1]Data!$A:$A,[1]Data!$R:$R))</f>
        <v>2.64763930388655</v>
      </c>
    </row>
    <row r="580" spans="1:15" x14ac:dyDescent="0.25">
      <c r="A580" t="s">
        <v>36</v>
      </c>
      <c r="B580">
        <v>2006</v>
      </c>
      <c r="C580">
        <v>1.4976570130182185</v>
      </c>
      <c r="D580">
        <v>12014.05874</v>
      </c>
      <c r="E580">
        <v>66.935000000000002</v>
      </c>
      <c r="F580">
        <v>85.745632589110855</v>
      </c>
      <c r="G580">
        <v>2360</v>
      </c>
      <c r="H580">
        <v>42.4</v>
      </c>
      <c r="I580">
        <v>8.4298281969211608</v>
      </c>
      <c r="J580">
        <v>12.3</v>
      </c>
      <c r="K580">
        <v>54.7</v>
      </c>
      <c r="L580" t="s">
        <v>453</v>
      </c>
      <c r="M580">
        <v>25.828884749160153</v>
      </c>
      <c r="N580">
        <v>11.4705968149052</v>
      </c>
      <c r="O580">
        <f>IF(_xlfn.XLOOKUP(_xlfn.XLOOKUP($A580,'Corresp pays'!$A:$A,'Corresp pays'!$B:$B),[1]Data!$A:$A,[1]Data!$D:$D)="","",_xlfn.XLOOKUP(_xlfn.XLOOKUP($A580,'Corresp pays'!$A:$A,'Corresp pays'!$B:$B),[1]Data!$A:$A,[1]Data!$D:$D))</f>
        <v>6.7402339081509197</v>
      </c>
    </row>
    <row r="581" spans="1:15" x14ac:dyDescent="0.25">
      <c r="A581" t="s">
        <v>36</v>
      </c>
      <c r="B581">
        <v>2007</v>
      </c>
      <c r="C581">
        <v>1.7122674475041662</v>
      </c>
      <c r="D581">
        <v>13378.75534</v>
      </c>
      <c r="E581">
        <v>68.174000000000007</v>
      </c>
      <c r="F581">
        <v>86.956893850372111</v>
      </c>
      <c r="G581">
        <v>2387</v>
      </c>
      <c r="H581">
        <v>41.18</v>
      </c>
      <c r="I581">
        <v>7.9153110434860228</v>
      </c>
      <c r="J581">
        <v>12.1</v>
      </c>
      <c r="K581">
        <v>55</v>
      </c>
      <c r="L581" t="s">
        <v>453</v>
      </c>
      <c r="M581">
        <v>25.860249697129671</v>
      </c>
      <c r="N581">
        <v>9.3572445641715696</v>
      </c>
      <c r="O581">
        <f>IF(_xlfn.XLOOKUP(_xlfn.XLOOKUP($A581,'Corresp pays'!$A:$A,'Corresp pays'!$B:$B),[1]Data!$A:$A,[1]Data!$E:$E)="","",_xlfn.XLOOKUP(_xlfn.XLOOKUP($A581,'Corresp pays'!$A:$A,'Corresp pays'!$B:$B),[1]Data!$A:$A,[1]Data!$E:$E))</f>
        <v>6.9078307998231496</v>
      </c>
    </row>
    <row r="582" spans="1:15" x14ac:dyDescent="0.25">
      <c r="A582" t="s">
        <v>36</v>
      </c>
      <c r="B582">
        <v>2008</v>
      </c>
      <c r="C582">
        <v>1.6693540379762328</v>
      </c>
      <c r="D582">
        <v>13563.611339999999</v>
      </c>
      <c r="E582">
        <v>69.39</v>
      </c>
      <c r="F582">
        <v>88.169232275754013</v>
      </c>
      <c r="G582">
        <v>2392</v>
      </c>
      <c r="H582">
        <v>40.700000000000003</v>
      </c>
      <c r="I582">
        <v>6.9769604691268317</v>
      </c>
      <c r="J582">
        <v>10.6</v>
      </c>
      <c r="K582">
        <v>54.1</v>
      </c>
      <c r="L582" t="s">
        <v>453</v>
      </c>
      <c r="M582">
        <v>25.896900456494016</v>
      </c>
      <c r="N582">
        <v>13.424463550728399</v>
      </c>
      <c r="O582">
        <f>IF(_xlfn.XLOOKUP(_xlfn.XLOOKUP($A582,'Corresp pays'!$A:$A,'Corresp pays'!$B:$B),[1]Data!$A:$A,[1]Data!$F:$F)="","",_xlfn.XLOOKUP(_xlfn.XLOOKUP($A582,'Corresp pays'!$A:$A,'Corresp pays'!$B:$B),[1]Data!$A:$A,[1]Data!$F:$F))</f>
        <v>7.0794445304571099</v>
      </c>
    </row>
    <row r="583" spans="1:15" x14ac:dyDescent="0.25">
      <c r="A583" t="s">
        <v>36</v>
      </c>
      <c r="B583">
        <v>2009</v>
      </c>
      <c r="C583">
        <v>1.5775366322261029</v>
      </c>
      <c r="D583">
        <v>13119.853230000001</v>
      </c>
      <c r="E583">
        <v>70.575000000000003</v>
      </c>
      <c r="F583">
        <v>89.36793967880925</v>
      </c>
      <c r="G583">
        <v>2348</v>
      </c>
      <c r="H583">
        <v>40.72</v>
      </c>
      <c r="I583">
        <v>7.0496297005820887</v>
      </c>
      <c r="J583">
        <v>12.6</v>
      </c>
      <c r="K583">
        <v>55.9</v>
      </c>
      <c r="L583" t="s">
        <v>453</v>
      </c>
      <c r="M583">
        <v>25.941377480837151</v>
      </c>
      <c r="N583">
        <v>7.8427016770065396</v>
      </c>
      <c r="O583">
        <f>IF(_xlfn.XLOOKUP(_xlfn.XLOOKUP($A583,'Corresp pays'!$A:$A,'Corresp pays'!$B:$B),[1]Data!$A:$A,[1]Data!$G:$G)="","",_xlfn.XLOOKUP(_xlfn.XLOOKUP($A583,'Corresp pays'!$A:$A,'Corresp pays'!$B:$B),[1]Data!$A:$A,[1]Data!$G:$G))</f>
        <v>7.26231077260059</v>
      </c>
    </row>
    <row r="584" spans="1:15" x14ac:dyDescent="0.25">
      <c r="A584" t="s">
        <v>36</v>
      </c>
      <c r="B584">
        <v>2010</v>
      </c>
      <c r="C584">
        <v>1.537237692795633</v>
      </c>
      <c r="D584">
        <v>13252.160029999999</v>
      </c>
      <c r="E584">
        <v>71.736000000000004</v>
      </c>
      <c r="F584">
        <v>90.525891108499806</v>
      </c>
      <c r="G584">
        <v>2243.1</v>
      </c>
      <c r="H584">
        <v>40.39</v>
      </c>
      <c r="I584">
        <v>6.485189408261216</v>
      </c>
      <c r="J584">
        <v>9.8000000000000007</v>
      </c>
      <c r="K584">
        <v>53.6</v>
      </c>
      <c r="L584">
        <v>18.106937039999998</v>
      </c>
      <c r="M584">
        <v>26.00286613538163</v>
      </c>
      <c r="N584">
        <v>5.6627570842002104</v>
      </c>
      <c r="O584">
        <f>IF(_xlfn.XLOOKUP(_xlfn.XLOOKUP($A584,'Corresp pays'!$A:$A,'Corresp pays'!$B:$B),[1]Data!$A:$A,[1]Data!$H:$H)="","",_xlfn.XLOOKUP(_xlfn.XLOOKUP($A584,'Corresp pays'!$A:$A,'Corresp pays'!$B:$B),[1]Data!$A:$A,[1]Data!$H:$H))</f>
        <v>7.4609743757993296</v>
      </c>
    </row>
    <row r="585" spans="1:15" x14ac:dyDescent="0.25">
      <c r="A585" t="s">
        <v>36</v>
      </c>
      <c r="B585">
        <v>2011</v>
      </c>
      <c r="C585">
        <v>1.5878028840626968</v>
      </c>
      <c r="D585">
        <v>13939.11362</v>
      </c>
      <c r="E585">
        <v>72.867999999999995</v>
      </c>
      <c r="F585">
        <v>91.655424990207592</v>
      </c>
      <c r="G585">
        <v>2285.3000000000002</v>
      </c>
      <c r="H585">
        <v>38.020000000000003</v>
      </c>
      <c r="I585">
        <v>5.599872122179125</v>
      </c>
      <c r="J585">
        <v>9.9</v>
      </c>
      <c r="K585">
        <v>53.9</v>
      </c>
      <c r="L585">
        <v>19.56315996</v>
      </c>
      <c r="M585">
        <v>26.076843950096645</v>
      </c>
      <c r="N585">
        <v>4.8779983097070199</v>
      </c>
      <c r="O585">
        <f>IF(_xlfn.XLOOKUP(_xlfn.XLOOKUP($A585,'Corresp pays'!$A:$A,'Corresp pays'!$B:$B),[1]Data!$A:$A,[1]Data!$I:$I)="","",_xlfn.XLOOKUP(_xlfn.XLOOKUP($A585,'Corresp pays'!$A:$A,'Corresp pays'!$B:$B),[1]Data!$A:$A,[1]Data!$I:$I))</f>
        <v>7.6827809154695101</v>
      </c>
    </row>
    <row r="586" spans="1:15" x14ac:dyDescent="0.25">
      <c r="A586" t="s">
        <v>36</v>
      </c>
      <c r="B586">
        <v>2012</v>
      </c>
      <c r="C586">
        <v>1.5721637894579501</v>
      </c>
      <c r="D586">
        <v>13894.034809999999</v>
      </c>
      <c r="E586">
        <v>73.945999999999998</v>
      </c>
      <c r="F586">
        <v>92.765236976106536</v>
      </c>
      <c r="G586">
        <v>2233.4</v>
      </c>
      <c r="H586">
        <v>38.06</v>
      </c>
      <c r="I586">
        <v>5.1308419143553925</v>
      </c>
      <c r="J586">
        <v>9</v>
      </c>
      <c r="K586">
        <v>53.6</v>
      </c>
      <c r="L586">
        <v>18.871250530000001</v>
      </c>
      <c r="M586">
        <v>26.161103561146167</v>
      </c>
      <c r="N586">
        <v>4.4954531435460501</v>
      </c>
      <c r="O586">
        <f>IF(_xlfn.XLOOKUP(_xlfn.XLOOKUP($A586,'Corresp pays'!$A:$A,'Corresp pays'!$B:$B),[1]Data!$A:$A,[1]Data!$J:$J)="","",_xlfn.XLOOKUP(_xlfn.XLOOKUP($A586,'Corresp pays'!$A:$A,'Corresp pays'!$B:$B),[1]Data!$A:$A,[1]Data!$J:$J))</f>
        <v>7.9266671290242696</v>
      </c>
    </row>
    <row r="587" spans="1:15" x14ac:dyDescent="0.25">
      <c r="A587" t="s">
        <v>36</v>
      </c>
      <c r="B587">
        <v>2013</v>
      </c>
      <c r="C587">
        <v>1.6234254784740172</v>
      </c>
      <c r="D587">
        <v>14390.800789999999</v>
      </c>
      <c r="E587">
        <v>74.97</v>
      </c>
      <c r="F587">
        <v>93.841265178221704</v>
      </c>
      <c r="G587">
        <v>2140.6</v>
      </c>
      <c r="H587">
        <v>37.799999999999997</v>
      </c>
      <c r="I587">
        <v>4.7833509330236685</v>
      </c>
      <c r="J587">
        <v>9.9</v>
      </c>
      <c r="K587">
        <v>54.2</v>
      </c>
      <c r="L587">
        <v>19.180378879999999</v>
      </c>
      <c r="M587">
        <v>26.257744125838588</v>
      </c>
      <c r="N587">
        <v>5.2313361417442801</v>
      </c>
      <c r="O587">
        <f>IF(_xlfn.XLOOKUP(_xlfn.XLOOKUP($A587,'Corresp pays'!$A:$A,'Corresp pays'!$B:$B),[1]Data!$A:$A,[1]Data!$K:$K)="","",_xlfn.XLOOKUP(_xlfn.XLOOKUP($A587,'Corresp pays'!$A:$A,'Corresp pays'!$B:$B),[1]Data!$A:$A,[1]Data!$K:$K))</f>
        <v>8.1853101354785007</v>
      </c>
    </row>
    <row r="588" spans="1:15" x14ac:dyDescent="0.25">
      <c r="A588" t="s">
        <v>36</v>
      </c>
      <c r="B588">
        <v>2014</v>
      </c>
      <c r="C588">
        <v>1.6168113869365321</v>
      </c>
      <c r="D588">
        <v>14438.245080000001</v>
      </c>
      <c r="E588">
        <v>75.941000000000003</v>
      </c>
      <c r="F588">
        <v>94.874422248335293</v>
      </c>
      <c r="G588">
        <v>2121.6999999999998</v>
      </c>
      <c r="H588">
        <v>37.619999999999997</v>
      </c>
      <c r="I588">
        <v>4.8878837897441141</v>
      </c>
      <c r="J588">
        <v>8.8000000000000007</v>
      </c>
      <c r="K588">
        <v>53.9</v>
      </c>
      <c r="L588">
        <v>18.280901929999999</v>
      </c>
      <c r="M588">
        <v>26.37066582333668</v>
      </c>
      <c r="N588">
        <v>4.5192009851695403</v>
      </c>
      <c r="O588">
        <f>IF(_xlfn.XLOOKUP(_xlfn.XLOOKUP($A588,'Corresp pays'!$A:$A,'Corresp pays'!$B:$B),[1]Data!$A:$A,[1]Data!$L:$L)="","",_xlfn.XLOOKUP(_xlfn.XLOOKUP($A588,'Corresp pays'!$A:$A,'Corresp pays'!$B:$B),[1]Data!$A:$A,[1]Data!$L:$L))</f>
        <v>8.4490529414175093</v>
      </c>
    </row>
    <row r="589" spans="1:15" x14ac:dyDescent="0.25">
      <c r="A589" t="s">
        <v>36</v>
      </c>
      <c r="B589">
        <v>2015</v>
      </c>
      <c r="C589">
        <v>1.5398421569352443</v>
      </c>
      <c r="D589">
        <v>14296.03177</v>
      </c>
      <c r="E589">
        <v>76.861999999999995</v>
      </c>
      <c r="F589">
        <v>95.872346259302788</v>
      </c>
      <c r="G589">
        <v>2148.1999999999998</v>
      </c>
      <c r="H589">
        <v>38.33</v>
      </c>
      <c r="I589">
        <v>4.7491104290011856</v>
      </c>
      <c r="J589">
        <v>8.1</v>
      </c>
      <c r="K589">
        <v>53.9</v>
      </c>
      <c r="L589">
        <v>18.5648497</v>
      </c>
      <c r="M589">
        <v>26.49697400046821</v>
      </c>
      <c r="N589">
        <v>0.80198200509962303</v>
      </c>
      <c r="O589">
        <f>IF(_xlfn.XLOOKUP(_xlfn.XLOOKUP($A589,'Corresp pays'!$A:$A,'Corresp pays'!$B:$B),[1]Data!$A:$A,[1]Data!$M:$M)="","",_xlfn.XLOOKUP(_xlfn.XLOOKUP($A589,'Corresp pays'!$A:$A,'Corresp pays'!$B:$B),[1]Data!$A:$A,[1]Data!$M:$M))</f>
        <v>8.7101413985253409</v>
      </c>
    </row>
    <row r="590" spans="1:15" x14ac:dyDescent="0.25">
      <c r="A590" t="s">
        <v>36</v>
      </c>
      <c r="B590">
        <v>2016</v>
      </c>
      <c r="C590">
        <v>1.6195284118656355</v>
      </c>
      <c r="D590">
        <v>15103.532370000001</v>
      </c>
      <c r="E590">
        <v>77.734999999999999</v>
      </c>
      <c r="F590">
        <v>96.850861731296519</v>
      </c>
      <c r="G590">
        <v>2204.6999999999998</v>
      </c>
      <c r="H590">
        <v>34.11</v>
      </c>
      <c r="I590">
        <v>4.9143557868633003</v>
      </c>
      <c r="J590">
        <v>8.3000000000000007</v>
      </c>
      <c r="K590">
        <v>54</v>
      </c>
      <c r="L590">
        <v>17.902425990000001</v>
      </c>
      <c r="M590">
        <v>26.632647180450558</v>
      </c>
      <c r="N590">
        <v>-1.7478850590821701E-2</v>
      </c>
      <c r="O590">
        <f>IF(_xlfn.XLOOKUP(_xlfn.XLOOKUP($A590,'Corresp pays'!$A:$A,'Corresp pays'!$B:$B),[1]Data!$A:$A,[1]Data!$N:$N)="","",_xlfn.XLOOKUP(_xlfn.XLOOKUP($A590,'Corresp pays'!$A:$A,'Corresp pays'!$B:$B),[1]Data!$A:$A,[1]Data!$N:$N))</f>
        <v>8.9837832809762208</v>
      </c>
    </row>
    <row r="591" spans="1:15" x14ac:dyDescent="0.25">
      <c r="A591" t="s">
        <v>36</v>
      </c>
      <c r="B591">
        <v>2017</v>
      </c>
      <c r="C591">
        <v>1.6367157791536056</v>
      </c>
      <c r="D591">
        <v>15440.86498</v>
      </c>
      <c r="E591">
        <v>78.56</v>
      </c>
      <c r="F591">
        <v>97.803407755581674</v>
      </c>
      <c r="G591">
        <v>2178.9</v>
      </c>
      <c r="H591">
        <v>33.33</v>
      </c>
      <c r="I591">
        <v>4.6997763315442693</v>
      </c>
      <c r="J591">
        <v>7.8</v>
      </c>
      <c r="K591">
        <v>54</v>
      </c>
      <c r="L591">
        <v>17.438921659999998</v>
      </c>
      <c r="M591">
        <v>26.777719439261393</v>
      </c>
      <c r="N591">
        <v>1.6259069299173201</v>
      </c>
      <c r="O591">
        <f>IF(_xlfn.XLOOKUP(_xlfn.XLOOKUP($A590,'Corresp pays'!$A:$A,'Corresp pays'!$B:$B),[1]Data!$A:$A,[1]Data!$O:$O)="","",_xlfn.XLOOKUP(_xlfn.XLOOKUP($A590,'Corresp pays'!$A:$A,'Corresp pays'!$B:$B),[1]Data!$A:$A,[1]Data!$O:$O))</f>
        <v>9.2726611367220997</v>
      </c>
    </row>
    <row r="592" spans="1:15" x14ac:dyDescent="0.25">
      <c r="A592" t="s">
        <v>36</v>
      </c>
      <c r="B592">
        <v>2018</v>
      </c>
      <c r="C592">
        <v>1.620121196635252</v>
      </c>
      <c r="D592">
        <v>15749.854590000001</v>
      </c>
      <c r="E592">
        <v>79.34</v>
      </c>
      <c r="F592">
        <v>98.721778300039176</v>
      </c>
      <c r="G592">
        <v>2121</v>
      </c>
      <c r="H592">
        <v>33.130000000000003</v>
      </c>
      <c r="I592">
        <v>4.4838283372217305</v>
      </c>
      <c r="J592">
        <v>7.2</v>
      </c>
      <c r="K592">
        <v>53.3</v>
      </c>
      <c r="L592">
        <v>17.525465959999998</v>
      </c>
      <c r="M592">
        <v>26.935462176738547</v>
      </c>
      <c r="N592">
        <v>2.2211146152658099</v>
      </c>
      <c r="O592">
        <f>IF(_xlfn.XLOOKUP(_xlfn.XLOOKUP($A591,'Corresp pays'!$A:$A,'Corresp pays'!$B:$B),[1]Data!$A:$A,[1]Data!$P:$P)="","",_xlfn.XLOOKUP(_xlfn.XLOOKUP($A591,'Corresp pays'!$A:$A,'Corresp pays'!$B:$B),[1]Data!$A:$A,[1]Data!$P:$P))</f>
        <v>9.57236584989408</v>
      </c>
    </row>
    <row r="593" spans="1:15" x14ac:dyDescent="0.25">
      <c r="A593" t="s">
        <v>36</v>
      </c>
      <c r="B593">
        <v>2019</v>
      </c>
      <c r="C593">
        <v>1.5648244518866239</v>
      </c>
      <c r="D593">
        <v>15718.67899</v>
      </c>
      <c r="E593">
        <v>80.075999999999993</v>
      </c>
      <c r="F593">
        <v>99.579553466509992</v>
      </c>
      <c r="G593">
        <v>2059.6</v>
      </c>
      <c r="H593">
        <v>33.42</v>
      </c>
      <c r="I593">
        <v>4.2020511630357529</v>
      </c>
      <c r="J593">
        <v>7.1</v>
      </c>
      <c r="K593">
        <v>53.7</v>
      </c>
      <c r="L593">
        <v>17.421741350000001</v>
      </c>
      <c r="M593">
        <v>27.112544478036522</v>
      </c>
      <c r="N593">
        <v>2.0960463532780702</v>
      </c>
      <c r="O593">
        <f>IF(_xlfn.XLOOKUP(_xlfn.XLOOKUP($A592,'Corresp pays'!$A:$A,'Corresp pays'!$B:$B),[1]Data!$A:$A,[1]Data!$Q:$Q)="","",_xlfn.XLOOKUP(_xlfn.XLOOKUP($A592,'Corresp pays'!$A:$A,'Corresp pays'!$B:$B),[1]Data!$A:$A,[1]Data!$Q:$Q))</f>
        <v>9.8854928915279601</v>
      </c>
    </row>
    <row r="594" spans="1:15" x14ac:dyDescent="0.25">
      <c r="A594" t="s">
        <v>36</v>
      </c>
      <c r="B594">
        <v>2020</v>
      </c>
      <c r="C594">
        <v>1.35999554957394</v>
      </c>
      <c r="D594">
        <v>14405.086600000001</v>
      </c>
      <c r="E594">
        <v>80.771000000000001</v>
      </c>
      <c r="F594">
        <v>100.33499804151978</v>
      </c>
      <c r="G594">
        <v>1913.2</v>
      </c>
      <c r="H594">
        <v>36.43</v>
      </c>
      <c r="I594">
        <v>4.344225560331159</v>
      </c>
      <c r="J594">
        <v>7.3</v>
      </c>
      <c r="K594">
        <v>54.4</v>
      </c>
      <c r="L594" t="s">
        <v>453</v>
      </c>
      <c r="M594">
        <v>27.319935859210382</v>
      </c>
      <c r="N594">
        <v>0.72491147813137602</v>
      </c>
      <c r="O594">
        <f>IF(_xlfn.XLOOKUP(_xlfn.XLOOKUP($A593,'Corresp pays'!$A:$A,'Corresp pays'!$B:$B),[1]Data!$A:$A,[1]Data!$R:$R)="","",_xlfn.XLOOKUP(_xlfn.XLOOKUP($A593,'Corresp pays'!$A:$A,'Corresp pays'!$B:$B),[1]Data!$A:$A,[1]Data!$R:$R))</f>
        <v>10.218324629302</v>
      </c>
    </row>
    <row r="595" spans="1:15" x14ac:dyDescent="0.25">
      <c r="A595" t="s">
        <v>36</v>
      </c>
      <c r="B595">
        <v>2021</v>
      </c>
      <c r="C595">
        <v>1.35999554957394</v>
      </c>
      <c r="D595">
        <v>14405.086600000001</v>
      </c>
      <c r="E595">
        <v>80.771000000000001</v>
      </c>
      <c r="F595">
        <v>100.33499804151978</v>
      </c>
      <c r="G595">
        <v>2073.3000000000002</v>
      </c>
      <c r="H595">
        <v>36.43</v>
      </c>
      <c r="I595">
        <v>4.344225560331159</v>
      </c>
      <c r="J595">
        <v>7.3</v>
      </c>
      <c r="K595">
        <v>54.4</v>
      </c>
      <c r="L595" t="s">
        <v>453</v>
      </c>
      <c r="M595">
        <v>27.319935859210382</v>
      </c>
      <c r="N595">
        <v>0.72491147813137602</v>
      </c>
      <c r="O595">
        <f>IF(_xlfn.XLOOKUP(_xlfn.XLOOKUP($A594,'Corresp pays'!$A:$A,'Corresp pays'!$B:$B),[1]Data!$A:$A,[1]Data!$R:$R)="","",_xlfn.XLOOKUP(_xlfn.XLOOKUP($A594,'Corresp pays'!$A:$A,'Corresp pays'!$B:$B),[1]Data!$A:$A,[1]Data!$R:$R))</f>
        <v>10.218324629302</v>
      </c>
    </row>
    <row r="596" spans="1:15" x14ac:dyDescent="0.25">
      <c r="A596" t="s">
        <v>36</v>
      </c>
      <c r="B596">
        <v>2022</v>
      </c>
      <c r="C596">
        <v>1.35999554957394</v>
      </c>
      <c r="D596">
        <v>14405.086600000001</v>
      </c>
      <c r="E596">
        <v>80.771000000000001</v>
      </c>
      <c r="F596">
        <v>100.33499804151978</v>
      </c>
      <c r="G596">
        <v>2149</v>
      </c>
      <c r="H596">
        <v>36.43</v>
      </c>
      <c r="I596">
        <v>4.344225560331159</v>
      </c>
      <c r="J596">
        <v>7.3</v>
      </c>
      <c r="K596">
        <v>54.4</v>
      </c>
      <c r="L596" t="s">
        <v>453</v>
      </c>
      <c r="M596">
        <v>27.319935859210382</v>
      </c>
      <c r="N596">
        <v>0.72491147813137602</v>
      </c>
      <c r="O596">
        <f>IF(_xlfn.XLOOKUP(_xlfn.XLOOKUP($A595,'Corresp pays'!$A:$A,'Corresp pays'!$B:$B),[1]Data!$A:$A,[1]Data!$R:$R)="","",_xlfn.XLOOKUP(_xlfn.XLOOKUP($A595,'Corresp pays'!$A:$A,'Corresp pays'!$B:$B),[1]Data!$A:$A,[1]Data!$R:$R))</f>
        <v>10.218324629302</v>
      </c>
    </row>
    <row r="597" spans="1:15" x14ac:dyDescent="0.25">
      <c r="A597" t="s">
        <v>37</v>
      </c>
      <c r="B597">
        <v>2006</v>
      </c>
      <c r="C597">
        <v>5.0098592976969769</v>
      </c>
      <c r="D597">
        <v>28570.625059999998</v>
      </c>
      <c r="E597">
        <v>54.482999999999997</v>
      </c>
      <c r="F597">
        <v>77.034504324208413</v>
      </c>
      <c r="G597">
        <v>1832.91672359887</v>
      </c>
      <c r="H597">
        <v>25.51</v>
      </c>
      <c r="I597">
        <v>3.9767295846140298</v>
      </c>
      <c r="J597" t="s">
        <v>453</v>
      </c>
      <c r="K597" t="s">
        <v>453</v>
      </c>
      <c r="L597" t="s">
        <v>453</v>
      </c>
      <c r="M597" t="s">
        <v>453</v>
      </c>
      <c r="N597">
        <v>3.1898259147294898</v>
      </c>
      <c r="O597">
        <f>IF(_xlfn.XLOOKUP(_xlfn.XLOOKUP($A597,'Corresp pays'!$A:$A,'Corresp pays'!$B:$B),[1]Data!$A:$A,[1]Data!$D:$D)="","",_xlfn.XLOOKUP(_xlfn.XLOOKUP($A597,'Corresp pays'!$A:$A,'Corresp pays'!$B:$B),[1]Data!$A:$A,[1]Data!$D:$D))</f>
        <v>17.458191564822201</v>
      </c>
    </row>
    <row r="598" spans="1:15" x14ac:dyDescent="0.25">
      <c r="A598" t="s">
        <v>37</v>
      </c>
      <c r="B598">
        <v>2007</v>
      </c>
      <c r="C598">
        <v>5.3064613684183417</v>
      </c>
      <c r="D598">
        <v>30077.641220000001</v>
      </c>
      <c r="E598">
        <v>54.651000000000003</v>
      </c>
      <c r="F598">
        <v>77.017672074905292</v>
      </c>
      <c r="G598">
        <v>1862.0749813354801</v>
      </c>
      <c r="H598">
        <v>22.66</v>
      </c>
      <c r="I598">
        <v>3.6886142846493635</v>
      </c>
      <c r="J598" t="s">
        <v>453</v>
      </c>
      <c r="K598" t="s">
        <v>453</v>
      </c>
      <c r="L598" t="s">
        <v>453</v>
      </c>
      <c r="M598" t="s">
        <v>453</v>
      </c>
      <c r="N598">
        <v>2.8992827558338798</v>
      </c>
      <c r="O598">
        <f>IF(_xlfn.XLOOKUP(_xlfn.XLOOKUP($A598,'Corresp pays'!$A:$A,'Corresp pays'!$B:$B),[1]Data!$A:$A,[1]Data!$E:$E)="","",_xlfn.XLOOKUP(_xlfn.XLOOKUP($A598,'Corresp pays'!$A:$A,'Corresp pays'!$B:$B),[1]Data!$A:$A,[1]Data!$E:$E))</f>
        <v>17.6748347305161</v>
      </c>
    </row>
    <row r="599" spans="1:15" x14ac:dyDescent="0.25">
      <c r="A599" t="s">
        <v>37</v>
      </c>
      <c r="B599">
        <v>2008</v>
      </c>
      <c r="C599">
        <v>5.0412499231385901</v>
      </c>
      <c r="D599">
        <v>29259.798579999999</v>
      </c>
      <c r="E599">
        <v>54.819000000000003</v>
      </c>
      <c r="F599">
        <v>77.008523336430557</v>
      </c>
      <c r="G599">
        <v>1867.70901484962</v>
      </c>
      <c r="H599">
        <v>24.14</v>
      </c>
      <c r="I599">
        <v>3.8779046535208082</v>
      </c>
      <c r="J599" t="s">
        <v>453</v>
      </c>
      <c r="K599" t="s">
        <v>453</v>
      </c>
      <c r="L599" t="s">
        <v>453</v>
      </c>
      <c r="M599" t="s">
        <v>453</v>
      </c>
      <c r="N599">
        <v>6.0769683879835403</v>
      </c>
      <c r="O599">
        <f>IF(_xlfn.XLOOKUP(_xlfn.XLOOKUP($A599,'Corresp pays'!$A:$A,'Corresp pays'!$B:$B),[1]Data!$A:$A,[1]Data!$F:$F)="","",_xlfn.XLOOKUP(_xlfn.XLOOKUP($A599,'Corresp pays'!$A:$A,'Corresp pays'!$B:$B),[1]Data!$A:$A,[1]Data!$F:$F))</f>
        <v>17.829902332085499</v>
      </c>
    </row>
    <row r="600" spans="1:15" x14ac:dyDescent="0.25">
      <c r="A600" t="s">
        <v>37</v>
      </c>
      <c r="B600">
        <v>2009</v>
      </c>
      <c r="C600">
        <v>4.7166193477115135</v>
      </c>
      <c r="D600">
        <v>26711.16807</v>
      </c>
      <c r="E600">
        <v>54.987000000000002</v>
      </c>
      <c r="F600">
        <v>76.927685655063968</v>
      </c>
      <c r="G600">
        <v>1847.0901266713399</v>
      </c>
      <c r="H600">
        <v>27.16</v>
      </c>
      <c r="I600">
        <v>3.9872160276963498</v>
      </c>
      <c r="J600">
        <v>0.4</v>
      </c>
      <c r="K600">
        <v>39.700000000000003</v>
      </c>
      <c r="L600" t="s">
        <v>453</v>
      </c>
      <c r="M600" t="s">
        <v>453</v>
      </c>
      <c r="N600">
        <v>2.3785284590467399</v>
      </c>
      <c r="O600">
        <f>IF(_xlfn.XLOOKUP(_xlfn.XLOOKUP($A600,'Corresp pays'!$A:$A,'Corresp pays'!$B:$B),[1]Data!$A:$A,[1]Data!$G:$G)="","",_xlfn.XLOOKUP(_xlfn.XLOOKUP($A600,'Corresp pays'!$A:$A,'Corresp pays'!$B:$B),[1]Data!$A:$A,[1]Data!$G:$G))</f>
        <v>17.898284384338702</v>
      </c>
    </row>
    <row r="601" spans="1:15" x14ac:dyDescent="0.25">
      <c r="A601" t="s">
        <v>37</v>
      </c>
      <c r="B601">
        <v>2010</v>
      </c>
      <c r="C601">
        <v>4.5297708469961186</v>
      </c>
      <c r="D601">
        <v>26151.575509999999</v>
      </c>
      <c r="E601">
        <v>55.155000000000001</v>
      </c>
      <c r="F601">
        <v>76.753395039668362</v>
      </c>
      <c r="G601">
        <v>1845.0058846992899</v>
      </c>
      <c r="H601">
        <v>29.75</v>
      </c>
      <c r="I601">
        <v>3.6449881272072653</v>
      </c>
      <c r="J601">
        <v>0.4</v>
      </c>
      <c r="K601">
        <v>39.4</v>
      </c>
      <c r="L601">
        <v>21.21532951</v>
      </c>
      <c r="M601" t="s">
        <v>453</v>
      </c>
      <c r="N601">
        <v>1.0305550533357399</v>
      </c>
      <c r="O601">
        <f>IF(_xlfn.XLOOKUP(_xlfn.XLOOKUP($A601,'Corresp pays'!$A:$A,'Corresp pays'!$B:$B),[1]Data!$A:$A,[1]Data!$H:$H)="","",_xlfn.XLOOKUP(_xlfn.XLOOKUP($A601,'Corresp pays'!$A:$A,'Corresp pays'!$B:$B),[1]Data!$A:$A,[1]Data!$H:$H))</f>
        <v>17.886000857924699</v>
      </c>
    </row>
    <row r="602" spans="1:15" x14ac:dyDescent="0.25">
      <c r="A602" t="s">
        <v>37</v>
      </c>
      <c r="B602">
        <v>2011</v>
      </c>
      <c r="C602">
        <v>4.4450549476220971</v>
      </c>
      <c r="D602">
        <v>25868.53541</v>
      </c>
      <c r="E602">
        <v>55.322000000000003</v>
      </c>
      <c r="F602">
        <v>76.488849974983921</v>
      </c>
      <c r="G602">
        <v>1847.25632513554</v>
      </c>
      <c r="H602">
        <v>27.16</v>
      </c>
      <c r="I602">
        <v>3.6245067292138846</v>
      </c>
      <c r="J602">
        <v>0.3</v>
      </c>
      <c r="K602">
        <v>39.200000000000003</v>
      </c>
      <c r="L602">
        <v>23.241476850000002</v>
      </c>
      <c r="M602" t="s">
        <v>453</v>
      </c>
      <c r="N602">
        <v>2.2727272727273</v>
      </c>
      <c r="O602">
        <f>IF(_xlfn.XLOOKUP(_xlfn.XLOOKUP($A602,'Corresp pays'!$A:$A,'Corresp pays'!$B:$B),[1]Data!$A:$A,[1]Data!$I:$I)="","",_xlfn.XLOOKUP(_xlfn.XLOOKUP($A602,'Corresp pays'!$A:$A,'Corresp pays'!$B:$B),[1]Data!$A:$A,[1]Data!$I:$I))</f>
        <v>17.9875232128744</v>
      </c>
    </row>
    <row r="603" spans="1:15" x14ac:dyDescent="0.25">
      <c r="A603" t="s">
        <v>37</v>
      </c>
      <c r="B603">
        <v>2012</v>
      </c>
      <c r="C603">
        <v>4.0779762102823209</v>
      </c>
      <c r="D603">
        <v>23888.278880000002</v>
      </c>
      <c r="E603">
        <v>55.506</v>
      </c>
      <c r="F603">
        <v>76.255414194839545</v>
      </c>
      <c r="G603">
        <v>1845.2640073724999</v>
      </c>
      <c r="H603">
        <v>29.4</v>
      </c>
      <c r="I603">
        <v>3.2854215737982555</v>
      </c>
      <c r="J603">
        <v>0.4</v>
      </c>
      <c r="K603">
        <v>39.5</v>
      </c>
      <c r="L603">
        <v>20.574022119999999</v>
      </c>
      <c r="M603" t="s">
        <v>453</v>
      </c>
      <c r="N603">
        <v>3.4120734908135799</v>
      </c>
      <c r="O603">
        <f>IF(_xlfn.XLOOKUP(_xlfn.XLOOKUP($A603,'Corresp pays'!$A:$A,'Corresp pays'!$B:$B),[1]Data!$A:$A,[1]Data!$J:$J)="","",_xlfn.XLOOKUP(_xlfn.XLOOKUP($A603,'Corresp pays'!$A:$A,'Corresp pays'!$B:$B),[1]Data!$A:$A,[1]Data!$J:$J))</f>
        <v>18.259419250809401</v>
      </c>
    </row>
    <row r="604" spans="1:15" x14ac:dyDescent="0.25">
      <c r="A604" t="s">
        <v>37</v>
      </c>
      <c r="B604">
        <v>2013</v>
      </c>
      <c r="C604">
        <v>3.9971435882650259</v>
      </c>
      <c r="D604">
        <v>22803.448830000001</v>
      </c>
      <c r="E604">
        <v>55.706000000000003</v>
      </c>
      <c r="F604">
        <v>76.043331427346146</v>
      </c>
      <c r="G604">
        <v>1810.28885149711</v>
      </c>
      <c r="H604">
        <v>32.82</v>
      </c>
      <c r="I604">
        <v>3.4460152013544092</v>
      </c>
      <c r="J604">
        <v>0.3</v>
      </c>
      <c r="K604">
        <v>39.1</v>
      </c>
      <c r="L604">
        <v>20.042006520000001</v>
      </c>
      <c r="M604" t="s">
        <v>453</v>
      </c>
      <c r="N604">
        <v>2.21658206429779</v>
      </c>
      <c r="O604">
        <f>IF(_xlfn.XLOOKUP(_xlfn.XLOOKUP($A604,'Corresp pays'!$A:$A,'Corresp pays'!$B:$B),[1]Data!$A:$A,[1]Data!$K:$K)="","",_xlfn.XLOOKUP(_xlfn.XLOOKUP($A604,'Corresp pays'!$A:$A,'Corresp pays'!$B:$B),[1]Data!$A:$A,[1]Data!$K:$K))</f>
        <v>18.585384720088499</v>
      </c>
    </row>
    <row r="605" spans="1:15" x14ac:dyDescent="0.25">
      <c r="A605" t="s">
        <v>37</v>
      </c>
      <c r="B605">
        <v>2014</v>
      </c>
      <c r="C605">
        <v>3.8307951440983827</v>
      </c>
      <c r="D605">
        <v>21998.126260000001</v>
      </c>
      <c r="E605">
        <v>55.923000000000002</v>
      </c>
      <c r="F605">
        <v>75.734204131227216</v>
      </c>
      <c r="G605">
        <v>1815.4393534557501</v>
      </c>
      <c r="H605">
        <v>33.6</v>
      </c>
      <c r="I605">
        <v>2.9405531736457569</v>
      </c>
      <c r="J605">
        <v>0.4</v>
      </c>
      <c r="K605">
        <v>39.1</v>
      </c>
      <c r="L605">
        <v>19.54244679</v>
      </c>
      <c r="M605" t="s">
        <v>453</v>
      </c>
      <c r="N605">
        <v>-0.215196159576268</v>
      </c>
      <c r="O605">
        <f>IF(_xlfn.XLOOKUP(_xlfn.XLOOKUP($A605,'Corresp pays'!$A:$A,'Corresp pays'!$B:$B),[1]Data!$A:$A,[1]Data!$L:$L)="","",_xlfn.XLOOKUP(_xlfn.XLOOKUP($A605,'Corresp pays'!$A:$A,'Corresp pays'!$B:$B),[1]Data!$A:$A,[1]Data!$L:$L))</f>
        <v>18.977341588600499</v>
      </c>
    </row>
    <row r="606" spans="1:15" x14ac:dyDescent="0.25">
      <c r="A606" t="s">
        <v>37</v>
      </c>
      <c r="B606">
        <v>2015</v>
      </c>
      <c r="C606">
        <v>3.9495394903991912</v>
      </c>
      <c r="D606">
        <v>22609.485420000001</v>
      </c>
      <c r="E606">
        <v>56.155000000000001</v>
      </c>
      <c r="F606">
        <v>75.112643842470163</v>
      </c>
      <c r="G606">
        <v>1824.34566817567</v>
      </c>
      <c r="H606">
        <v>33.090000000000003</v>
      </c>
      <c r="I606">
        <v>2.9602381602129189</v>
      </c>
      <c r="J606">
        <v>0.2</v>
      </c>
      <c r="K606">
        <v>38.4</v>
      </c>
      <c r="L606">
        <v>19.943604659999998</v>
      </c>
      <c r="M606" t="s">
        <v>453</v>
      </c>
      <c r="N606">
        <v>-0.46449900464491101</v>
      </c>
      <c r="O606">
        <f>IF(_xlfn.XLOOKUP(_xlfn.XLOOKUP($A606,'Corresp pays'!$A:$A,'Corresp pays'!$B:$B),[1]Data!$A:$A,[1]Data!$M:$M)="","",_xlfn.XLOOKUP(_xlfn.XLOOKUP($A606,'Corresp pays'!$A:$A,'Corresp pays'!$B:$B),[1]Data!$A:$A,[1]Data!$M:$M))</f>
        <v>19.391230876078001</v>
      </c>
    </row>
    <row r="607" spans="1:15" x14ac:dyDescent="0.25">
      <c r="A607" t="s">
        <v>37</v>
      </c>
      <c r="B607">
        <v>2016</v>
      </c>
      <c r="C607">
        <v>4.0429777194000796</v>
      </c>
      <c r="D607">
        <v>22671.43852</v>
      </c>
      <c r="E607">
        <v>56.402999999999999</v>
      </c>
      <c r="F607">
        <v>74.589897076692154</v>
      </c>
      <c r="G607">
        <v>1839.68491462771</v>
      </c>
      <c r="H607">
        <v>31.83</v>
      </c>
      <c r="I607">
        <v>3.054327295787834</v>
      </c>
      <c r="J607">
        <v>0.2</v>
      </c>
      <c r="K607">
        <v>38.299999999999997</v>
      </c>
      <c r="L607">
        <v>17.728242959999999</v>
      </c>
      <c r="M607" t="s">
        <v>453</v>
      </c>
      <c r="N607">
        <v>-1.12500000000002</v>
      </c>
      <c r="O607">
        <f>IF(_xlfn.XLOOKUP(_xlfn.XLOOKUP($A607,'Corresp pays'!$A:$A,'Corresp pays'!$B:$B),[1]Data!$A:$A,[1]Data!$N:$N)="","",_xlfn.XLOOKUP(_xlfn.XLOOKUP($A607,'Corresp pays'!$A:$A,'Corresp pays'!$B:$B),[1]Data!$A:$A,[1]Data!$N:$N))</f>
        <v>19.7813033959625</v>
      </c>
    </row>
    <row r="608" spans="1:15" x14ac:dyDescent="0.25">
      <c r="A608" t="s">
        <v>37</v>
      </c>
      <c r="B608">
        <v>2017</v>
      </c>
      <c r="C608">
        <v>4.2205768364936525</v>
      </c>
      <c r="D608">
        <v>23319.270049999999</v>
      </c>
      <c r="E608">
        <v>56.667000000000002</v>
      </c>
      <c r="F608">
        <v>73.699717675648628</v>
      </c>
      <c r="G608">
        <v>1821.47690569467</v>
      </c>
      <c r="H608">
        <v>29.79</v>
      </c>
      <c r="I608">
        <v>2.8812553561865393</v>
      </c>
      <c r="J608">
        <v>0.1</v>
      </c>
      <c r="K608">
        <v>37.9</v>
      </c>
      <c r="L608">
        <v>18.342900480000001</v>
      </c>
      <c r="M608" t="s">
        <v>453</v>
      </c>
      <c r="N608">
        <v>1.12937210282347</v>
      </c>
      <c r="O608">
        <f>IF(_xlfn.XLOOKUP(_xlfn.XLOOKUP($A607,'Corresp pays'!$A:$A,'Corresp pays'!$B:$B),[1]Data!$A:$A,[1]Data!$O:$O)="","",_xlfn.XLOOKUP(_xlfn.XLOOKUP($A607,'Corresp pays'!$A:$A,'Corresp pays'!$B:$B),[1]Data!$A:$A,[1]Data!$O:$O))</f>
        <v>20.189606762510799</v>
      </c>
    </row>
    <row r="609" spans="1:15" x14ac:dyDescent="0.25">
      <c r="A609" t="s">
        <v>37</v>
      </c>
      <c r="B609">
        <v>2018</v>
      </c>
      <c r="C609">
        <v>4.0200663283790501</v>
      </c>
      <c r="D609">
        <v>22213.715990000001</v>
      </c>
      <c r="E609">
        <v>56.947000000000003</v>
      </c>
      <c r="F609">
        <v>73.044153384318491</v>
      </c>
      <c r="G609">
        <v>1809.12467387731</v>
      </c>
      <c r="H609">
        <v>32.83</v>
      </c>
      <c r="I609">
        <v>2.9442229335060972</v>
      </c>
      <c r="J609">
        <v>0.1</v>
      </c>
      <c r="K609">
        <v>37.700000000000003</v>
      </c>
      <c r="L609">
        <v>18.62479372</v>
      </c>
      <c r="M609" t="s">
        <v>453</v>
      </c>
      <c r="N609">
        <v>1.5001250104175601</v>
      </c>
      <c r="O609">
        <f>IF(_xlfn.XLOOKUP(_xlfn.XLOOKUP($A608,'Corresp pays'!$A:$A,'Corresp pays'!$B:$B),[1]Data!$A:$A,[1]Data!$P:$P)="","",_xlfn.XLOOKUP(_xlfn.XLOOKUP($A608,'Corresp pays'!$A:$A,'Corresp pays'!$B:$B),[1]Data!$A:$A,[1]Data!$P:$P))</f>
        <v>20.631224484645401</v>
      </c>
    </row>
    <row r="610" spans="1:15" x14ac:dyDescent="0.25">
      <c r="A610" t="s">
        <v>37</v>
      </c>
      <c r="B610">
        <v>2019</v>
      </c>
      <c r="C610">
        <v>4.064519477631527</v>
      </c>
      <c r="D610">
        <v>22302.06393</v>
      </c>
      <c r="E610">
        <v>57.241999999999997</v>
      </c>
      <c r="F610">
        <v>72.640501036380527</v>
      </c>
      <c r="G610">
        <v>1822.50118501778</v>
      </c>
      <c r="H610">
        <v>31.6</v>
      </c>
      <c r="I610">
        <v>2.8584753018929074</v>
      </c>
      <c r="J610">
        <v>0.1</v>
      </c>
      <c r="K610">
        <v>37</v>
      </c>
      <c r="L610">
        <v>18.46495986</v>
      </c>
      <c r="M610" t="s">
        <v>453</v>
      </c>
      <c r="N610">
        <v>0.77182034649801901</v>
      </c>
      <c r="O610">
        <f>IF(_xlfn.XLOOKUP(_xlfn.XLOOKUP($A609,'Corresp pays'!$A:$A,'Corresp pays'!$B:$B),[1]Data!$A:$A,[1]Data!$Q:$Q)="","",_xlfn.XLOOKUP(_xlfn.XLOOKUP($A609,'Corresp pays'!$A:$A,'Corresp pays'!$B:$B),[1]Data!$A:$A,[1]Data!$Q:$Q))</f>
        <v>21.105725126560301</v>
      </c>
    </row>
    <row r="611" spans="1:15" x14ac:dyDescent="0.25">
      <c r="A611" t="s">
        <v>37</v>
      </c>
      <c r="B611">
        <v>2020</v>
      </c>
      <c r="C611">
        <v>3.8607053917305714</v>
      </c>
      <c r="D611">
        <v>21379.326059999999</v>
      </c>
      <c r="E611">
        <v>57.552999999999997</v>
      </c>
      <c r="F611">
        <v>72.331665475339534</v>
      </c>
      <c r="G611">
        <v>1727.8150498227801</v>
      </c>
      <c r="H611">
        <v>32.369999999999997</v>
      </c>
      <c r="I611">
        <v>3.0763598453631533</v>
      </c>
      <c r="J611">
        <v>0.1</v>
      </c>
      <c r="K611">
        <v>37.299999999999997</v>
      </c>
      <c r="L611" t="s">
        <v>453</v>
      </c>
      <c r="M611" t="s">
        <v>453</v>
      </c>
      <c r="N611">
        <v>0.154811374562106</v>
      </c>
      <c r="O611">
        <f>IF(_xlfn.XLOOKUP(_xlfn.XLOOKUP($A610,'Corresp pays'!$A:$A,'Corresp pays'!$B:$B),[1]Data!$A:$A,[1]Data!$R:$R)="","",_xlfn.XLOOKUP(_xlfn.XLOOKUP($A610,'Corresp pays'!$A:$A,'Corresp pays'!$B:$B),[1]Data!$A:$A,[1]Data!$R:$R))</f>
        <v>21.570896998305699</v>
      </c>
    </row>
    <row r="612" spans="1:15" x14ac:dyDescent="0.25">
      <c r="A612" t="s">
        <v>37</v>
      </c>
      <c r="B612">
        <v>2021</v>
      </c>
      <c r="C612">
        <v>3.8607053917305714</v>
      </c>
      <c r="D612">
        <v>21379.326059999999</v>
      </c>
      <c r="E612">
        <v>57.552999999999997</v>
      </c>
      <c r="F612">
        <v>72.331665475339534</v>
      </c>
      <c r="G612">
        <v>1788.79912340185</v>
      </c>
      <c r="H612">
        <v>32.369999999999997</v>
      </c>
      <c r="I612">
        <v>3.0763598453631533</v>
      </c>
      <c r="J612">
        <v>0.1</v>
      </c>
      <c r="K612">
        <v>37.299999999999997</v>
      </c>
      <c r="L612" t="s">
        <v>453</v>
      </c>
      <c r="M612" t="s">
        <v>453</v>
      </c>
      <c r="N612">
        <v>0.154811374562106</v>
      </c>
      <c r="O612">
        <f>IF(_xlfn.XLOOKUP(_xlfn.XLOOKUP($A611,'Corresp pays'!$A:$A,'Corresp pays'!$B:$B),[1]Data!$A:$A,[1]Data!$R:$R)="","",_xlfn.XLOOKUP(_xlfn.XLOOKUP($A611,'Corresp pays'!$A:$A,'Corresp pays'!$B:$B),[1]Data!$A:$A,[1]Data!$R:$R))</f>
        <v>21.570896998305699</v>
      </c>
    </row>
    <row r="613" spans="1:15" x14ac:dyDescent="0.25">
      <c r="A613" t="s">
        <v>37</v>
      </c>
      <c r="B613">
        <v>2022</v>
      </c>
      <c r="C613">
        <v>3.8607053917305714</v>
      </c>
      <c r="D613">
        <v>21379.326059999999</v>
      </c>
      <c r="E613">
        <v>57.552999999999997</v>
      </c>
      <c r="F613">
        <v>72.331665475339534</v>
      </c>
      <c r="G613">
        <v>1810.49586867066</v>
      </c>
      <c r="H613">
        <v>32.369999999999997</v>
      </c>
      <c r="I613">
        <v>3.0763598453631533</v>
      </c>
      <c r="J613">
        <v>0.1</v>
      </c>
      <c r="K613">
        <v>37.299999999999997</v>
      </c>
      <c r="L613" t="s">
        <v>453</v>
      </c>
      <c r="M613" t="s">
        <v>453</v>
      </c>
      <c r="N613">
        <v>0.154811374562106</v>
      </c>
      <c r="O613">
        <f>IF(_xlfn.XLOOKUP(_xlfn.XLOOKUP($A612,'Corresp pays'!$A:$A,'Corresp pays'!$B:$B),[1]Data!$A:$A,[1]Data!$R:$R)="","",_xlfn.XLOOKUP(_xlfn.XLOOKUP($A612,'Corresp pays'!$A:$A,'Corresp pays'!$B:$B),[1]Data!$A:$A,[1]Data!$R:$R))</f>
        <v>21.570896998305699</v>
      </c>
    </row>
    <row r="614" spans="1:15" hidden="1" x14ac:dyDescent="0.25">
      <c r="A614" t="s">
        <v>38</v>
      </c>
      <c r="B614">
        <v>2006</v>
      </c>
      <c r="C614">
        <v>2.3782150732241445</v>
      </c>
      <c r="D614">
        <v>40987.061970000002</v>
      </c>
      <c r="E614">
        <v>76.227000000000004</v>
      </c>
      <c r="F614">
        <v>105.80315700460396</v>
      </c>
      <c r="G614" t="e">
        <v>#N/A</v>
      </c>
      <c r="H614">
        <v>21.96</v>
      </c>
      <c r="I614">
        <v>3.405014523309343</v>
      </c>
      <c r="J614" t="s">
        <v>453</v>
      </c>
      <c r="K614" t="s">
        <v>453</v>
      </c>
      <c r="L614" t="s">
        <v>453</v>
      </c>
      <c r="M614">
        <v>19.295900851018104</v>
      </c>
      <c r="N614" t="s">
        <v>453</v>
      </c>
      <c r="O614">
        <f>IF(_xlfn.XLOOKUP(_xlfn.XLOOKUP($A614,'Corresp pays'!$A:$A,'Corresp pays'!$B:$B),[1]Data!$A:$A,[1]Data!$D:$D)="","",_xlfn.XLOOKUP(_xlfn.XLOOKUP($A614,'Corresp pays'!$A:$A,'Corresp pays'!$B:$B),[1]Data!$A:$A,[1]Data!$D:$D))</f>
        <v>11.4194987314209</v>
      </c>
    </row>
    <row r="615" spans="1:15" hidden="1" x14ac:dyDescent="0.25">
      <c r="A615" t="s">
        <v>38</v>
      </c>
      <c r="B615">
        <v>2007</v>
      </c>
      <c r="C615">
        <v>2.4558808797284306</v>
      </c>
      <c r="D615">
        <v>41946.683720000001</v>
      </c>
      <c r="E615">
        <v>76.319999999999993</v>
      </c>
      <c r="F615">
        <v>105.88018602029312</v>
      </c>
      <c r="G615" t="e">
        <v>#N/A</v>
      </c>
      <c r="H615">
        <v>18.59</v>
      </c>
      <c r="I615">
        <v>3.9081016792397776</v>
      </c>
      <c r="J615" t="s">
        <v>453</v>
      </c>
      <c r="K615" t="s">
        <v>453</v>
      </c>
      <c r="L615" t="s">
        <v>453</v>
      </c>
      <c r="M615">
        <v>19.213670909033958</v>
      </c>
      <c r="N615" t="s">
        <v>453</v>
      </c>
      <c r="O615">
        <f>IF(_xlfn.XLOOKUP(_xlfn.XLOOKUP($A615,'Corresp pays'!$A:$A,'Corresp pays'!$B:$B),[1]Data!$A:$A,[1]Data!$E:$E)="","",_xlfn.XLOOKUP(_xlfn.XLOOKUP($A615,'Corresp pays'!$A:$A,'Corresp pays'!$B:$B),[1]Data!$A:$A,[1]Data!$E:$E))</f>
        <v>11.717366820093201</v>
      </c>
    </row>
    <row r="616" spans="1:15" hidden="1" x14ac:dyDescent="0.25">
      <c r="A616" t="s">
        <v>38</v>
      </c>
      <c r="B616">
        <v>2008</v>
      </c>
      <c r="C616">
        <v>2.3719098533965308</v>
      </c>
      <c r="D616">
        <v>41280.202669999999</v>
      </c>
      <c r="E616">
        <v>76.412999999999997</v>
      </c>
      <c r="F616">
        <v>105.94333897031191</v>
      </c>
      <c r="G616" t="e">
        <v>#N/A</v>
      </c>
      <c r="H616">
        <v>18.73</v>
      </c>
      <c r="I616">
        <v>3.8170386950036423</v>
      </c>
      <c r="J616" t="s">
        <v>453</v>
      </c>
      <c r="K616" t="s">
        <v>453</v>
      </c>
      <c r="L616" t="s">
        <v>453</v>
      </c>
      <c r="M616">
        <v>19.136009770313045</v>
      </c>
      <c r="N616" t="s">
        <v>453</v>
      </c>
      <c r="O616">
        <f>IF(_xlfn.XLOOKUP(_xlfn.XLOOKUP($A616,'Corresp pays'!$A:$A,'Corresp pays'!$B:$B),[1]Data!$A:$A,[1]Data!$F:$F)="","",_xlfn.XLOOKUP(_xlfn.XLOOKUP($A616,'Corresp pays'!$A:$A,'Corresp pays'!$B:$B),[1]Data!$A:$A,[1]Data!$F:$F))</f>
        <v>12.036450851492701</v>
      </c>
    </row>
    <row r="617" spans="1:15" hidden="1" x14ac:dyDescent="0.25">
      <c r="A617" t="s">
        <v>38</v>
      </c>
      <c r="B617">
        <v>2009</v>
      </c>
      <c r="C617">
        <v>2.3911333546334657</v>
      </c>
      <c r="D617">
        <v>42074.932030000004</v>
      </c>
      <c r="E617">
        <v>76.504999999999995</v>
      </c>
      <c r="F617">
        <v>106.00512025554303</v>
      </c>
      <c r="G617" t="e">
        <v>#N/A</v>
      </c>
      <c r="H617">
        <v>18.97</v>
      </c>
      <c r="I617">
        <v>3.9304123711340204</v>
      </c>
      <c r="J617" t="s">
        <v>453</v>
      </c>
      <c r="K617" t="s">
        <v>453</v>
      </c>
      <c r="L617" t="s">
        <v>453</v>
      </c>
      <c r="M617">
        <v>19.059095459305155</v>
      </c>
      <c r="N617" t="s">
        <v>453</v>
      </c>
      <c r="O617">
        <f>IF(_xlfn.XLOOKUP(_xlfn.XLOOKUP($A617,'Corresp pays'!$A:$A,'Corresp pays'!$B:$B),[1]Data!$A:$A,[1]Data!$G:$G)="","",_xlfn.XLOOKUP(_xlfn.XLOOKUP($A617,'Corresp pays'!$A:$A,'Corresp pays'!$B:$B),[1]Data!$A:$A,[1]Data!$G:$G))</f>
        <v>12.352053077211799</v>
      </c>
    </row>
    <row r="618" spans="1:15" hidden="1" x14ac:dyDescent="0.25">
      <c r="A618" t="s">
        <v>38</v>
      </c>
      <c r="B618">
        <v>2010</v>
      </c>
      <c r="C618">
        <v>2.4897220359531453</v>
      </c>
      <c r="D618">
        <v>43297.942779999998</v>
      </c>
      <c r="E618">
        <v>76.596999999999994</v>
      </c>
      <c r="F618">
        <v>106.07306463735438</v>
      </c>
      <c r="G618" t="e">
        <v>#N/A</v>
      </c>
      <c r="H618">
        <v>15.61</v>
      </c>
      <c r="I618">
        <v>3.6142892675040414</v>
      </c>
      <c r="J618" t="s">
        <v>453</v>
      </c>
      <c r="K618" t="s">
        <v>453</v>
      </c>
      <c r="L618">
        <v>18.072483089999999</v>
      </c>
      <c r="M618">
        <v>18.981300690665368</v>
      </c>
      <c r="N618" t="s">
        <v>453</v>
      </c>
      <c r="O618">
        <f>IF(_xlfn.XLOOKUP(_xlfn.XLOOKUP($A618,'Corresp pays'!$A:$A,'Corresp pays'!$B:$B),[1]Data!$A:$A,[1]Data!$H:$H)="","",_xlfn.XLOOKUP(_xlfn.XLOOKUP($A618,'Corresp pays'!$A:$A,'Corresp pays'!$B:$B),[1]Data!$A:$A,[1]Data!$H:$H))</f>
        <v>12.6661259426412</v>
      </c>
    </row>
    <row r="619" spans="1:15" hidden="1" x14ac:dyDescent="0.25">
      <c r="A619" t="s">
        <v>38</v>
      </c>
      <c r="B619">
        <v>2011</v>
      </c>
      <c r="C619">
        <v>2.4415442116843429</v>
      </c>
      <c r="D619">
        <v>43186.121059999998</v>
      </c>
      <c r="E619">
        <v>76.688999999999993</v>
      </c>
      <c r="F619">
        <v>105.73079550452448</v>
      </c>
      <c r="G619" t="e">
        <v>#N/A</v>
      </c>
      <c r="H619">
        <v>19.2</v>
      </c>
      <c r="I619">
        <v>3.6048702710537763</v>
      </c>
      <c r="J619" t="s">
        <v>453</v>
      </c>
      <c r="K619" t="s">
        <v>453</v>
      </c>
      <c r="L619">
        <v>18.922778260000001</v>
      </c>
      <c r="M619">
        <v>18.902060500712029</v>
      </c>
      <c r="N619" t="s">
        <v>453</v>
      </c>
      <c r="O619">
        <f>IF(_xlfn.XLOOKUP(_xlfn.XLOOKUP($A619,'Corresp pays'!$A:$A,'Corresp pays'!$B:$B),[1]Data!$A:$A,[1]Data!$I:$I)="","",_xlfn.XLOOKUP(_xlfn.XLOOKUP($A619,'Corresp pays'!$A:$A,'Corresp pays'!$B:$B),[1]Data!$A:$A,[1]Data!$I:$I))</f>
        <v>12.987322756875701</v>
      </c>
    </row>
    <row r="620" spans="1:15" hidden="1" x14ac:dyDescent="0.25">
      <c r="A620" t="s">
        <v>38</v>
      </c>
      <c r="B620">
        <v>2012</v>
      </c>
      <c r="C620">
        <v>2.5369320266789517</v>
      </c>
      <c r="D620">
        <v>44295.126040000003</v>
      </c>
      <c r="E620">
        <v>76.781000000000006</v>
      </c>
      <c r="F620">
        <v>106.04215698225019</v>
      </c>
      <c r="G620" t="e">
        <v>#N/A</v>
      </c>
      <c r="H620">
        <v>19.38</v>
      </c>
      <c r="I620">
        <v>3.8500977563883461</v>
      </c>
      <c r="J620" t="s">
        <v>453</v>
      </c>
      <c r="K620" t="s">
        <v>453</v>
      </c>
      <c r="L620">
        <v>19.05070976</v>
      </c>
      <c r="M620">
        <v>18.819271589993715</v>
      </c>
      <c r="N620" t="s">
        <v>453</v>
      </c>
      <c r="O620">
        <f>IF(_xlfn.XLOOKUP(_xlfn.XLOOKUP($A620,'Corresp pays'!$A:$A,'Corresp pays'!$B:$B),[1]Data!$A:$A,[1]Data!$J:$J)="","",_xlfn.XLOOKUP(_xlfn.XLOOKUP($A620,'Corresp pays'!$A:$A,'Corresp pays'!$B:$B),[1]Data!$A:$A,[1]Data!$J:$J))</f>
        <v>13.30431883876</v>
      </c>
    </row>
    <row r="621" spans="1:15" hidden="1" x14ac:dyDescent="0.25">
      <c r="A621" t="s">
        <v>38</v>
      </c>
      <c r="B621">
        <v>2013</v>
      </c>
      <c r="C621">
        <v>2.5499711656828081</v>
      </c>
      <c r="D621">
        <v>44642.78112</v>
      </c>
      <c r="E621">
        <v>76.826999999999998</v>
      </c>
      <c r="F621">
        <v>108.63153905200538</v>
      </c>
      <c r="G621" t="e">
        <v>#N/A</v>
      </c>
      <c r="H621">
        <v>18.239999999999998</v>
      </c>
      <c r="I621">
        <v>3.9249235236169437</v>
      </c>
      <c r="J621" t="s">
        <v>453</v>
      </c>
      <c r="K621" t="s">
        <v>453</v>
      </c>
      <c r="L621">
        <v>19.191385310000001</v>
      </c>
      <c r="M621">
        <v>18.734206597860599</v>
      </c>
      <c r="N621" t="s">
        <v>453</v>
      </c>
      <c r="O621">
        <f>IF(_xlfn.XLOOKUP(_xlfn.XLOOKUP($A621,'Corresp pays'!$A:$A,'Corresp pays'!$B:$B),[1]Data!$A:$A,[1]Data!$K:$K)="","",_xlfn.XLOOKUP(_xlfn.XLOOKUP($A621,'Corresp pays'!$A:$A,'Corresp pays'!$B:$B),[1]Data!$A:$A,[1]Data!$K:$K))</f>
        <v>13.6054867609241</v>
      </c>
    </row>
    <row r="622" spans="1:15" hidden="1" x14ac:dyDescent="0.25">
      <c r="A622" t="s">
        <v>38</v>
      </c>
      <c r="B622">
        <v>2014</v>
      </c>
      <c r="C622">
        <v>2.3541333209083706</v>
      </c>
      <c r="D622">
        <v>42540.0504</v>
      </c>
      <c r="E622">
        <v>76.861000000000004</v>
      </c>
      <c r="F622">
        <v>108.94083830032686</v>
      </c>
      <c r="G622" t="e">
        <v>#N/A</v>
      </c>
      <c r="H622">
        <v>23.16</v>
      </c>
      <c r="I622">
        <v>3.9377058895731385</v>
      </c>
      <c r="J622" t="s">
        <v>453</v>
      </c>
      <c r="K622" t="s">
        <v>453</v>
      </c>
      <c r="L622">
        <v>19.565739300000001</v>
      </c>
      <c r="M622">
        <v>18.703231002117363</v>
      </c>
      <c r="N622" t="s">
        <v>453</v>
      </c>
      <c r="O622">
        <f>IF(_xlfn.XLOOKUP(_xlfn.XLOOKUP($A622,'Corresp pays'!$A:$A,'Corresp pays'!$B:$B),[1]Data!$A:$A,[1]Data!$L:$L)="","",_xlfn.XLOOKUP(_xlfn.XLOOKUP($A622,'Corresp pays'!$A:$A,'Corresp pays'!$B:$B),[1]Data!$A:$A,[1]Data!$L:$L))</f>
        <v>13.8797554823824</v>
      </c>
    </row>
    <row r="623" spans="1:15" hidden="1" x14ac:dyDescent="0.25">
      <c r="A623" t="s">
        <v>38</v>
      </c>
      <c r="B623">
        <v>2015</v>
      </c>
      <c r="C623">
        <v>2.5758441833759647</v>
      </c>
      <c r="D623">
        <v>44506.830569999998</v>
      </c>
      <c r="E623">
        <v>76.896000000000001</v>
      </c>
      <c r="F623">
        <v>108.93269932756965</v>
      </c>
      <c r="G623" t="e">
        <v>#N/A</v>
      </c>
      <c r="H623">
        <v>21.15</v>
      </c>
      <c r="I623">
        <v>3.8357541591685336</v>
      </c>
      <c r="J623" t="s">
        <v>453</v>
      </c>
      <c r="K623" t="s">
        <v>453</v>
      </c>
      <c r="L623">
        <v>20.055429199999999</v>
      </c>
      <c r="M623">
        <v>18.727661828232257</v>
      </c>
      <c r="N623" t="s">
        <v>453</v>
      </c>
      <c r="O623">
        <f>IF(_xlfn.XLOOKUP(_xlfn.XLOOKUP($A623,'Corresp pays'!$A:$A,'Corresp pays'!$B:$B),[1]Data!$A:$A,[1]Data!$M:$M)="","",_xlfn.XLOOKUP(_xlfn.XLOOKUP($A623,'Corresp pays'!$A:$A,'Corresp pays'!$B:$B),[1]Data!$A:$A,[1]Data!$M:$M))</f>
        <v>14.1426851079913</v>
      </c>
    </row>
    <row r="624" spans="1:15" hidden="1" x14ac:dyDescent="0.25">
      <c r="A624" t="s">
        <v>38</v>
      </c>
      <c r="B624">
        <v>2016</v>
      </c>
      <c r="C624">
        <v>2.396082811409475</v>
      </c>
      <c r="D624">
        <v>42569.135950000004</v>
      </c>
      <c r="E624">
        <v>76.930000000000007</v>
      </c>
      <c r="F624">
        <v>109.01587850826606</v>
      </c>
      <c r="G624" t="e">
        <v>#N/A</v>
      </c>
      <c r="H624">
        <v>19.2</v>
      </c>
      <c r="I624">
        <v>3.9383388496721556</v>
      </c>
      <c r="J624" t="s">
        <v>453</v>
      </c>
      <c r="K624" t="s">
        <v>453</v>
      </c>
      <c r="L624">
        <v>19.354105149999999</v>
      </c>
      <c r="M624">
        <v>18.76168884321406</v>
      </c>
      <c r="N624" t="s">
        <v>453</v>
      </c>
      <c r="O624">
        <f>IF(_xlfn.XLOOKUP(_xlfn.XLOOKUP($A624,'Corresp pays'!$A:$A,'Corresp pays'!$B:$B),[1]Data!$A:$A,[1]Data!$N:$N)="","",_xlfn.XLOOKUP(_xlfn.XLOOKUP($A624,'Corresp pays'!$A:$A,'Corresp pays'!$B:$B),[1]Data!$A:$A,[1]Data!$N:$N))</f>
        <v>14.4083789722837</v>
      </c>
    </row>
    <row r="625" spans="1:15" hidden="1" x14ac:dyDescent="0.25">
      <c r="A625" t="s">
        <v>38</v>
      </c>
      <c r="B625">
        <v>2017</v>
      </c>
      <c r="C625">
        <v>2.3147814496747423</v>
      </c>
      <c r="D625">
        <v>41247.874730000003</v>
      </c>
      <c r="E625">
        <v>76.977000000000004</v>
      </c>
      <c r="F625">
        <v>109.21392100192678</v>
      </c>
      <c r="G625" t="e">
        <v>#N/A</v>
      </c>
      <c r="H625">
        <v>22</v>
      </c>
      <c r="I625">
        <v>3.8001810124293591</v>
      </c>
      <c r="J625" t="s">
        <v>453</v>
      </c>
      <c r="K625" t="s">
        <v>453</v>
      </c>
      <c r="L625">
        <v>18.380569139999999</v>
      </c>
      <c r="M625">
        <v>18.808484700396644</v>
      </c>
      <c r="N625" t="s">
        <v>453</v>
      </c>
      <c r="O625">
        <f>IF(_xlfn.XLOOKUP(_xlfn.XLOOKUP($A624,'Corresp pays'!$A:$A,'Corresp pays'!$B:$B),[1]Data!$A:$A,[1]Data!$O:$O)="","",_xlfn.XLOOKUP(_xlfn.XLOOKUP($A624,'Corresp pays'!$A:$A,'Corresp pays'!$B:$B),[1]Data!$A:$A,[1]Data!$O:$O))</f>
        <v>14.6866665402303</v>
      </c>
    </row>
    <row r="626" spans="1:15" hidden="1" x14ac:dyDescent="0.25">
      <c r="A626" t="s">
        <v>38</v>
      </c>
      <c r="B626">
        <v>2018</v>
      </c>
      <c r="C626">
        <v>2.3546985746422835</v>
      </c>
      <c r="D626">
        <v>41721.439010000002</v>
      </c>
      <c r="E626">
        <v>77.037000000000006</v>
      </c>
      <c r="F626">
        <v>109.13529865125241</v>
      </c>
      <c r="G626" t="e">
        <v>#N/A</v>
      </c>
      <c r="H626">
        <v>23.99</v>
      </c>
      <c r="I626">
        <v>3.7823729482358903</v>
      </c>
      <c r="J626" t="s">
        <v>453</v>
      </c>
      <c r="K626" t="s">
        <v>453</v>
      </c>
      <c r="L626">
        <v>18.218834340000001</v>
      </c>
      <c r="M626">
        <v>18.859657330827268</v>
      </c>
      <c r="N626" t="s">
        <v>453</v>
      </c>
      <c r="O626">
        <f>IF(_xlfn.XLOOKUP(_xlfn.XLOOKUP($A625,'Corresp pays'!$A:$A,'Corresp pays'!$B:$B),[1]Data!$A:$A,[1]Data!$P:$P)="","",_xlfn.XLOOKUP(_xlfn.XLOOKUP($A625,'Corresp pays'!$A:$A,'Corresp pays'!$B:$B),[1]Data!$A:$A,[1]Data!$P:$P))</f>
        <v>14.988593995680199</v>
      </c>
    </row>
    <row r="627" spans="1:15" hidden="1" x14ac:dyDescent="0.25">
      <c r="A627" t="s">
        <v>38</v>
      </c>
      <c r="B627">
        <v>2019</v>
      </c>
      <c r="C627">
        <v>2.1577409026679781</v>
      </c>
      <c r="D627">
        <v>39353.628089999998</v>
      </c>
      <c r="E627">
        <v>77.108999999999995</v>
      </c>
      <c r="F627">
        <v>109.02405587668594</v>
      </c>
      <c r="G627" t="e">
        <v>#N/A</v>
      </c>
      <c r="H627">
        <v>23.14</v>
      </c>
      <c r="I627">
        <v>3.5673263229544143</v>
      </c>
      <c r="J627" t="s">
        <v>453</v>
      </c>
      <c r="K627" t="s">
        <v>453</v>
      </c>
      <c r="L627">
        <v>17.72659724</v>
      </c>
      <c r="M627">
        <v>18.89614080857692</v>
      </c>
      <c r="N627" t="s">
        <v>453</v>
      </c>
      <c r="O627">
        <f>IF(_xlfn.XLOOKUP(_xlfn.XLOOKUP($A626,'Corresp pays'!$A:$A,'Corresp pays'!$B:$B),[1]Data!$A:$A,[1]Data!$Q:$Q)="","",_xlfn.XLOOKUP(_xlfn.XLOOKUP($A626,'Corresp pays'!$A:$A,'Corresp pays'!$B:$B),[1]Data!$A:$A,[1]Data!$Q:$Q))</f>
        <v>15.286347035992399</v>
      </c>
    </row>
    <row r="628" spans="1:15" hidden="1" x14ac:dyDescent="0.25">
      <c r="A628" t="s">
        <v>38</v>
      </c>
      <c r="B628">
        <v>2020</v>
      </c>
      <c r="C628">
        <v>2.1527696784747281</v>
      </c>
      <c r="D628">
        <v>38558.673669999996</v>
      </c>
      <c r="E628">
        <v>77.194000000000003</v>
      </c>
      <c r="F628">
        <v>108.86992292870906</v>
      </c>
      <c r="G628" t="e">
        <v>#N/A</v>
      </c>
      <c r="H628">
        <v>23.93</v>
      </c>
      <c r="I628">
        <v>2.761947168095924</v>
      </c>
      <c r="J628" t="s">
        <v>453</v>
      </c>
      <c r="K628" t="s">
        <v>453</v>
      </c>
      <c r="L628" t="s">
        <v>453</v>
      </c>
      <c r="M628">
        <v>18.940626499354288</v>
      </c>
      <c r="N628" t="s">
        <v>453</v>
      </c>
      <c r="O628">
        <f>IF(_xlfn.XLOOKUP(_xlfn.XLOOKUP($A627,'Corresp pays'!$A:$A,'Corresp pays'!$B:$B),[1]Data!$A:$A,[1]Data!$R:$R)="","",_xlfn.XLOOKUP(_xlfn.XLOOKUP($A627,'Corresp pays'!$A:$A,'Corresp pays'!$B:$B),[1]Data!$A:$A,[1]Data!$R:$R))</f>
        <v>15.551804853116201</v>
      </c>
    </row>
    <row r="629" spans="1:15" hidden="1" x14ac:dyDescent="0.25">
      <c r="A629" t="s">
        <v>38</v>
      </c>
      <c r="B629">
        <v>2021</v>
      </c>
      <c r="C629">
        <v>2.1527696784747281</v>
      </c>
      <c r="D629">
        <v>38558.673669999996</v>
      </c>
      <c r="E629">
        <v>77.194000000000003</v>
      </c>
      <c r="F629">
        <v>108.86992292870906</v>
      </c>
      <c r="G629" t="e">
        <v>#N/A</v>
      </c>
      <c r="H629">
        <v>23.93</v>
      </c>
      <c r="I629">
        <v>2.761947168095924</v>
      </c>
      <c r="J629" t="s">
        <v>453</v>
      </c>
      <c r="K629" t="s">
        <v>453</v>
      </c>
      <c r="L629" t="s">
        <v>453</v>
      </c>
      <c r="M629">
        <v>18.940626499354288</v>
      </c>
      <c r="N629" t="s">
        <v>453</v>
      </c>
      <c r="O629">
        <f>IF(_xlfn.XLOOKUP(_xlfn.XLOOKUP($A628,'Corresp pays'!$A:$A,'Corresp pays'!$B:$B),[1]Data!$A:$A,[1]Data!$R:$R)="","",_xlfn.XLOOKUP(_xlfn.XLOOKUP($A628,'Corresp pays'!$A:$A,'Corresp pays'!$B:$B),[1]Data!$A:$A,[1]Data!$R:$R))</f>
        <v>15.551804853116201</v>
      </c>
    </row>
    <row r="630" spans="1:15" hidden="1" x14ac:dyDescent="0.25">
      <c r="A630" t="s">
        <v>38</v>
      </c>
      <c r="B630">
        <v>2022</v>
      </c>
      <c r="C630">
        <v>2.1527696784747281</v>
      </c>
      <c r="D630">
        <v>38558.673669999996</v>
      </c>
      <c r="E630">
        <v>77.194000000000003</v>
      </c>
      <c r="F630">
        <v>108.86992292870906</v>
      </c>
      <c r="G630" t="e">
        <v>#N/A</v>
      </c>
      <c r="H630">
        <v>23.93</v>
      </c>
      <c r="I630">
        <v>2.761947168095924</v>
      </c>
      <c r="J630" t="s">
        <v>453</v>
      </c>
      <c r="K630" t="s">
        <v>453</v>
      </c>
      <c r="L630" t="s">
        <v>453</v>
      </c>
      <c r="M630">
        <v>18.940626499354288</v>
      </c>
      <c r="N630" t="s">
        <v>453</v>
      </c>
      <c r="O630">
        <f>IF(_xlfn.XLOOKUP(_xlfn.XLOOKUP($A629,'Corresp pays'!$A:$A,'Corresp pays'!$B:$B),[1]Data!$A:$A,[1]Data!$R:$R)="","",_xlfn.XLOOKUP(_xlfn.XLOOKUP($A629,'Corresp pays'!$A:$A,'Corresp pays'!$B:$B),[1]Data!$A:$A,[1]Data!$R:$R))</f>
        <v>15.551804853116201</v>
      </c>
    </row>
    <row r="631" spans="1:15" x14ac:dyDescent="0.25">
      <c r="A631" t="s">
        <v>39</v>
      </c>
      <c r="B631">
        <v>2006</v>
      </c>
      <c r="C631">
        <v>7.5792230334704636</v>
      </c>
      <c r="D631">
        <v>9162.9941060000001</v>
      </c>
      <c r="E631">
        <v>68.125</v>
      </c>
      <c r="F631">
        <v>114.22489177489177</v>
      </c>
      <c r="G631">
        <v>1927.6697372910301</v>
      </c>
      <c r="H631">
        <v>3.5</v>
      </c>
      <c r="I631">
        <v>2.2759724395310053</v>
      </c>
      <c r="J631">
        <v>0.2</v>
      </c>
      <c r="K631">
        <v>40.1</v>
      </c>
      <c r="L631" t="s">
        <v>453</v>
      </c>
      <c r="M631" t="s">
        <v>453</v>
      </c>
      <c r="N631">
        <v>2.3046873297855699</v>
      </c>
      <c r="O631">
        <f>IF(_xlfn.XLOOKUP(_xlfn.XLOOKUP($A631,'Corresp pays'!$A:$A,'Corresp pays'!$B:$B),[1]Data!$A:$A,[1]Data!$D:$D)="","",_xlfn.XLOOKUP(_xlfn.XLOOKUP($A631,'Corresp pays'!$A:$A,'Corresp pays'!$B:$B),[1]Data!$A:$A,[1]Data!$D:$D))</f>
        <v>10.4416839264836</v>
      </c>
    </row>
    <row r="632" spans="1:15" x14ac:dyDescent="0.25">
      <c r="A632" t="s">
        <v>39</v>
      </c>
      <c r="B632">
        <v>2007</v>
      </c>
      <c r="C632">
        <v>7.7356447177645773</v>
      </c>
      <c r="D632">
        <v>9493.5722170000008</v>
      </c>
      <c r="E632">
        <v>67.981999999999999</v>
      </c>
      <c r="F632">
        <v>116.22002164502165</v>
      </c>
      <c r="G632">
        <v>1929.66419772979</v>
      </c>
      <c r="H632">
        <v>4.32</v>
      </c>
      <c r="I632">
        <v>2.0235411095709872</v>
      </c>
      <c r="J632">
        <v>0.2</v>
      </c>
      <c r="K632">
        <v>40</v>
      </c>
      <c r="L632" t="s">
        <v>453</v>
      </c>
      <c r="M632" t="s">
        <v>453</v>
      </c>
      <c r="N632">
        <v>2.37265183669719</v>
      </c>
      <c r="O632">
        <f>IF(_xlfn.XLOOKUP(_xlfn.XLOOKUP($A632,'Corresp pays'!$A:$A,'Corresp pays'!$B:$B),[1]Data!$A:$A,[1]Data!$E:$E)="","",_xlfn.XLOOKUP(_xlfn.XLOOKUP($A632,'Corresp pays'!$A:$A,'Corresp pays'!$B:$B),[1]Data!$A:$A,[1]Data!$E:$E))</f>
        <v>10.614150835340901</v>
      </c>
    </row>
    <row r="633" spans="1:15" x14ac:dyDescent="0.25">
      <c r="A633" t="s">
        <v>39</v>
      </c>
      <c r="B633">
        <v>2008</v>
      </c>
      <c r="C633">
        <v>7.7725903752322898</v>
      </c>
      <c r="D633">
        <v>9709.2889419999992</v>
      </c>
      <c r="E633">
        <v>67.838999999999999</v>
      </c>
      <c r="F633">
        <v>118.22402597402598</v>
      </c>
      <c r="G633">
        <v>1931.1804703344901</v>
      </c>
      <c r="H633">
        <v>5.45</v>
      </c>
      <c r="I633">
        <v>2.0933133911035151</v>
      </c>
      <c r="J633">
        <v>0.2</v>
      </c>
      <c r="K633">
        <v>40.6</v>
      </c>
      <c r="L633" t="s">
        <v>453</v>
      </c>
      <c r="M633" t="s">
        <v>453</v>
      </c>
      <c r="N633">
        <v>4.6690084190248102</v>
      </c>
      <c r="O633">
        <f>IF(_xlfn.XLOOKUP(_xlfn.XLOOKUP($A633,'Corresp pays'!$A:$A,'Corresp pays'!$B:$B),[1]Data!$A:$A,[1]Data!$F:$F)="","",_xlfn.XLOOKUP(_xlfn.XLOOKUP($A633,'Corresp pays'!$A:$A,'Corresp pays'!$B:$B),[1]Data!$A:$A,[1]Data!$F:$F))</f>
        <v>10.8162835617316</v>
      </c>
    </row>
    <row r="634" spans="1:15" x14ac:dyDescent="0.25">
      <c r="A634" t="s">
        <v>39</v>
      </c>
      <c r="B634">
        <v>2009</v>
      </c>
      <c r="C634">
        <v>7.4494092571023272</v>
      </c>
      <c r="D634">
        <v>9538.0529409999999</v>
      </c>
      <c r="E634">
        <v>67.694999999999993</v>
      </c>
      <c r="F634">
        <v>120.23528138528138</v>
      </c>
      <c r="G634">
        <v>1927.9633641165999</v>
      </c>
      <c r="H634">
        <v>6.29</v>
      </c>
      <c r="I634">
        <v>1.9888203219052905</v>
      </c>
      <c r="J634">
        <v>0.2</v>
      </c>
      <c r="K634">
        <v>40.799999999999997</v>
      </c>
      <c r="L634" t="s">
        <v>453</v>
      </c>
      <c r="M634" t="s">
        <v>453</v>
      </c>
      <c r="N634">
        <v>0.32627665224979402</v>
      </c>
      <c r="O634">
        <f>IF(_xlfn.XLOOKUP(_xlfn.XLOOKUP($A634,'Corresp pays'!$A:$A,'Corresp pays'!$B:$B),[1]Data!$A:$A,[1]Data!$G:$G)="","",_xlfn.XLOOKUP(_xlfn.XLOOKUP($A634,'Corresp pays'!$A:$A,'Corresp pays'!$B:$B),[1]Data!$A:$A,[1]Data!$G:$G))</f>
        <v>11.0408524411912</v>
      </c>
    </row>
    <row r="635" spans="1:15" x14ac:dyDescent="0.25">
      <c r="A635" t="s">
        <v>39</v>
      </c>
      <c r="B635">
        <v>2010</v>
      </c>
      <c r="C635">
        <v>6.9916773333474964</v>
      </c>
      <c r="D635">
        <v>9208.6645329999992</v>
      </c>
      <c r="E635">
        <v>67.551000000000002</v>
      </c>
      <c r="F635">
        <v>122.26038961038961</v>
      </c>
      <c r="G635">
        <v>1941.8436599716899</v>
      </c>
      <c r="H635">
        <v>6.5</v>
      </c>
      <c r="I635">
        <v>2.0630784976837164</v>
      </c>
      <c r="J635">
        <v>0.1</v>
      </c>
      <c r="K635">
        <v>40.4</v>
      </c>
      <c r="L635">
        <v>18.806666759999999</v>
      </c>
      <c r="M635" t="s">
        <v>453</v>
      </c>
      <c r="N635">
        <v>2.43004084102254</v>
      </c>
      <c r="O635">
        <f>IF(_xlfn.XLOOKUP(_xlfn.XLOOKUP($A635,'Corresp pays'!$A:$A,'Corresp pays'!$B:$B),[1]Data!$A:$A,[1]Data!$H:$H)="","",_xlfn.XLOOKUP(_xlfn.XLOOKUP($A635,'Corresp pays'!$A:$A,'Corresp pays'!$B:$B),[1]Data!$A:$A,[1]Data!$H:$H))</f>
        <v>11.286061474631699</v>
      </c>
    </row>
    <row r="636" spans="1:15" x14ac:dyDescent="0.25">
      <c r="A636" t="s">
        <v>39</v>
      </c>
      <c r="B636">
        <v>2011</v>
      </c>
      <c r="C636">
        <v>6.6672721524846175</v>
      </c>
      <c r="D636">
        <v>8960.9717039999996</v>
      </c>
      <c r="E636">
        <v>67.406000000000006</v>
      </c>
      <c r="F636">
        <v>123.92705627705628</v>
      </c>
      <c r="G636">
        <v>1939.24579438553</v>
      </c>
      <c r="H636">
        <v>7.6</v>
      </c>
      <c r="I636">
        <v>2.1512815738882018</v>
      </c>
      <c r="J636">
        <v>0.2</v>
      </c>
      <c r="K636">
        <v>41.3</v>
      </c>
      <c r="L636">
        <v>18.492842540000002</v>
      </c>
      <c r="M636" t="s">
        <v>453</v>
      </c>
      <c r="N636">
        <v>3.28944939564213</v>
      </c>
      <c r="O636">
        <f>IF(_xlfn.XLOOKUP(_xlfn.XLOOKUP($A636,'Corresp pays'!$A:$A,'Corresp pays'!$B:$B),[1]Data!$A:$A,[1]Data!$I:$I)="","",_xlfn.XLOOKUP(_xlfn.XLOOKUP($A636,'Corresp pays'!$A:$A,'Corresp pays'!$B:$B),[1]Data!$A:$A,[1]Data!$I:$I))</f>
        <v>11.5404869153933</v>
      </c>
    </row>
    <row r="637" spans="1:15" x14ac:dyDescent="0.25">
      <c r="A637" t="s">
        <v>39</v>
      </c>
      <c r="B637">
        <v>2012</v>
      </c>
      <c r="C637">
        <v>6.1378783214993486</v>
      </c>
      <c r="D637">
        <v>8444.2834230000008</v>
      </c>
      <c r="E637">
        <v>67.260999999999996</v>
      </c>
      <c r="F637">
        <v>125.16839826839826</v>
      </c>
      <c r="G637">
        <v>1922.98514527829</v>
      </c>
      <c r="H637">
        <v>8.6</v>
      </c>
      <c r="I637">
        <v>2.0068950947793907</v>
      </c>
      <c r="J637">
        <v>0.4</v>
      </c>
      <c r="K637">
        <v>42.7</v>
      </c>
      <c r="L637">
        <v>16.81350235</v>
      </c>
      <c r="M637" t="s">
        <v>453</v>
      </c>
      <c r="N637">
        <v>2.3890541004227801</v>
      </c>
      <c r="O637">
        <f>IF(_xlfn.XLOOKUP(_xlfn.XLOOKUP($A637,'Corresp pays'!$A:$A,'Corresp pays'!$B:$B),[1]Data!$A:$A,[1]Data!$J:$J)="","",_xlfn.XLOOKUP(_xlfn.XLOOKUP($A637,'Corresp pays'!$A:$A,'Corresp pays'!$B:$B),[1]Data!$A:$A,[1]Data!$J:$J))</f>
        <v>11.8041358117827</v>
      </c>
    </row>
    <row r="638" spans="1:15" x14ac:dyDescent="0.25">
      <c r="A638" t="s">
        <v>39</v>
      </c>
      <c r="B638">
        <v>2013</v>
      </c>
      <c r="C638">
        <v>5.5080344962329724</v>
      </c>
      <c r="D638">
        <v>7739.7934690000002</v>
      </c>
      <c r="E638">
        <v>67.137</v>
      </c>
      <c r="F638">
        <v>126.29523809523809</v>
      </c>
      <c r="G638">
        <v>1908.49243448724</v>
      </c>
      <c r="H638">
        <v>9.73</v>
      </c>
      <c r="I638">
        <v>2.0414708179237002</v>
      </c>
      <c r="J638">
        <v>1</v>
      </c>
      <c r="K638">
        <v>45.1</v>
      </c>
      <c r="L638">
        <v>16.29507954</v>
      </c>
      <c r="M638" t="s">
        <v>453</v>
      </c>
      <c r="N638">
        <v>-0.39935767646404902</v>
      </c>
      <c r="O638">
        <f>IF(_xlfn.XLOOKUP(_xlfn.XLOOKUP($A638,'Corresp pays'!$A:$A,'Corresp pays'!$B:$B),[1]Data!$A:$A,[1]Data!$K:$K)="","",_xlfn.XLOOKUP(_xlfn.XLOOKUP($A638,'Corresp pays'!$A:$A,'Corresp pays'!$B:$B),[1]Data!$A:$A,[1]Data!$K:$K))</f>
        <v>12.090686252456701</v>
      </c>
    </row>
    <row r="639" spans="1:15" x14ac:dyDescent="0.25">
      <c r="A639" t="s">
        <v>39</v>
      </c>
      <c r="B639">
        <v>2014</v>
      </c>
      <c r="C639">
        <v>5.787450244053713</v>
      </c>
      <c r="D639">
        <v>8137.0451139999996</v>
      </c>
      <c r="E639">
        <v>67.031000000000006</v>
      </c>
      <c r="F639">
        <v>127.38041125541126</v>
      </c>
      <c r="G639">
        <v>1890.6059136424601</v>
      </c>
      <c r="H639">
        <v>9.49</v>
      </c>
      <c r="I639">
        <v>1.8504533607004547</v>
      </c>
      <c r="J639">
        <v>0.6</v>
      </c>
      <c r="K639">
        <v>43.6</v>
      </c>
      <c r="L639">
        <v>16.412033040000001</v>
      </c>
      <c r="M639" t="s">
        <v>453</v>
      </c>
      <c r="N639">
        <v>-1.35498885446296</v>
      </c>
      <c r="O639">
        <f>IF(_xlfn.XLOOKUP(_xlfn.XLOOKUP($A639,'Corresp pays'!$A:$A,'Corresp pays'!$B:$B),[1]Data!$A:$A,[1]Data!$L:$L)="","",_xlfn.XLOOKUP(_xlfn.XLOOKUP($A639,'Corresp pays'!$A:$A,'Corresp pays'!$B:$B),[1]Data!$A:$A,[1]Data!$L:$L))</f>
        <v>12.3954222405363</v>
      </c>
    </row>
    <row r="640" spans="1:15" x14ac:dyDescent="0.25">
      <c r="A640" t="s">
        <v>39</v>
      </c>
      <c r="B640">
        <v>2015</v>
      </c>
      <c r="C640">
        <v>5.771090223030793</v>
      </c>
      <c r="D640">
        <v>8213.8044339999997</v>
      </c>
      <c r="E640">
        <v>66.945999999999998</v>
      </c>
      <c r="F640">
        <v>128.49350649350649</v>
      </c>
      <c r="G640">
        <v>1826.6368452090901</v>
      </c>
      <c r="H640">
        <v>10.41</v>
      </c>
      <c r="I640">
        <v>1.8742717985430406</v>
      </c>
      <c r="J640">
        <v>0.4</v>
      </c>
      <c r="K640">
        <v>42.1</v>
      </c>
      <c r="L640">
        <v>17.132376839999999</v>
      </c>
      <c r="M640" t="s">
        <v>453</v>
      </c>
      <c r="N640">
        <v>-2.0969976905312899</v>
      </c>
      <c r="O640">
        <f>IF(_xlfn.XLOOKUP(_xlfn.XLOOKUP($A640,'Corresp pays'!$A:$A,'Corresp pays'!$B:$B),[1]Data!$A:$A,[1]Data!$M:$M)="","",_xlfn.XLOOKUP(_xlfn.XLOOKUP($A640,'Corresp pays'!$A:$A,'Corresp pays'!$B:$B),[1]Data!$A:$A,[1]Data!$M:$M))</f>
        <v>12.70210059969</v>
      </c>
    </row>
    <row r="641" spans="1:15" x14ac:dyDescent="0.25">
      <c r="A641" t="s">
        <v>39</v>
      </c>
      <c r="B641">
        <v>2016</v>
      </c>
      <c r="C641">
        <v>6.0266420454118563</v>
      </c>
      <c r="D641">
        <v>8598.4365450000005</v>
      </c>
      <c r="E641">
        <v>66.881</v>
      </c>
      <c r="F641">
        <v>129.64080086580086</v>
      </c>
      <c r="G641">
        <v>1834.40560887834</v>
      </c>
      <c r="H641">
        <v>10.27</v>
      </c>
      <c r="I641">
        <v>2.1533291704834929</v>
      </c>
      <c r="J641">
        <v>0.3</v>
      </c>
      <c r="K641">
        <v>41.4</v>
      </c>
      <c r="L641">
        <v>14.413319169999999</v>
      </c>
      <c r="M641" t="s">
        <v>453</v>
      </c>
      <c r="N641">
        <v>-1.42916666666665</v>
      </c>
      <c r="O641">
        <f>IF(_xlfn.XLOOKUP(_xlfn.XLOOKUP($A641,'Corresp pays'!$A:$A,'Corresp pays'!$B:$B),[1]Data!$A:$A,[1]Data!$N:$N)="","",_xlfn.XLOOKUP(_xlfn.XLOOKUP($A641,'Corresp pays'!$A:$A,'Corresp pays'!$B:$B),[1]Data!$A:$A,[1]Data!$N:$N))</f>
        <v>12.997821570831499</v>
      </c>
    </row>
    <row r="642" spans="1:15" x14ac:dyDescent="0.25">
      <c r="A642" t="s">
        <v>39</v>
      </c>
      <c r="B642">
        <v>2017</v>
      </c>
      <c r="C642">
        <v>6.091071498018656</v>
      </c>
      <c r="D642">
        <v>8737.8781870000003</v>
      </c>
      <c r="E642">
        <v>66.835999999999999</v>
      </c>
      <c r="F642">
        <v>130.79253246753248</v>
      </c>
      <c r="G642">
        <v>1823.59825248009</v>
      </c>
      <c r="H642">
        <v>10.94</v>
      </c>
      <c r="I642">
        <v>1.8581680987877558</v>
      </c>
      <c r="J642">
        <v>0.2</v>
      </c>
      <c r="K642">
        <v>40.200000000000003</v>
      </c>
      <c r="L642">
        <v>15.1441739</v>
      </c>
      <c r="M642" t="s">
        <v>453</v>
      </c>
      <c r="N642">
        <v>0.53176649617446703</v>
      </c>
      <c r="O642">
        <f>IF(_xlfn.XLOOKUP(_xlfn.XLOOKUP($A641,'Corresp pays'!$A:$A,'Corresp pays'!$B:$B),[1]Data!$A:$A,[1]Data!$O:$O)="","",_xlfn.XLOOKUP(_xlfn.XLOOKUP($A641,'Corresp pays'!$A:$A,'Corresp pays'!$B:$B),[1]Data!$A:$A,[1]Data!$O:$O))</f>
        <v>13.285762869221401</v>
      </c>
    </row>
    <row r="643" spans="1:15" x14ac:dyDescent="0.25">
      <c r="A643" t="s">
        <v>39</v>
      </c>
      <c r="B643">
        <v>2018</v>
      </c>
      <c r="C643">
        <v>5.9061510578578984</v>
      </c>
      <c r="D643">
        <v>8560.3208279999999</v>
      </c>
      <c r="E643">
        <v>66.81</v>
      </c>
      <c r="F643">
        <v>131.90811688311689</v>
      </c>
      <c r="G643">
        <v>1811.0594232952501</v>
      </c>
      <c r="H643">
        <v>12.02</v>
      </c>
      <c r="I643">
        <v>1.7335398548568755</v>
      </c>
      <c r="J643">
        <v>0.1</v>
      </c>
      <c r="K643">
        <v>41.4</v>
      </c>
      <c r="L643">
        <v>15.588616630000001</v>
      </c>
      <c r="M643" t="s">
        <v>453</v>
      </c>
      <c r="N643">
        <v>1.43549119531759</v>
      </c>
      <c r="O643">
        <f>IF(_xlfn.XLOOKUP(_xlfn.XLOOKUP($A642,'Corresp pays'!$A:$A,'Corresp pays'!$B:$B),[1]Data!$A:$A,[1]Data!$P:$P)="","",_xlfn.XLOOKUP(_xlfn.XLOOKUP($A642,'Corresp pays'!$A:$A,'Corresp pays'!$B:$B),[1]Data!$A:$A,[1]Data!$P:$P))</f>
        <v>13.5705852575131</v>
      </c>
    </row>
    <row r="644" spans="1:15" x14ac:dyDescent="0.25">
      <c r="A644" t="s">
        <v>39</v>
      </c>
      <c r="B644">
        <v>2019</v>
      </c>
      <c r="C644">
        <v>5.8518793394724762</v>
      </c>
      <c r="D644">
        <v>8541.8679699999993</v>
      </c>
      <c r="E644">
        <v>66.805000000000007</v>
      </c>
      <c r="F644">
        <v>132.9909090909091</v>
      </c>
      <c r="G644">
        <v>1837.76552771773</v>
      </c>
      <c r="H644">
        <v>11.97</v>
      </c>
      <c r="I644">
        <v>1.765236535888542</v>
      </c>
      <c r="J644">
        <v>0.1</v>
      </c>
      <c r="K644">
        <v>40.1</v>
      </c>
      <c r="L644">
        <v>15.573802929999999</v>
      </c>
      <c r="M644" t="s">
        <v>453</v>
      </c>
      <c r="N644">
        <v>0.25037099675878699</v>
      </c>
      <c r="O644">
        <f>IF(_xlfn.XLOOKUP(_xlfn.XLOOKUP($A643,'Corresp pays'!$A:$A,'Corresp pays'!$B:$B),[1]Data!$A:$A,[1]Data!$Q:$Q)="","",_xlfn.XLOOKUP(_xlfn.XLOOKUP($A643,'Corresp pays'!$A:$A,'Corresp pays'!$B:$B),[1]Data!$A:$A,[1]Data!$Q:$Q))</f>
        <v>13.853348268870601</v>
      </c>
    </row>
    <row r="645" spans="1:15" x14ac:dyDescent="0.25">
      <c r="A645" t="s">
        <v>39</v>
      </c>
      <c r="B645">
        <v>2020</v>
      </c>
      <c r="C645">
        <v>5.4719980089484199</v>
      </c>
      <c r="D645">
        <v>8109.2068120000004</v>
      </c>
      <c r="E645">
        <v>66.820999999999998</v>
      </c>
      <c r="F645">
        <v>133.93257575757576</v>
      </c>
      <c r="G645">
        <v>1833.6216996283599</v>
      </c>
      <c r="H645">
        <v>15.02</v>
      </c>
      <c r="I645">
        <v>1.8490606461864647</v>
      </c>
      <c r="J645">
        <v>0.1</v>
      </c>
      <c r="K645">
        <v>40.6</v>
      </c>
      <c r="L645" t="s">
        <v>453</v>
      </c>
      <c r="M645" t="s">
        <v>453</v>
      </c>
      <c r="N645">
        <v>-0.63842279797954204</v>
      </c>
      <c r="O645">
        <f>IF(_xlfn.XLOOKUP(_xlfn.XLOOKUP($A644,'Corresp pays'!$A:$A,'Corresp pays'!$B:$B),[1]Data!$A:$A,[1]Data!$R:$R)="","",_xlfn.XLOOKUP(_xlfn.XLOOKUP($A644,'Corresp pays'!$A:$A,'Corresp pays'!$B:$B),[1]Data!$A:$A,[1]Data!$R:$R))</f>
        <v>14.154445483246199</v>
      </c>
    </row>
    <row r="646" spans="1:15" x14ac:dyDescent="0.25">
      <c r="A646" t="s">
        <v>39</v>
      </c>
      <c r="B646">
        <v>2021</v>
      </c>
      <c r="C646">
        <v>5.4719980089484199</v>
      </c>
      <c r="D646">
        <v>8109.2068120000004</v>
      </c>
      <c r="E646">
        <v>66.820999999999998</v>
      </c>
      <c r="F646">
        <v>133.93257575757576</v>
      </c>
      <c r="G646">
        <v>1835.01598209133</v>
      </c>
      <c r="H646">
        <v>15.02</v>
      </c>
      <c r="I646">
        <v>1.8490606461864647</v>
      </c>
      <c r="J646">
        <v>0.1</v>
      </c>
      <c r="K646">
        <v>40.6</v>
      </c>
      <c r="L646" t="s">
        <v>453</v>
      </c>
      <c r="M646" t="s">
        <v>453</v>
      </c>
      <c r="N646">
        <v>-0.63842279797954204</v>
      </c>
      <c r="O646">
        <f>IF(_xlfn.XLOOKUP(_xlfn.XLOOKUP($A645,'Corresp pays'!$A:$A,'Corresp pays'!$B:$B),[1]Data!$A:$A,[1]Data!$R:$R)="","",_xlfn.XLOOKUP(_xlfn.XLOOKUP($A645,'Corresp pays'!$A:$A,'Corresp pays'!$B:$B),[1]Data!$A:$A,[1]Data!$R:$R))</f>
        <v>14.154445483246199</v>
      </c>
    </row>
    <row r="647" spans="1:15" x14ac:dyDescent="0.25">
      <c r="A647" t="s">
        <v>39</v>
      </c>
      <c r="B647">
        <v>2022</v>
      </c>
      <c r="C647">
        <v>5.4719980089484199</v>
      </c>
      <c r="D647">
        <v>8109.2068120000004</v>
      </c>
      <c r="E647">
        <v>66.820999999999998</v>
      </c>
      <c r="F647">
        <v>133.93257575757576</v>
      </c>
      <c r="G647">
        <v>1837.09700357354</v>
      </c>
      <c r="H647">
        <v>15.02</v>
      </c>
      <c r="I647">
        <v>1.8490606461864647</v>
      </c>
      <c r="J647">
        <v>0.1</v>
      </c>
      <c r="K647">
        <v>40.6</v>
      </c>
      <c r="L647" t="s">
        <v>453</v>
      </c>
      <c r="M647" t="s">
        <v>453</v>
      </c>
      <c r="N647">
        <v>-0.63842279797954204</v>
      </c>
      <c r="O647">
        <f>IF(_xlfn.XLOOKUP(_xlfn.XLOOKUP($A646,'Corresp pays'!$A:$A,'Corresp pays'!$B:$B),[1]Data!$A:$A,[1]Data!$R:$R)="","",_xlfn.XLOOKUP(_xlfn.XLOOKUP($A646,'Corresp pays'!$A:$A,'Corresp pays'!$B:$B),[1]Data!$A:$A,[1]Data!$R:$R))</f>
        <v>14.154445483246199</v>
      </c>
    </row>
    <row r="648" spans="1:15" x14ac:dyDescent="0.25">
      <c r="A648" t="s">
        <v>40</v>
      </c>
      <c r="B648">
        <v>2006</v>
      </c>
      <c r="C648">
        <v>11.969404931484373</v>
      </c>
      <c r="D648">
        <v>142995.47260000001</v>
      </c>
      <c r="E648">
        <v>73.533000000000001</v>
      </c>
      <c r="F648">
        <v>132.54245954692556</v>
      </c>
      <c r="G648">
        <v>1789.22893410813</v>
      </c>
      <c r="H648">
        <v>7.88</v>
      </c>
      <c r="I648">
        <v>2.1649554318029973</v>
      </c>
      <c r="J648">
        <v>0</v>
      </c>
      <c r="K648">
        <v>36.5</v>
      </c>
      <c r="L648" t="s">
        <v>453</v>
      </c>
      <c r="M648">
        <v>11.773710177016</v>
      </c>
      <c r="N648">
        <v>2.5339925834363499</v>
      </c>
      <c r="O648">
        <f>IF(_xlfn.XLOOKUP(_xlfn.XLOOKUP($A648,'Corresp pays'!$A:$A,'Corresp pays'!$B:$B),[1]Data!$A:$A,[1]Data!$D:$D)="","",_xlfn.XLOOKUP(_xlfn.XLOOKUP($A648,'Corresp pays'!$A:$A,'Corresp pays'!$B:$B),[1]Data!$A:$A,[1]Data!$D:$D))</f>
        <v>14.2521481462792</v>
      </c>
    </row>
    <row r="649" spans="1:15" x14ac:dyDescent="0.25">
      <c r="A649" t="s">
        <v>40</v>
      </c>
      <c r="B649">
        <v>2007</v>
      </c>
      <c r="C649">
        <v>12.082229162386245</v>
      </c>
      <c r="D649">
        <v>144802.49280000001</v>
      </c>
      <c r="E649">
        <v>73.462999999999994</v>
      </c>
      <c r="F649">
        <v>133.31816181229775</v>
      </c>
      <c r="G649">
        <v>1775.0173124925</v>
      </c>
      <c r="H649">
        <v>8.32</v>
      </c>
      <c r="I649">
        <v>2.0889055748454544</v>
      </c>
      <c r="J649">
        <v>0</v>
      </c>
      <c r="K649">
        <v>36.200000000000003</v>
      </c>
      <c r="L649" t="s">
        <v>453</v>
      </c>
      <c r="M649">
        <v>11.772659957035888</v>
      </c>
      <c r="N649">
        <v>2.8531243721117501</v>
      </c>
      <c r="O649">
        <f>IF(_xlfn.XLOOKUP(_xlfn.XLOOKUP($A649,'Corresp pays'!$A:$A,'Corresp pays'!$B:$B),[1]Data!$A:$A,[1]Data!$E:$E)="","",_xlfn.XLOOKUP(_xlfn.XLOOKUP($A649,'Corresp pays'!$A:$A,'Corresp pays'!$B:$B),[1]Data!$A:$A,[1]Data!$E:$E))</f>
        <v>14.482170289332499</v>
      </c>
    </row>
    <row r="650" spans="1:15" x14ac:dyDescent="0.25">
      <c r="A650" t="s">
        <v>40</v>
      </c>
      <c r="B650">
        <v>2008</v>
      </c>
      <c r="C650">
        <v>11.4321462264855</v>
      </c>
      <c r="D650">
        <v>139368.32810000001</v>
      </c>
      <c r="E650">
        <v>73.394000000000005</v>
      </c>
      <c r="F650">
        <v>134.44592180217504</v>
      </c>
      <c r="G650">
        <v>1789.6144543539799</v>
      </c>
      <c r="H650">
        <v>8.99</v>
      </c>
      <c r="I650">
        <v>1.9199279717823523</v>
      </c>
      <c r="J650">
        <v>0</v>
      </c>
      <c r="K650">
        <v>36.5</v>
      </c>
      <c r="L650" t="s">
        <v>453</v>
      </c>
      <c r="M650">
        <v>11.742808078460005</v>
      </c>
      <c r="N650">
        <v>6.35866380152373</v>
      </c>
      <c r="O650">
        <f>IF(_xlfn.XLOOKUP(_xlfn.XLOOKUP($A650,'Corresp pays'!$A:$A,'Corresp pays'!$B:$B),[1]Data!$A:$A,[1]Data!$F:$F)="","",_xlfn.XLOOKUP(_xlfn.XLOOKUP($A650,'Corresp pays'!$A:$A,'Corresp pays'!$B:$B),[1]Data!$A:$A,[1]Data!$F:$F))</f>
        <v>14.781704785711099</v>
      </c>
    </row>
    <row r="651" spans="1:15" x14ac:dyDescent="0.25">
      <c r="A651" t="s">
        <v>40</v>
      </c>
      <c r="B651">
        <v>2009</v>
      </c>
      <c r="C651">
        <v>10.843239560257743</v>
      </c>
      <c r="D651">
        <v>133423.42559999999</v>
      </c>
      <c r="E651">
        <v>73.323999999999998</v>
      </c>
      <c r="F651">
        <v>135.21408596582083</v>
      </c>
      <c r="G651">
        <v>1778.8010019373401</v>
      </c>
      <c r="H651">
        <v>10.25</v>
      </c>
      <c r="I651">
        <v>1.7567875134030631</v>
      </c>
      <c r="J651">
        <v>0</v>
      </c>
      <c r="K651">
        <v>36.200000000000003</v>
      </c>
      <c r="L651" t="s">
        <v>453</v>
      </c>
      <c r="M651">
        <v>11.743292950090847</v>
      </c>
      <c r="N651">
        <v>1.01937735329232</v>
      </c>
      <c r="O651">
        <f>IF(_xlfn.XLOOKUP(_xlfn.XLOOKUP($A651,'Corresp pays'!$A:$A,'Corresp pays'!$B:$B),[1]Data!$A:$A,[1]Data!$G:$G)="","",_xlfn.XLOOKUP(_xlfn.XLOOKUP($A651,'Corresp pays'!$A:$A,'Corresp pays'!$B:$B),[1]Data!$A:$A,[1]Data!$G:$G))</f>
        <v>15.137451290647901</v>
      </c>
    </row>
    <row r="652" spans="1:15" x14ac:dyDescent="0.25">
      <c r="A652" t="s">
        <v>40</v>
      </c>
      <c r="B652">
        <v>2010</v>
      </c>
      <c r="C652">
        <v>10.899668811894895</v>
      </c>
      <c r="D652">
        <v>134691.9645</v>
      </c>
      <c r="E652">
        <v>73.254999999999995</v>
      </c>
      <c r="F652">
        <v>135.62618153567266</v>
      </c>
      <c r="G652">
        <v>1799.0997462845801</v>
      </c>
      <c r="H652">
        <v>10.95</v>
      </c>
      <c r="I652">
        <v>1.5405961125706571</v>
      </c>
      <c r="J652">
        <v>0</v>
      </c>
      <c r="K652">
        <v>36.4</v>
      </c>
      <c r="L652">
        <v>20.487781389999999</v>
      </c>
      <c r="M652">
        <v>11.776606033179911</v>
      </c>
      <c r="N652">
        <v>1.47272727272722</v>
      </c>
      <c r="O652">
        <f>IF(_xlfn.XLOOKUP(_xlfn.XLOOKUP($A652,'Corresp pays'!$A:$A,'Corresp pays'!$B:$B),[1]Data!$A:$A,[1]Data!$H:$H)="","",_xlfn.XLOOKUP(_xlfn.XLOOKUP($A652,'Corresp pays'!$A:$A,'Corresp pays'!$B:$B),[1]Data!$A:$A,[1]Data!$H:$H))</f>
        <v>15.4621338744006</v>
      </c>
    </row>
    <row r="653" spans="1:15" x14ac:dyDescent="0.25">
      <c r="A653" t="s">
        <v>40</v>
      </c>
      <c r="B653">
        <v>2011</v>
      </c>
      <c r="C653">
        <v>10.596338369114285</v>
      </c>
      <c r="D653">
        <v>132059.1096</v>
      </c>
      <c r="E653">
        <v>73.185000000000002</v>
      </c>
      <c r="F653">
        <v>135.9068755664897</v>
      </c>
      <c r="G653">
        <v>1805.4733695546599</v>
      </c>
      <c r="H653">
        <v>12.16</v>
      </c>
      <c r="I653">
        <v>1.9825109918635224</v>
      </c>
      <c r="J653">
        <v>0</v>
      </c>
      <c r="K653">
        <v>36.200000000000003</v>
      </c>
      <c r="L653">
        <v>20.787361700000002</v>
      </c>
      <c r="M653">
        <v>11.82001332305903</v>
      </c>
      <c r="N653">
        <v>1.9172191363555</v>
      </c>
      <c r="O653">
        <f>IF(_xlfn.XLOOKUP(_xlfn.XLOOKUP($A653,'Corresp pays'!$A:$A,'Corresp pays'!$B:$B),[1]Data!$A:$A,[1]Data!$I:$I)="","",_xlfn.XLOOKUP(_xlfn.XLOOKUP($A653,'Corresp pays'!$A:$A,'Corresp pays'!$B:$B),[1]Data!$A:$A,[1]Data!$I:$I))</f>
        <v>15.9031422123354</v>
      </c>
    </row>
    <row r="654" spans="1:15" x14ac:dyDescent="0.25">
      <c r="A654" t="s">
        <v>40</v>
      </c>
      <c r="B654">
        <v>2012</v>
      </c>
      <c r="C654">
        <v>10.210483803065136</v>
      </c>
      <c r="D654">
        <v>128574.25199999999</v>
      </c>
      <c r="E654">
        <v>73.197000000000003</v>
      </c>
      <c r="F654">
        <v>136.09717726272174</v>
      </c>
      <c r="G654">
        <v>1776.44831609381</v>
      </c>
      <c r="H654">
        <v>12.8</v>
      </c>
      <c r="I654">
        <v>2.2511856454724386</v>
      </c>
      <c r="J654">
        <v>0</v>
      </c>
      <c r="K654">
        <v>36.1</v>
      </c>
      <c r="L654">
        <v>19.04740747</v>
      </c>
      <c r="M654">
        <v>11.871606164525295</v>
      </c>
      <c r="N654">
        <v>3.2876230661041101</v>
      </c>
      <c r="O654">
        <f>IF(_xlfn.XLOOKUP(_xlfn.XLOOKUP($A654,'Corresp pays'!$A:$A,'Corresp pays'!$B:$B),[1]Data!$A:$A,[1]Data!$J:$J)="","",_xlfn.XLOOKUP(_xlfn.XLOOKUP($A654,'Corresp pays'!$A:$A,'Corresp pays'!$B:$B),[1]Data!$A:$A,[1]Data!$J:$J))</f>
        <v>16.5022105991263</v>
      </c>
    </row>
    <row r="655" spans="1:15" x14ac:dyDescent="0.25">
      <c r="A655" t="s">
        <v>40</v>
      </c>
      <c r="B655">
        <v>2013</v>
      </c>
      <c r="C655">
        <v>9.7876771687093509</v>
      </c>
      <c r="D655">
        <v>123329.63959999999</v>
      </c>
      <c r="E655">
        <v>73.290000000000006</v>
      </c>
      <c r="F655">
        <v>136.15995855995857</v>
      </c>
      <c r="G655">
        <v>1764.30200770331</v>
      </c>
      <c r="H655">
        <v>13.95</v>
      </c>
      <c r="I655">
        <v>2.3647711662443687</v>
      </c>
      <c r="J655">
        <v>0</v>
      </c>
      <c r="K655">
        <v>36.4</v>
      </c>
      <c r="L655">
        <v>18.71154684</v>
      </c>
      <c r="M655">
        <v>11.935966655608683</v>
      </c>
      <c r="N655">
        <v>1.4382978723404001</v>
      </c>
      <c r="O655">
        <f>IF(_xlfn.XLOOKUP(_xlfn.XLOOKUP($A655,'Corresp pays'!$A:$A,'Corresp pays'!$B:$B),[1]Data!$A:$A,[1]Data!$K:$K)="","",_xlfn.XLOOKUP(_xlfn.XLOOKUP($A655,'Corresp pays'!$A:$A,'Corresp pays'!$B:$B),[1]Data!$A:$A,[1]Data!$K:$K))</f>
        <v>17.086870791695599</v>
      </c>
    </row>
    <row r="656" spans="1:15" x14ac:dyDescent="0.25">
      <c r="A656" t="s">
        <v>40</v>
      </c>
      <c r="B656">
        <v>2014</v>
      </c>
      <c r="C656">
        <v>9.497131068457886</v>
      </c>
      <c r="D656">
        <v>120621.652</v>
      </c>
      <c r="E656">
        <v>73.384</v>
      </c>
      <c r="F656">
        <v>136.30337995337996</v>
      </c>
      <c r="G656">
        <v>1773.81180970635</v>
      </c>
      <c r="H656">
        <v>14.85</v>
      </c>
      <c r="I656">
        <v>2.41345254208349</v>
      </c>
      <c r="J656">
        <v>0</v>
      </c>
      <c r="K656">
        <v>36</v>
      </c>
      <c r="L656">
        <v>18.16896079</v>
      </c>
      <c r="M656">
        <v>11.992127195426432</v>
      </c>
      <c r="N656">
        <v>0.34398858964679402</v>
      </c>
      <c r="O656">
        <f>IF(_xlfn.XLOOKUP(_xlfn.XLOOKUP($A656,'Corresp pays'!$A:$A,'Corresp pays'!$B:$B),[1]Data!$A:$A,[1]Data!$L:$L)="","",_xlfn.XLOOKUP(_xlfn.XLOOKUP($A656,'Corresp pays'!$A:$A,'Corresp pays'!$B:$B),[1]Data!$A:$A,[1]Data!$L:$L))</f>
        <v>17.608401072093301</v>
      </c>
    </row>
    <row r="657" spans="1:15" x14ac:dyDescent="0.25">
      <c r="A657" t="s">
        <v>40</v>
      </c>
      <c r="B657">
        <v>2015</v>
      </c>
      <c r="C657">
        <v>9.5929199713371602</v>
      </c>
      <c r="D657">
        <v>122514.148</v>
      </c>
      <c r="E657">
        <v>73.477000000000004</v>
      </c>
      <c r="F657">
        <v>136.58928895220825</v>
      </c>
      <c r="G657">
        <v>1751.4742142525399</v>
      </c>
      <c r="H657">
        <v>14.84</v>
      </c>
      <c r="I657">
        <v>2.2112138726824058</v>
      </c>
      <c r="J657">
        <v>0</v>
      </c>
      <c r="K657">
        <v>35.9</v>
      </c>
      <c r="L657">
        <v>17.637886989999998</v>
      </c>
      <c r="M657">
        <v>12.03755829547322</v>
      </c>
      <c r="N657">
        <v>0.30936454849497502</v>
      </c>
      <c r="O657">
        <f>IF(_xlfn.XLOOKUP(_xlfn.XLOOKUP($A657,'Corresp pays'!$A:$A,'Corresp pays'!$B:$B),[1]Data!$A:$A,[1]Data!$M:$M)="","",_xlfn.XLOOKUP(_xlfn.XLOOKUP($A657,'Corresp pays'!$A:$A,'Corresp pays'!$B:$B),[1]Data!$A:$A,[1]Data!$M:$M))</f>
        <v>18.088489444993598</v>
      </c>
    </row>
    <row r="658" spans="1:15" x14ac:dyDescent="0.25">
      <c r="A658" t="s">
        <v>40</v>
      </c>
      <c r="B658">
        <v>2016</v>
      </c>
      <c r="C658">
        <v>9.7477535250643275</v>
      </c>
      <c r="D658">
        <v>124271.9489</v>
      </c>
      <c r="E658">
        <v>73.569999999999993</v>
      </c>
      <c r="F658">
        <v>136.85185856754308</v>
      </c>
      <c r="G658">
        <v>1774.04635487219</v>
      </c>
      <c r="H658">
        <v>14.77</v>
      </c>
      <c r="I658">
        <v>2.0870471242411464</v>
      </c>
      <c r="J658">
        <v>0</v>
      </c>
      <c r="K658">
        <v>35.799999999999997</v>
      </c>
      <c r="L658">
        <v>16.712895459999999</v>
      </c>
      <c r="M658">
        <v>12.083795966282338</v>
      </c>
      <c r="N658">
        <v>0.683504209385703</v>
      </c>
      <c r="O658">
        <f>IF(_xlfn.XLOOKUP(_xlfn.XLOOKUP($A658,'Corresp pays'!$A:$A,'Corresp pays'!$B:$B),[1]Data!$A:$A,[1]Data!$N:$N)="","",_xlfn.XLOOKUP(_xlfn.XLOOKUP($A658,'Corresp pays'!$A:$A,'Corresp pays'!$B:$B),[1]Data!$A:$A,[1]Data!$N:$N))</f>
        <v>18.561792463337198</v>
      </c>
    </row>
    <row r="659" spans="1:15" x14ac:dyDescent="0.25">
      <c r="A659" t="s">
        <v>40</v>
      </c>
      <c r="B659">
        <v>2017</v>
      </c>
      <c r="C659">
        <v>9.7739870675537492</v>
      </c>
      <c r="D659">
        <v>124327.69650000001</v>
      </c>
      <c r="E659">
        <v>73.674999999999997</v>
      </c>
      <c r="F659">
        <v>137.21587877217976</v>
      </c>
      <c r="G659">
        <v>1776.4477028194401</v>
      </c>
      <c r="H659">
        <v>14.46</v>
      </c>
      <c r="I659">
        <v>2.0576068880787002</v>
      </c>
      <c r="J659">
        <v>0</v>
      </c>
      <c r="K659">
        <v>35.4</v>
      </c>
      <c r="L659">
        <v>16.731762289999999</v>
      </c>
      <c r="M659">
        <v>12.121095993954563</v>
      </c>
      <c r="N659">
        <v>2.4505339846014</v>
      </c>
      <c r="O659">
        <f>IF(_xlfn.XLOOKUP(_xlfn.XLOOKUP($A658,'Corresp pays'!$A:$A,'Corresp pays'!$B:$B),[1]Data!$A:$A,[1]Data!$O:$O)="","",_xlfn.XLOOKUP(_xlfn.XLOOKUP($A658,'Corresp pays'!$A:$A,'Corresp pays'!$B:$B),[1]Data!$A:$A,[1]Data!$O:$O))</f>
        <v>19.022300655047001</v>
      </c>
    </row>
    <row r="660" spans="1:15" x14ac:dyDescent="0.25">
      <c r="A660" t="s">
        <v>40</v>
      </c>
      <c r="B660">
        <v>2018</v>
      </c>
      <c r="C660">
        <v>9.6646280200580854</v>
      </c>
      <c r="D660">
        <v>123073.8691</v>
      </c>
      <c r="E660">
        <v>73.792000000000002</v>
      </c>
      <c r="F660">
        <v>137.67553425722056</v>
      </c>
      <c r="G660">
        <v>1784.6663626915499</v>
      </c>
      <c r="H660">
        <v>14.72</v>
      </c>
      <c r="I660">
        <v>1.936252589977639</v>
      </c>
      <c r="J660">
        <v>0</v>
      </c>
      <c r="K660">
        <v>35.5</v>
      </c>
      <c r="L660">
        <v>16.962782010000002</v>
      </c>
      <c r="M660">
        <v>12.150148147757916</v>
      </c>
      <c r="N660">
        <v>2.14949494949493</v>
      </c>
      <c r="O660">
        <f>IF(_xlfn.XLOOKUP(_xlfn.XLOOKUP($A659,'Corresp pays'!$A:$A,'Corresp pays'!$B:$B),[1]Data!$A:$A,[1]Data!$P:$P)="","",_xlfn.XLOOKUP(_xlfn.XLOOKUP($A659,'Corresp pays'!$A:$A,'Corresp pays'!$B:$B),[1]Data!$A:$A,[1]Data!$P:$P))</f>
        <v>19.441757265800401</v>
      </c>
    </row>
    <row r="661" spans="1:15" x14ac:dyDescent="0.25">
      <c r="A661" t="s">
        <v>40</v>
      </c>
      <c r="B661">
        <v>2019</v>
      </c>
      <c r="C661">
        <v>9.1561179062338649</v>
      </c>
      <c r="D661">
        <v>117767.10739999999</v>
      </c>
      <c r="E661">
        <v>73.921000000000006</v>
      </c>
      <c r="F661">
        <v>138.22681026610798</v>
      </c>
      <c r="G661">
        <v>1786.03344465839</v>
      </c>
      <c r="H661">
        <v>15.88</v>
      </c>
      <c r="I661">
        <v>1.8608484367947635</v>
      </c>
      <c r="J661">
        <v>0</v>
      </c>
      <c r="K661">
        <v>35.700000000000003</v>
      </c>
      <c r="L661">
        <v>16.751400929999999</v>
      </c>
      <c r="M661">
        <v>12.170350650823146</v>
      </c>
      <c r="N661">
        <v>2.8478759591805001</v>
      </c>
      <c r="O661">
        <f>IF(_xlfn.XLOOKUP(_xlfn.XLOOKUP($A660,'Corresp pays'!$A:$A,'Corresp pays'!$B:$B),[1]Data!$A:$A,[1]Data!$Q:$Q)="","",_xlfn.XLOOKUP(_xlfn.XLOOKUP($A660,'Corresp pays'!$A:$A,'Corresp pays'!$B:$B),[1]Data!$A:$A,[1]Data!$Q:$Q))</f>
        <v>19.820281561765299</v>
      </c>
    </row>
    <row r="662" spans="1:15" x14ac:dyDescent="0.25">
      <c r="A662" t="s">
        <v>40</v>
      </c>
      <c r="B662">
        <v>2020</v>
      </c>
      <c r="C662">
        <v>8.3040174958388864</v>
      </c>
      <c r="D662">
        <v>108308.4176</v>
      </c>
      <c r="E662">
        <v>74.061000000000007</v>
      </c>
      <c r="F662">
        <v>138.57592884216837</v>
      </c>
      <c r="G662">
        <v>1676.85340055456</v>
      </c>
      <c r="H662">
        <v>16.97</v>
      </c>
      <c r="I662">
        <v>1.9606136205317413</v>
      </c>
      <c r="J662">
        <v>0</v>
      </c>
      <c r="K662">
        <v>36.5</v>
      </c>
      <c r="L662" t="s">
        <v>453</v>
      </c>
      <c r="M662">
        <v>12.205592932716064</v>
      </c>
      <c r="N662">
        <v>3.16129528497801</v>
      </c>
      <c r="O662">
        <f>IF(_xlfn.XLOOKUP(_xlfn.XLOOKUP($A661,'Corresp pays'!$A:$A,'Corresp pays'!$B:$B),[1]Data!$A:$A,[1]Data!$R:$R)="","",_xlfn.XLOOKUP(_xlfn.XLOOKUP($A661,'Corresp pays'!$A:$A,'Corresp pays'!$B:$B),[1]Data!$A:$A,[1]Data!$R:$R))</f>
        <v>20.164892951051399</v>
      </c>
    </row>
    <row r="663" spans="1:15" x14ac:dyDescent="0.25">
      <c r="A663" t="s">
        <v>40</v>
      </c>
      <c r="B663">
        <v>2021</v>
      </c>
      <c r="C663">
        <v>8.3040174958388864</v>
      </c>
      <c r="D663">
        <v>108308.4176</v>
      </c>
      <c r="E663">
        <v>74.061000000000007</v>
      </c>
      <c r="F663">
        <v>138.57592884216837</v>
      </c>
      <c r="G663">
        <v>1722.1239522772</v>
      </c>
      <c r="H663">
        <v>16.97</v>
      </c>
      <c r="I663">
        <v>1.9606136205317413</v>
      </c>
      <c r="J663">
        <v>0</v>
      </c>
      <c r="K663">
        <v>36.5</v>
      </c>
      <c r="L663" t="s">
        <v>453</v>
      </c>
      <c r="M663">
        <v>12.205592932716064</v>
      </c>
      <c r="N663">
        <v>3.16129528497801</v>
      </c>
      <c r="O663">
        <f>IF(_xlfn.XLOOKUP(_xlfn.XLOOKUP($A662,'Corresp pays'!$A:$A,'Corresp pays'!$B:$B),[1]Data!$A:$A,[1]Data!$R:$R)="","",_xlfn.XLOOKUP(_xlfn.XLOOKUP($A662,'Corresp pays'!$A:$A,'Corresp pays'!$B:$B),[1]Data!$A:$A,[1]Data!$R:$R))</f>
        <v>20.164892951051399</v>
      </c>
    </row>
    <row r="664" spans="1:15" x14ac:dyDescent="0.25">
      <c r="A664" t="s">
        <v>40</v>
      </c>
      <c r="B664">
        <v>2022</v>
      </c>
      <c r="C664">
        <v>8.3040174958388864</v>
      </c>
      <c r="D664">
        <v>108308.4176</v>
      </c>
      <c r="E664">
        <v>74.061000000000007</v>
      </c>
      <c r="F664">
        <v>138.57592884216837</v>
      </c>
      <c r="G664">
        <v>1754.0503295287499</v>
      </c>
      <c r="H664">
        <v>16.97</v>
      </c>
      <c r="I664">
        <v>1.9606136205317413</v>
      </c>
      <c r="J664">
        <v>0</v>
      </c>
      <c r="K664">
        <v>36.5</v>
      </c>
      <c r="L664" t="s">
        <v>453</v>
      </c>
      <c r="M664">
        <v>12.205592932716064</v>
      </c>
      <c r="N664">
        <v>3.16129528497801</v>
      </c>
      <c r="O664">
        <f>IF(_xlfn.XLOOKUP(_xlfn.XLOOKUP($A663,'Corresp pays'!$A:$A,'Corresp pays'!$B:$B),[1]Data!$A:$A,[1]Data!$R:$R)="","",_xlfn.XLOOKUP(_xlfn.XLOOKUP($A663,'Corresp pays'!$A:$A,'Corresp pays'!$B:$B),[1]Data!$A:$A,[1]Data!$R:$R))</f>
        <v>20.164892951051399</v>
      </c>
    </row>
    <row r="665" spans="1:15" x14ac:dyDescent="0.25">
      <c r="A665" t="s">
        <v>41</v>
      </c>
      <c r="B665">
        <v>2006</v>
      </c>
      <c r="C665">
        <v>10.691758661328695</v>
      </c>
      <c r="D665">
        <v>74875.1201</v>
      </c>
      <c r="E665">
        <v>86.097999999999999</v>
      </c>
      <c r="F665">
        <v>135.93180000000001</v>
      </c>
      <c r="G665">
        <v>1455.7033412897099</v>
      </c>
      <c r="H665">
        <v>15.26</v>
      </c>
      <c r="I665">
        <v>1.165189898592186</v>
      </c>
      <c r="J665">
        <v>0</v>
      </c>
      <c r="K665">
        <v>35.799999999999997</v>
      </c>
      <c r="L665" t="s">
        <v>453</v>
      </c>
      <c r="M665">
        <v>20.956740806786932</v>
      </c>
      <c r="N665">
        <v>1.9242213846459399</v>
      </c>
      <c r="O665">
        <f>IF(_xlfn.XLOOKUP(_xlfn.XLOOKUP($A665,'Corresp pays'!$A:$A,'Corresp pays'!$B:$B),[1]Data!$A:$A,[1]Data!$D:$D)="","",_xlfn.XLOOKUP(_xlfn.XLOOKUP($A665,'Corresp pays'!$A:$A,'Corresp pays'!$B:$B),[1]Data!$A:$A,[1]Data!$D:$D))</f>
        <v>15.214906855969</v>
      </c>
    </row>
    <row r="666" spans="1:15" x14ac:dyDescent="0.25">
      <c r="A666" t="s">
        <v>41</v>
      </c>
      <c r="B666">
        <v>2007</v>
      </c>
      <c r="C666">
        <v>9.7797320046478617</v>
      </c>
      <c r="D666">
        <v>69974.650829999999</v>
      </c>
      <c r="E666">
        <v>86.293000000000006</v>
      </c>
      <c r="F666">
        <v>136.53595000000001</v>
      </c>
      <c r="G666">
        <v>1432.7697679928301</v>
      </c>
      <c r="H666">
        <v>17.690000000000001</v>
      </c>
      <c r="I666">
        <v>1.1744155760708914</v>
      </c>
      <c r="J666">
        <v>0</v>
      </c>
      <c r="K666">
        <v>36.1</v>
      </c>
      <c r="L666" t="s">
        <v>453</v>
      </c>
      <c r="M666">
        <v>21.098747253012849</v>
      </c>
      <c r="N666">
        <v>1.69326586220315</v>
      </c>
      <c r="O666">
        <f>IF(_xlfn.XLOOKUP(_xlfn.XLOOKUP($A666,'Corresp pays'!$A:$A,'Corresp pays'!$B:$B),[1]Data!$A:$A,[1]Data!$E:$E)="","",_xlfn.XLOOKUP(_xlfn.XLOOKUP($A666,'Corresp pays'!$A:$A,'Corresp pays'!$B:$B),[1]Data!$A:$A,[1]Data!$E:$E))</f>
        <v>15.4273702206061</v>
      </c>
    </row>
    <row r="667" spans="1:15" x14ac:dyDescent="0.25">
      <c r="A667" t="s">
        <v>41</v>
      </c>
      <c r="B667">
        <v>2008</v>
      </c>
      <c r="C667">
        <v>9.1247102776110687</v>
      </c>
      <c r="D667">
        <v>66418.090649999998</v>
      </c>
      <c r="E667">
        <v>86.486999999999995</v>
      </c>
      <c r="F667">
        <v>137.34052500000001</v>
      </c>
      <c r="G667">
        <v>1430.05508558406</v>
      </c>
      <c r="H667">
        <v>18.54</v>
      </c>
      <c r="I667">
        <v>0.85779095709926023</v>
      </c>
      <c r="J667">
        <v>0</v>
      </c>
      <c r="K667">
        <v>35.200000000000003</v>
      </c>
      <c r="L667" t="s">
        <v>453</v>
      </c>
      <c r="M667">
        <v>21.215806478095232</v>
      </c>
      <c r="N667">
        <v>3.4162679425837301</v>
      </c>
      <c r="O667">
        <f>IF(_xlfn.XLOOKUP(_xlfn.XLOOKUP($A667,'Corresp pays'!$A:$A,'Corresp pays'!$B:$B),[1]Data!$A:$A,[1]Data!$F:$F)="","",_xlfn.XLOOKUP(_xlfn.XLOOKUP($A667,'Corresp pays'!$A:$A,'Corresp pays'!$B:$B),[1]Data!$A:$A,[1]Data!$F:$F))</f>
        <v>15.7346116515176</v>
      </c>
    </row>
    <row r="668" spans="1:15" x14ac:dyDescent="0.25">
      <c r="A668" t="s">
        <v>41</v>
      </c>
      <c r="B668">
        <v>2009</v>
      </c>
      <c r="C668">
        <v>8.6787571099175373</v>
      </c>
      <c r="D668">
        <v>63485.692860000003</v>
      </c>
      <c r="E668">
        <v>86.653999999999996</v>
      </c>
      <c r="F668">
        <v>138.07737499999999</v>
      </c>
      <c r="G668">
        <v>1417.0298845935699</v>
      </c>
      <c r="H668">
        <v>19.329999999999998</v>
      </c>
      <c r="I668">
        <v>0.83358885564467267</v>
      </c>
      <c r="J668">
        <v>0</v>
      </c>
      <c r="K668">
        <v>36.1</v>
      </c>
      <c r="L668" t="s">
        <v>453</v>
      </c>
      <c r="M668">
        <v>21.344029027203046</v>
      </c>
      <c r="N668">
        <v>1.3047099102433699</v>
      </c>
      <c r="O668">
        <f>IF(_xlfn.XLOOKUP(_xlfn.XLOOKUP($A668,'Corresp pays'!$A:$A,'Corresp pays'!$B:$B),[1]Data!$A:$A,[1]Data!$G:$G)="","",_xlfn.XLOOKUP(_xlfn.XLOOKUP($A668,'Corresp pays'!$A:$A,'Corresp pays'!$B:$B),[1]Data!$A:$A,[1]Data!$G:$G))</f>
        <v>16.117565121347301</v>
      </c>
    </row>
    <row r="669" spans="1:15" x14ac:dyDescent="0.25">
      <c r="A669" t="s">
        <v>41</v>
      </c>
      <c r="B669">
        <v>2010</v>
      </c>
      <c r="C669">
        <v>8.6747566506593845</v>
      </c>
      <c r="D669">
        <v>63737.424930000001</v>
      </c>
      <c r="E669">
        <v>86.795000000000002</v>
      </c>
      <c r="F669">
        <v>138.69207499999999</v>
      </c>
      <c r="G669">
        <v>1422.3083975642901</v>
      </c>
      <c r="H669">
        <v>21.2</v>
      </c>
      <c r="I669">
        <v>1.2019085702902932</v>
      </c>
      <c r="J669">
        <v>0</v>
      </c>
      <c r="K669">
        <v>36.700000000000003</v>
      </c>
      <c r="L669">
        <v>13.290384660000001</v>
      </c>
      <c r="M669">
        <v>21.492882704365048</v>
      </c>
      <c r="N669">
        <v>2.3109243697478901</v>
      </c>
      <c r="O669">
        <f>IF(_xlfn.XLOOKUP(_xlfn.XLOOKUP($A669,'Corresp pays'!$A:$A,'Corresp pays'!$B:$B),[1]Data!$A:$A,[1]Data!$H:$H)="","",_xlfn.XLOOKUP(_xlfn.XLOOKUP($A669,'Corresp pays'!$A:$A,'Corresp pays'!$B:$B),[1]Data!$A:$A,[1]Data!$H:$H))</f>
        <v>16.576015360534502</v>
      </c>
    </row>
    <row r="670" spans="1:15" x14ac:dyDescent="0.25">
      <c r="A670" t="s">
        <v>41</v>
      </c>
      <c r="B670">
        <v>2011</v>
      </c>
      <c r="C670">
        <v>7.7367279338638832</v>
      </c>
      <c r="D670">
        <v>58248.636440000002</v>
      </c>
      <c r="E670">
        <v>86.956999999999994</v>
      </c>
      <c r="F670">
        <v>139.26429999999999</v>
      </c>
      <c r="G670">
        <v>1436.9811829924899</v>
      </c>
      <c r="H670">
        <v>23.83</v>
      </c>
      <c r="I670">
        <v>1.3121339899070821</v>
      </c>
      <c r="J670">
        <v>0</v>
      </c>
      <c r="K670">
        <v>36.799999999999997</v>
      </c>
      <c r="L670">
        <v>13.567257489999999</v>
      </c>
      <c r="M670">
        <v>21.666697782561648</v>
      </c>
      <c r="N670">
        <v>2.7586822605124999</v>
      </c>
      <c r="O670">
        <f>IF(_xlfn.XLOOKUP(_xlfn.XLOOKUP($A670,'Corresp pays'!$A:$A,'Corresp pays'!$B:$B),[1]Data!$A:$A,[1]Data!$I:$I)="","",_xlfn.XLOOKUP(_xlfn.XLOOKUP($A670,'Corresp pays'!$A:$A,'Corresp pays'!$B:$B),[1]Data!$A:$A,[1]Data!$I:$I))</f>
        <v>17.091710282036502</v>
      </c>
    </row>
    <row r="671" spans="1:15" x14ac:dyDescent="0.25">
      <c r="A671" t="s">
        <v>41</v>
      </c>
      <c r="B671">
        <v>2012</v>
      </c>
      <c r="C671">
        <v>6.8346075128783097</v>
      </c>
      <c r="D671">
        <v>53122.476699999999</v>
      </c>
      <c r="E671">
        <v>87.141999999999996</v>
      </c>
      <c r="F671">
        <v>139.7893</v>
      </c>
      <c r="G671">
        <v>1423.3462832508001</v>
      </c>
      <c r="H671">
        <v>26.93</v>
      </c>
      <c r="I671">
        <v>1.654727530471845</v>
      </c>
      <c r="J671">
        <v>0</v>
      </c>
      <c r="K671">
        <v>37.299999999999997</v>
      </c>
      <c r="L671">
        <v>10.82992224</v>
      </c>
      <c r="M671">
        <v>21.867410452731363</v>
      </c>
      <c r="N671">
        <v>2.3979148566464001</v>
      </c>
      <c r="O671">
        <f>IF(_xlfn.XLOOKUP(_xlfn.XLOOKUP($A671,'Corresp pays'!$A:$A,'Corresp pays'!$B:$B),[1]Data!$A:$A,[1]Data!$J:$J)="","",_xlfn.XLOOKUP(_xlfn.XLOOKUP($A671,'Corresp pays'!$A:$A,'Corresp pays'!$B:$B),[1]Data!$A:$A,[1]Data!$J:$J))</f>
        <v>17.608268726099499</v>
      </c>
    </row>
    <row r="672" spans="1:15" x14ac:dyDescent="0.25">
      <c r="A672" t="s">
        <v>41</v>
      </c>
      <c r="B672">
        <v>2013</v>
      </c>
      <c r="C672">
        <v>7.116862679726129</v>
      </c>
      <c r="D672">
        <v>54525.65812</v>
      </c>
      <c r="E672">
        <v>87.292000000000002</v>
      </c>
      <c r="F672">
        <v>140.3733</v>
      </c>
      <c r="G672">
        <v>1425.6335754407401</v>
      </c>
      <c r="H672">
        <v>27.05</v>
      </c>
      <c r="I672">
        <v>1.3021275870146465</v>
      </c>
      <c r="J672">
        <v>0</v>
      </c>
      <c r="K672">
        <v>37.9</v>
      </c>
      <c r="L672">
        <v>10.448528700000001</v>
      </c>
      <c r="M672">
        <v>22.059056102549416</v>
      </c>
      <c r="N672">
        <v>0.789071780078062</v>
      </c>
      <c r="O672">
        <f>IF(_xlfn.XLOOKUP(_xlfn.XLOOKUP($A672,'Corresp pays'!$A:$A,'Corresp pays'!$B:$B),[1]Data!$A:$A,[1]Data!$K:$K)="","",_xlfn.XLOOKUP(_xlfn.XLOOKUP($A672,'Corresp pays'!$A:$A,'Corresp pays'!$B:$B),[1]Data!$A:$A,[1]Data!$K:$K))</f>
        <v>18.050970560323499</v>
      </c>
    </row>
    <row r="673" spans="1:15" x14ac:dyDescent="0.25">
      <c r="A673" t="s">
        <v>41</v>
      </c>
      <c r="B673">
        <v>2014</v>
      </c>
      <c r="C673">
        <v>6.3471531281701434</v>
      </c>
      <c r="D673">
        <v>50328.46514</v>
      </c>
      <c r="E673">
        <v>87.41</v>
      </c>
      <c r="F673">
        <v>141.08687499999999</v>
      </c>
      <c r="G673">
        <v>1413.8072153067201</v>
      </c>
      <c r="H673">
        <v>30.19</v>
      </c>
      <c r="I673">
        <v>1.3824625977352534</v>
      </c>
      <c r="J673">
        <v>0</v>
      </c>
      <c r="K673">
        <v>37.700000000000003</v>
      </c>
      <c r="L673">
        <v>11.031448579999999</v>
      </c>
      <c r="M673">
        <v>22.231515156884722</v>
      </c>
      <c r="N673">
        <v>0.56402054044953998</v>
      </c>
      <c r="O673">
        <f>IF(_xlfn.XLOOKUP(_xlfn.XLOOKUP($A673,'Corresp pays'!$A:$A,'Corresp pays'!$B:$B),[1]Data!$A:$A,[1]Data!$L:$L)="","",_xlfn.XLOOKUP(_xlfn.XLOOKUP($A673,'Corresp pays'!$A:$A,'Corresp pays'!$B:$B),[1]Data!$A:$A,[1]Data!$L:$L))</f>
        <v>18.420332873062002</v>
      </c>
    </row>
    <row r="674" spans="1:15" x14ac:dyDescent="0.25">
      <c r="A674" t="s">
        <v>41</v>
      </c>
      <c r="B674">
        <v>2015</v>
      </c>
      <c r="C674">
        <v>5.9303247674005535</v>
      </c>
      <c r="D674">
        <v>48303.774160000001</v>
      </c>
      <c r="E674">
        <v>87.525999999999996</v>
      </c>
      <c r="F674">
        <v>142.087075</v>
      </c>
      <c r="G674">
        <v>1407.1491036755799</v>
      </c>
      <c r="H674">
        <v>32.53</v>
      </c>
      <c r="I674">
        <v>0.95758020128836785</v>
      </c>
      <c r="J674">
        <v>0</v>
      </c>
      <c r="K674">
        <v>37.700000000000003</v>
      </c>
      <c r="L674">
        <v>10.16512436</v>
      </c>
      <c r="M674">
        <v>22.360707333865516</v>
      </c>
      <c r="N674">
        <v>0.45203415369157501</v>
      </c>
      <c r="O674">
        <f>IF(_xlfn.XLOOKUP(_xlfn.XLOOKUP($A674,'Corresp pays'!$A:$A,'Corresp pays'!$B:$B),[1]Data!$A:$A,[1]Data!$M:$M)="","",_xlfn.XLOOKUP(_xlfn.XLOOKUP($A674,'Corresp pays'!$A:$A,'Corresp pays'!$B:$B),[1]Data!$A:$A,[1]Data!$M:$M))</f>
        <v>18.749731409864001</v>
      </c>
    </row>
    <row r="675" spans="1:15" x14ac:dyDescent="0.25">
      <c r="A675" t="s">
        <v>41</v>
      </c>
      <c r="B675">
        <v>2016</v>
      </c>
      <c r="C675">
        <v>6.1697343405475911</v>
      </c>
      <c r="D675">
        <v>49939.310100000002</v>
      </c>
      <c r="E675">
        <v>87.641999999999996</v>
      </c>
      <c r="F675">
        <v>143.20025000000001</v>
      </c>
      <c r="G675">
        <v>1412.04476904186</v>
      </c>
      <c r="H675">
        <v>31.95</v>
      </c>
      <c r="I675">
        <v>0.96116097408630563</v>
      </c>
      <c r="J675">
        <v>0</v>
      </c>
      <c r="K675">
        <v>37.6</v>
      </c>
      <c r="L675">
        <v>9.2864339489999992</v>
      </c>
      <c r="M675">
        <v>22.474419562815008</v>
      </c>
      <c r="N675">
        <v>0.25000000000003098</v>
      </c>
      <c r="O675">
        <f>IF(_xlfn.XLOOKUP(_xlfn.XLOOKUP($A675,'Corresp pays'!$A:$A,'Corresp pays'!$B:$B),[1]Data!$A:$A,[1]Data!$N:$N)="","",_xlfn.XLOOKUP(_xlfn.XLOOKUP($A675,'Corresp pays'!$A:$A,'Corresp pays'!$B:$B),[1]Data!$A:$A,[1]Data!$N:$N))</f>
        <v>19.039341620089701</v>
      </c>
    </row>
    <row r="676" spans="1:15" x14ac:dyDescent="0.25">
      <c r="A676" t="s">
        <v>41</v>
      </c>
      <c r="B676">
        <v>2017</v>
      </c>
      <c r="C676">
        <v>5.7561344531984497</v>
      </c>
      <c r="D676">
        <v>47663.427649999998</v>
      </c>
      <c r="E676">
        <v>87.757000000000005</v>
      </c>
      <c r="F676">
        <v>144.12450000000001</v>
      </c>
      <c r="G676">
        <v>1404.2043278394699</v>
      </c>
      <c r="H676">
        <v>35.020000000000003</v>
      </c>
      <c r="I676">
        <v>1.3048003599657081</v>
      </c>
      <c r="J676">
        <v>0</v>
      </c>
      <c r="K676">
        <v>38.1</v>
      </c>
      <c r="L676">
        <v>10.280766229999999</v>
      </c>
      <c r="M676">
        <v>22.618881591956956</v>
      </c>
      <c r="N676">
        <v>1.1471321695760199</v>
      </c>
      <c r="O676">
        <f>IF(_xlfn.XLOOKUP(_xlfn.XLOOKUP($A675,'Corresp pays'!$A:$A,'Corresp pays'!$B:$B),[1]Data!$A:$A,[1]Data!$O:$O)="","",_xlfn.XLOOKUP(_xlfn.XLOOKUP($A675,'Corresp pays'!$A:$A,'Corresp pays'!$B:$B),[1]Data!$A:$A,[1]Data!$O:$O))</f>
        <v>19.300341476878099</v>
      </c>
    </row>
    <row r="677" spans="1:15" x14ac:dyDescent="0.25">
      <c r="A677" t="s">
        <v>41</v>
      </c>
      <c r="B677">
        <v>2018</v>
      </c>
      <c r="C677">
        <v>5.7189129589777474</v>
      </c>
      <c r="D677">
        <v>47108.356399999997</v>
      </c>
      <c r="E677">
        <v>87.873999999999995</v>
      </c>
      <c r="F677">
        <v>144.8409</v>
      </c>
      <c r="G677">
        <v>1380.8589840821701</v>
      </c>
      <c r="H677">
        <v>34.56</v>
      </c>
      <c r="I677">
        <v>1.0265693512957044</v>
      </c>
      <c r="J677">
        <v>0</v>
      </c>
      <c r="K677">
        <v>37.700000000000003</v>
      </c>
      <c r="L677">
        <v>9.8683178490000003</v>
      </c>
      <c r="M677">
        <v>22.797876842797855</v>
      </c>
      <c r="N677">
        <v>0.81360946745563101</v>
      </c>
      <c r="O677">
        <f>IF(_xlfn.XLOOKUP(_xlfn.XLOOKUP($A676,'Corresp pays'!$A:$A,'Corresp pays'!$B:$B),[1]Data!$A:$A,[1]Data!$P:$P)="","",_xlfn.XLOOKUP(_xlfn.XLOOKUP($A676,'Corresp pays'!$A:$A,'Corresp pays'!$B:$B),[1]Data!$A:$A,[1]Data!$P:$P))</f>
        <v>19.554992243378599</v>
      </c>
    </row>
    <row r="678" spans="1:15" x14ac:dyDescent="0.25">
      <c r="A678" t="s">
        <v>41</v>
      </c>
      <c r="B678">
        <v>2019</v>
      </c>
      <c r="C678">
        <v>5.1073864263722175</v>
      </c>
      <c r="D678">
        <v>43569.796759999997</v>
      </c>
      <c r="E678">
        <v>87.994</v>
      </c>
      <c r="F678">
        <v>145.36054999999999</v>
      </c>
      <c r="G678">
        <v>1371.3862677509101</v>
      </c>
      <c r="H678">
        <v>37.29</v>
      </c>
      <c r="I678">
        <v>1.2662888757841086</v>
      </c>
      <c r="J678">
        <v>0</v>
      </c>
      <c r="K678">
        <v>37.299999999999997</v>
      </c>
      <c r="L678">
        <v>9.7859597550000004</v>
      </c>
      <c r="M678">
        <v>22.941024920447813</v>
      </c>
      <c r="N678">
        <v>0.75813157251162</v>
      </c>
      <c r="O678">
        <f>IF(_xlfn.XLOOKUP(_xlfn.XLOOKUP($A677,'Corresp pays'!$A:$A,'Corresp pays'!$B:$B),[1]Data!$A:$A,[1]Data!$Q:$Q)="","",_xlfn.XLOOKUP(_xlfn.XLOOKUP($A677,'Corresp pays'!$A:$A,'Corresp pays'!$B:$B),[1]Data!$A:$A,[1]Data!$Q:$Q))</f>
        <v>19.8025648573003</v>
      </c>
    </row>
    <row r="679" spans="1:15" x14ac:dyDescent="0.25">
      <c r="A679" t="s">
        <v>41</v>
      </c>
      <c r="B679">
        <v>2020</v>
      </c>
      <c r="C679">
        <v>4.6912373075163369</v>
      </c>
      <c r="D679">
        <v>41135.554510000002</v>
      </c>
      <c r="E679">
        <v>88.116</v>
      </c>
      <c r="F679">
        <v>145.7851</v>
      </c>
      <c r="G679">
        <v>1344.8513286242901</v>
      </c>
      <c r="H679">
        <v>39.700000000000003</v>
      </c>
      <c r="I679">
        <v>1.3819033826866127</v>
      </c>
      <c r="J679">
        <v>0</v>
      </c>
      <c r="K679">
        <v>37</v>
      </c>
      <c r="L679" t="s">
        <v>453</v>
      </c>
      <c r="M679">
        <v>23.090236930934644</v>
      </c>
      <c r="N679">
        <v>0.42071197411011502</v>
      </c>
      <c r="O679">
        <f>IF(_xlfn.XLOOKUP(_xlfn.XLOOKUP($A678,'Corresp pays'!$A:$A,'Corresp pays'!$B:$B),[1]Data!$A:$A,[1]Data!$R:$R)="","",_xlfn.XLOOKUP(_xlfn.XLOOKUP($A678,'Corresp pays'!$A:$A,'Corresp pays'!$B:$B),[1]Data!$A:$A,[1]Data!$R:$R))</f>
        <v>20.046918442107899</v>
      </c>
    </row>
    <row r="680" spans="1:15" x14ac:dyDescent="0.25">
      <c r="A680" t="s">
        <v>41</v>
      </c>
      <c r="B680">
        <v>2021</v>
      </c>
      <c r="C680">
        <v>4.6912373075163369</v>
      </c>
      <c r="D680">
        <v>41135.554510000002</v>
      </c>
      <c r="E680">
        <v>88.116</v>
      </c>
      <c r="F680">
        <v>145.7851</v>
      </c>
      <c r="G680">
        <v>1362.8791338604699</v>
      </c>
      <c r="H680">
        <v>39.700000000000003</v>
      </c>
      <c r="I680">
        <v>1.3819033826866127</v>
      </c>
      <c r="J680">
        <v>0</v>
      </c>
      <c r="K680">
        <v>37</v>
      </c>
      <c r="L680" t="s">
        <v>453</v>
      </c>
      <c r="M680">
        <v>23.090236930934644</v>
      </c>
      <c r="N680">
        <v>0.42071197411011502</v>
      </c>
      <c r="O680">
        <f>IF(_xlfn.XLOOKUP(_xlfn.XLOOKUP($A679,'Corresp pays'!$A:$A,'Corresp pays'!$B:$B),[1]Data!$A:$A,[1]Data!$R:$R)="","",_xlfn.XLOOKUP(_xlfn.XLOOKUP($A679,'Corresp pays'!$A:$A,'Corresp pays'!$B:$B),[1]Data!$A:$A,[1]Data!$R:$R))</f>
        <v>20.046918442107899</v>
      </c>
    </row>
    <row r="681" spans="1:15" x14ac:dyDescent="0.25">
      <c r="A681" t="s">
        <v>41</v>
      </c>
      <c r="B681">
        <v>2022</v>
      </c>
      <c r="C681">
        <v>4.6912373075163369</v>
      </c>
      <c r="D681">
        <v>41135.554510000002</v>
      </c>
      <c r="E681">
        <v>88.116</v>
      </c>
      <c r="F681">
        <v>145.7851</v>
      </c>
      <c r="G681">
        <v>1371.60609615354</v>
      </c>
      <c r="H681">
        <v>39.700000000000003</v>
      </c>
      <c r="I681">
        <v>1.3819033826866127</v>
      </c>
      <c r="J681">
        <v>0</v>
      </c>
      <c r="K681">
        <v>37</v>
      </c>
      <c r="L681" t="s">
        <v>453</v>
      </c>
      <c r="M681">
        <v>23.090236930934644</v>
      </c>
      <c r="N681">
        <v>0.42071197411011502</v>
      </c>
      <c r="O681">
        <f>IF(_xlfn.XLOOKUP(_xlfn.XLOOKUP($A680,'Corresp pays'!$A:$A,'Corresp pays'!$B:$B),[1]Data!$A:$A,[1]Data!$R:$R)="","",_xlfn.XLOOKUP(_xlfn.XLOOKUP($A680,'Corresp pays'!$A:$A,'Corresp pays'!$B:$B),[1]Data!$A:$A,[1]Data!$R:$R))</f>
        <v>20.046918442107899</v>
      </c>
    </row>
    <row r="682" spans="1:15" hidden="1" x14ac:dyDescent="0.25">
      <c r="A682" t="s">
        <v>42</v>
      </c>
      <c r="B682">
        <v>2006</v>
      </c>
      <c r="C682">
        <v>0.51077576282813453</v>
      </c>
      <c r="D682">
        <v>1305.7227849999999</v>
      </c>
      <c r="E682">
        <v>76.807000000000002</v>
      </c>
      <c r="F682">
        <v>36.537834339948233</v>
      </c>
      <c r="G682" t="e">
        <v>#N/A</v>
      </c>
      <c r="H682">
        <v>33.01</v>
      </c>
      <c r="I682" t="e">
        <v>#N/A</v>
      </c>
      <c r="J682" t="s">
        <v>453</v>
      </c>
      <c r="K682" t="s">
        <v>453</v>
      </c>
      <c r="L682" t="s">
        <v>453</v>
      </c>
      <c r="M682" t="s">
        <v>453</v>
      </c>
      <c r="N682">
        <v>3.4834069967786601</v>
      </c>
      <c r="O682">
        <f>IF(_xlfn.XLOOKUP(_xlfn.XLOOKUP($A682,'Corresp pays'!$A:$A,'Corresp pays'!$B:$B),[1]Data!$A:$A,[1]Data!$D:$D)="","",_xlfn.XLOOKUP(_xlfn.XLOOKUP($A682,'Corresp pays'!$A:$A,'Corresp pays'!$B:$B),[1]Data!$A:$A,[1]Data!$D:$D))</f>
        <v>3.46037205419705</v>
      </c>
    </row>
    <row r="683" spans="1:15" hidden="1" x14ac:dyDescent="0.25">
      <c r="A683" t="s">
        <v>42</v>
      </c>
      <c r="B683">
        <v>2007</v>
      </c>
      <c r="C683">
        <v>0.5434606724950185</v>
      </c>
      <c r="D683">
        <v>1349.4934470000001</v>
      </c>
      <c r="E683">
        <v>76.852999999999994</v>
      </c>
      <c r="F683">
        <v>37.325107851596201</v>
      </c>
      <c r="G683" t="e">
        <v>#N/A</v>
      </c>
      <c r="H683">
        <v>32.520000000000003</v>
      </c>
      <c r="I683" t="e">
        <v>#N/A</v>
      </c>
      <c r="J683" t="s">
        <v>453</v>
      </c>
      <c r="K683" t="s">
        <v>453</v>
      </c>
      <c r="L683" t="s">
        <v>453</v>
      </c>
      <c r="M683" t="s">
        <v>453</v>
      </c>
      <c r="N683">
        <v>4.9659765455330103</v>
      </c>
      <c r="O683">
        <f>IF(_xlfn.XLOOKUP(_xlfn.XLOOKUP($A683,'Corresp pays'!$A:$A,'Corresp pays'!$B:$B),[1]Data!$A:$A,[1]Data!$E:$E)="","",_xlfn.XLOOKUP(_xlfn.XLOOKUP($A683,'Corresp pays'!$A:$A,'Corresp pays'!$B:$B),[1]Data!$A:$A,[1]Data!$E:$E))</f>
        <v>3.51111193301865</v>
      </c>
    </row>
    <row r="684" spans="1:15" hidden="1" x14ac:dyDescent="0.25">
      <c r="A684" t="s">
        <v>42</v>
      </c>
      <c r="B684">
        <v>2008</v>
      </c>
      <c r="C684">
        <v>0.53721545023932871</v>
      </c>
      <c r="D684">
        <v>1358.5969090000001</v>
      </c>
      <c r="E684">
        <v>76.899000000000001</v>
      </c>
      <c r="F684">
        <v>38.088265746333043</v>
      </c>
      <c r="G684" t="e">
        <v>#N/A</v>
      </c>
      <c r="H684">
        <v>33.14</v>
      </c>
      <c r="I684" t="e">
        <v>#N/A</v>
      </c>
      <c r="J684" t="s">
        <v>453</v>
      </c>
      <c r="K684" t="s">
        <v>453</v>
      </c>
      <c r="L684" t="s">
        <v>453</v>
      </c>
      <c r="M684" t="s">
        <v>453</v>
      </c>
      <c r="N684">
        <v>11.9586206896552</v>
      </c>
      <c r="O684">
        <f>IF(_xlfn.XLOOKUP(_xlfn.XLOOKUP($A684,'Corresp pays'!$A:$A,'Corresp pays'!$B:$B),[1]Data!$A:$A,[1]Data!$F:$F)="","",_xlfn.XLOOKUP(_xlfn.XLOOKUP($A684,'Corresp pays'!$A:$A,'Corresp pays'!$B:$B),[1]Data!$A:$A,[1]Data!$F:$F))</f>
        <v>3.5685241356188699</v>
      </c>
    </row>
    <row r="685" spans="1:15" hidden="1" x14ac:dyDescent="0.25">
      <c r="A685" t="s">
        <v>42</v>
      </c>
      <c r="B685">
        <v>2009</v>
      </c>
      <c r="C685">
        <v>0.51658911356415416</v>
      </c>
      <c r="D685">
        <v>1356.5383710000001</v>
      </c>
      <c r="E685">
        <v>76.944000000000003</v>
      </c>
      <c r="F685">
        <v>38.874158757549608</v>
      </c>
      <c r="G685" t="e">
        <v>#N/A</v>
      </c>
      <c r="H685">
        <v>34.380000000000003</v>
      </c>
      <c r="I685" t="e">
        <v>#N/A</v>
      </c>
      <c r="J685" t="s">
        <v>453</v>
      </c>
      <c r="K685" t="s">
        <v>453</v>
      </c>
      <c r="L685" t="s">
        <v>453</v>
      </c>
      <c r="M685" t="s">
        <v>453</v>
      </c>
      <c r="N685">
        <v>1.6754958728596301</v>
      </c>
      <c r="O685">
        <f>IF(_xlfn.XLOOKUP(_xlfn.XLOOKUP($A685,'Corresp pays'!$A:$A,'Corresp pays'!$B:$B),[1]Data!$A:$A,[1]Data!$G:$G)="","",_xlfn.XLOOKUP(_xlfn.XLOOKUP($A685,'Corresp pays'!$A:$A,'Corresp pays'!$B:$B),[1]Data!$A:$A,[1]Data!$G:$G))</f>
        <v>3.63238164782494</v>
      </c>
    </row>
    <row r="686" spans="1:15" hidden="1" x14ac:dyDescent="0.25">
      <c r="A686" t="s">
        <v>42</v>
      </c>
      <c r="B686">
        <v>2010</v>
      </c>
      <c r="C686">
        <v>0.56473081454614293</v>
      </c>
      <c r="D686">
        <v>1415.1120330000001</v>
      </c>
      <c r="E686">
        <v>76.998999999999995</v>
      </c>
      <c r="F686">
        <v>39.654831751509924</v>
      </c>
      <c r="G686" t="e">
        <v>#N/A</v>
      </c>
      <c r="H686">
        <v>32.54</v>
      </c>
      <c r="I686" t="e">
        <v>#N/A</v>
      </c>
      <c r="J686" t="s">
        <v>453</v>
      </c>
      <c r="K686" t="s">
        <v>453</v>
      </c>
      <c r="L686">
        <v>42.00889257</v>
      </c>
      <c r="M686" t="s">
        <v>453</v>
      </c>
      <c r="N686">
        <v>3.95007875923883</v>
      </c>
      <c r="O686">
        <f>IF(_xlfn.XLOOKUP(_xlfn.XLOOKUP($A686,'Corresp pays'!$A:$A,'Corresp pays'!$B:$B),[1]Data!$A:$A,[1]Data!$H:$H)="","",_xlfn.XLOOKUP(_xlfn.XLOOKUP($A686,'Corresp pays'!$A:$A,'Corresp pays'!$B:$B),[1]Data!$A:$A,[1]Data!$H:$H))</f>
        <v>3.7052892217630702</v>
      </c>
    </row>
    <row r="687" spans="1:15" hidden="1" x14ac:dyDescent="0.25">
      <c r="A687" t="s">
        <v>42</v>
      </c>
      <c r="B687">
        <v>2011</v>
      </c>
      <c r="C687">
        <v>0.50693256163729927</v>
      </c>
      <c r="D687">
        <v>1376.4982500000001</v>
      </c>
      <c r="E687">
        <v>77.063999999999993</v>
      </c>
      <c r="F687">
        <v>40.414624676445214</v>
      </c>
      <c r="G687" t="e">
        <v>#N/A</v>
      </c>
      <c r="H687">
        <v>34.619999999999997</v>
      </c>
      <c r="I687" t="e">
        <v>#N/A</v>
      </c>
      <c r="J687" t="s">
        <v>453</v>
      </c>
      <c r="K687" t="s">
        <v>453</v>
      </c>
      <c r="L687">
        <v>45.338659030000002</v>
      </c>
      <c r="M687" t="s">
        <v>453</v>
      </c>
      <c r="N687">
        <v>5.0687139477798304</v>
      </c>
      <c r="O687">
        <f>IF(_xlfn.XLOOKUP(_xlfn.XLOOKUP($A687,'Corresp pays'!$A:$A,'Corresp pays'!$B:$B),[1]Data!$A:$A,[1]Data!$I:$I)="","",_xlfn.XLOOKUP(_xlfn.XLOOKUP($A687,'Corresp pays'!$A:$A,'Corresp pays'!$B:$B),[1]Data!$A:$A,[1]Data!$I:$I))</f>
        <v>3.78459677811041</v>
      </c>
    </row>
    <row r="688" spans="1:15" hidden="1" x14ac:dyDescent="0.25">
      <c r="A688" t="s">
        <v>42</v>
      </c>
      <c r="B688">
        <v>2012</v>
      </c>
      <c r="C688">
        <v>0.51619150013046255</v>
      </c>
      <c r="D688">
        <v>1405.544167</v>
      </c>
      <c r="E688">
        <v>77.138000000000005</v>
      </c>
      <c r="F688">
        <v>41.168981880931838</v>
      </c>
      <c r="G688" t="e">
        <v>#N/A</v>
      </c>
      <c r="H688">
        <v>34.090000000000003</v>
      </c>
      <c r="I688" t="e">
        <v>#N/A</v>
      </c>
      <c r="J688" t="s">
        <v>453</v>
      </c>
      <c r="K688">
        <v>50.3</v>
      </c>
      <c r="L688">
        <v>47.01194744</v>
      </c>
      <c r="M688" t="s">
        <v>453</v>
      </c>
      <c r="N688">
        <v>3.7312095075688698</v>
      </c>
      <c r="O688">
        <f>IF(_xlfn.XLOOKUP(_xlfn.XLOOKUP($A688,'Corresp pays'!$A:$A,'Corresp pays'!$B:$B),[1]Data!$A:$A,[1]Data!$J:$J)="","",_xlfn.XLOOKUP(_xlfn.XLOOKUP($A688,'Corresp pays'!$A:$A,'Corresp pays'!$B:$B),[1]Data!$A:$A,[1]Data!$J:$J))</f>
        <v>3.86939488932423</v>
      </c>
    </row>
    <row r="689" spans="1:15" hidden="1" x14ac:dyDescent="0.25">
      <c r="A689" t="s">
        <v>42</v>
      </c>
      <c r="B689">
        <v>2013</v>
      </c>
      <c r="C689">
        <v>0.57503295590546155</v>
      </c>
      <c r="D689">
        <v>1477.7268839999999</v>
      </c>
      <c r="E689">
        <v>77.221999999999994</v>
      </c>
      <c r="F689">
        <v>41.922044866264024</v>
      </c>
      <c r="G689" t="e">
        <v>#N/A</v>
      </c>
      <c r="H689">
        <v>34.42</v>
      </c>
      <c r="I689">
        <v>1.1948717723137188</v>
      </c>
      <c r="J689" t="s">
        <v>453</v>
      </c>
      <c r="K689">
        <v>50</v>
      </c>
      <c r="L689">
        <v>46.260295669999998</v>
      </c>
      <c r="M689" t="s">
        <v>453</v>
      </c>
      <c r="N689">
        <v>2.7060324287217301</v>
      </c>
      <c r="O689">
        <f>IF(_xlfn.XLOOKUP(_xlfn.XLOOKUP($A689,'Corresp pays'!$A:$A,'Corresp pays'!$B:$B),[1]Data!$A:$A,[1]Data!$K:$K)="","",_xlfn.XLOOKUP(_xlfn.XLOOKUP($A689,'Corresp pays'!$A:$A,'Corresp pays'!$B:$B),[1]Data!$A:$A,[1]Data!$K:$K))</f>
        <v>3.9615539965165998</v>
      </c>
    </row>
    <row r="690" spans="1:15" hidden="1" x14ac:dyDescent="0.25">
      <c r="A690" t="s">
        <v>42</v>
      </c>
      <c r="B690">
        <v>2014</v>
      </c>
      <c r="C690">
        <v>0.40660730552519647</v>
      </c>
      <c r="D690">
        <v>1329.8905010000001</v>
      </c>
      <c r="E690">
        <v>77.313999999999993</v>
      </c>
      <c r="F690">
        <v>42.669844693701464</v>
      </c>
      <c r="G690" t="e">
        <v>#N/A</v>
      </c>
      <c r="H690">
        <v>30.91</v>
      </c>
      <c r="I690">
        <v>1.2274038626524051</v>
      </c>
      <c r="J690" t="s">
        <v>453</v>
      </c>
      <c r="K690" t="s">
        <v>453</v>
      </c>
      <c r="L690">
        <v>42.85562418</v>
      </c>
      <c r="M690" t="s">
        <v>453</v>
      </c>
      <c r="N690">
        <v>1.34186494340149</v>
      </c>
      <c r="O690">
        <f>IF(_xlfn.XLOOKUP(_xlfn.XLOOKUP($A690,'Corresp pays'!$A:$A,'Corresp pays'!$B:$B),[1]Data!$A:$A,[1]Data!$L:$L)="","",_xlfn.XLOOKUP(_xlfn.XLOOKUP($A690,'Corresp pays'!$A:$A,'Corresp pays'!$B:$B),[1]Data!$A:$A,[1]Data!$L:$L))</f>
        <v>4.0584923563308202</v>
      </c>
    </row>
    <row r="691" spans="1:15" hidden="1" x14ac:dyDescent="0.25">
      <c r="A691" t="s">
        <v>42</v>
      </c>
      <c r="B691">
        <v>2015</v>
      </c>
      <c r="C691">
        <v>0.44377242837082703</v>
      </c>
      <c r="D691">
        <v>1382.482818</v>
      </c>
      <c r="E691">
        <v>77.417000000000002</v>
      </c>
      <c r="F691">
        <v>43.410655737704921</v>
      </c>
      <c r="G691" t="e">
        <v>#N/A</v>
      </c>
      <c r="H691">
        <v>28.24</v>
      </c>
      <c r="I691">
        <v>1.0590075264409906</v>
      </c>
      <c r="J691" t="s">
        <v>453</v>
      </c>
      <c r="K691" t="s">
        <v>453</v>
      </c>
      <c r="L691">
        <v>44.897846110000003</v>
      </c>
      <c r="M691" t="s">
        <v>453</v>
      </c>
      <c r="N691">
        <v>-0.84738973397138095</v>
      </c>
      <c r="O691">
        <f>IF(_xlfn.XLOOKUP(_xlfn.XLOOKUP($A691,'Corresp pays'!$A:$A,'Corresp pays'!$B:$B),[1]Data!$A:$A,[1]Data!$M:$M)="","",_xlfn.XLOOKUP(_xlfn.XLOOKUP($A691,'Corresp pays'!$A:$A,'Corresp pays'!$B:$B),[1]Data!$A:$A,[1]Data!$M:$M))</f>
        <v>4.1471430317641902</v>
      </c>
    </row>
    <row r="692" spans="1:15" hidden="1" x14ac:dyDescent="0.25">
      <c r="A692" t="s">
        <v>42</v>
      </c>
      <c r="B692">
        <v>2016</v>
      </c>
      <c r="C692">
        <v>0.38648008670319695</v>
      </c>
      <c r="D692">
        <v>1340.9378039999999</v>
      </c>
      <c r="E692">
        <v>77.528000000000006</v>
      </c>
      <c r="F692">
        <v>44.144132873166519</v>
      </c>
      <c r="G692" t="e">
        <v>#N/A</v>
      </c>
      <c r="H692">
        <v>25.06</v>
      </c>
      <c r="I692">
        <v>0.99558771996225959</v>
      </c>
      <c r="J692" t="s">
        <v>453</v>
      </c>
      <c r="K692" t="s">
        <v>453</v>
      </c>
      <c r="L692">
        <v>43.476194839999998</v>
      </c>
      <c r="M692" t="s">
        <v>453</v>
      </c>
      <c r="N692">
        <v>2.7384120873873701</v>
      </c>
      <c r="O692">
        <f>IF(_xlfn.XLOOKUP(_xlfn.XLOOKUP($A692,'Corresp pays'!$A:$A,'Corresp pays'!$B:$B),[1]Data!$A:$A,[1]Data!$N:$N)="","",_xlfn.XLOOKUP(_xlfn.XLOOKUP($A692,'Corresp pays'!$A:$A,'Corresp pays'!$B:$B),[1]Data!$A:$A,[1]Data!$N:$N))</f>
        <v>4.2185697399931499</v>
      </c>
    </row>
    <row r="693" spans="1:15" hidden="1" x14ac:dyDescent="0.25">
      <c r="A693" t="s">
        <v>42</v>
      </c>
      <c r="B693">
        <v>2017</v>
      </c>
      <c r="C693">
        <v>0.38779773377695187</v>
      </c>
      <c r="D693">
        <v>1349.7328889999999</v>
      </c>
      <c r="E693">
        <v>77.647999999999996</v>
      </c>
      <c r="F693">
        <v>44.876315789473686</v>
      </c>
      <c r="G693" t="e">
        <v>#N/A</v>
      </c>
      <c r="H693">
        <v>24.35</v>
      </c>
      <c r="I693">
        <v>1.2942409518358942</v>
      </c>
      <c r="J693" t="s">
        <v>453</v>
      </c>
      <c r="K693">
        <v>47.6</v>
      </c>
      <c r="L693">
        <v>43.661184650000003</v>
      </c>
      <c r="M693" t="s">
        <v>453</v>
      </c>
      <c r="N693">
        <v>0.56811211708471598</v>
      </c>
      <c r="O693">
        <f>IF(_xlfn.XLOOKUP(_xlfn.XLOOKUP($A692,'Corresp pays'!$A:$A,'Corresp pays'!$B:$B),[1]Data!$A:$A,[1]Data!$O:$O)="","",_xlfn.XLOOKUP(_xlfn.XLOOKUP($A692,'Corresp pays'!$A:$A,'Corresp pays'!$B:$B),[1]Data!$A:$A,[1]Data!$O:$O))</f>
        <v>4.2800527766629104</v>
      </c>
    </row>
    <row r="694" spans="1:15" hidden="1" x14ac:dyDescent="0.25">
      <c r="A694" t="s">
        <v>42</v>
      </c>
      <c r="B694">
        <v>2018</v>
      </c>
      <c r="C694">
        <v>0.39245250180193303</v>
      </c>
      <c r="D694">
        <v>1367.7779740000001</v>
      </c>
      <c r="E694">
        <v>77.777000000000001</v>
      </c>
      <c r="F694">
        <v>45.608196721311472</v>
      </c>
      <c r="G694" t="e">
        <v>#N/A</v>
      </c>
      <c r="H694">
        <v>26.28</v>
      </c>
      <c r="I694">
        <v>1.4167100118300611</v>
      </c>
      <c r="J694" t="s">
        <v>453</v>
      </c>
      <c r="K694" t="s">
        <v>453</v>
      </c>
      <c r="L694">
        <v>43.393129270000003</v>
      </c>
      <c r="M694" t="s">
        <v>453</v>
      </c>
      <c r="N694">
        <v>0.14797084987659401</v>
      </c>
      <c r="O694">
        <f>IF(_xlfn.XLOOKUP(_xlfn.XLOOKUP($A693,'Corresp pays'!$A:$A,'Corresp pays'!$B:$B),[1]Data!$A:$A,[1]Data!$P:$P)="","",_xlfn.XLOOKUP(_xlfn.XLOOKUP($A693,'Corresp pays'!$A:$A,'Corresp pays'!$B:$B),[1]Data!$A:$A,[1]Data!$P:$P))</f>
        <v>4.3411924729331703</v>
      </c>
    </row>
    <row r="695" spans="1:15" hidden="1" x14ac:dyDescent="0.25">
      <c r="A695" t="s">
        <v>42</v>
      </c>
      <c r="B695">
        <v>2019</v>
      </c>
      <c r="C695">
        <v>0.39876386646480333</v>
      </c>
      <c r="D695">
        <v>1388.224359</v>
      </c>
      <c r="E695">
        <v>77.915000000000006</v>
      </c>
      <c r="F695">
        <v>46.332786885245902</v>
      </c>
      <c r="G695" t="e">
        <v>#N/A</v>
      </c>
      <c r="H695">
        <v>26.99</v>
      </c>
      <c r="I695">
        <v>1.5193512219642857</v>
      </c>
      <c r="J695" t="s">
        <v>453</v>
      </c>
      <c r="K695" t="s">
        <v>453</v>
      </c>
      <c r="L695">
        <v>43.165774380000002</v>
      </c>
      <c r="M695" t="s">
        <v>453</v>
      </c>
      <c r="N695">
        <v>3.3192537270388902</v>
      </c>
      <c r="O695">
        <f>IF(_xlfn.XLOOKUP(_xlfn.XLOOKUP($A694,'Corresp pays'!$A:$A,'Corresp pays'!$B:$B),[1]Data!$A:$A,[1]Data!$Q:$Q)="","",_xlfn.XLOOKUP(_xlfn.XLOOKUP($A694,'Corresp pays'!$A:$A,'Corresp pays'!$B:$B),[1]Data!$A:$A,[1]Data!$Q:$Q))</f>
        <v>4.4049128766082504</v>
      </c>
    </row>
    <row r="696" spans="1:15" hidden="1" x14ac:dyDescent="0.25">
      <c r="A696" t="s">
        <v>42</v>
      </c>
      <c r="B696">
        <v>2020</v>
      </c>
      <c r="C696">
        <v>0.39232917123787786</v>
      </c>
      <c r="D696">
        <v>1394.763044</v>
      </c>
      <c r="E696">
        <v>78.061999999999998</v>
      </c>
      <c r="F696">
        <v>47.030025884383086</v>
      </c>
      <c r="G696" t="e">
        <v>#N/A</v>
      </c>
      <c r="H696">
        <v>31.91</v>
      </c>
      <c r="I696">
        <v>1.679009579795036</v>
      </c>
      <c r="J696" t="s">
        <v>453</v>
      </c>
      <c r="K696" t="s">
        <v>453</v>
      </c>
      <c r="L696" t="s">
        <v>453</v>
      </c>
      <c r="M696" t="s">
        <v>453</v>
      </c>
      <c r="N696">
        <v>1.7774078380616201</v>
      </c>
      <c r="O696">
        <f>IF(_xlfn.XLOOKUP(_xlfn.XLOOKUP($A695,'Corresp pays'!$A:$A,'Corresp pays'!$B:$B),[1]Data!$A:$A,[1]Data!$R:$R)="","",_xlfn.XLOOKUP(_xlfn.XLOOKUP($A695,'Corresp pays'!$A:$A,'Corresp pays'!$B:$B),[1]Data!$A:$A,[1]Data!$R:$R))</f>
        <v>4.4574813146008498</v>
      </c>
    </row>
    <row r="697" spans="1:15" hidden="1" x14ac:dyDescent="0.25">
      <c r="A697" t="s">
        <v>42</v>
      </c>
      <c r="B697">
        <v>2021</v>
      </c>
      <c r="C697">
        <v>0.39232917123787786</v>
      </c>
      <c r="D697">
        <v>1394.763044</v>
      </c>
      <c r="E697">
        <v>78.061999999999998</v>
      </c>
      <c r="F697">
        <v>47.030025884383086</v>
      </c>
      <c r="G697" t="e">
        <v>#N/A</v>
      </c>
      <c r="H697">
        <v>31.91</v>
      </c>
      <c r="I697">
        <v>1.679009579795036</v>
      </c>
      <c r="J697" t="s">
        <v>453</v>
      </c>
      <c r="K697" t="s">
        <v>453</v>
      </c>
      <c r="L697" t="s">
        <v>453</v>
      </c>
      <c r="M697" t="s">
        <v>453</v>
      </c>
      <c r="N697">
        <v>1.7774078380616201</v>
      </c>
      <c r="O697">
        <f>IF(_xlfn.XLOOKUP(_xlfn.XLOOKUP($A696,'Corresp pays'!$A:$A,'Corresp pays'!$B:$B),[1]Data!$A:$A,[1]Data!$R:$R)="","",_xlfn.XLOOKUP(_xlfn.XLOOKUP($A696,'Corresp pays'!$A:$A,'Corresp pays'!$B:$B),[1]Data!$A:$A,[1]Data!$R:$R))</f>
        <v>4.4574813146008498</v>
      </c>
    </row>
    <row r="698" spans="1:15" hidden="1" x14ac:dyDescent="0.25">
      <c r="A698" t="s">
        <v>42</v>
      </c>
      <c r="B698">
        <v>2022</v>
      </c>
      <c r="C698">
        <v>0.39232917123787786</v>
      </c>
      <c r="D698">
        <v>1394.763044</v>
      </c>
      <c r="E698">
        <v>78.061999999999998</v>
      </c>
      <c r="F698">
        <v>47.030025884383086</v>
      </c>
      <c r="G698" t="e">
        <v>#N/A</v>
      </c>
      <c r="H698">
        <v>31.91</v>
      </c>
      <c r="I698">
        <v>1.679009579795036</v>
      </c>
      <c r="J698" t="s">
        <v>453</v>
      </c>
      <c r="K698" t="s">
        <v>453</v>
      </c>
      <c r="L698" t="s">
        <v>453</v>
      </c>
      <c r="M698" t="s">
        <v>453</v>
      </c>
      <c r="N698">
        <v>1.7774078380616201</v>
      </c>
      <c r="O698">
        <f>IF(_xlfn.XLOOKUP(_xlfn.XLOOKUP($A697,'Corresp pays'!$A:$A,'Corresp pays'!$B:$B),[1]Data!$A:$A,[1]Data!$R:$R)="","",_xlfn.XLOOKUP(_xlfn.XLOOKUP($A697,'Corresp pays'!$A:$A,'Corresp pays'!$B:$B),[1]Data!$A:$A,[1]Data!$R:$R))</f>
        <v>4.4574813146008498</v>
      </c>
    </row>
    <row r="699" spans="1:15" hidden="1" x14ac:dyDescent="0.25">
      <c r="A699" t="s">
        <v>43</v>
      </c>
      <c r="B699">
        <v>2006</v>
      </c>
      <c r="C699">
        <v>2.1938961035603834</v>
      </c>
      <c r="D699">
        <v>30585.650020000001</v>
      </c>
      <c r="E699">
        <v>68.709999999999994</v>
      </c>
      <c r="F699">
        <v>192.17901055682054</v>
      </c>
      <c r="G699" t="e">
        <v>#N/A</v>
      </c>
      <c r="H699">
        <v>17.98</v>
      </c>
      <c r="I699">
        <v>6.8587193196752034</v>
      </c>
      <c r="J699">
        <v>20.9</v>
      </c>
      <c r="K699">
        <v>57</v>
      </c>
      <c r="L699" t="s">
        <v>453</v>
      </c>
      <c r="M699">
        <v>25.364556091617473</v>
      </c>
      <c r="N699">
        <v>7.5728052385307398</v>
      </c>
      <c r="O699">
        <f>IF(_xlfn.XLOOKUP(_xlfn.XLOOKUP($A699,'Corresp pays'!$A:$A,'Corresp pays'!$B:$B),[1]Data!$A:$A,[1]Data!$D:$D)="","",_xlfn.XLOOKUP(_xlfn.XLOOKUP($A699,'Corresp pays'!$A:$A,'Corresp pays'!$B:$B),[1]Data!$A:$A,[1]Data!$D:$D))</f>
        <v>5.3503017179353103</v>
      </c>
    </row>
    <row r="700" spans="1:15" hidden="1" x14ac:dyDescent="0.25">
      <c r="A700" t="s">
        <v>43</v>
      </c>
      <c r="B700">
        <v>2007</v>
      </c>
      <c r="C700">
        <v>2.1938255766784942</v>
      </c>
      <c r="D700">
        <v>31781.46154</v>
      </c>
      <c r="E700">
        <v>70.02</v>
      </c>
      <c r="F700">
        <v>194.62235561995445</v>
      </c>
      <c r="G700" t="e">
        <v>#N/A</v>
      </c>
      <c r="H700">
        <v>17.89</v>
      </c>
      <c r="I700">
        <v>6.5115739105670523</v>
      </c>
      <c r="J700">
        <v>15.8</v>
      </c>
      <c r="K700">
        <v>54.4</v>
      </c>
      <c r="L700" t="s">
        <v>453</v>
      </c>
      <c r="M700">
        <v>25.675782896056521</v>
      </c>
      <c r="N700">
        <v>6.1435665524804701</v>
      </c>
      <c r="O700">
        <f>IF(_xlfn.XLOOKUP(_xlfn.XLOOKUP($A700,'Corresp pays'!$A:$A,'Corresp pays'!$B:$B),[1]Data!$A:$A,[1]Data!$E:$E)="","",_xlfn.XLOOKUP(_xlfn.XLOOKUP($A700,'Corresp pays'!$A:$A,'Corresp pays'!$B:$B),[1]Data!$A:$A,[1]Data!$E:$E))</f>
        <v>5.4081988843894697</v>
      </c>
    </row>
    <row r="701" spans="1:15" hidden="1" x14ac:dyDescent="0.25">
      <c r="A701" t="s">
        <v>43</v>
      </c>
      <c r="B701">
        <v>2008</v>
      </c>
      <c r="C701">
        <v>2.1612320050471765</v>
      </c>
      <c r="D701">
        <v>31936.614850000002</v>
      </c>
      <c r="E701">
        <v>71.3</v>
      </c>
      <c r="F701">
        <v>197.12167253156696</v>
      </c>
      <c r="G701" t="e">
        <v>#N/A</v>
      </c>
      <c r="H701">
        <v>17.68</v>
      </c>
      <c r="I701">
        <v>6.3358221677551576</v>
      </c>
      <c r="J701">
        <v>13.7</v>
      </c>
      <c r="K701">
        <v>53.6</v>
      </c>
      <c r="L701" t="s">
        <v>453</v>
      </c>
      <c r="M701">
        <v>25.9884334136866</v>
      </c>
      <c r="N701">
        <v>10.6446210953712</v>
      </c>
      <c r="O701">
        <f>IF(_xlfn.XLOOKUP(_xlfn.XLOOKUP($A701,'Corresp pays'!$A:$A,'Corresp pays'!$B:$B),[1]Data!$A:$A,[1]Data!$F:$F)="","",_xlfn.XLOOKUP(_xlfn.XLOOKUP($A701,'Corresp pays'!$A:$A,'Corresp pays'!$B:$B),[1]Data!$A:$A,[1]Data!$F:$F))</f>
        <v>5.4582890433870404</v>
      </c>
    </row>
    <row r="702" spans="1:15" hidden="1" x14ac:dyDescent="0.25">
      <c r="A702" t="s">
        <v>43</v>
      </c>
      <c r="B702">
        <v>2009</v>
      </c>
      <c r="C702">
        <v>2.0374249292163475</v>
      </c>
      <c r="D702">
        <v>31417.870070000001</v>
      </c>
      <c r="E702">
        <v>72.542000000000002</v>
      </c>
      <c r="F702">
        <v>199.7114676050507</v>
      </c>
      <c r="G702" t="e">
        <v>#N/A</v>
      </c>
      <c r="H702">
        <v>17.34</v>
      </c>
      <c r="I702">
        <v>6.1373525158971738</v>
      </c>
      <c r="J702">
        <v>13.8</v>
      </c>
      <c r="K702">
        <v>54.6</v>
      </c>
      <c r="L702" t="s">
        <v>453</v>
      </c>
      <c r="M702">
        <v>26.295397593360985</v>
      </c>
      <c r="N702">
        <v>1.4421513183435299</v>
      </c>
      <c r="O702">
        <f>IF(_xlfn.XLOOKUP(_xlfn.XLOOKUP($A702,'Corresp pays'!$A:$A,'Corresp pays'!$B:$B),[1]Data!$A:$A,[1]Data!$G:$G)="","",_xlfn.XLOOKUP(_xlfn.XLOOKUP($A702,'Corresp pays'!$A:$A,'Corresp pays'!$B:$B),[1]Data!$A:$A,[1]Data!$G:$G))</f>
        <v>5.5041059545539799</v>
      </c>
    </row>
    <row r="703" spans="1:15" hidden="1" x14ac:dyDescent="0.25">
      <c r="A703" t="s">
        <v>43</v>
      </c>
      <c r="B703">
        <v>2010</v>
      </c>
      <c r="C703">
        <v>2.1155194662714032</v>
      </c>
      <c r="D703">
        <v>32784.703889999997</v>
      </c>
      <c r="E703">
        <v>73.753</v>
      </c>
      <c r="F703">
        <v>202.354688470296</v>
      </c>
      <c r="G703" t="e">
        <v>#N/A</v>
      </c>
      <c r="H703">
        <v>16.91</v>
      </c>
      <c r="I703">
        <v>6.0574578258090188</v>
      </c>
      <c r="J703">
        <v>11.6</v>
      </c>
      <c r="K703">
        <v>52.9</v>
      </c>
      <c r="L703">
        <v>16.769995219999998</v>
      </c>
      <c r="M703">
        <v>26.604349229292261</v>
      </c>
      <c r="N703">
        <v>6.3299322014614603</v>
      </c>
      <c r="O703">
        <f>IF(_xlfn.XLOOKUP(_xlfn.XLOOKUP($A703,'Corresp pays'!$A:$A,'Corresp pays'!$B:$B),[1]Data!$A:$A,[1]Data!$H:$H)="","",_xlfn.XLOOKUP(_xlfn.XLOOKUP($A703,'Corresp pays'!$A:$A,'Corresp pays'!$B:$B),[1]Data!$A:$A,[1]Data!$H:$H))</f>
        <v>5.55599030458517</v>
      </c>
    </row>
    <row r="704" spans="1:15" hidden="1" x14ac:dyDescent="0.25">
      <c r="A704" t="s">
        <v>43</v>
      </c>
      <c r="B704">
        <v>2011</v>
      </c>
      <c r="C704">
        <v>2.1117180312845547</v>
      </c>
      <c r="D704">
        <v>33166.718379999998</v>
      </c>
      <c r="E704">
        <v>74.826999999999998</v>
      </c>
      <c r="F704">
        <v>205.00387083419582</v>
      </c>
      <c r="G704" t="e">
        <v>#N/A</v>
      </c>
      <c r="H704">
        <v>16.75</v>
      </c>
      <c r="I704">
        <v>5.6368602493760092</v>
      </c>
      <c r="J704">
        <v>11.9</v>
      </c>
      <c r="K704">
        <v>53.2</v>
      </c>
      <c r="L704">
        <v>16.213927739999999</v>
      </c>
      <c r="M704">
        <v>26.920747188662219</v>
      </c>
      <c r="N704">
        <v>5.7967680920653297</v>
      </c>
      <c r="O704">
        <f>IF(_xlfn.XLOOKUP(_xlfn.XLOOKUP($A704,'Corresp pays'!$A:$A,'Corresp pays'!$B:$B),[1]Data!$A:$A,[1]Data!$I:$I)="","",_xlfn.XLOOKUP(_xlfn.XLOOKUP($A704,'Corresp pays'!$A:$A,'Corresp pays'!$B:$B),[1]Data!$A:$A,[1]Data!$I:$I))</f>
        <v>5.6230390609120597</v>
      </c>
    </row>
    <row r="705" spans="1:15" hidden="1" x14ac:dyDescent="0.25">
      <c r="A705" t="s">
        <v>43</v>
      </c>
      <c r="B705">
        <v>2012</v>
      </c>
      <c r="C705">
        <v>2.161474933111565</v>
      </c>
      <c r="D705">
        <v>33969.17568</v>
      </c>
      <c r="E705">
        <v>75.802000000000007</v>
      </c>
      <c r="F705">
        <v>207.63572759263093</v>
      </c>
      <c r="G705" t="e">
        <v>#N/A</v>
      </c>
      <c r="H705">
        <v>16.48</v>
      </c>
      <c r="I705">
        <v>5.4010938509757764</v>
      </c>
      <c r="J705">
        <v>10</v>
      </c>
      <c r="K705">
        <v>52</v>
      </c>
      <c r="L705">
        <v>16.98500632</v>
      </c>
      <c r="M705">
        <v>27.248660686069282</v>
      </c>
      <c r="N705">
        <v>3.6944970788477698</v>
      </c>
      <c r="O705">
        <f>IF(_xlfn.XLOOKUP(_xlfn.XLOOKUP($A705,'Corresp pays'!$A:$A,'Corresp pays'!$B:$B),[1]Data!$A:$A,[1]Data!$J:$J)="","",_xlfn.XLOOKUP(_xlfn.XLOOKUP($A705,'Corresp pays'!$A:$A,'Corresp pays'!$B:$B),[1]Data!$A:$A,[1]Data!$J:$J))</f>
        <v>5.7114964710233602</v>
      </c>
    </row>
    <row r="706" spans="1:15" hidden="1" x14ac:dyDescent="0.25">
      <c r="A706" t="s">
        <v>43</v>
      </c>
      <c r="B706">
        <v>2013</v>
      </c>
      <c r="C706">
        <v>2.0958051702211598</v>
      </c>
      <c r="D706">
        <v>33736.588280000004</v>
      </c>
      <c r="E706">
        <v>76.748999999999995</v>
      </c>
      <c r="F706">
        <v>210.2473814945146</v>
      </c>
      <c r="G706" t="e">
        <v>#N/A</v>
      </c>
      <c r="H706">
        <v>16.55</v>
      </c>
      <c r="I706">
        <v>5.3048659462574257</v>
      </c>
      <c r="J706">
        <v>11.8</v>
      </c>
      <c r="K706">
        <v>53.6</v>
      </c>
      <c r="L706">
        <v>16.850656990000001</v>
      </c>
      <c r="M706">
        <v>27.585762836083035</v>
      </c>
      <c r="N706">
        <v>4.8309509674079996</v>
      </c>
      <c r="O706">
        <f>IF(_xlfn.XLOOKUP(_xlfn.XLOOKUP($A706,'Corresp pays'!$A:$A,'Corresp pays'!$B:$B),[1]Data!$A:$A,[1]Data!$K:$K)="","",_xlfn.XLOOKUP(_xlfn.XLOOKUP($A706,'Corresp pays'!$A:$A,'Corresp pays'!$B:$B),[1]Data!$A:$A,[1]Data!$K:$K))</f>
        <v>5.8244169493684703</v>
      </c>
    </row>
    <row r="707" spans="1:15" hidden="1" x14ac:dyDescent="0.25">
      <c r="A707" t="s">
        <v>43</v>
      </c>
      <c r="B707">
        <v>2014</v>
      </c>
      <c r="C707">
        <v>2.086214752509576</v>
      </c>
      <c r="D707">
        <v>34091.509080000003</v>
      </c>
      <c r="E707">
        <v>77.67</v>
      </c>
      <c r="F707">
        <v>212.83616228524116</v>
      </c>
      <c r="G707" t="e">
        <v>#N/A</v>
      </c>
      <c r="H707">
        <v>17.28</v>
      </c>
      <c r="I707">
        <v>5.1934562914027422</v>
      </c>
      <c r="J707">
        <v>7.6</v>
      </c>
      <c r="K707">
        <v>50.2</v>
      </c>
      <c r="L707">
        <v>17.44234007</v>
      </c>
      <c r="M707">
        <v>27.935303193944051</v>
      </c>
      <c r="N707">
        <v>2.9986422612521899</v>
      </c>
      <c r="O707">
        <f>IF(_xlfn.XLOOKUP(_xlfn.XLOOKUP($A707,'Corresp pays'!$A:$A,'Corresp pays'!$B:$B),[1]Data!$A:$A,[1]Data!$L:$L)="","",_xlfn.XLOOKUP(_xlfn.XLOOKUP($A707,'Corresp pays'!$A:$A,'Corresp pays'!$B:$B),[1]Data!$A:$A,[1]Data!$L:$L))</f>
        <v>5.9487517889072397</v>
      </c>
    </row>
    <row r="708" spans="1:15" hidden="1" x14ac:dyDescent="0.25">
      <c r="A708" t="s">
        <v>43</v>
      </c>
      <c r="B708">
        <v>2015</v>
      </c>
      <c r="C708">
        <v>2.2670460180406526</v>
      </c>
      <c r="D708">
        <v>36494.275670000003</v>
      </c>
      <c r="E708">
        <v>78.566000000000003</v>
      </c>
      <c r="F708">
        <v>215.39706064996895</v>
      </c>
      <c r="G708" t="e">
        <v>#N/A</v>
      </c>
      <c r="H708">
        <v>14.88</v>
      </c>
      <c r="I708">
        <v>5.4846959306390994</v>
      </c>
      <c r="J708">
        <v>8.3000000000000007</v>
      </c>
      <c r="K708">
        <v>51.1</v>
      </c>
      <c r="L708">
        <v>18.226508450000001</v>
      </c>
      <c r="M708">
        <v>28.297122229149963</v>
      </c>
      <c r="N708">
        <v>0.83674634672455706</v>
      </c>
      <c r="O708">
        <f>IF(_xlfn.XLOOKUP(_xlfn.XLOOKUP($A708,'Corresp pays'!$A:$A,'Corresp pays'!$B:$B),[1]Data!$A:$A,[1]Data!$M:$M)="","",_xlfn.XLOOKUP(_xlfn.XLOOKUP($A708,'Corresp pays'!$A:$A,'Corresp pays'!$B:$B),[1]Data!$A:$A,[1]Data!$M:$M))</f>
        <v>6.0803787722115796</v>
      </c>
    </row>
    <row r="709" spans="1:15" hidden="1" x14ac:dyDescent="0.25">
      <c r="A709" t="s">
        <v>43</v>
      </c>
      <c r="B709">
        <v>2016</v>
      </c>
      <c r="C709">
        <v>2.3360992713243447</v>
      </c>
      <c r="D709">
        <v>37760.748059999998</v>
      </c>
      <c r="E709">
        <v>79.436000000000007</v>
      </c>
      <c r="F709">
        <v>217.91744980335335</v>
      </c>
      <c r="G709" t="e">
        <v>#N/A</v>
      </c>
      <c r="H709">
        <v>15.31</v>
      </c>
      <c r="I709">
        <v>5.5072732241581779</v>
      </c>
      <c r="J709">
        <v>8.5</v>
      </c>
      <c r="K709">
        <v>51.5</v>
      </c>
      <c r="L709">
        <v>17.772019520000001</v>
      </c>
      <c r="M709">
        <v>28.67399306508079</v>
      </c>
      <c r="N709">
        <v>1.61416607245223</v>
      </c>
      <c r="O709">
        <f>IF(_xlfn.XLOOKUP(_xlfn.XLOOKUP($A709,'Corresp pays'!$A:$A,'Corresp pays'!$B:$B),[1]Data!$A:$A,[1]Data!$N:$N)="","",_xlfn.XLOOKUP(_xlfn.XLOOKUP($A709,'Corresp pays'!$A:$A,'Corresp pays'!$B:$B),[1]Data!$A:$A,[1]Data!$N:$N))</f>
        <v>6.2256357496394097</v>
      </c>
    </row>
    <row r="710" spans="1:15" hidden="1" x14ac:dyDescent="0.25">
      <c r="A710" t="s">
        <v>43</v>
      </c>
      <c r="B710">
        <v>2017</v>
      </c>
      <c r="C710">
        <v>2.2119620814550691</v>
      </c>
      <c r="D710">
        <v>37021.075340000003</v>
      </c>
      <c r="E710">
        <v>80.277000000000001</v>
      </c>
      <c r="F710">
        <v>220.39420409853034</v>
      </c>
      <c r="G710" t="e">
        <v>#N/A</v>
      </c>
      <c r="H710">
        <v>16.87</v>
      </c>
      <c r="I710">
        <v>5.3426666429966128</v>
      </c>
      <c r="J710">
        <v>6</v>
      </c>
      <c r="K710">
        <v>48.9</v>
      </c>
      <c r="L710">
        <v>17.74186912</v>
      </c>
      <c r="M710">
        <v>29.063530430973501</v>
      </c>
      <c r="N710">
        <v>3.2795569467854602</v>
      </c>
      <c r="O710">
        <f>IF(_xlfn.XLOOKUP(_xlfn.XLOOKUP($A709,'Corresp pays'!$A:$A,'Corresp pays'!$B:$B),[1]Data!$A:$A,[1]Data!$O:$O)="","",_xlfn.XLOOKUP(_xlfn.XLOOKUP($A709,'Corresp pays'!$A:$A,'Corresp pays'!$B:$B),[1]Data!$A:$A,[1]Data!$O:$O))</f>
        <v>6.38490580285377</v>
      </c>
    </row>
    <row r="711" spans="1:15" hidden="1" x14ac:dyDescent="0.25">
      <c r="A711" t="s">
        <v>43</v>
      </c>
      <c r="B711">
        <v>2018</v>
      </c>
      <c r="C711">
        <v>2.3562237663892289</v>
      </c>
      <c r="D711">
        <v>39252.481330000002</v>
      </c>
      <c r="E711">
        <v>81.073999999999998</v>
      </c>
      <c r="F711">
        <v>222.84270337404263</v>
      </c>
      <c r="G711" t="e">
        <v>#N/A</v>
      </c>
      <c r="H711">
        <v>15.95</v>
      </c>
      <c r="I711">
        <v>5.1477828188667285</v>
      </c>
      <c r="J711">
        <v>6</v>
      </c>
      <c r="K711">
        <v>50.1</v>
      </c>
      <c r="L711">
        <v>17.73840139</v>
      </c>
      <c r="M711">
        <v>29.465820125361208</v>
      </c>
      <c r="N711">
        <v>3.56443426013508</v>
      </c>
      <c r="O711">
        <f>IF(_xlfn.XLOOKUP(_xlfn.XLOOKUP($A710,'Corresp pays'!$A:$A,'Corresp pays'!$B:$B),[1]Data!$A:$A,[1]Data!$P:$P)="","",_xlfn.XLOOKUP(_xlfn.XLOOKUP($A710,'Corresp pays'!$A:$A,'Corresp pays'!$B:$B),[1]Data!$A:$A,[1]Data!$P:$P))</f>
        <v>6.5610979412486898</v>
      </c>
    </row>
    <row r="712" spans="1:15" hidden="1" x14ac:dyDescent="0.25">
      <c r="A712" t="s">
        <v>43</v>
      </c>
      <c r="B712">
        <v>2019</v>
      </c>
      <c r="C712">
        <v>2.3686343961458136</v>
      </c>
      <c r="D712">
        <v>39753.304810000001</v>
      </c>
      <c r="E712">
        <v>81.828000000000003</v>
      </c>
      <c r="F712">
        <v>228.94283730617911</v>
      </c>
      <c r="G712" t="e">
        <v>#N/A</v>
      </c>
      <c r="H712">
        <v>14.89</v>
      </c>
      <c r="I712">
        <v>5.2272889262158193</v>
      </c>
      <c r="J712">
        <v>6.1</v>
      </c>
      <c r="K712">
        <v>48.6</v>
      </c>
      <c r="L712">
        <v>17.729381539999999</v>
      </c>
      <c r="M712">
        <v>29.820402389954236</v>
      </c>
      <c r="N712">
        <v>1.8106037704295901</v>
      </c>
      <c r="O712">
        <f>IF(_xlfn.XLOOKUP(_xlfn.XLOOKUP($A711,'Corresp pays'!$A:$A,'Corresp pays'!$B:$B),[1]Data!$A:$A,[1]Data!$Q:$Q)="","",_xlfn.XLOOKUP(_xlfn.XLOOKUP($A711,'Corresp pays'!$A:$A,'Corresp pays'!$B:$B),[1]Data!$A:$A,[1]Data!$Q:$Q))</f>
        <v>6.7602227831443704</v>
      </c>
    </row>
    <row r="713" spans="1:15" hidden="1" x14ac:dyDescent="0.25">
      <c r="A713" t="s">
        <v>43</v>
      </c>
      <c r="B713">
        <v>2020</v>
      </c>
      <c r="C713">
        <v>2.080181721914415</v>
      </c>
      <c r="D713">
        <v>37052.66519</v>
      </c>
      <c r="E713">
        <v>82.54</v>
      </c>
      <c r="F713">
        <v>231.42084113525908</v>
      </c>
      <c r="G713" t="e">
        <v>#N/A</v>
      </c>
      <c r="H713">
        <v>16.690000000000001</v>
      </c>
      <c r="I713">
        <v>6.0414775253225166</v>
      </c>
      <c r="J713">
        <v>5.8</v>
      </c>
      <c r="K713">
        <v>46.5</v>
      </c>
      <c r="L713" t="s">
        <v>453</v>
      </c>
      <c r="M713">
        <v>30.162594057418481</v>
      </c>
      <c r="N713">
        <v>3.7810317991551701</v>
      </c>
      <c r="O713">
        <f>IF(_xlfn.XLOOKUP(_xlfn.XLOOKUP($A712,'Corresp pays'!$A:$A,'Corresp pays'!$B:$B),[1]Data!$A:$A,[1]Data!$R:$R)="","",_xlfn.XLOOKUP(_xlfn.XLOOKUP($A712,'Corresp pays'!$A:$A,'Corresp pays'!$B:$B),[1]Data!$A:$A,[1]Data!$R:$R))</f>
        <v>6.9649857925199301</v>
      </c>
    </row>
    <row r="714" spans="1:15" hidden="1" x14ac:dyDescent="0.25">
      <c r="A714" t="s">
        <v>43</v>
      </c>
      <c r="B714">
        <v>2021</v>
      </c>
      <c r="C714">
        <v>2.080181721914415</v>
      </c>
      <c r="D714">
        <v>37052.66519</v>
      </c>
      <c r="E714">
        <v>82.54</v>
      </c>
      <c r="F714">
        <v>231.42084113525908</v>
      </c>
      <c r="G714" t="e">
        <v>#N/A</v>
      </c>
      <c r="H714">
        <v>16.690000000000001</v>
      </c>
      <c r="I714">
        <v>6.0414775253225166</v>
      </c>
      <c r="J714">
        <v>5.8</v>
      </c>
      <c r="K714">
        <v>46.5</v>
      </c>
      <c r="L714" t="s">
        <v>453</v>
      </c>
      <c r="M714">
        <v>30.162594057418481</v>
      </c>
      <c r="N714">
        <v>3.7810317991551701</v>
      </c>
      <c r="O714">
        <f>IF(_xlfn.XLOOKUP(_xlfn.XLOOKUP($A713,'Corresp pays'!$A:$A,'Corresp pays'!$B:$B),[1]Data!$A:$A,[1]Data!$R:$R)="","",_xlfn.XLOOKUP(_xlfn.XLOOKUP($A713,'Corresp pays'!$A:$A,'Corresp pays'!$B:$B),[1]Data!$A:$A,[1]Data!$R:$R))</f>
        <v>6.9649857925199301</v>
      </c>
    </row>
    <row r="715" spans="1:15" hidden="1" x14ac:dyDescent="0.25">
      <c r="A715" t="s">
        <v>43</v>
      </c>
      <c r="B715">
        <v>2022</v>
      </c>
      <c r="C715">
        <v>2.080181721914415</v>
      </c>
      <c r="D715">
        <v>37052.66519</v>
      </c>
      <c r="E715">
        <v>82.54</v>
      </c>
      <c r="F715">
        <v>231.42084113525908</v>
      </c>
      <c r="G715" t="e">
        <v>#N/A</v>
      </c>
      <c r="H715">
        <v>16.690000000000001</v>
      </c>
      <c r="I715">
        <v>6.0414775253225166</v>
      </c>
      <c r="J715">
        <v>5.8</v>
      </c>
      <c r="K715">
        <v>46.5</v>
      </c>
      <c r="L715" t="s">
        <v>453</v>
      </c>
      <c r="M715">
        <v>30.162594057418481</v>
      </c>
      <c r="N715">
        <v>3.7810317991551701</v>
      </c>
      <c r="O715">
        <f>IF(_xlfn.XLOOKUP(_xlfn.XLOOKUP($A714,'Corresp pays'!$A:$A,'Corresp pays'!$B:$B),[1]Data!$A:$A,[1]Data!$R:$R)="","",_xlfn.XLOOKUP(_xlfn.XLOOKUP($A714,'Corresp pays'!$A:$A,'Corresp pays'!$B:$B),[1]Data!$A:$A,[1]Data!$R:$R))</f>
        <v>6.9649857925199301</v>
      </c>
    </row>
    <row r="716" spans="1:15" hidden="1" x14ac:dyDescent="0.25">
      <c r="A716" t="s">
        <v>44</v>
      </c>
      <c r="B716">
        <v>2006</v>
      </c>
      <c r="C716">
        <v>2.1504867456855248</v>
      </c>
      <c r="D716">
        <v>63577.699200000003</v>
      </c>
      <c r="E716">
        <v>61.906999999999996</v>
      </c>
      <c r="F716">
        <v>56.406269125463041</v>
      </c>
      <c r="G716" t="e">
        <v>#N/A</v>
      </c>
      <c r="H716">
        <v>14.19</v>
      </c>
      <c r="I716">
        <v>9.4081361061922859</v>
      </c>
      <c r="J716">
        <v>26.5</v>
      </c>
      <c r="K716">
        <v>57</v>
      </c>
      <c r="L716" t="s">
        <v>453</v>
      </c>
      <c r="M716">
        <v>27.366744994543176</v>
      </c>
      <c r="N716">
        <v>3.2987484625821502</v>
      </c>
      <c r="O716">
        <f>IF(_xlfn.XLOOKUP(_xlfn.XLOOKUP($A716,'Corresp pays'!$A:$A,'Corresp pays'!$B:$B),[1]Data!$A:$A,[1]Data!$D:$D)="","",_xlfn.XLOOKUP(_xlfn.XLOOKUP($A716,'Corresp pays'!$A:$A,'Corresp pays'!$B:$B),[1]Data!$A:$A,[1]Data!$D:$D))</f>
        <v>5.4003581895903601</v>
      </c>
    </row>
    <row r="717" spans="1:15" hidden="1" x14ac:dyDescent="0.25">
      <c r="A717" t="s">
        <v>44</v>
      </c>
      <c r="B717">
        <v>2007</v>
      </c>
      <c r="C717">
        <v>2.1496109097530249</v>
      </c>
      <c r="D717">
        <v>63144.887179999998</v>
      </c>
      <c r="E717">
        <v>62.103999999999999</v>
      </c>
      <c r="F717">
        <v>57.383777580930904</v>
      </c>
      <c r="G717" t="e">
        <v>#N/A</v>
      </c>
      <c r="H717">
        <v>15.88</v>
      </c>
      <c r="I717">
        <v>9.3556557071679478</v>
      </c>
      <c r="J717">
        <v>26.7</v>
      </c>
      <c r="K717">
        <v>58</v>
      </c>
      <c r="L717" t="s">
        <v>453</v>
      </c>
      <c r="M717">
        <v>27.338893553005633</v>
      </c>
      <c r="N717">
        <v>2.2761847800212101</v>
      </c>
      <c r="O717">
        <f>IF(_xlfn.XLOOKUP(_xlfn.XLOOKUP($A717,'Corresp pays'!$A:$A,'Corresp pays'!$B:$B),[1]Data!$A:$A,[1]Data!$E:$E)="","",_xlfn.XLOOKUP(_xlfn.XLOOKUP($A717,'Corresp pays'!$A:$A,'Corresp pays'!$B:$B),[1]Data!$A:$A,[1]Data!$E:$E))</f>
        <v>5.5141599129459502</v>
      </c>
    </row>
    <row r="718" spans="1:15" hidden="1" x14ac:dyDescent="0.25">
      <c r="A718" t="s">
        <v>44</v>
      </c>
      <c r="B718">
        <v>2008</v>
      </c>
      <c r="C718">
        <v>2.1858621597584622</v>
      </c>
      <c r="D718">
        <v>64893.574159999996</v>
      </c>
      <c r="E718">
        <v>62.3</v>
      </c>
      <c r="F718">
        <v>58.370095828635854</v>
      </c>
      <c r="G718" t="e">
        <v>#N/A</v>
      </c>
      <c r="H718">
        <v>15.32</v>
      </c>
      <c r="I718">
        <v>8.965682892253545</v>
      </c>
      <c r="J718">
        <v>21.8</v>
      </c>
      <c r="K718">
        <v>54.6</v>
      </c>
      <c r="L718" t="s">
        <v>453</v>
      </c>
      <c r="M718">
        <v>27.315502865908929</v>
      </c>
      <c r="N718">
        <v>8.4000959398746193</v>
      </c>
      <c r="O718">
        <f>IF(_xlfn.XLOOKUP(_xlfn.XLOOKUP($A718,'Corresp pays'!$A:$A,'Corresp pays'!$B:$B),[1]Data!$A:$A,[1]Data!$F:$F)="","",_xlfn.XLOOKUP(_xlfn.XLOOKUP($A718,'Corresp pays'!$A:$A,'Corresp pays'!$B:$B),[1]Data!$A:$A,[1]Data!$F:$F))</f>
        <v>5.6328511739524298</v>
      </c>
    </row>
    <row r="719" spans="1:15" hidden="1" x14ac:dyDescent="0.25">
      <c r="A719" t="s">
        <v>44</v>
      </c>
      <c r="B719">
        <v>2009</v>
      </c>
      <c r="C719">
        <v>2.3400290013420819</v>
      </c>
      <c r="D719">
        <v>68299.050430000003</v>
      </c>
      <c r="E719">
        <v>62.494999999999997</v>
      </c>
      <c r="F719">
        <v>59.360468674504752</v>
      </c>
      <c r="G719" t="e">
        <v>#N/A</v>
      </c>
      <c r="H719">
        <v>12.87</v>
      </c>
      <c r="I719">
        <v>9.9139413464104731</v>
      </c>
      <c r="J719">
        <v>20.8</v>
      </c>
      <c r="K719">
        <v>53.5</v>
      </c>
      <c r="L719" t="s">
        <v>453</v>
      </c>
      <c r="M719">
        <v>27.296851893328565</v>
      </c>
      <c r="N719">
        <v>5.1599682918104701</v>
      </c>
      <c r="O719">
        <f>IF(_xlfn.XLOOKUP(_xlfn.XLOOKUP($A719,'Corresp pays'!$A:$A,'Corresp pays'!$B:$B),[1]Data!$A:$A,[1]Data!$G:$G)="","",_xlfn.XLOOKUP(_xlfn.XLOOKUP($A719,'Corresp pays'!$A:$A,'Corresp pays'!$B:$B),[1]Data!$A:$A,[1]Data!$G:$G))</f>
        <v>5.7557414938282303</v>
      </c>
    </row>
    <row r="720" spans="1:15" hidden="1" x14ac:dyDescent="0.25">
      <c r="A720" t="s">
        <v>44</v>
      </c>
      <c r="B720">
        <v>2010</v>
      </c>
      <c r="C720">
        <v>2.4853256444391225</v>
      </c>
      <c r="D720">
        <v>71886.099409999995</v>
      </c>
      <c r="E720">
        <v>62.69</v>
      </c>
      <c r="F720">
        <v>60.354263971654049</v>
      </c>
      <c r="G720" t="e">
        <v>#N/A</v>
      </c>
      <c r="H720">
        <v>11.79</v>
      </c>
      <c r="I720">
        <v>9.7331180784367071</v>
      </c>
      <c r="J720">
        <v>19.7</v>
      </c>
      <c r="K720">
        <v>53.9</v>
      </c>
      <c r="L720">
        <v>21.29437515</v>
      </c>
      <c r="M720">
        <v>27.284878133717509</v>
      </c>
      <c r="N720">
        <v>3.55437734567843</v>
      </c>
      <c r="O720">
        <f>IF(_xlfn.XLOOKUP(_xlfn.XLOOKUP($A720,'Corresp pays'!$A:$A,'Corresp pays'!$B:$B),[1]Data!$A:$A,[1]Data!$H:$H)="","",_xlfn.XLOOKUP(_xlfn.XLOOKUP($A720,'Corresp pays'!$A:$A,'Corresp pays'!$B:$B),[1]Data!$A:$A,[1]Data!$H:$H))</f>
        <v>5.8809131179778102</v>
      </c>
    </row>
    <row r="721" spans="1:15" hidden="1" x14ac:dyDescent="0.25">
      <c r="A721" t="s">
        <v>44</v>
      </c>
      <c r="B721">
        <v>2011</v>
      </c>
      <c r="C721">
        <v>2.4345230470054324</v>
      </c>
      <c r="D721">
        <v>72121.772089999999</v>
      </c>
      <c r="E721">
        <v>62.850999999999999</v>
      </c>
      <c r="F721">
        <v>61.353390239974232</v>
      </c>
      <c r="G721" t="e">
        <v>#N/A</v>
      </c>
      <c r="H721">
        <v>13.15</v>
      </c>
      <c r="I721">
        <v>9.6011166665640726</v>
      </c>
      <c r="J721">
        <v>16.5</v>
      </c>
      <c r="K721">
        <v>51</v>
      </c>
      <c r="L721">
        <v>19.506224199999998</v>
      </c>
      <c r="M721">
        <v>27.307949059072321</v>
      </c>
      <c r="N721">
        <v>4.4745326579583997</v>
      </c>
      <c r="O721">
        <f>IF(_xlfn.XLOOKUP(_xlfn.XLOOKUP($A721,'Corresp pays'!$A:$A,'Corresp pays'!$B:$B),[1]Data!$A:$A,[1]Data!$I:$I)="","",_xlfn.XLOOKUP(_xlfn.XLOOKUP($A721,'Corresp pays'!$A:$A,'Corresp pays'!$B:$B),[1]Data!$A:$A,[1]Data!$I:$I))</f>
        <v>6.0061709987210703</v>
      </c>
    </row>
    <row r="722" spans="1:15" hidden="1" x14ac:dyDescent="0.25">
      <c r="A722" t="s">
        <v>44</v>
      </c>
      <c r="B722">
        <v>2012</v>
      </c>
      <c r="C722">
        <v>2.3950775138251816</v>
      </c>
      <c r="D722">
        <v>71955.865279999998</v>
      </c>
      <c r="E722">
        <v>62.988</v>
      </c>
      <c r="F722">
        <v>62.344511998711546</v>
      </c>
      <c r="G722" t="e">
        <v>#N/A</v>
      </c>
      <c r="H722">
        <v>13.2</v>
      </c>
      <c r="I722">
        <v>8.6424127488224443</v>
      </c>
      <c r="J722">
        <v>15.7</v>
      </c>
      <c r="K722">
        <v>51.1</v>
      </c>
      <c r="L722">
        <v>20.884737430000001</v>
      </c>
      <c r="M722">
        <v>27.363678736141317</v>
      </c>
      <c r="N722">
        <v>5.1017218095866603</v>
      </c>
      <c r="O722">
        <f>IF(_xlfn.XLOOKUP(_xlfn.XLOOKUP($A722,'Corresp pays'!$A:$A,'Corresp pays'!$B:$B),[1]Data!$A:$A,[1]Data!$J:$J)="","",_xlfn.XLOOKUP(_xlfn.XLOOKUP($A722,'Corresp pays'!$A:$A,'Corresp pays'!$B:$B),[1]Data!$A:$A,[1]Data!$J:$J))</f>
        <v>6.1373946057329398</v>
      </c>
    </row>
    <row r="723" spans="1:15" hidden="1" x14ac:dyDescent="0.25">
      <c r="A723" t="s">
        <v>44</v>
      </c>
      <c r="B723">
        <v>2013</v>
      </c>
      <c r="C723">
        <v>2.5250351571192984</v>
      </c>
      <c r="D723">
        <v>75080.531959999993</v>
      </c>
      <c r="E723">
        <v>63.125</v>
      </c>
      <c r="F723">
        <v>63.307251570301176</v>
      </c>
      <c r="G723" t="e">
        <v>#N/A</v>
      </c>
      <c r="H723">
        <v>11.85</v>
      </c>
      <c r="I723">
        <v>8.7693429028269705</v>
      </c>
      <c r="J723">
        <v>15.9</v>
      </c>
      <c r="K723">
        <v>52.2</v>
      </c>
      <c r="L723">
        <v>19.99272951</v>
      </c>
      <c r="M723">
        <v>27.437422998896711</v>
      </c>
      <c r="N723">
        <v>2.7217757771037099</v>
      </c>
      <c r="O723">
        <f>IF(_xlfn.XLOOKUP(_xlfn.XLOOKUP($A723,'Corresp pays'!$A:$A,'Corresp pays'!$B:$B),[1]Data!$A:$A,[1]Data!$K:$K)="","",_xlfn.XLOOKUP(_xlfn.XLOOKUP($A723,'Corresp pays'!$A:$A,'Corresp pays'!$B:$B),[1]Data!$A:$A,[1]Data!$K:$K))</f>
        <v>6.2916819985156103</v>
      </c>
    </row>
    <row r="724" spans="1:15" hidden="1" x14ac:dyDescent="0.25">
      <c r="A724" t="s">
        <v>44</v>
      </c>
      <c r="B724">
        <v>2014</v>
      </c>
      <c r="C724">
        <v>2.6194520439097793</v>
      </c>
      <c r="D724">
        <v>76784.742750000005</v>
      </c>
      <c r="E724">
        <v>63.261000000000003</v>
      </c>
      <c r="F724">
        <v>64.253478821066196</v>
      </c>
      <c r="G724" t="e">
        <v>#N/A</v>
      </c>
      <c r="H724">
        <v>12.18</v>
      </c>
      <c r="I724">
        <v>9.1265082587122883</v>
      </c>
      <c r="J724">
        <v>14</v>
      </c>
      <c r="K724">
        <v>50.6</v>
      </c>
      <c r="L724">
        <v>20.832374290000001</v>
      </c>
      <c r="M724">
        <v>27.525527331317456</v>
      </c>
      <c r="N724">
        <v>3.5892201661666299</v>
      </c>
      <c r="O724">
        <f>IF(_xlfn.XLOOKUP(_xlfn.XLOOKUP($A724,'Corresp pays'!$A:$A,'Corresp pays'!$B:$B),[1]Data!$A:$A,[1]Data!$L:$L)="","",_xlfn.XLOOKUP(_xlfn.XLOOKUP($A724,'Corresp pays'!$A:$A,'Corresp pays'!$B:$B),[1]Data!$A:$A,[1]Data!$L:$L))</f>
        <v>6.4715590192601899</v>
      </c>
    </row>
    <row r="725" spans="1:15" hidden="1" x14ac:dyDescent="0.25">
      <c r="A725" t="s">
        <v>44</v>
      </c>
      <c r="B725">
        <v>2015</v>
      </c>
      <c r="C725">
        <v>2.5556032630970478</v>
      </c>
      <c r="D725">
        <v>75114.760930000004</v>
      </c>
      <c r="E725">
        <v>63.398000000000003</v>
      </c>
      <c r="F725">
        <v>65.211394749557101</v>
      </c>
      <c r="G725" t="e">
        <v>#N/A</v>
      </c>
      <c r="H725">
        <v>13.07</v>
      </c>
      <c r="I725">
        <v>9.4548514221130855</v>
      </c>
      <c r="J725">
        <v>15.1</v>
      </c>
      <c r="K725">
        <v>51.3</v>
      </c>
      <c r="L725">
        <v>20.91779236</v>
      </c>
      <c r="M725">
        <v>27.615004091775809</v>
      </c>
      <c r="N725">
        <v>3.9666462325535798</v>
      </c>
      <c r="O725">
        <f>IF(_xlfn.XLOOKUP(_xlfn.XLOOKUP($A725,'Corresp pays'!$A:$A,'Corresp pays'!$B:$B),[1]Data!$A:$A,[1]Data!$M:$M)="","",_xlfn.XLOOKUP(_xlfn.XLOOKUP($A725,'Corresp pays'!$A:$A,'Corresp pays'!$B:$B),[1]Data!$A:$A,[1]Data!$M:$M))</f>
        <v>6.66142583475746</v>
      </c>
    </row>
    <row r="726" spans="1:15" hidden="1" x14ac:dyDescent="0.25">
      <c r="A726" t="s">
        <v>44</v>
      </c>
      <c r="B726">
        <v>2016</v>
      </c>
      <c r="C726">
        <v>2.4204808089741925</v>
      </c>
      <c r="D726">
        <v>74097.77605</v>
      </c>
      <c r="E726">
        <v>63.533999999999999</v>
      </c>
      <c r="F726">
        <v>66.192563214688349</v>
      </c>
      <c r="G726" t="e">
        <v>#N/A</v>
      </c>
      <c r="H726">
        <v>14.75</v>
      </c>
      <c r="I726">
        <v>9.5190167281823257</v>
      </c>
      <c r="J726">
        <v>14.9</v>
      </c>
      <c r="K726">
        <v>50.5</v>
      </c>
      <c r="L726">
        <v>20.71374205</v>
      </c>
      <c r="M726">
        <v>27.701733346675113</v>
      </c>
      <c r="N726">
        <v>1.72826463324533</v>
      </c>
      <c r="O726">
        <f>IF(_xlfn.XLOOKUP(_xlfn.XLOOKUP($A726,'Corresp pays'!$A:$A,'Corresp pays'!$B:$B),[1]Data!$A:$A,[1]Data!$N:$N)="","",_xlfn.XLOOKUP(_xlfn.XLOOKUP($A726,'Corresp pays'!$A:$A,'Corresp pays'!$B:$B),[1]Data!$A:$A,[1]Data!$N:$N))</f>
        <v>6.8527459786849896</v>
      </c>
    </row>
    <row r="727" spans="1:15" hidden="1" x14ac:dyDescent="0.25">
      <c r="A727" t="s">
        <v>44</v>
      </c>
      <c r="B727">
        <v>2017</v>
      </c>
      <c r="C727">
        <v>2.3087638073170758</v>
      </c>
      <c r="D727">
        <v>72729.716469999999</v>
      </c>
      <c r="E727">
        <v>63.67</v>
      </c>
      <c r="F727">
        <v>67.22879690771461</v>
      </c>
      <c r="G727" t="e">
        <v>#N/A</v>
      </c>
      <c r="H727">
        <v>17.05</v>
      </c>
      <c r="I727">
        <v>9.3292589115376412</v>
      </c>
      <c r="J727">
        <v>14.1</v>
      </c>
      <c r="K727">
        <v>50.1</v>
      </c>
      <c r="L727">
        <v>19.213568309999999</v>
      </c>
      <c r="M727">
        <v>27.770740561865694</v>
      </c>
      <c r="N727">
        <v>0.41733558866682502</v>
      </c>
      <c r="O727">
        <f>IF(_xlfn.XLOOKUP(_xlfn.XLOOKUP($A726,'Corresp pays'!$A:$A,'Corresp pays'!$B:$B),[1]Data!$A:$A,[1]Data!$O:$O)="","",_xlfn.XLOOKUP(_xlfn.XLOOKUP($A726,'Corresp pays'!$A:$A,'Corresp pays'!$B:$B),[1]Data!$A:$A,[1]Data!$O:$O))</f>
        <v>7.0444148342355302</v>
      </c>
    </row>
    <row r="728" spans="1:15" hidden="1" x14ac:dyDescent="0.25">
      <c r="A728" t="s">
        <v>44</v>
      </c>
      <c r="B728">
        <v>2018</v>
      </c>
      <c r="C728">
        <v>2.3668298260568252</v>
      </c>
      <c r="D728">
        <v>73972.270380000002</v>
      </c>
      <c r="E728">
        <v>63.820999999999998</v>
      </c>
      <c r="F728">
        <v>68.512127556772427</v>
      </c>
      <c r="G728" t="e">
        <v>#N/A</v>
      </c>
      <c r="H728">
        <v>16.329999999999998</v>
      </c>
      <c r="I728">
        <v>8.9492695227482191</v>
      </c>
      <c r="J728">
        <v>14.3</v>
      </c>
      <c r="K728">
        <v>51</v>
      </c>
      <c r="L728">
        <v>20.055591530000001</v>
      </c>
      <c r="M728">
        <v>27.746144848114142</v>
      </c>
      <c r="N728">
        <v>-0.22410324600555201</v>
      </c>
      <c r="O728">
        <f>IF(_xlfn.XLOOKUP(_xlfn.XLOOKUP($A727,'Corresp pays'!$A:$A,'Corresp pays'!$B:$B),[1]Data!$A:$A,[1]Data!$P:$P)="","",_xlfn.XLOOKUP(_xlfn.XLOOKUP($A727,'Corresp pays'!$A:$A,'Corresp pays'!$B:$B),[1]Data!$A:$A,[1]Data!$P:$P))</f>
        <v>7.2248338832822396</v>
      </c>
    </row>
    <row r="729" spans="1:15" hidden="1" x14ac:dyDescent="0.25">
      <c r="A729" t="s">
        <v>44</v>
      </c>
      <c r="B729">
        <v>2019</v>
      </c>
      <c r="C729">
        <v>2.2850550112028896</v>
      </c>
      <c r="D729">
        <v>74113.469400000002</v>
      </c>
      <c r="E729">
        <v>63.985999999999997</v>
      </c>
      <c r="F729">
        <v>69.833064905781924</v>
      </c>
      <c r="G729" t="e">
        <v>#N/A</v>
      </c>
      <c r="H729">
        <v>17.73</v>
      </c>
      <c r="I729">
        <v>8.8005311428869248</v>
      </c>
      <c r="J729">
        <v>14.4</v>
      </c>
      <c r="K729">
        <v>51</v>
      </c>
      <c r="L729">
        <v>19.97447395</v>
      </c>
      <c r="M729">
        <v>27.640555035995696</v>
      </c>
      <c r="N729">
        <v>0.26601251546615501</v>
      </c>
      <c r="O729">
        <f>IF(_xlfn.XLOOKUP(_xlfn.XLOOKUP($A728,'Corresp pays'!$A:$A,'Corresp pays'!$B:$B),[1]Data!$A:$A,[1]Data!$Q:$Q)="","",_xlfn.XLOOKUP(_xlfn.XLOOKUP($A728,'Corresp pays'!$A:$A,'Corresp pays'!$B:$B),[1]Data!$A:$A,[1]Data!$Q:$Q))</f>
        <v>7.4098635181955101</v>
      </c>
    </row>
    <row r="730" spans="1:15" hidden="1" x14ac:dyDescent="0.25">
      <c r="A730" t="s">
        <v>44</v>
      </c>
      <c r="B730">
        <v>2020</v>
      </c>
      <c r="C730">
        <v>1.9575753492533086</v>
      </c>
      <c r="D730">
        <v>68056.472020000001</v>
      </c>
      <c r="E730">
        <v>64.165999999999997</v>
      </c>
      <c r="F730">
        <v>70.818952327266871</v>
      </c>
      <c r="G730" t="e">
        <v>#N/A</v>
      </c>
      <c r="H730">
        <v>20.100000000000001</v>
      </c>
      <c r="I730">
        <v>9.842730756074431</v>
      </c>
      <c r="J730">
        <v>15.1</v>
      </c>
      <c r="K730">
        <v>52.3</v>
      </c>
      <c r="L730" t="s">
        <v>453</v>
      </c>
      <c r="M730">
        <v>27.676917911862773</v>
      </c>
      <c r="N730">
        <v>-0.33887239256213902</v>
      </c>
      <c r="O730">
        <f>IF(_xlfn.XLOOKUP(_xlfn.XLOOKUP($A729,'Corresp pays'!$A:$A,'Corresp pays'!$B:$B),[1]Data!$A:$A,[1]Data!$R:$R)="","",_xlfn.XLOOKUP(_xlfn.XLOOKUP($A729,'Corresp pays'!$A:$A,'Corresp pays'!$B:$B),[1]Data!$A:$A,[1]Data!$R:$R))</f>
        <v>7.5441583723953398</v>
      </c>
    </row>
    <row r="731" spans="1:15" hidden="1" x14ac:dyDescent="0.25">
      <c r="A731" t="s">
        <v>44</v>
      </c>
      <c r="B731">
        <v>2021</v>
      </c>
      <c r="C731">
        <v>1.9575753492533086</v>
      </c>
      <c r="D731">
        <v>68056.472020000001</v>
      </c>
      <c r="E731">
        <v>64.165999999999997</v>
      </c>
      <c r="F731">
        <v>70.818952327266871</v>
      </c>
      <c r="G731" t="e">
        <v>#N/A</v>
      </c>
      <c r="H731">
        <v>20.100000000000001</v>
      </c>
      <c r="I731">
        <v>9.842730756074431</v>
      </c>
      <c r="J731">
        <v>15.1</v>
      </c>
      <c r="K731">
        <v>52.3</v>
      </c>
      <c r="L731" t="s">
        <v>453</v>
      </c>
      <c r="M731">
        <v>27.676917911862773</v>
      </c>
      <c r="N731">
        <v>-0.33887239256213902</v>
      </c>
      <c r="O731">
        <f>IF(_xlfn.XLOOKUP(_xlfn.XLOOKUP($A730,'Corresp pays'!$A:$A,'Corresp pays'!$B:$B),[1]Data!$A:$A,[1]Data!$R:$R)="","",_xlfn.XLOOKUP(_xlfn.XLOOKUP($A730,'Corresp pays'!$A:$A,'Corresp pays'!$B:$B),[1]Data!$A:$A,[1]Data!$R:$R))</f>
        <v>7.5441583723953398</v>
      </c>
    </row>
    <row r="732" spans="1:15" hidden="1" x14ac:dyDescent="0.25">
      <c r="A732" t="s">
        <v>44</v>
      </c>
      <c r="B732">
        <v>2022</v>
      </c>
      <c r="C732">
        <v>1.9575753492533086</v>
      </c>
      <c r="D732">
        <v>68056.472020000001</v>
      </c>
      <c r="E732">
        <v>64.165999999999997</v>
      </c>
      <c r="F732">
        <v>70.818952327266871</v>
      </c>
      <c r="G732" t="e">
        <v>#N/A</v>
      </c>
      <c r="H732">
        <v>20.100000000000001</v>
      </c>
      <c r="I732">
        <v>9.842730756074431</v>
      </c>
      <c r="J732">
        <v>15.1</v>
      </c>
      <c r="K732">
        <v>52.3</v>
      </c>
      <c r="L732" t="s">
        <v>453</v>
      </c>
      <c r="M732">
        <v>27.676917911862773</v>
      </c>
      <c r="N732">
        <v>-0.33887239256213902</v>
      </c>
      <c r="O732">
        <f>IF(_xlfn.XLOOKUP(_xlfn.XLOOKUP($A731,'Corresp pays'!$A:$A,'Corresp pays'!$B:$B),[1]Data!$A:$A,[1]Data!$R:$R)="","",_xlfn.XLOOKUP(_xlfn.XLOOKUP($A731,'Corresp pays'!$A:$A,'Corresp pays'!$B:$B),[1]Data!$A:$A,[1]Data!$R:$R))</f>
        <v>7.5441583723953398</v>
      </c>
    </row>
    <row r="733" spans="1:15" hidden="1" x14ac:dyDescent="0.25">
      <c r="A733" t="s">
        <v>45</v>
      </c>
      <c r="B733">
        <v>2006</v>
      </c>
      <c r="C733">
        <v>2.1176447826215834</v>
      </c>
      <c r="D733">
        <v>255608.98569999999</v>
      </c>
      <c r="E733">
        <v>43.073</v>
      </c>
      <c r="F733">
        <v>80.998211863981112</v>
      </c>
      <c r="G733" t="e">
        <v>#N/A</v>
      </c>
      <c r="H733">
        <v>6.22</v>
      </c>
      <c r="I733">
        <v>13.237202525497816</v>
      </c>
      <c r="J733">
        <v>20.6</v>
      </c>
      <c r="K733" t="s">
        <v>453</v>
      </c>
      <c r="L733" t="s">
        <v>453</v>
      </c>
      <c r="M733">
        <v>24.188438325494822</v>
      </c>
      <c r="N733">
        <v>7.64452644526434</v>
      </c>
      <c r="O733">
        <f>IF(_xlfn.XLOOKUP(_xlfn.XLOOKUP($A733,'Corresp pays'!$A:$A,'Corresp pays'!$B:$B),[1]Data!$A:$A,[1]Data!$D:$D)="","",_xlfn.XLOOKUP(_xlfn.XLOOKUP($A733,'Corresp pays'!$A:$A,'Corresp pays'!$B:$B),[1]Data!$A:$A,[1]Data!$D:$D))</f>
        <v>4.2651105000498601</v>
      </c>
    </row>
    <row r="734" spans="1:15" hidden="1" x14ac:dyDescent="0.25">
      <c r="A734" t="s">
        <v>45</v>
      </c>
      <c r="B734">
        <v>2007</v>
      </c>
      <c r="C734">
        <v>2.2305823044875832</v>
      </c>
      <c r="D734">
        <v>270581.19050000003</v>
      </c>
      <c r="E734">
        <v>43.078000000000003</v>
      </c>
      <c r="F734">
        <v>82.594560249133551</v>
      </c>
      <c r="G734" t="e">
        <v>#N/A</v>
      </c>
      <c r="H734">
        <v>6.05</v>
      </c>
      <c r="I734">
        <v>13.420126208378088</v>
      </c>
      <c r="J734">
        <v>18.5</v>
      </c>
      <c r="K734" t="s">
        <v>453</v>
      </c>
      <c r="L734" t="s">
        <v>453</v>
      </c>
      <c r="M734">
        <v>24.229893775453057</v>
      </c>
      <c r="N734">
        <v>9.3189690579922999</v>
      </c>
      <c r="O734">
        <f>IF(_xlfn.XLOOKUP(_xlfn.XLOOKUP($A734,'Corresp pays'!$A:$A,'Corresp pays'!$B:$B),[1]Data!$A:$A,[1]Data!$E:$E)="","",_xlfn.XLOOKUP(_xlfn.XLOOKUP($A734,'Corresp pays'!$A:$A,'Corresp pays'!$B:$B),[1]Data!$A:$A,[1]Data!$E:$E))</f>
        <v>4.2089727325050497</v>
      </c>
    </row>
    <row r="735" spans="1:15" hidden="1" x14ac:dyDescent="0.25">
      <c r="A735" t="s">
        <v>45</v>
      </c>
      <c r="B735">
        <v>2008</v>
      </c>
      <c r="C735">
        <v>2.2653192387652794</v>
      </c>
      <c r="D735">
        <v>279820.68170000002</v>
      </c>
      <c r="E735">
        <v>43.058</v>
      </c>
      <c r="F735">
        <v>84.228020493244259</v>
      </c>
      <c r="G735" t="e">
        <v>#N/A</v>
      </c>
      <c r="H735">
        <v>5.88</v>
      </c>
      <c r="I735">
        <v>12.630240089335567</v>
      </c>
      <c r="J735">
        <v>16.899999999999999</v>
      </c>
      <c r="K735">
        <v>40.799999999999997</v>
      </c>
      <c r="L735" t="s">
        <v>453</v>
      </c>
      <c r="M735">
        <v>24.269801020297233</v>
      </c>
      <c r="N735">
        <v>18.316831683168399</v>
      </c>
      <c r="O735">
        <f>IF(_xlfn.XLOOKUP(_xlfn.XLOOKUP($A735,'Corresp pays'!$A:$A,'Corresp pays'!$B:$B),[1]Data!$A:$A,[1]Data!$F:$F)="","",_xlfn.XLOOKUP(_xlfn.XLOOKUP($A735,'Corresp pays'!$A:$A,'Corresp pays'!$B:$B),[1]Data!$A:$A,[1]Data!$F:$F))</f>
        <v>4.1647606396975299</v>
      </c>
    </row>
    <row r="736" spans="1:15" hidden="1" x14ac:dyDescent="0.25">
      <c r="A736" t="s">
        <v>45</v>
      </c>
      <c r="B736">
        <v>2009</v>
      </c>
      <c r="C736">
        <v>2.3117899445087606</v>
      </c>
      <c r="D736">
        <v>286971.6765</v>
      </c>
      <c r="E736">
        <v>43.039000000000001</v>
      </c>
      <c r="F736">
        <v>85.891872017680441</v>
      </c>
      <c r="G736" t="e">
        <v>#N/A</v>
      </c>
      <c r="H736">
        <v>5.65</v>
      </c>
      <c r="I736">
        <v>12.997946651314527</v>
      </c>
      <c r="J736">
        <v>15.6</v>
      </c>
      <c r="K736" t="s">
        <v>453</v>
      </c>
      <c r="L736" t="s">
        <v>453</v>
      </c>
      <c r="M736">
        <v>24.310323202527631</v>
      </c>
      <c r="N736">
        <v>11.7634954386443</v>
      </c>
      <c r="O736">
        <f>IF(_xlfn.XLOOKUP(_xlfn.XLOOKUP($A736,'Corresp pays'!$A:$A,'Corresp pays'!$B:$B),[1]Data!$A:$A,[1]Data!$G:$G)="","",_xlfn.XLOOKUP(_xlfn.XLOOKUP($A736,'Corresp pays'!$A:$A,'Corresp pays'!$B:$B),[1]Data!$A:$A,[1]Data!$G:$G))</f>
        <v>4.1410356258317202</v>
      </c>
    </row>
    <row r="737" spans="1:15" hidden="1" x14ac:dyDescent="0.25">
      <c r="A737" t="s">
        <v>45</v>
      </c>
      <c r="B737">
        <v>2010</v>
      </c>
      <c r="C737">
        <v>2.2957909484978942</v>
      </c>
      <c r="D737">
        <v>289376.18770000001</v>
      </c>
      <c r="E737">
        <v>43.018999999999998</v>
      </c>
      <c r="F737">
        <v>87.651226078657899</v>
      </c>
      <c r="G737" t="e">
        <v>#N/A</v>
      </c>
      <c r="H737">
        <v>5.37</v>
      </c>
      <c r="I737">
        <v>13.340759157964529</v>
      </c>
      <c r="J737">
        <v>14.6</v>
      </c>
      <c r="K737">
        <v>40.1</v>
      </c>
      <c r="L737">
        <v>78.51079086</v>
      </c>
      <c r="M737">
        <v>24.333521870621503</v>
      </c>
      <c r="N737">
        <v>11.265188265318599</v>
      </c>
      <c r="O737">
        <f>IF(_xlfn.XLOOKUP(_xlfn.XLOOKUP($A737,'Corresp pays'!$A:$A,'Corresp pays'!$B:$B),[1]Data!$A:$A,[1]Data!$H:$H)="","",_xlfn.XLOOKUP(_xlfn.XLOOKUP($A737,'Corresp pays'!$A:$A,'Corresp pays'!$B:$B),[1]Data!$A:$A,[1]Data!$H:$H))</f>
        <v>4.14198628442524</v>
      </c>
    </row>
    <row r="738" spans="1:15" hidden="1" x14ac:dyDescent="0.25">
      <c r="A738" t="s">
        <v>45</v>
      </c>
      <c r="B738">
        <v>2011</v>
      </c>
      <c r="C738">
        <v>2.3068068994666748</v>
      </c>
      <c r="D738">
        <v>296697.01569999999</v>
      </c>
      <c r="E738">
        <v>43</v>
      </c>
      <c r="F738">
        <v>89.607769350544984</v>
      </c>
      <c r="G738" t="e">
        <v>#N/A</v>
      </c>
      <c r="H738">
        <v>5.43</v>
      </c>
      <c r="I738">
        <v>13.869105098096417</v>
      </c>
      <c r="J738">
        <v>13.1</v>
      </c>
      <c r="K738" t="s">
        <v>453</v>
      </c>
      <c r="L738">
        <v>69.783152689999994</v>
      </c>
      <c r="M738">
        <v>24.312948285883323</v>
      </c>
      <c r="N738">
        <v>10.0649259874818</v>
      </c>
      <c r="O738">
        <f>IF(_xlfn.XLOOKUP(_xlfn.XLOOKUP($A738,'Corresp pays'!$A:$A,'Corresp pays'!$B:$B),[1]Data!$A:$A,[1]Data!$I:$I)="","",_xlfn.XLOOKUP(_xlfn.XLOOKUP($A738,'Corresp pays'!$A:$A,'Corresp pays'!$B:$B),[1]Data!$A:$A,[1]Data!$I:$I))</f>
        <v>4.1712009501698297</v>
      </c>
    </row>
    <row r="739" spans="1:15" hidden="1" x14ac:dyDescent="0.25">
      <c r="A739" t="s">
        <v>45</v>
      </c>
      <c r="B739">
        <v>2012</v>
      </c>
      <c r="C739">
        <v>2.3564227749346407</v>
      </c>
      <c r="D739">
        <v>307219.12310000003</v>
      </c>
      <c r="E739">
        <v>42.945999999999998</v>
      </c>
      <c r="F739">
        <v>91.657417248480584</v>
      </c>
      <c r="G739" t="e">
        <v>#N/A</v>
      </c>
      <c r="H739">
        <v>5.29</v>
      </c>
      <c r="I739">
        <v>11.272764231191257</v>
      </c>
      <c r="J739">
        <v>10.9</v>
      </c>
      <c r="K739">
        <v>38.6</v>
      </c>
      <c r="L739">
        <v>69.704223240000005</v>
      </c>
      <c r="M739">
        <v>24.279299331252208</v>
      </c>
      <c r="N739">
        <v>7.1117294334308303</v>
      </c>
      <c r="O739">
        <f>IF(_xlfn.XLOOKUP(_xlfn.XLOOKUP($A739,'Corresp pays'!$A:$A,'Corresp pays'!$B:$B),[1]Data!$A:$A,[1]Data!$J:$J)="","",_xlfn.XLOOKUP(_xlfn.XLOOKUP($A739,'Corresp pays'!$A:$A,'Corresp pays'!$B:$B),[1]Data!$A:$A,[1]Data!$J:$J))</f>
        <v>4.2276754524352498</v>
      </c>
    </row>
    <row r="740" spans="1:15" hidden="1" x14ac:dyDescent="0.25">
      <c r="A740" t="s">
        <v>45</v>
      </c>
      <c r="B740">
        <v>2013</v>
      </c>
      <c r="C740">
        <v>2.2902252342604874</v>
      </c>
      <c r="D740">
        <v>304353.4118</v>
      </c>
      <c r="E740">
        <v>42.893000000000001</v>
      </c>
      <c r="F740">
        <v>93.804701391330553</v>
      </c>
      <c r="G740" t="e">
        <v>#N/A</v>
      </c>
      <c r="H740">
        <v>5.28</v>
      </c>
      <c r="I740">
        <v>11.274348142761127</v>
      </c>
      <c r="J740">
        <v>9.6999999999999993</v>
      </c>
      <c r="K740" t="s">
        <v>453</v>
      </c>
      <c r="L740">
        <v>74.755195810000004</v>
      </c>
      <c r="M740">
        <v>24.232587607194809</v>
      </c>
      <c r="N740">
        <v>9.4697198106492095</v>
      </c>
      <c r="O740">
        <f>IF(_xlfn.XLOOKUP(_xlfn.XLOOKUP($A740,'Corresp pays'!$A:$A,'Corresp pays'!$B:$B),[1]Data!$A:$A,[1]Data!$K:$K)="","",_xlfn.XLOOKUP(_xlfn.XLOOKUP($A740,'Corresp pays'!$A:$A,'Corresp pays'!$B:$B),[1]Data!$A:$A,[1]Data!$K:$K))</f>
        <v>4.2872145414336602</v>
      </c>
    </row>
    <row r="741" spans="1:15" hidden="1" x14ac:dyDescent="0.25">
      <c r="A741" t="s">
        <v>45</v>
      </c>
      <c r="B741">
        <v>2014</v>
      </c>
      <c r="C741">
        <v>2.2922457665115457</v>
      </c>
      <c r="D741">
        <v>310051.0097</v>
      </c>
      <c r="E741">
        <v>42.838999999999999</v>
      </c>
      <c r="F741">
        <v>96.029257119895519</v>
      </c>
      <c r="G741" t="e">
        <v>#N/A</v>
      </c>
      <c r="H741">
        <v>5.38</v>
      </c>
      <c r="I741">
        <v>11.337705487579388</v>
      </c>
      <c r="J741">
        <v>9.6999999999999993</v>
      </c>
      <c r="K741" t="s">
        <v>453</v>
      </c>
      <c r="L741">
        <v>72.024853829999998</v>
      </c>
      <c r="M741">
        <v>24.179182002103015</v>
      </c>
      <c r="N741">
        <v>10.070215468748099</v>
      </c>
      <c r="O741">
        <f>IF(_xlfn.XLOOKUP(_xlfn.XLOOKUP($A741,'Corresp pays'!$A:$A,'Corresp pays'!$B:$B),[1]Data!$A:$A,[1]Data!$L:$L)="","",_xlfn.XLOOKUP(_xlfn.XLOOKUP($A741,'Corresp pays'!$A:$A,'Corresp pays'!$B:$B),[1]Data!$A:$A,[1]Data!$L:$L))</f>
        <v>4.3307875849948001</v>
      </c>
    </row>
    <row r="742" spans="1:15" hidden="1" x14ac:dyDescent="0.25">
      <c r="A742" t="s">
        <v>45</v>
      </c>
      <c r="B742">
        <v>2015</v>
      </c>
      <c r="C742">
        <v>2.3155423992470863</v>
      </c>
      <c r="D742">
        <v>316217.82490000001</v>
      </c>
      <c r="E742">
        <v>42.784999999999997</v>
      </c>
      <c r="F742">
        <v>98.17047465970164</v>
      </c>
      <c r="G742" t="e">
        <v>#N/A</v>
      </c>
      <c r="H742">
        <v>5.28</v>
      </c>
      <c r="I742">
        <v>11.39406106676341</v>
      </c>
      <c r="J742">
        <v>11.5</v>
      </c>
      <c r="K742">
        <v>41.5</v>
      </c>
      <c r="L742">
        <v>73.130988279999997</v>
      </c>
      <c r="M742">
        <v>24.159349351533091</v>
      </c>
      <c r="N742">
        <v>10.370490343517</v>
      </c>
      <c r="O742">
        <f>IF(_xlfn.XLOOKUP(_xlfn.XLOOKUP($A742,'Corresp pays'!$A:$A,'Corresp pays'!$B:$B),[1]Data!$A:$A,[1]Data!$M:$M)="","",_xlfn.XLOOKUP(_xlfn.XLOOKUP($A742,'Corresp pays'!$A:$A,'Corresp pays'!$B:$B),[1]Data!$A:$A,[1]Data!$M:$M))</f>
        <v>4.36391141713551</v>
      </c>
    </row>
    <row r="743" spans="1:15" hidden="1" x14ac:dyDescent="0.25">
      <c r="A743" t="s">
        <v>45</v>
      </c>
      <c r="B743">
        <v>2016</v>
      </c>
      <c r="C743">
        <v>2.3593534957447595</v>
      </c>
      <c r="D743">
        <v>327455.67580000003</v>
      </c>
      <c r="E743">
        <v>42.731999999999999</v>
      </c>
      <c r="F743">
        <v>100.24012255763725</v>
      </c>
      <c r="G743" t="e">
        <v>#N/A</v>
      </c>
      <c r="H743">
        <v>5.07</v>
      </c>
      <c r="I743">
        <v>11.769317603934301</v>
      </c>
      <c r="J743">
        <v>13.7</v>
      </c>
      <c r="K743" t="s">
        <v>453</v>
      </c>
      <c r="L743">
        <v>66.747038380000006</v>
      </c>
      <c r="M743">
        <v>24.168273219672525</v>
      </c>
      <c r="N743">
        <v>13.813606214829001</v>
      </c>
      <c r="O743">
        <f>IF(_xlfn.XLOOKUP(_xlfn.XLOOKUP($A743,'Corresp pays'!$A:$A,'Corresp pays'!$B:$B),[1]Data!$A:$A,[1]Data!$N:$N)="","",_xlfn.XLOOKUP(_xlfn.XLOOKUP($A743,'Corresp pays'!$A:$A,'Corresp pays'!$B:$B),[1]Data!$A:$A,[1]Data!$N:$N))</f>
        <v>4.4045314886787601</v>
      </c>
    </row>
    <row r="744" spans="1:15" hidden="1" x14ac:dyDescent="0.25">
      <c r="A744" t="s">
        <v>45</v>
      </c>
      <c r="B744">
        <v>2017</v>
      </c>
      <c r="C744">
        <v>2.4024164955666398</v>
      </c>
      <c r="D744">
        <v>337741.66360000003</v>
      </c>
      <c r="E744">
        <v>42.704999999999998</v>
      </c>
      <c r="F744">
        <v>102.25464463308052</v>
      </c>
      <c r="G744" t="e">
        <v>#N/A</v>
      </c>
      <c r="H744">
        <v>4.93</v>
      </c>
      <c r="I744">
        <v>10.986380562925682</v>
      </c>
      <c r="J744">
        <v>10.8</v>
      </c>
      <c r="K744">
        <v>41</v>
      </c>
      <c r="L744">
        <v>66.959185160000004</v>
      </c>
      <c r="M744">
        <v>24.200560557463231</v>
      </c>
      <c r="N744">
        <v>29.506608394003901</v>
      </c>
      <c r="O744">
        <f>IF(_xlfn.XLOOKUP(_xlfn.XLOOKUP($A743,'Corresp pays'!$A:$A,'Corresp pays'!$B:$B),[1]Data!$A:$A,[1]Data!$O:$O)="","",_xlfn.XLOOKUP(_xlfn.XLOOKUP($A743,'Corresp pays'!$A:$A,'Corresp pays'!$B:$B),[1]Data!$A:$A,[1]Data!$O:$O))</f>
        <v>4.4658777314261302</v>
      </c>
    </row>
    <row r="745" spans="1:15" hidden="1" x14ac:dyDescent="0.25">
      <c r="A745" t="s">
        <v>45</v>
      </c>
      <c r="B745">
        <v>2018</v>
      </c>
      <c r="C745">
        <v>2.2940162432771727</v>
      </c>
      <c r="D745">
        <v>331356.79220000003</v>
      </c>
      <c r="E745">
        <v>42.704000000000001</v>
      </c>
      <c r="F745">
        <v>104.21494299060727</v>
      </c>
      <c r="G745" t="e">
        <v>#N/A</v>
      </c>
      <c r="H745">
        <v>5.03</v>
      </c>
      <c r="I745">
        <v>10.830249089194528</v>
      </c>
      <c r="J745">
        <v>11.7</v>
      </c>
      <c r="K745" t="s">
        <v>453</v>
      </c>
      <c r="L745">
        <v>68.472896079999998</v>
      </c>
      <c r="M745">
        <v>24.254922353811445</v>
      </c>
      <c r="N745">
        <v>14.4014657807422</v>
      </c>
      <c r="O745">
        <f>IF(_xlfn.XLOOKUP(_xlfn.XLOOKUP($A744,'Corresp pays'!$A:$A,'Corresp pays'!$B:$B),[1]Data!$A:$A,[1]Data!$P:$P)="","",_xlfn.XLOOKUP(_xlfn.XLOOKUP($A744,'Corresp pays'!$A:$A,'Corresp pays'!$B:$B),[1]Data!$A:$A,[1]Data!$P:$P))</f>
        <v>4.5427257812166397</v>
      </c>
    </row>
    <row r="746" spans="1:15" hidden="1" x14ac:dyDescent="0.25">
      <c r="A746" t="s">
        <v>45</v>
      </c>
      <c r="B746">
        <v>2019</v>
      </c>
      <c r="C746">
        <v>2.0631607833808094</v>
      </c>
      <c r="D746">
        <v>307452.94949999999</v>
      </c>
      <c r="E746">
        <v>42.73</v>
      </c>
      <c r="F746">
        <v>106.10143251795671</v>
      </c>
      <c r="G746" t="e">
        <v>#N/A</v>
      </c>
      <c r="H746">
        <v>6.23</v>
      </c>
      <c r="I746">
        <v>10.697135436025732</v>
      </c>
      <c r="J746">
        <v>11</v>
      </c>
      <c r="K746">
        <v>41.3</v>
      </c>
      <c r="L746">
        <v>67.88817813</v>
      </c>
      <c r="M746">
        <v>24.301967404986566</v>
      </c>
      <c r="N746">
        <v>9.1527995932480408</v>
      </c>
      <c r="O746">
        <f>IF(_xlfn.XLOOKUP(_xlfn.XLOOKUP($A745,'Corresp pays'!$A:$A,'Corresp pays'!$B:$B),[1]Data!$A:$A,[1]Data!$Q:$Q)="","",_xlfn.XLOOKUP(_xlfn.XLOOKUP($A745,'Corresp pays'!$A:$A,'Corresp pays'!$B:$B),[1]Data!$A:$A,[1]Data!$Q:$Q))</f>
        <v>4.6276443868527801</v>
      </c>
    </row>
    <row r="747" spans="1:15" hidden="1" x14ac:dyDescent="0.25">
      <c r="A747" t="s">
        <v>45</v>
      </c>
      <c r="B747">
        <v>2020</v>
      </c>
      <c r="C747">
        <v>1.961122572089288</v>
      </c>
      <c r="D747">
        <v>299778.65149999998</v>
      </c>
      <c r="E747">
        <v>42.783000000000001</v>
      </c>
      <c r="F747">
        <v>107.95633532573208</v>
      </c>
      <c r="G747" t="e">
        <v>#N/A</v>
      </c>
      <c r="H747">
        <v>6.51</v>
      </c>
      <c r="I747">
        <v>11.166823897214186</v>
      </c>
      <c r="J747">
        <v>9.6999999999999993</v>
      </c>
      <c r="K747" t="s">
        <v>453</v>
      </c>
      <c r="L747" t="s">
        <v>453</v>
      </c>
      <c r="M747">
        <v>24.362569538135038</v>
      </c>
      <c r="N747">
        <v>5.0449328897753896</v>
      </c>
      <c r="O747">
        <f>IF(_xlfn.XLOOKUP(_xlfn.XLOOKUP($A746,'Corresp pays'!$A:$A,'Corresp pays'!$B:$B),[1]Data!$A:$A,[1]Data!$R:$R)="","",_xlfn.XLOOKUP(_xlfn.XLOOKUP($A746,'Corresp pays'!$A:$A,'Corresp pays'!$B:$B),[1]Data!$A:$A,[1]Data!$R:$R))</f>
        <v>4.7087090590702703</v>
      </c>
    </row>
    <row r="748" spans="1:15" hidden="1" x14ac:dyDescent="0.25">
      <c r="A748" t="s">
        <v>45</v>
      </c>
      <c r="B748">
        <v>2021</v>
      </c>
      <c r="C748">
        <v>1.961122572089288</v>
      </c>
      <c r="D748">
        <v>299778.65149999998</v>
      </c>
      <c r="E748">
        <v>42.783000000000001</v>
      </c>
      <c r="F748">
        <v>107.95633532573208</v>
      </c>
      <c r="G748" t="e">
        <v>#N/A</v>
      </c>
      <c r="H748">
        <v>6.51</v>
      </c>
      <c r="I748">
        <v>11.166823897214186</v>
      </c>
      <c r="J748">
        <v>9.6999999999999993</v>
      </c>
      <c r="K748" t="s">
        <v>453</v>
      </c>
      <c r="L748" t="s">
        <v>453</v>
      </c>
      <c r="M748">
        <v>24.362569538135038</v>
      </c>
      <c r="N748">
        <v>5.0449328897753896</v>
      </c>
      <c r="O748">
        <f>IF(_xlfn.XLOOKUP(_xlfn.XLOOKUP($A747,'Corresp pays'!$A:$A,'Corresp pays'!$B:$B),[1]Data!$A:$A,[1]Data!$R:$R)="","",_xlfn.XLOOKUP(_xlfn.XLOOKUP($A747,'Corresp pays'!$A:$A,'Corresp pays'!$B:$B),[1]Data!$A:$A,[1]Data!$R:$R))</f>
        <v>4.7087090590702703</v>
      </c>
    </row>
    <row r="749" spans="1:15" hidden="1" x14ac:dyDescent="0.25">
      <c r="A749" t="s">
        <v>45</v>
      </c>
      <c r="B749">
        <v>2022</v>
      </c>
      <c r="C749">
        <v>1.961122572089288</v>
      </c>
      <c r="D749">
        <v>299778.65149999998</v>
      </c>
      <c r="E749">
        <v>42.783000000000001</v>
      </c>
      <c r="F749">
        <v>107.95633532573208</v>
      </c>
      <c r="G749" t="e">
        <v>#N/A</v>
      </c>
      <c r="H749">
        <v>6.51</v>
      </c>
      <c r="I749">
        <v>11.166823897214186</v>
      </c>
      <c r="J749">
        <v>9.6999999999999993</v>
      </c>
      <c r="K749" t="s">
        <v>453</v>
      </c>
      <c r="L749" t="s">
        <v>453</v>
      </c>
      <c r="M749">
        <v>24.362569538135038</v>
      </c>
      <c r="N749">
        <v>5.0449328897753896</v>
      </c>
      <c r="O749">
        <f>IF(_xlfn.XLOOKUP(_xlfn.XLOOKUP($A748,'Corresp pays'!$A:$A,'Corresp pays'!$B:$B),[1]Data!$A:$A,[1]Data!$R:$R)="","",_xlfn.XLOOKUP(_xlfn.XLOOKUP($A748,'Corresp pays'!$A:$A,'Corresp pays'!$B:$B),[1]Data!$A:$A,[1]Data!$R:$R))</f>
        <v>4.7087090590702703</v>
      </c>
    </row>
    <row r="750" spans="1:15" hidden="1" x14ac:dyDescent="0.25">
      <c r="A750" t="s">
        <v>46</v>
      </c>
      <c r="B750">
        <v>2006</v>
      </c>
      <c r="C750">
        <v>1.19895214730921</v>
      </c>
      <c r="D750">
        <v>12797.44821</v>
      </c>
      <c r="E750">
        <v>62.186999999999998</v>
      </c>
      <c r="F750">
        <v>291.2372586872587</v>
      </c>
      <c r="G750" t="e">
        <v>#N/A</v>
      </c>
      <c r="H750">
        <v>34.76</v>
      </c>
      <c r="I750">
        <v>6.0461665673951508</v>
      </c>
      <c r="J750">
        <v>16</v>
      </c>
      <c r="K750">
        <v>51.3</v>
      </c>
      <c r="L750" t="s">
        <v>453</v>
      </c>
      <c r="M750">
        <v>17.838121077098172</v>
      </c>
      <c r="N750">
        <v>4.0371235942961201</v>
      </c>
      <c r="O750">
        <f>IF(_xlfn.XLOOKUP(_xlfn.XLOOKUP($A750,'Corresp pays'!$A:$A,'Corresp pays'!$B:$B),[1]Data!$A:$A,[1]Data!$D:$D)="","",_xlfn.XLOOKUP(_xlfn.XLOOKUP($A750,'Corresp pays'!$A:$A,'Corresp pays'!$B:$B),[1]Data!$A:$A,[1]Data!$D:$D))</f>
        <v>6.4569663179790098</v>
      </c>
    </row>
    <row r="751" spans="1:15" hidden="1" x14ac:dyDescent="0.25">
      <c r="A751" t="s">
        <v>46</v>
      </c>
      <c r="B751">
        <v>2007</v>
      </c>
      <c r="C751">
        <v>1.2622161895564474</v>
      </c>
      <c r="D751">
        <v>13369.653899999999</v>
      </c>
      <c r="E751">
        <v>62.774000000000001</v>
      </c>
      <c r="F751">
        <v>291.70516409266412</v>
      </c>
      <c r="G751" t="e">
        <v>#N/A</v>
      </c>
      <c r="H751">
        <v>28.24</v>
      </c>
      <c r="I751">
        <v>6.993107704968625</v>
      </c>
      <c r="J751">
        <v>14.8</v>
      </c>
      <c r="K751">
        <v>51.2</v>
      </c>
      <c r="L751" t="s">
        <v>453</v>
      </c>
      <c r="M751">
        <v>17.850721633928849</v>
      </c>
      <c r="N751">
        <v>4.5780857237715296</v>
      </c>
      <c r="O751">
        <f>IF(_xlfn.XLOOKUP(_xlfn.XLOOKUP($A751,'Corresp pays'!$A:$A,'Corresp pays'!$B:$B),[1]Data!$A:$A,[1]Data!$E:$E)="","",_xlfn.XLOOKUP(_xlfn.XLOOKUP($A751,'Corresp pays'!$A:$A,'Corresp pays'!$B:$B),[1]Data!$A:$A,[1]Data!$E:$E))</f>
        <v>6.6454218149805202</v>
      </c>
    </row>
    <row r="752" spans="1:15" hidden="1" x14ac:dyDescent="0.25">
      <c r="A752" t="s">
        <v>46</v>
      </c>
      <c r="B752">
        <v>2008</v>
      </c>
      <c r="C752">
        <v>1.1387091739933708</v>
      </c>
      <c r="D752">
        <v>12813.46089</v>
      </c>
      <c r="E752">
        <v>63.677999999999997</v>
      </c>
      <c r="F752">
        <v>292.86192084942087</v>
      </c>
      <c r="G752" t="e">
        <v>#N/A</v>
      </c>
      <c r="H752">
        <v>31.5</v>
      </c>
      <c r="I752">
        <v>7.0901084067340152</v>
      </c>
      <c r="J752">
        <v>16.5</v>
      </c>
      <c r="K752">
        <v>52.4</v>
      </c>
      <c r="L752" t="s">
        <v>453</v>
      </c>
      <c r="M752">
        <v>17.821413263033449</v>
      </c>
      <c r="N752">
        <v>6.7079229351593899</v>
      </c>
      <c r="O752">
        <f>IF(_xlfn.XLOOKUP(_xlfn.XLOOKUP($A752,'Corresp pays'!$A:$A,'Corresp pays'!$B:$B),[1]Data!$A:$A,[1]Data!$F:$F)="","",_xlfn.XLOOKUP(_xlfn.XLOOKUP($A752,'Corresp pays'!$A:$A,'Corresp pays'!$B:$B),[1]Data!$A:$A,[1]Data!$F:$F))</f>
        <v>6.7314244543472297</v>
      </c>
    </row>
    <row r="753" spans="1:15" hidden="1" x14ac:dyDescent="0.25">
      <c r="A753" t="s">
        <v>46</v>
      </c>
      <c r="B753">
        <v>2009</v>
      </c>
      <c r="C753">
        <v>1.0961408513413147</v>
      </c>
      <c r="D753">
        <v>12437.63759</v>
      </c>
      <c r="E753">
        <v>64.569999999999993</v>
      </c>
      <c r="F753">
        <v>293.97625482625483</v>
      </c>
      <c r="G753" t="e">
        <v>#N/A</v>
      </c>
      <c r="H753">
        <v>32.200000000000003</v>
      </c>
      <c r="I753">
        <v>6.6685907319894415</v>
      </c>
      <c r="J753">
        <v>16.399999999999999</v>
      </c>
      <c r="K753">
        <v>51.6</v>
      </c>
      <c r="L753" t="s">
        <v>453</v>
      </c>
      <c r="M753">
        <v>17.794870228927429</v>
      </c>
      <c r="N753">
        <v>1.0559502973120001</v>
      </c>
      <c r="O753">
        <f>IF(_xlfn.XLOOKUP(_xlfn.XLOOKUP($A753,'Corresp pays'!$A:$A,'Corresp pays'!$B:$B),[1]Data!$A:$A,[1]Data!$G:$G)="","",_xlfn.XLOOKUP(_xlfn.XLOOKUP($A753,'Corresp pays'!$A:$A,'Corresp pays'!$B:$B),[1]Data!$A:$A,[1]Data!$G:$G))</f>
        <v>6.8181943176104802</v>
      </c>
    </row>
    <row r="754" spans="1:15" hidden="1" x14ac:dyDescent="0.25">
      <c r="A754" t="s">
        <v>46</v>
      </c>
      <c r="B754">
        <v>2010</v>
      </c>
      <c r="C754">
        <v>1.0695393581389963</v>
      </c>
      <c r="D754">
        <v>12188.34908</v>
      </c>
      <c r="E754">
        <v>65.451999999999998</v>
      </c>
      <c r="F754">
        <v>295.07886100386099</v>
      </c>
      <c r="G754" t="e">
        <v>#N/A</v>
      </c>
      <c r="H754">
        <v>32.619999999999997</v>
      </c>
      <c r="I754">
        <v>6.9817085069753118</v>
      </c>
      <c r="J754">
        <v>14.1</v>
      </c>
      <c r="K754">
        <v>49.4</v>
      </c>
      <c r="L754">
        <v>24.258005300000001</v>
      </c>
      <c r="M754">
        <v>17.76941377820274</v>
      </c>
      <c r="N754">
        <v>1.1793357687364301</v>
      </c>
      <c r="O754">
        <f>IF(_xlfn.XLOOKUP(_xlfn.XLOOKUP($A754,'Corresp pays'!$A:$A,'Corresp pays'!$B:$B),[1]Data!$A:$A,[1]Data!$H:$H)="","",_xlfn.XLOOKUP(_xlfn.XLOOKUP($A754,'Corresp pays'!$A:$A,'Corresp pays'!$B:$B),[1]Data!$A:$A,[1]Data!$H:$H))</f>
        <v>6.90760740718751</v>
      </c>
    </row>
    <row r="755" spans="1:15" hidden="1" x14ac:dyDescent="0.25">
      <c r="A755" t="s">
        <v>46</v>
      </c>
      <c r="B755">
        <v>2011</v>
      </c>
      <c r="C755">
        <v>1.1044996789330377</v>
      </c>
      <c r="D755">
        <v>12098.14912</v>
      </c>
      <c r="E755">
        <v>66.325000000000003</v>
      </c>
      <c r="F755">
        <v>296.2041023166023</v>
      </c>
      <c r="G755" t="e">
        <v>#N/A</v>
      </c>
      <c r="H755">
        <v>29.52</v>
      </c>
      <c r="I755">
        <v>7.3301919070311348</v>
      </c>
      <c r="J755">
        <v>12.7</v>
      </c>
      <c r="K755">
        <v>48.7</v>
      </c>
      <c r="L755">
        <v>28.629400350000001</v>
      </c>
      <c r="M755">
        <v>17.742856076784943</v>
      </c>
      <c r="N755">
        <v>5.1289237668162002</v>
      </c>
      <c r="O755">
        <f>IF(_xlfn.XLOOKUP(_xlfn.XLOOKUP($A755,'Corresp pays'!$A:$A,'Corresp pays'!$B:$B),[1]Data!$A:$A,[1]Data!$I:$I)="","",_xlfn.XLOOKUP(_xlfn.XLOOKUP($A755,'Corresp pays'!$A:$A,'Corresp pays'!$B:$B),[1]Data!$A:$A,[1]Data!$I:$I))</f>
        <v>6.9956920321536202</v>
      </c>
    </row>
    <row r="756" spans="1:15" hidden="1" x14ac:dyDescent="0.25">
      <c r="A756" t="s">
        <v>46</v>
      </c>
      <c r="B756">
        <v>2012</v>
      </c>
      <c r="C756">
        <v>1.0990557333051576</v>
      </c>
      <c r="D756">
        <v>12254.753549999999</v>
      </c>
      <c r="E756">
        <v>67.186999999999998</v>
      </c>
      <c r="F756">
        <v>297.35950772200772</v>
      </c>
      <c r="G756" t="e">
        <v>#N/A</v>
      </c>
      <c r="H756">
        <v>30.27</v>
      </c>
      <c r="I756">
        <v>6.5143562539306981</v>
      </c>
      <c r="J756">
        <v>12.1</v>
      </c>
      <c r="K756">
        <v>48.2</v>
      </c>
      <c r="L756">
        <v>25.401305990000001</v>
      </c>
      <c r="M756">
        <v>17.714880766021526</v>
      </c>
      <c r="N756">
        <v>1.7297348158143999</v>
      </c>
      <c r="O756">
        <f>IF(_xlfn.XLOOKUP(_xlfn.XLOOKUP($A756,'Corresp pays'!$A:$A,'Corresp pays'!$B:$B),[1]Data!$A:$A,[1]Data!$J:$J)="","",_xlfn.XLOOKUP(_xlfn.XLOOKUP($A756,'Corresp pays'!$A:$A,'Corresp pays'!$B:$B),[1]Data!$A:$A,[1]Data!$J:$J))</f>
        <v>7.0762465451628698</v>
      </c>
    </row>
    <row r="757" spans="1:15" hidden="1" x14ac:dyDescent="0.25">
      <c r="A757" t="s">
        <v>46</v>
      </c>
      <c r="B757">
        <v>2013</v>
      </c>
      <c r="C757">
        <v>1.043675013846582</v>
      </c>
      <c r="D757">
        <v>11477.784890000001</v>
      </c>
      <c r="E757">
        <v>68.036000000000001</v>
      </c>
      <c r="F757">
        <v>298.53484555984556</v>
      </c>
      <c r="G757" t="e">
        <v>#N/A</v>
      </c>
      <c r="H757">
        <v>27.54</v>
      </c>
      <c r="I757">
        <v>5.6133065586950277</v>
      </c>
      <c r="J757">
        <v>12.4</v>
      </c>
      <c r="K757">
        <v>49.6</v>
      </c>
      <c r="L757">
        <v>26.890778919999999</v>
      </c>
      <c r="M757">
        <v>17.685908754499533</v>
      </c>
      <c r="N757">
        <v>0.75766918452231302</v>
      </c>
      <c r="O757">
        <f>IF(_xlfn.XLOOKUP(_xlfn.XLOOKUP($A757,'Corresp pays'!$A:$A,'Corresp pays'!$B:$B),[1]Data!$A:$A,[1]Data!$K:$K)="","",_xlfn.XLOOKUP(_xlfn.XLOOKUP($A757,'Corresp pays'!$A:$A,'Corresp pays'!$B:$B),[1]Data!$A:$A,[1]Data!$K:$K))</f>
        <v>7.1535656966919801</v>
      </c>
    </row>
    <row r="758" spans="1:15" hidden="1" x14ac:dyDescent="0.25">
      <c r="A758" t="s">
        <v>46</v>
      </c>
      <c r="B758">
        <v>2014</v>
      </c>
      <c r="C758">
        <v>1.0616269261132008</v>
      </c>
      <c r="D758">
        <v>11777.42223</v>
      </c>
      <c r="E758">
        <v>68.873999999999995</v>
      </c>
      <c r="F758">
        <v>299.68754826254826</v>
      </c>
      <c r="G758" t="e">
        <v>#N/A</v>
      </c>
      <c r="H758">
        <v>23.95</v>
      </c>
      <c r="I758">
        <v>5.8668721537683233</v>
      </c>
      <c r="J758">
        <v>11.1</v>
      </c>
      <c r="K758">
        <v>48</v>
      </c>
      <c r="L758">
        <v>24.42849717</v>
      </c>
      <c r="M758">
        <v>17.658642543730391</v>
      </c>
      <c r="N758">
        <v>1.14134467538289</v>
      </c>
      <c r="O758">
        <f>IF(_xlfn.XLOOKUP(_xlfn.XLOOKUP($A758,'Corresp pays'!$A:$A,'Corresp pays'!$B:$B),[1]Data!$A:$A,[1]Data!$L:$L)="","",_xlfn.XLOOKUP(_xlfn.XLOOKUP($A758,'Corresp pays'!$A:$A,'Corresp pays'!$B:$B),[1]Data!$A:$A,[1]Data!$L:$L))</f>
        <v>7.2383860508526698</v>
      </c>
    </row>
    <row r="759" spans="1:15" hidden="1" x14ac:dyDescent="0.25">
      <c r="A759" t="s">
        <v>46</v>
      </c>
      <c r="B759">
        <v>2015</v>
      </c>
      <c r="C759">
        <v>1.1230181160013391</v>
      </c>
      <c r="D759">
        <v>12218.54067</v>
      </c>
      <c r="E759">
        <v>69.7</v>
      </c>
      <c r="F759">
        <v>300.72712355212354</v>
      </c>
      <c r="G759" t="e">
        <v>#N/A</v>
      </c>
      <c r="H759">
        <v>21.03</v>
      </c>
      <c r="I759">
        <v>5.5297667401647903</v>
      </c>
      <c r="J759">
        <v>9.6999999999999993</v>
      </c>
      <c r="K759">
        <v>47.2</v>
      </c>
      <c r="L759">
        <v>25.55917474</v>
      </c>
      <c r="M759">
        <v>17.638314214614319</v>
      </c>
      <c r="N759">
        <v>-0.73138448738859496</v>
      </c>
      <c r="O759">
        <f>IF(_xlfn.XLOOKUP(_xlfn.XLOOKUP($A759,'Corresp pays'!$A:$A,'Corresp pays'!$B:$B),[1]Data!$A:$A,[1]Data!$M:$M)="","",_xlfn.XLOOKUP(_xlfn.XLOOKUP($A759,'Corresp pays'!$A:$A,'Corresp pays'!$B:$B),[1]Data!$A:$A,[1]Data!$M:$M))</f>
        <v>7.3490635470720402</v>
      </c>
    </row>
    <row r="760" spans="1:15" hidden="1" x14ac:dyDescent="0.25">
      <c r="A760" t="s">
        <v>46</v>
      </c>
      <c r="B760">
        <v>2016</v>
      </c>
      <c r="C760">
        <v>1.1399229822846455</v>
      </c>
      <c r="D760">
        <v>12171.42074</v>
      </c>
      <c r="E760">
        <v>70.501000000000005</v>
      </c>
      <c r="F760">
        <v>301.66554054054052</v>
      </c>
      <c r="G760" t="e">
        <v>#N/A</v>
      </c>
      <c r="H760">
        <v>20.71</v>
      </c>
      <c r="I760">
        <v>5.7321539073961318</v>
      </c>
      <c r="J760">
        <v>8.5</v>
      </c>
      <c r="K760">
        <v>46.4</v>
      </c>
      <c r="L760">
        <v>23.506882969999999</v>
      </c>
      <c r="M760">
        <v>17.624193865780551</v>
      </c>
      <c r="N760">
        <v>0.60404908699688797</v>
      </c>
      <c r="O760">
        <f>IF(_xlfn.XLOOKUP(_xlfn.XLOOKUP($A760,'Corresp pays'!$A:$A,'Corresp pays'!$B:$B),[1]Data!$A:$A,[1]Data!$N:$N)="","",_xlfn.XLOOKUP(_xlfn.XLOOKUP($A760,'Corresp pays'!$A:$A,'Corresp pays'!$B:$B),[1]Data!$A:$A,[1]Data!$N:$N))</f>
        <v>7.4992280629900598</v>
      </c>
    </row>
    <row r="761" spans="1:15" hidden="1" x14ac:dyDescent="0.25">
      <c r="A761" t="s">
        <v>46</v>
      </c>
      <c r="B761">
        <v>2017</v>
      </c>
      <c r="C761">
        <v>1.0124860890676266</v>
      </c>
      <c r="D761">
        <v>11280.121510000001</v>
      </c>
      <c r="E761">
        <v>71.275000000000006</v>
      </c>
      <c r="F761">
        <v>302.44469111969113</v>
      </c>
      <c r="G761" t="e">
        <v>#N/A</v>
      </c>
      <c r="H761">
        <v>24.99</v>
      </c>
      <c r="I761">
        <v>5.3930091408088092</v>
      </c>
      <c r="J761">
        <v>7.3</v>
      </c>
      <c r="K761">
        <v>44.7</v>
      </c>
      <c r="L761">
        <v>23.112486329999999</v>
      </c>
      <c r="M761">
        <v>17.619402634962771</v>
      </c>
      <c r="N761">
        <v>1.0123540331560701</v>
      </c>
      <c r="O761">
        <f>IF(_xlfn.XLOOKUP(_xlfn.XLOOKUP($A760,'Corresp pays'!$A:$A,'Corresp pays'!$B:$B),[1]Data!$A:$A,[1]Data!$O:$O)="","",_xlfn.XLOOKUP(_xlfn.XLOOKUP($A760,'Corresp pays'!$A:$A,'Corresp pays'!$B:$B),[1]Data!$A:$A,[1]Data!$O:$O))</f>
        <v>7.68265587324146</v>
      </c>
    </row>
    <row r="762" spans="1:15" hidden="1" x14ac:dyDescent="0.25">
      <c r="A762" t="s">
        <v>46</v>
      </c>
      <c r="B762">
        <v>2018</v>
      </c>
      <c r="C762">
        <v>1.0905874791399195</v>
      </c>
      <c r="D762">
        <v>11641.82258</v>
      </c>
      <c r="E762">
        <v>72.022999999999996</v>
      </c>
      <c r="F762">
        <v>302.91225868725871</v>
      </c>
      <c r="G762" t="e">
        <v>#N/A</v>
      </c>
      <c r="H762">
        <v>23.21</v>
      </c>
      <c r="I762">
        <v>5.1327685298520231</v>
      </c>
      <c r="J762">
        <v>7.6</v>
      </c>
      <c r="K762">
        <v>45.2</v>
      </c>
      <c r="L762">
        <v>22.745622260000001</v>
      </c>
      <c r="M762">
        <v>17.632850472456727</v>
      </c>
      <c r="N762">
        <v>1.09033000581874</v>
      </c>
      <c r="O762">
        <f>IF(_xlfn.XLOOKUP(_xlfn.XLOOKUP($A761,'Corresp pays'!$A:$A,'Corresp pays'!$B:$B),[1]Data!$A:$A,[1]Data!$P:$P)="","",_xlfn.XLOOKUP(_xlfn.XLOOKUP($A761,'Corresp pays'!$A:$A,'Corresp pays'!$B:$B),[1]Data!$A:$A,[1]Data!$P:$P))</f>
        <v>7.8741161751449997</v>
      </c>
    </row>
    <row r="763" spans="1:15" hidden="1" x14ac:dyDescent="0.25">
      <c r="A763" t="s">
        <v>46</v>
      </c>
      <c r="B763">
        <v>2019</v>
      </c>
      <c r="C763">
        <v>1.2599405402711403</v>
      </c>
      <c r="D763">
        <v>12495.491050000001</v>
      </c>
      <c r="E763">
        <v>72.745999999999995</v>
      </c>
      <c r="F763">
        <v>303.09927606177604</v>
      </c>
      <c r="G763" t="e">
        <v>#N/A</v>
      </c>
      <c r="H763">
        <v>19.38</v>
      </c>
      <c r="I763">
        <v>5.1464335217926021</v>
      </c>
      <c r="J763">
        <v>7.4</v>
      </c>
      <c r="K763">
        <v>45.6</v>
      </c>
      <c r="L763">
        <v>22.32472418</v>
      </c>
      <c r="M763">
        <v>17.605474460516252</v>
      </c>
      <c r="N763">
        <v>7.5324135002551001E-2</v>
      </c>
      <c r="O763">
        <f>IF(_xlfn.XLOOKUP(_xlfn.XLOOKUP($A762,'Corresp pays'!$A:$A,'Corresp pays'!$B:$B),[1]Data!$A:$A,[1]Data!$Q:$Q)="","",_xlfn.XLOOKUP(_xlfn.XLOOKUP($A762,'Corresp pays'!$A:$A,'Corresp pays'!$B:$B),[1]Data!$A:$A,[1]Data!$Q:$Q))</f>
        <v>8.0243644447317699</v>
      </c>
    </row>
    <row r="764" spans="1:15" hidden="1" x14ac:dyDescent="0.25">
      <c r="A764" t="s">
        <v>46</v>
      </c>
      <c r="B764">
        <v>2020</v>
      </c>
      <c r="C764">
        <v>1.0132802435063568</v>
      </c>
      <c r="D764">
        <v>11063.80963</v>
      </c>
      <c r="E764">
        <v>73.444000000000003</v>
      </c>
      <c r="F764">
        <v>303.70323359073359</v>
      </c>
      <c r="G764" t="e">
        <v>#N/A</v>
      </c>
      <c r="H764">
        <v>23.7</v>
      </c>
      <c r="I764">
        <v>5.3528909654521772</v>
      </c>
      <c r="J764">
        <v>7.1</v>
      </c>
      <c r="K764" t="s">
        <v>453</v>
      </c>
      <c r="L764" t="s">
        <v>453</v>
      </c>
      <c r="M764">
        <v>17.572116144802628</v>
      </c>
      <c r="N764">
        <v>-0.37159021232436401</v>
      </c>
      <c r="O764">
        <f>IF(_xlfn.XLOOKUP(_xlfn.XLOOKUP($A763,'Corresp pays'!$A:$A,'Corresp pays'!$B:$B),[1]Data!$A:$A,[1]Data!$R:$R)="","",_xlfn.XLOOKUP(_xlfn.XLOOKUP($A763,'Corresp pays'!$A:$A,'Corresp pays'!$B:$B),[1]Data!$A:$A,[1]Data!$R:$R))</f>
        <v>8.1037708428979407</v>
      </c>
    </row>
    <row r="765" spans="1:15" hidden="1" x14ac:dyDescent="0.25">
      <c r="A765" t="s">
        <v>46</v>
      </c>
      <c r="B765">
        <v>2021</v>
      </c>
      <c r="C765">
        <v>1.0132802435063568</v>
      </c>
      <c r="D765">
        <v>11063.80963</v>
      </c>
      <c r="E765">
        <v>73.444000000000003</v>
      </c>
      <c r="F765">
        <v>303.70323359073359</v>
      </c>
      <c r="G765" t="e">
        <v>#N/A</v>
      </c>
      <c r="H765">
        <v>23.7</v>
      </c>
      <c r="I765">
        <v>5.3528909654521772</v>
      </c>
      <c r="J765">
        <v>7.1</v>
      </c>
      <c r="K765" t="s">
        <v>453</v>
      </c>
      <c r="L765" t="s">
        <v>453</v>
      </c>
      <c r="M765">
        <v>17.572116144802628</v>
      </c>
      <c r="N765">
        <v>-0.37159021232436401</v>
      </c>
      <c r="O765">
        <f>IF(_xlfn.XLOOKUP(_xlfn.XLOOKUP($A764,'Corresp pays'!$A:$A,'Corresp pays'!$B:$B),[1]Data!$A:$A,[1]Data!$R:$R)="","",_xlfn.XLOOKUP(_xlfn.XLOOKUP($A764,'Corresp pays'!$A:$A,'Corresp pays'!$B:$B),[1]Data!$A:$A,[1]Data!$R:$R))</f>
        <v>8.1037708428979407</v>
      </c>
    </row>
    <row r="766" spans="1:15" hidden="1" x14ac:dyDescent="0.25">
      <c r="A766" t="s">
        <v>46</v>
      </c>
      <c r="B766">
        <v>2022</v>
      </c>
      <c r="C766">
        <v>1.0132802435063568</v>
      </c>
      <c r="D766">
        <v>11063.80963</v>
      </c>
      <c r="E766">
        <v>73.444000000000003</v>
      </c>
      <c r="F766">
        <v>303.70323359073359</v>
      </c>
      <c r="G766" t="e">
        <v>#N/A</v>
      </c>
      <c r="H766">
        <v>23.7</v>
      </c>
      <c r="I766">
        <v>5.3528909654521772</v>
      </c>
      <c r="J766">
        <v>7.1</v>
      </c>
      <c r="K766" t="s">
        <v>453</v>
      </c>
      <c r="L766" t="s">
        <v>453</v>
      </c>
      <c r="M766">
        <v>17.572116144802628</v>
      </c>
      <c r="N766">
        <v>-0.37159021232436401</v>
      </c>
      <c r="O766">
        <f>IF(_xlfn.XLOOKUP(_xlfn.XLOOKUP($A765,'Corresp pays'!$A:$A,'Corresp pays'!$B:$B),[1]Data!$A:$A,[1]Data!$R:$R)="","",_xlfn.XLOOKUP(_xlfn.XLOOKUP($A765,'Corresp pays'!$A:$A,'Corresp pays'!$B:$B),[1]Data!$A:$A,[1]Data!$R:$R))</f>
        <v>8.1037708428979407</v>
      </c>
    </row>
    <row r="767" spans="1:15" x14ac:dyDescent="0.25">
      <c r="A767" t="s">
        <v>47</v>
      </c>
      <c r="B767">
        <v>2006</v>
      </c>
      <c r="C767">
        <v>11.946748242142544</v>
      </c>
      <c r="D767">
        <v>19200.408719999999</v>
      </c>
      <c r="E767">
        <v>68.606999999999999</v>
      </c>
      <c r="F767">
        <v>31.771880160415193</v>
      </c>
      <c r="G767">
        <v>1905.55550826388</v>
      </c>
      <c r="H767">
        <v>17.22</v>
      </c>
      <c r="I767">
        <v>3.1443378365132695</v>
      </c>
      <c r="J767">
        <v>7.8</v>
      </c>
      <c r="K767">
        <v>41.7</v>
      </c>
      <c r="L767" t="s">
        <v>453</v>
      </c>
      <c r="M767" t="s">
        <v>453</v>
      </c>
      <c r="N767">
        <v>4.4376204238921302</v>
      </c>
      <c r="O767">
        <f>IF(_xlfn.XLOOKUP(_xlfn.XLOOKUP($A767,'Corresp pays'!$A:$A,'Corresp pays'!$B:$B),[1]Data!$A:$A,[1]Data!$D:$D)="","",_xlfn.XLOOKUP(_xlfn.XLOOKUP($A767,'Corresp pays'!$A:$A,'Corresp pays'!$B:$B),[1]Data!$A:$A,[1]Data!$D:$D))</f>
        <v>17.0676378238959</v>
      </c>
    </row>
    <row r="768" spans="1:15" x14ac:dyDescent="0.25">
      <c r="A768" t="s">
        <v>47</v>
      </c>
      <c r="B768">
        <v>2007</v>
      </c>
      <c r="C768">
        <v>14.743115433958886</v>
      </c>
      <c r="D768">
        <v>22931.857940000002</v>
      </c>
      <c r="E768">
        <v>68.478999999999999</v>
      </c>
      <c r="F768">
        <v>31.627270582684595</v>
      </c>
      <c r="G768">
        <v>1903.1692834896801</v>
      </c>
      <c r="H768">
        <v>18.649999999999999</v>
      </c>
      <c r="I768">
        <v>3.9255404468929176</v>
      </c>
      <c r="J768">
        <v>4.7</v>
      </c>
      <c r="K768">
        <v>39.299999999999997</v>
      </c>
      <c r="L768" t="s">
        <v>453</v>
      </c>
      <c r="M768" t="s">
        <v>453</v>
      </c>
      <c r="N768">
        <v>6.6013260305563701</v>
      </c>
      <c r="O768">
        <f>IF(_xlfn.XLOOKUP(_xlfn.XLOOKUP($A768,'Corresp pays'!$A:$A,'Corresp pays'!$B:$B),[1]Data!$A:$A,[1]Data!$E:$E)="","",_xlfn.XLOOKUP(_xlfn.XLOOKUP($A768,'Corresp pays'!$A:$A,'Corresp pays'!$B:$B),[1]Data!$A:$A,[1]Data!$E:$E))</f>
        <v>17.3612880149518</v>
      </c>
    </row>
    <row r="769" spans="1:15" x14ac:dyDescent="0.25">
      <c r="A769" t="s">
        <v>47</v>
      </c>
      <c r="B769">
        <v>2008</v>
      </c>
      <c r="C769">
        <v>13.074288193016178</v>
      </c>
      <c r="D769">
        <v>20663.037420000001</v>
      </c>
      <c r="E769">
        <v>68.350999999999999</v>
      </c>
      <c r="F769">
        <v>31.542580797357868</v>
      </c>
      <c r="G769">
        <v>1873.9193936438201</v>
      </c>
      <c r="H769">
        <v>20.45</v>
      </c>
      <c r="I769">
        <v>3.4014371349153549</v>
      </c>
      <c r="J769">
        <v>4</v>
      </c>
      <c r="K769">
        <v>40.1</v>
      </c>
      <c r="L769" t="s">
        <v>453</v>
      </c>
      <c r="M769" t="s">
        <v>453</v>
      </c>
      <c r="N769">
        <v>10.3623580313683</v>
      </c>
      <c r="O769">
        <f>IF(_xlfn.XLOOKUP(_xlfn.XLOOKUP($A769,'Corresp pays'!$A:$A,'Corresp pays'!$B:$B),[1]Data!$A:$A,[1]Data!$F:$F)="","",_xlfn.XLOOKUP(_xlfn.XLOOKUP($A769,'Corresp pays'!$A:$A,'Corresp pays'!$B:$B),[1]Data!$A:$A,[1]Data!$F:$F))</f>
        <v>17.435608233589701</v>
      </c>
    </row>
    <row r="770" spans="1:15" x14ac:dyDescent="0.25">
      <c r="A770" t="s">
        <v>47</v>
      </c>
      <c r="B770">
        <v>2009</v>
      </c>
      <c r="C770">
        <v>10.52659580446829</v>
      </c>
      <c r="D770">
        <v>17144.332409999999</v>
      </c>
      <c r="E770">
        <v>68.222999999999999</v>
      </c>
      <c r="F770">
        <v>31.481835338523236</v>
      </c>
      <c r="G770">
        <v>1744.75840305881</v>
      </c>
      <c r="H770">
        <v>24.21</v>
      </c>
      <c r="I770">
        <v>2.4711686844247494</v>
      </c>
      <c r="J770">
        <v>5.3</v>
      </c>
      <c r="K770">
        <v>39.6</v>
      </c>
      <c r="L770" t="s">
        <v>453</v>
      </c>
      <c r="M770" t="s">
        <v>453</v>
      </c>
      <c r="N770">
        <v>-7.8408311280976806E-2</v>
      </c>
      <c r="O770">
        <f>IF(_xlfn.XLOOKUP(_xlfn.XLOOKUP($A770,'Corresp pays'!$A:$A,'Corresp pays'!$B:$B),[1]Data!$A:$A,[1]Data!$G:$G)="","",_xlfn.XLOOKUP(_xlfn.XLOOKUP($A770,'Corresp pays'!$A:$A,'Corresp pays'!$B:$B),[1]Data!$A:$A,[1]Data!$G:$G))</f>
        <v>17.4311369774789</v>
      </c>
    </row>
    <row r="771" spans="1:15" x14ac:dyDescent="0.25">
      <c r="A771" t="s">
        <v>47</v>
      </c>
      <c r="B771">
        <v>2010</v>
      </c>
      <c r="C771">
        <v>13.894665690305866</v>
      </c>
      <c r="D771">
        <v>21672.086630000002</v>
      </c>
      <c r="E771">
        <v>68.093999999999994</v>
      </c>
      <c r="F771">
        <v>31.410120311394198</v>
      </c>
      <c r="G771">
        <v>1785.2900451686201</v>
      </c>
      <c r="H771">
        <v>25.32</v>
      </c>
      <c r="I771">
        <v>3.1710720697087593</v>
      </c>
      <c r="J771">
        <v>5.7</v>
      </c>
      <c r="K771">
        <v>39.700000000000003</v>
      </c>
      <c r="L771">
        <v>8.6483865529999999</v>
      </c>
      <c r="M771" t="s">
        <v>453</v>
      </c>
      <c r="N771">
        <v>2.97204512015694</v>
      </c>
      <c r="O771">
        <f>IF(_xlfn.XLOOKUP(_xlfn.XLOOKUP($A771,'Corresp pays'!$A:$A,'Corresp pays'!$B:$B),[1]Data!$A:$A,[1]Data!$H:$H)="","",_xlfn.XLOOKUP(_xlfn.XLOOKUP($A771,'Corresp pays'!$A:$A,'Corresp pays'!$B:$B),[1]Data!$A:$A,[1]Data!$H:$H))</f>
        <v>17.442688325879502</v>
      </c>
    </row>
    <row r="772" spans="1:15" x14ac:dyDescent="0.25">
      <c r="A772" t="s">
        <v>47</v>
      </c>
      <c r="B772">
        <v>2011</v>
      </c>
      <c r="C772">
        <v>13.938568928591067</v>
      </c>
      <c r="D772">
        <v>21637.86275</v>
      </c>
      <c r="E772">
        <v>67.965000000000003</v>
      </c>
      <c r="F772">
        <v>31.314909176692616</v>
      </c>
      <c r="G772">
        <v>1827.3451409893801</v>
      </c>
      <c r="H772">
        <v>25.16</v>
      </c>
      <c r="I772">
        <v>3.6798679590935102</v>
      </c>
      <c r="J772">
        <v>5.6</v>
      </c>
      <c r="K772">
        <v>40.299999999999997</v>
      </c>
      <c r="L772">
        <v>7.7498319139999996</v>
      </c>
      <c r="M772" t="s">
        <v>453</v>
      </c>
      <c r="N772">
        <v>4.9819013145361</v>
      </c>
      <c r="O772">
        <f>IF(_xlfn.XLOOKUP(_xlfn.XLOOKUP($A772,'Corresp pays'!$A:$A,'Corresp pays'!$B:$B),[1]Data!$A:$A,[1]Data!$I:$I)="","",_xlfn.XLOOKUP(_xlfn.XLOOKUP($A772,'Corresp pays'!$A:$A,'Corresp pays'!$B:$B),[1]Data!$A:$A,[1]Data!$I:$I))</f>
        <v>17.573105604894899</v>
      </c>
    </row>
    <row r="773" spans="1:15" x14ac:dyDescent="0.25">
      <c r="A773" t="s">
        <v>47</v>
      </c>
      <c r="B773">
        <v>2012</v>
      </c>
      <c r="C773">
        <v>12.844221196707331</v>
      </c>
      <c r="D773">
        <v>20163.719410000002</v>
      </c>
      <c r="E773">
        <v>67.974000000000004</v>
      </c>
      <c r="F773">
        <v>31.203019580089645</v>
      </c>
      <c r="G773">
        <v>1795.7510412511799</v>
      </c>
      <c r="H773">
        <v>24.96</v>
      </c>
      <c r="I773">
        <v>3.3154632090919511</v>
      </c>
      <c r="J773">
        <v>6</v>
      </c>
      <c r="K773">
        <v>40.700000000000003</v>
      </c>
      <c r="L773">
        <v>7.4843870150000003</v>
      </c>
      <c r="M773" t="s">
        <v>453</v>
      </c>
      <c r="N773">
        <v>3.9333998729698498</v>
      </c>
      <c r="O773">
        <f>IF(_xlfn.XLOOKUP(_xlfn.XLOOKUP($A773,'Corresp pays'!$A:$A,'Corresp pays'!$B:$B),[1]Data!$A:$A,[1]Data!$J:$J)="","",_xlfn.XLOOKUP(_xlfn.XLOOKUP($A773,'Corresp pays'!$A:$A,'Corresp pays'!$B:$B),[1]Data!$A:$A,[1]Data!$J:$J))</f>
        <v>17.863628597047502</v>
      </c>
    </row>
    <row r="774" spans="1:15" x14ac:dyDescent="0.25">
      <c r="A774" t="s">
        <v>47</v>
      </c>
      <c r="B774">
        <v>2013</v>
      </c>
      <c r="C774">
        <v>14.299349695029655</v>
      </c>
      <c r="D774">
        <v>22029.627530000002</v>
      </c>
      <c r="E774">
        <v>68.122</v>
      </c>
      <c r="F774">
        <v>30.319691741430873</v>
      </c>
      <c r="G774">
        <v>1776.8537603002801</v>
      </c>
      <c r="H774">
        <v>24.47</v>
      </c>
      <c r="I774">
        <v>3.0881109952924217</v>
      </c>
      <c r="J774">
        <v>7.7</v>
      </c>
      <c r="K774">
        <v>42.5</v>
      </c>
      <c r="L774">
        <v>7.5418121810000001</v>
      </c>
      <c r="M774" t="s">
        <v>453</v>
      </c>
      <c r="N774">
        <v>2.7805665895498799</v>
      </c>
      <c r="O774">
        <f>IF(_xlfn.XLOOKUP(_xlfn.XLOOKUP($A774,'Corresp pays'!$A:$A,'Corresp pays'!$B:$B),[1]Data!$A:$A,[1]Data!$K:$K)="","",_xlfn.XLOOKUP(_xlfn.XLOOKUP($A774,'Corresp pays'!$A:$A,'Corresp pays'!$B:$B),[1]Data!$A:$A,[1]Data!$K:$K))</f>
        <v>18.199079425621701</v>
      </c>
    </row>
    <row r="775" spans="1:15" x14ac:dyDescent="0.25">
      <c r="A775" t="s">
        <v>47</v>
      </c>
      <c r="B775">
        <v>2014</v>
      </c>
      <c r="C775">
        <v>13.384783328071691</v>
      </c>
      <c r="D775">
        <v>20799.444909999998</v>
      </c>
      <c r="E775">
        <v>68.269000000000005</v>
      </c>
      <c r="F775">
        <v>30.240280653324131</v>
      </c>
      <c r="G775">
        <v>1770.7484987631201</v>
      </c>
      <c r="H775">
        <v>25.29</v>
      </c>
      <c r="I775">
        <v>3.1642699957592257</v>
      </c>
      <c r="J775">
        <v>7.2</v>
      </c>
      <c r="K775">
        <v>42.1</v>
      </c>
      <c r="L775">
        <v>8.0970208580000005</v>
      </c>
      <c r="M775" t="s">
        <v>453</v>
      </c>
      <c r="N775">
        <v>-0.10617514652171001</v>
      </c>
      <c r="O775">
        <f>IF(_xlfn.XLOOKUP(_xlfn.XLOOKUP($A775,'Corresp pays'!$A:$A,'Corresp pays'!$B:$B),[1]Data!$A:$A,[1]Data!$L:$L)="","",_xlfn.XLOOKUP(_xlfn.XLOOKUP($A775,'Corresp pays'!$A:$A,'Corresp pays'!$B:$B),[1]Data!$A:$A,[1]Data!$L:$L))</f>
        <v>18.562394353554101</v>
      </c>
    </row>
    <row r="776" spans="1:15" x14ac:dyDescent="0.25">
      <c r="A776" t="s">
        <v>47</v>
      </c>
      <c r="B776">
        <v>2015</v>
      </c>
      <c r="C776">
        <v>10.929773066434951</v>
      </c>
      <c r="D776">
        <v>17592.512220000001</v>
      </c>
      <c r="E776">
        <v>68.415999999999997</v>
      </c>
      <c r="F776">
        <v>30.260110420979988</v>
      </c>
      <c r="G776">
        <v>1763.30599479581</v>
      </c>
      <c r="H776">
        <v>28.17</v>
      </c>
      <c r="I776">
        <v>2.8580468899726541</v>
      </c>
      <c r="J776">
        <v>5.0999999999999996</v>
      </c>
      <c r="K776">
        <v>40.4</v>
      </c>
      <c r="L776">
        <v>6.5633803239999997</v>
      </c>
      <c r="M776" t="s">
        <v>453</v>
      </c>
      <c r="N776">
        <v>-0.49232600654737002</v>
      </c>
      <c r="O776">
        <f>IF(_xlfn.XLOOKUP(_xlfn.XLOOKUP($A776,'Corresp pays'!$A:$A,'Corresp pays'!$B:$B),[1]Data!$A:$A,[1]Data!$M:$M)="","",_xlfn.XLOOKUP(_xlfn.XLOOKUP($A776,'Corresp pays'!$A:$A,'Corresp pays'!$B:$B),[1]Data!$A:$A,[1]Data!$M:$M))</f>
        <v>18.889496990278399</v>
      </c>
    </row>
    <row r="777" spans="1:15" x14ac:dyDescent="0.25">
      <c r="A777" t="s">
        <v>47</v>
      </c>
      <c r="B777">
        <v>2016</v>
      </c>
      <c r="C777">
        <v>12.089467164213136</v>
      </c>
      <c r="D777">
        <v>18996.679029999999</v>
      </c>
      <c r="E777">
        <v>68.563000000000002</v>
      </c>
      <c r="F777">
        <v>30.26892109500805</v>
      </c>
      <c r="G777">
        <v>1766.71778771758</v>
      </c>
      <c r="H777">
        <v>27.23</v>
      </c>
      <c r="I777">
        <v>2.1136099974664235</v>
      </c>
      <c r="J777">
        <v>3.3</v>
      </c>
      <c r="K777">
        <v>39.1</v>
      </c>
      <c r="L777">
        <v>6.5177197189999996</v>
      </c>
      <c r="M777" t="s">
        <v>453</v>
      </c>
      <c r="N777">
        <v>0.14868490762737299</v>
      </c>
      <c r="O777">
        <f>IF(_xlfn.XLOOKUP(_xlfn.XLOOKUP($A777,'Corresp pays'!$A:$A,'Corresp pays'!$B:$B),[1]Data!$A:$A,[1]Data!$N:$N)="","",_xlfn.XLOOKUP(_xlfn.XLOOKUP($A777,'Corresp pays'!$A:$A,'Corresp pays'!$B:$B),[1]Data!$A:$A,[1]Data!$N:$N))</f>
        <v>19.1856225903366</v>
      </c>
    </row>
    <row r="778" spans="1:15" x14ac:dyDescent="0.25">
      <c r="A778" t="s">
        <v>47</v>
      </c>
      <c r="B778">
        <v>2017</v>
      </c>
      <c r="C778">
        <v>12.732430331626922</v>
      </c>
      <c r="D778">
        <v>19899.03282</v>
      </c>
      <c r="E778">
        <v>68.716999999999999</v>
      </c>
      <c r="F778">
        <v>30.815999999999999</v>
      </c>
      <c r="G778">
        <v>1768.13051404455</v>
      </c>
      <c r="H778">
        <v>27.52</v>
      </c>
      <c r="I778">
        <v>2.3862054659440237</v>
      </c>
      <c r="J778">
        <v>3.3</v>
      </c>
      <c r="K778">
        <v>38.4</v>
      </c>
      <c r="L778">
        <v>5.6839144289999997</v>
      </c>
      <c r="M778" t="s">
        <v>453</v>
      </c>
      <c r="N778">
        <v>3.4172354948805399</v>
      </c>
      <c r="O778">
        <f>IF(_xlfn.XLOOKUP(_xlfn.XLOOKUP($A777,'Corresp pays'!$A:$A,'Corresp pays'!$B:$B),[1]Data!$A:$A,[1]Data!$O:$O)="","",_xlfn.XLOOKUP(_xlfn.XLOOKUP($A777,'Corresp pays'!$A:$A,'Corresp pays'!$B:$B),[1]Data!$A:$A,[1]Data!$O:$O))</f>
        <v>19.4693781671035</v>
      </c>
    </row>
    <row r="779" spans="1:15" x14ac:dyDescent="0.25">
      <c r="A779" t="s">
        <v>47</v>
      </c>
      <c r="B779">
        <v>2018</v>
      </c>
      <c r="C779">
        <v>11.88893604049087</v>
      </c>
      <c r="D779">
        <v>18817.847519999999</v>
      </c>
      <c r="E779">
        <v>68.88</v>
      </c>
      <c r="F779">
        <v>30.923438596491227</v>
      </c>
      <c r="G779">
        <v>1707.1934666283901</v>
      </c>
      <c r="H779">
        <v>28.59</v>
      </c>
      <c r="I779">
        <v>2.0894004421379835</v>
      </c>
      <c r="J779">
        <v>2.8</v>
      </c>
      <c r="K779">
        <v>38.299999999999997</v>
      </c>
      <c r="L779">
        <v>5.9857994779999997</v>
      </c>
      <c r="M779" t="s">
        <v>453</v>
      </c>
      <c r="N779">
        <v>3.4363268842044601</v>
      </c>
      <c r="O779">
        <f>IF(_xlfn.XLOOKUP(_xlfn.XLOOKUP($A778,'Corresp pays'!$A:$A,'Corresp pays'!$B:$B),[1]Data!$A:$A,[1]Data!$P:$P)="","",_xlfn.XLOOKUP(_xlfn.XLOOKUP($A778,'Corresp pays'!$A:$A,'Corresp pays'!$B:$B),[1]Data!$A:$A,[1]Data!$P:$P))</f>
        <v>19.680103770570199</v>
      </c>
    </row>
    <row r="780" spans="1:15" x14ac:dyDescent="0.25">
      <c r="A780" t="s">
        <v>47</v>
      </c>
      <c r="B780">
        <v>2019</v>
      </c>
      <c r="C780">
        <v>7.5821201026755647</v>
      </c>
      <c r="D780">
        <v>13174.992109999999</v>
      </c>
      <c r="E780">
        <v>69.051000000000002</v>
      </c>
      <c r="F780">
        <v>31.038549707602339</v>
      </c>
      <c r="G780">
        <v>1694.39617724409</v>
      </c>
      <c r="H780">
        <v>31.34</v>
      </c>
      <c r="I780">
        <v>2.3768072617322882</v>
      </c>
      <c r="J780">
        <v>4.8</v>
      </c>
      <c r="K780">
        <v>38.9</v>
      </c>
      <c r="L780">
        <v>5.8935623809999997</v>
      </c>
      <c r="M780" t="s">
        <v>453</v>
      </c>
      <c r="N780">
        <v>2.2772593124352198</v>
      </c>
      <c r="O780">
        <f>IF(_xlfn.XLOOKUP(_xlfn.XLOOKUP($A779,'Corresp pays'!$A:$A,'Corresp pays'!$B:$B),[1]Data!$A:$A,[1]Data!$Q:$Q)="","",_xlfn.XLOOKUP(_xlfn.XLOOKUP($A779,'Corresp pays'!$A:$A,'Corresp pays'!$B:$B),[1]Data!$A:$A,[1]Data!$Q:$Q))</f>
        <v>19.9022108250816</v>
      </c>
    </row>
    <row r="781" spans="1:15" x14ac:dyDescent="0.25">
      <c r="A781" t="s">
        <v>47</v>
      </c>
      <c r="B781">
        <v>2020</v>
      </c>
      <c r="C781">
        <v>5.3383998158736761</v>
      </c>
      <c r="D781">
        <v>10198.8019</v>
      </c>
      <c r="E781">
        <v>69.228999999999999</v>
      </c>
      <c r="F781">
        <v>31.099929824561404</v>
      </c>
      <c r="G781">
        <v>1637.15602832168</v>
      </c>
      <c r="H781">
        <v>40</v>
      </c>
      <c r="I781">
        <v>2.0503308540307801</v>
      </c>
      <c r="J781">
        <v>2.6</v>
      </c>
      <c r="K781">
        <v>39</v>
      </c>
      <c r="L781" t="s">
        <v>453</v>
      </c>
      <c r="M781" t="s">
        <v>453</v>
      </c>
      <c r="N781">
        <v>-0.44453109767983001</v>
      </c>
      <c r="O781">
        <f>IF(_xlfn.XLOOKUP(_xlfn.XLOOKUP($A780,'Corresp pays'!$A:$A,'Corresp pays'!$B:$B),[1]Data!$A:$A,[1]Data!$R:$R)="","",_xlfn.XLOOKUP(_xlfn.XLOOKUP($A780,'Corresp pays'!$A:$A,'Corresp pays'!$B:$B),[1]Data!$A:$A,[1]Data!$R:$R))</f>
        <v>20.181181004991601</v>
      </c>
    </row>
    <row r="782" spans="1:15" x14ac:dyDescent="0.25">
      <c r="A782" t="s">
        <v>47</v>
      </c>
      <c r="B782">
        <v>2021</v>
      </c>
      <c r="C782">
        <v>5.3383998158736761</v>
      </c>
      <c r="D782">
        <v>10198.8019</v>
      </c>
      <c r="E782">
        <v>69.228999999999999</v>
      </c>
      <c r="F782">
        <v>31.099929824561404</v>
      </c>
      <c r="G782">
        <v>1767.05573109025</v>
      </c>
      <c r="H782">
        <v>40</v>
      </c>
      <c r="I782">
        <v>2.0503308540307801</v>
      </c>
      <c r="J782">
        <v>2.6</v>
      </c>
      <c r="K782">
        <v>39</v>
      </c>
      <c r="L782" t="s">
        <v>453</v>
      </c>
      <c r="M782" t="s">
        <v>453</v>
      </c>
      <c r="N782">
        <v>-0.44453109767983001</v>
      </c>
      <c r="O782">
        <f>IF(_xlfn.XLOOKUP(_xlfn.XLOOKUP($A781,'Corresp pays'!$A:$A,'Corresp pays'!$B:$B),[1]Data!$A:$A,[1]Data!$R:$R)="","",_xlfn.XLOOKUP(_xlfn.XLOOKUP($A781,'Corresp pays'!$A:$A,'Corresp pays'!$B:$B),[1]Data!$A:$A,[1]Data!$R:$R))</f>
        <v>20.181181004991601</v>
      </c>
    </row>
    <row r="783" spans="1:15" x14ac:dyDescent="0.25">
      <c r="A783" t="s">
        <v>47</v>
      </c>
      <c r="B783">
        <v>2022</v>
      </c>
      <c r="C783">
        <v>5.3383998158736761</v>
      </c>
      <c r="D783">
        <v>10198.8019</v>
      </c>
      <c r="E783">
        <v>69.228999999999999</v>
      </c>
      <c r="F783">
        <v>31.099929824561404</v>
      </c>
      <c r="G783">
        <v>1770.41148507915</v>
      </c>
      <c r="H783">
        <v>40</v>
      </c>
      <c r="I783">
        <v>2.0503308540307801</v>
      </c>
      <c r="J783">
        <v>2.6</v>
      </c>
      <c r="K783">
        <v>39</v>
      </c>
      <c r="L783" t="s">
        <v>453</v>
      </c>
      <c r="M783" t="s">
        <v>453</v>
      </c>
      <c r="N783">
        <v>-0.44453109767983001</v>
      </c>
      <c r="O783">
        <f>IF(_xlfn.XLOOKUP(_xlfn.XLOOKUP($A782,'Corresp pays'!$A:$A,'Corresp pays'!$B:$B),[1]Data!$A:$A,[1]Data!$R:$R)="","",_xlfn.XLOOKUP(_xlfn.XLOOKUP($A782,'Corresp pays'!$A:$A,'Corresp pays'!$B:$B),[1]Data!$A:$A,[1]Data!$R:$R))</f>
        <v>20.181181004991601</v>
      </c>
    </row>
    <row r="784" spans="1:15" hidden="1" x14ac:dyDescent="0.25">
      <c r="A784" t="s">
        <v>48</v>
      </c>
      <c r="B784">
        <v>2006</v>
      </c>
      <c r="C784">
        <v>0.91942824534788237</v>
      </c>
      <c r="D784">
        <v>2610.1848420000001</v>
      </c>
      <c r="E784">
        <v>21.91</v>
      </c>
      <c r="F784">
        <v>62.659011627906978</v>
      </c>
      <c r="G784" t="e">
        <v>#N/A</v>
      </c>
      <c r="H784">
        <v>71.42</v>
      </c>
      <c r="I784">
        <v>11.184215836726599</v>
      </c>
      <c r="J784" t="s">
        <v>453</v>
      </c>
      <c r="K784" t="s">
        <v>453</v>
      </c>
      <c r="L784" t="s">
        <v>453</v>
      </c>
      <c r="M784" t="s">
        <v>453</v>
      </c>
      <c r="N784">
        <v>5.3046394633872804</v>
      </c>
      <c r="O784">
        <f>IF(_xlfn.XLOOKUP(_xlfn.XLOOKUP($A784,'Corresp pays'!$A:$A,'Corresp pays'!$B:$B),[1]Data!$A:$A,[1]Data!$D:$D)="","",_xlfn.XLOOKUP(_xlfn.XLOOKUP($A784,'Corresp pays'!$A:$A,'Corresp pays'!$B:$B),[1]Data!$A:$A,[1]Data!$D:$D))</f>
        <v>2.5685825219476599</v>
      </c>
    </row>
    <row r="785" spans="1:15" hidden="1" x14ac:dyDescent="0.25">
      <c r="A785" t="s">
        <v>48</v>
      </c>
      <c r="B785">
        <v>2007</v>
      </c>
      <c r="C785">
        <v>0.94519597641345809</v>
      </c>
      <c r="D785">
        <v>2722.417316</v>
      </c>
      <c r="E785">
        <v>21.829000000000001</v>
      </c>
      <c r="F785">
        <v>63.023720930232557</v>
      </c>
      <c r="G785" t="e">
        <v>#N/A</v>
      </c>
      <c r="H785">
        <v>71.349999999999994</v>
      </c>
      <c r="I785">
        <v>10.754175262307921</v>
      </c>
      <c r="J785" t="s">
        <v>453</v>
      </c>
      <c r="K785" t="s">
        <v>453</v>
      </c>
      <c r="L785" t="s">
        <v>453</v>
      </c>
      <c r="M785" t="s">
        <v>453</v>
      </c>
      <c r="N785">
        <v>8.0760882786158898</v>
      </c>
      <c r="O785">
        <f>IF(_xlfn.XLOOKUP(_xlfn.XLOOKUP($A785,'Corresp pays'!$A:$A,'Corresp pays'!$B:$B),[1]Data!$A:$A,[1]Data!$E:$E)="","",_xlfn.XLOOKUP(_xlfn.XLOOKUP($A785,'Corresp pays'!$A:$A,'Corresp pays'!$B:$B),[1]Data!$A:$A,[1]Data!$E:$E))</f>
        <v>2.6151547704653599</v>
      </c>
    </row>
    <row r="786" spans="1:15" hidden="1" x14ac:dyDescent="0.25">
      <c r="A786" t="s">
        <v>48</v>
      </c>
      <c r="B786">
        <v>2008</v>
      </c>
      <c r="C786">
        <v>0.92267885160615482</v>
      </c>
      <c r="D786">
        <v>2696.9409900000001</v>
      </c>
      <c r="E786">
        <v>22.045000000000002</v>
      </c>
      <c r="F786">
        <v>63.364534883720928</v>
      </c>
      <c r="G786" t="e">
        <v>#N/A</v>
      </c>
      <c r="H786">
        <v>72.680000000000007</v>
      </c>
      <c r="I786">
        <v>9.9994539040223582</v>
      </c>
      <c r="J786" t="s">
        <v>453</v>
      </c>
      <c r="K786" t="s">
        <v>453</v>
      </c>
      <c r="L786" t="s">
        <v>453</v>
      </c>
      <c r="M786" t="s">
        <v>453</v>
      </c>
      <c r="N786">
        <v>12.6574601863915</v>
      </c>
      <c r="O786">
        <f>IF(_xlfn.XLOOKUP(_xlfn.XLOOKUP($A786,'Corresp pays'!$A:$A,'Corresp pays'!$B:$B),[1]Data!$A:$A,[1]Data!$F:$F)="","",_xlfn.XLOOKUP(_xlfn.XLOOKUP($A786,'Corresp pays'!$A:$A,'Corresp pays'!$B:$B),[1]Data!$A:$A,[1]Data!$F:$F))</f>
        <v>2.6682081349151701</v>
      </c>
    </row>
    <row r="787" spans="1:15" hidden="1" x14ac:dyDescent="0.25">
      <c r="A787" t="s">
        <v>48</v>
      </c>
      <c r="B787">
        <v>2009</v>
      </c>
      <c r="C787">
        <v>0.95197125545490568</v>
      </c>
      <c r="D787">
        <v>2723.468163</v>
      </c>
      <c r="E787">
        <v>22.262</v>
      </c>
      <c r="F787">
        <v>63.656162790697671</v>
      </c>
      <c r="G787" t="e">
        <v>#N/A</v>
      </c>
      <c r="H787">
        <v>70.83</v>
      </c>
      <c r="I787">
        <v>9.2503857717251119</v>
      </c>
      <c r="J787" t="s">
        <v>453</v>
      </c>
      <c r="K787">
        <v>56.7</v>
      </c>
      <c r="L787" t="s">
        <v>453</v>
      </c>
      <c r="M787" t="s">
        <v>453</v>
      </c>
      <c r="N787">
        <v>7.4482342344575398</v>
      </c>
      <c r="O787">
        <f>IF(_xlfn.XLOOKUP(_xlfn.XLOOKUP($A787,'Corresp pays'!$A:$A,'Corresp pays'!$B:$B),[1]Data!$A:$A,[1]Data!$G:$G)="","",_xlfn.XLOOKUP(_xlfn.XLOOKUP($A787,'Corresp pays'!$A:$A,'Corresp pays'!$B:$B),[1]Data!$A:$A,[1]Data!$G:$G))</f>
        <v>2.7328415926407001</v>
      </c>
    </row>
    <row r="788" spans="1:15" hidden="1" x14ac:dyDescent="0.25">
      <c r="A788" t="s">
        <v>48</v>
      </c>
      <c r="B788">
        <v>2010</v>
      </c>
      <c r="C788">
        <v>0.77205614953814827</v>
      </c>
      <c r="D788">
        <v>2595.6866369999998</v>
      </c>
      <c r="E788">
        <v>22.48</v>
      </c>
      <c r="F788">
        <v>63.948837209302326</v>
      </c>
      <c r="G788" t="e">
        <v>#N/A</v>
      </c>
      <c r="H788">
        <v>72.39</v>
      </c>
      <c r="I788">
        <v>10.156212732348513</v>
      </c>
      <c r="J788" t="s">
        <v>453</v>
      </c>
      <c r="K788" t="s">
        <v>453</v>
      </c>
      <c r="L788">
        <v>23.882046429999999</v>
      </c>
      <c r="M788" t="s">
        <v>453</v>
      </c>
      <c r="N788">
        <v>4.5092369177436904</v>
      </c>
      <c r="O788">
        <f>IF(_xlfn.XLOOKUP(_xlfn.XLOOKUP($A788,'Corresp pays'!$A:$A,'Corresp pays'!$B:$B),[1]Data!$A:$A,[1]Data!$H:$H)="","",_xlfn.XLOOKUP(_xlfn.XLOOKUP($A788,'Corresp pays'!$A:$A,'Corresp pays'!$B:$B),[1]Data!$A:$A,[1]Data!$H:$H))</f>
        <v>2.8079314859262499</v>
      </c>
    </row>
    <row r="789" spans="1:15" hidden="1" x14ac:dyDescent="0.25">
      <c r="A789" t="s">
        <v>48</v>
      </c>
      <c r="B789">
        <v>2011</v>
      </c>
      <c r="C789">
        <v>0.73721854472389814</v>
      </c>
      <c r="D789">
        <v>2568.6652899999999</v>
      </c>
      <c r="E789">
        <v>22.7</v>
      </c>
      <c r="F789">
        <v>64.26575581395349</v>
      </c>
      <c r="G789" t="e">
        <v>#N/A</v>
      </c>
      <c r="H789">
        <v>72.52</v>
      </c>
      <c r="I789">
        <v>9.7198839202137748</v>
      </c>
      <c r="J789" t="s">
        <v>453</v>
      </c>
      <c r="K789" t="s">
        <v>453</v>
      </c>
      <c r="L789">
        <v>23.079783840000001</v>
      </c>
      <c r="M789" t="s">
        <v>453</v>
      </c>
      <c r="N789">
        <v>6.10742714590251</v>
      </c>
      <c r="O789">
        <f>IF(_xlfn.XLOOKUP(_xlfn.XLOOKUP($A789,'Corresp pays'!$A:$A,'Corresp pays'!$B:$B),[1]Data!$A:$A,[1]Data!$I:$I)="","",_xlfn.XLOOKUP(_xlfn.XLOOKUP($A789,'Corresp pays'!$A:$A,'Corresp pays'!$B:$B),[1]Data!$A:$A,[1]Data!$I:$I))</f>
        <v>2.8916522635150299</v>
      </c>
    </row>
    <row r="790" spans="1:15" hidden="1" x14ac:dyDescent="0.25">
      <c r="A790" t="s">
        <v>48</v>
      </c>
      <c r="B790">
        <v>2012</v>
      </c>
      <c r="C790">
        <v>0.72545265438474626</v>
      </c>
      <c r="D790">
        <v>2577.6648439999999</v>
      </c>
      <c r="E790">
        <v>22.849</v>
      </c>
      <c r="F790">
        <v>64.618837209302328</v>
      </c>
      <c r="G790" t="e">
        <v>#N/A</v>
      </c>
      <c r="H790">
        <v>71.41</v>
      </c>
      <c r="I790">
        <v>10.203335642479503</v>
      </c>
      <c r="J790" t="s">
        <v>453</v>
      </c>
      <c r="K790" t="s">
        <v>453</v>
      </c>
      <c r="L790">
        <v>23.423272969999999</v>
      </c>
      <c r="M790" t="s">
        <v>453</v>
      </c>
      <c r="N790">
        <v>8.93964682788212</v>
      </c>
      <c r="O790">
        <f>IF(_xlfn.XLOOKUP(_xlfn.XLOOKUP($A790,'Corresp pays'!$A:$A,'Corresp pays'!$B:$B),[1]Data!$A:$A,[1]Data!$J:$J)="","",_xlfn.XLOOKUP(_xlfn.XLOOKUP($A790,'Corresp pays'!$A:$A,'Corresp pays'!$B:$B),[1]Data!$A:$A,[1]Data!$J:$J))</f>
        <v>2.9841359528685198</v>
      </c>
    </row>
    <row r="791" spans="1:15" hidden="1" x14ac:dyDescent="0.25">
      <c r="A791" t="s">
        <v>48</v>
      </c>
      <c r="B791">
        <v>2013</v>
      </c>
      <c r="C791">
        <v>0.85574867278477795</v>
      </c>
      <c r="D791">
        <v>2754.5436970000001</v>
      </c>
      <c r="E791">
        <v>22.998999999999999</v>
      </c>
      <c r="F791">
        <v>65.018546511627903</v>
      </c>
      <c r="G791" t="e">
        <v>#N/A</v>
      </c>
      <c r="H791">
        <v>69.7</v>
      </c>
      <c r="I791">
        <v>10.115810490564673</v>
      </c>
      <c r="J791" t="s">
        <v>453</v>
      </c>
      <c r="K791" t="s">
        <v>453</v>
      </c>
      <c r="L791">
        <v>23.374822859999998</v>
      </c>
      <c r="M791" t="s">
        <v>453</v>
      </c>
      <c r="N791">
        <v>5.62130623468948</v>
      </c>
      <c r="O791">
        <f>IF(_xlfn.XLOOKUP(_xlfn.XLOOKUP($A791,'Corresp pays'!$A:$A,'Corresp pays'!$B:$B),[1]Data!$A:$A,[1]Data!$K:$K)="","",_xlfn.XLOOKUP(_xlfn.XLOOKUP($A791,'Corresp pays'!$A:$A,'Corresp pays'!$B:$B),[1]Data!$A:$A,[1]Data!$K:$K))</f>
        <v>3.0812764515312701</v>
      </c>
    </row>
    <row r="792" spans="1:15" hidden="1" x14ac:dyDescent="0.25">
      <c r="A792" t="s">
        <v>48</v>
      </c>
      <c r="B792">
        <v>2014</v>
      </c>
      <c r="C792">
        <v>0.86813250256469465</v>
      </c>
      <c r="D792">
        <v>2783.518951</v>
      </c>
      <c r="E792">
        <v>23.149000000000001</v>
      </c>
      <c r="F792">
        <v>65.457267441860466</v>
      </c>
      <c r="G792" t="e">
        <v>#N/A</v>
      </c>
      <c r="H792">
        <v>71.67</v>
      </c>
      <c r="I792">
        <v>9.23424884302508</v>
      </c>
      <c r="J792" t="s">
        <v>453</v>
      </c>
      <c r="K792" t="s">
        <v>453</v>
      </c>
      <c r="L792">
        <v>23.102803850000001</v>
      </c>
      <c r="M792" t="s">
        <v>453</v>
      </c>
      <c r="N792">
        <v>5.68134885776447</v>
      </c>
      <c r="O792">
        <f>IF(_xlfn.XLOOKUP(_xlfn.XLOOKUP($A792,'Corresp pays'!$A:$A,'Corresp pays'!$B:$B),[1]Data!$A:$A,[1]Data!$L:$L)="","",_xlfn.XLOOKUP(_xlfn.XLOOKUP($A792,'Corresp pays'!$A:$A,'Corresp pays'!$B:$B),[1]Data!$A:$A,[1]Data!$L:$L))</f>
        <v>3.1921677998694298</v>
      </c>
    </row>
    <row r="793" spans="1:15" hidden="1" x14ac:dyDescent="0.25">
      <c r="A793" t="s">
        <v>48</v>
      </c>
      <c r="B793">
        <v>2015</v>
      </c>
      <c r="C793">
        <v>0.8959059417815467</v>
      </c>
      <c r="D793">
        <v>2803.2975040000001</v>
      </c>
      <c r="E793">
        <v>23.3</v>
      </c>
      <c r="F793">
        <v>65.926511627906976</v>
      </c>
      <c r="G793" t="e">
        <v>#N/A</v>
      </c>
      <c r="H793">
        <v>71.680000000000007</v>
      </c>
      <c r="I793">
        <v>9.3543114033970802</v>
      </c>
      <c r="J793" t="s">
        <v>453</v>
      </c>
      <c r="K793" t="s">
        <v>453</v>
      </c>
      <c r="L793">
        <v>23.458887570000002</v>
      </c>
      <c r="M793" t="s">
        <v>453</v>
      </c>
      <c r="N793">
        <v>4.9512449370491902</v>
      </c>
      <c r="O793">
        <f>IF(_xlfn.XLOOKUP(_xlfn.XLOOKUP($A793,'Corresp pays'!$A:$A,'Corresp pays'!$B:$B),[1]Data!$A:$A,[1]Data!$M:$M)="","",_xlfn.XLOOKUP(_xlfn.XLOOKUP($A793,'Corresp pays'!$A:$A,'Corresp pays'!$B:$B),[1]Data!$A:$A,[1]Data!$M:$M))</f>
        <v>3.31967588999732</v>
      </c>
    </row>
    <row r="794" spans="1:15" hidden="1" x14ac:dyDescent="0.25">
      <c r="A794" t="s">
        <v>48</v>
      </c>
      <c r="B794">
        <v>2016</v>
      </c>
      <c r="C794">
        <v>0.97678473274959654</v>
      </c>
      <c r="D794">
        <v>2895.5683549999999</v>
      </c>
      <c r="E794">
        <v>23.459</v>
      </c>
      <c r="F794">
        <v>66.425813953488372</v>
      </c>
      <c r="G794" t="e">
        <v>#N/A</v>
      </c>
      <c r="H794">
        <v>69.61</v>
      </c>
      <c r="I794">
        <v>8.9598629166544121</v>
      </c>
      <c r="J794" t="s">
        <v>453</v>
      </c>
      <c r="K794">
        <v>60.2</v>
      </c>
      <c r="L794">
        <v>22.080849369999999</v>
      </c>
      <c r="M794" t="s">
        <v>453</v>
      </c>
      <c r="N794">
        <v>7.8472745908567996</v>
      </c>
      <c r="O794">
        <f>IF(_xlfn.XLOOKUP(_xlfn.XLOOKUP($A794,'Corresp pays'!$A:$A,'Corresp pays'!$B:$B),[1]Data!$A:$A,[1]Data!$N:$N)="","",_xlfn.XLOOKUP(_xlfn.XLOOKUP($A794,'Corresp pays'!$A:$A,'Corresp pays'!$B:$B),[1]Data!$A:$A,[1]Data!$N:$N))</f>
        <v>3.45091219090365</v>
      </c>
    </row>
    <row r="795" spans="1:15" hidden="1" x14ac:dyDescent="0.25">
      <c r="A795" t="s">
        <v>48</v>
      </c>
      <c r="B795">
        <v>2017</v>
      </c>
      <c r="C795">
        <v>0.96040438079191226</v>
      </c>
      <c r="D795">
        <v>2897.502606</v>
      </c>
      <c r="E795">
        <v>23.625</v>
      </c>
      <c r="F795">
        <v>66.941279069767447</v>
      </c>
      <c r="G795" t="e">
        <v>#N/A</v>
      </c>
      <c r="H795">
        <v>65.349999999999994</v>
      </c>
      <c r="I795">
        <v>8.4277619744967947</v>
      </c>
      <c r="J795" t="s">
        <v>453</v>
      </c>
      <c r="K795" t="s">
        <v>453</v>
      </c>
      <c r="L795">
        <v>23.414882930000001</v>
      </c>
      <c r="M795" t="s">
        <v>453</v>
      </c>
      <c r="N795">
        <v>6.2213752893311796</v>
      </c>
      <c r="O795">
        <f>IF(_xlfn.XLOOKUP(_xlfn.XLOOKUP($A794,'Corresp pays'!$A:$A,'Corresp pays'!$B:$B),[1]Data!$A:$A,[1]Data!$O:$O)="","",_xlfn.XLOOKUP(_xlfn.XLOOKUP($A794,'Corresp pays'!$A:$A,'Corresp pays'!$B:$B),[1]Data!$A:$A,[1]Data!$O:$O))</f>
        <v>3.5820167006762702</v>
      </c>
    </row>
    <row r="796" spans="1:15" hidden="1" x14ac:dyDescent="0.25">
      <c r="A796" t="s">
        <v>48</v>
      </c>
      <c r="B796">
        <v>2018</v>
      </c>
      <c r="C796">
        <v>0.95292426587431522</v>
      </c>
      <c r="D796">
        <v>2924.7521569999999</v>
      </c>
      <c r="E796">
        <v>23.798999999999999</v>
      </c>
      <c r="F796">
        <v>67.466744186046512</v>
      </c>
      <c r="G796" t="e">
        <v>#N/A</v>
      </c>
      <c r="H796">
        <v>65.72</v>
      </c>
      <c r="I796">
        <v>8.5187601971051006</v>
      </c>
      <c r="J796" t="s">
        <v>453</v>
      </c>
      <c r="K796" t="s">
        <v>453</v>
      </c>
      <c r="L796">
        <v>23.18486991</v>
      </c>
      <c r="M796" t="s">
        <v>453</v>
      </c>
      <c r="N796">
        <v>4.81506167461513</v>
      </c>
      <c r="O796">
        <f>IF(_xlfn.XLOOKUP(_xlfn.XLOOKUP($A795,'Corresp pays'!$A:$A,'Corresp pays'!$B:$B),[1]Data!$A:$A,[1]Data!$P:$P)="","",_xlfn.XLOOKUP(_xlfn.XLOOKUP($A795,'Corresp pays'!$A:$A,'Corresp pays'!$B:$B),[1]Data!$A:$A,[1]Data!$P:$P))</f>
        <v>3.7131143479450501</v>
      </c>
    </row>
    <row r="797" spans="1:15" hidden="1" x14ac:dyDescent="0.25">
      <c r="A797" t="s">
        <v>48</v>
      </c>
      <c r="B797">
        <v>2019</v>
      </c>
      <c r="C797">
        <v>0.9999033868467605</v>
      </c>
      <c r="D797">
        <v>3052.1935079999998</v>
      </c>
      <c r="E797">
        <v>23.981000000000002</v>
      </c>
      <c r="F797">
        <v>68.000755813953489</v>
      </c>
      <c r="G797" t="e">
        <v>#N/A</v>
      </c>
      <c r="H797">
        <v>65.47</v>
      </c>
      <c r="I797">
        <v>8.5978010349399092</v>
      </c>
      <c r="J797" t="s">
        <v>453</v>
      </c>
      <c r="K797" t="s">
        <v>453</v>
      </c>
      <c r="L797">
        <v>23.34521196</v>
      </c>
      <c r="M797" t="s">
        <v>453</v>
      </c>
      <c r="N797">
        <v>2.5980162031107699</v>
      </c>
      <c r="O797">
        <f>IF(_xlfn.XLOOKUP(_xlfn.XLOOKUP($A796,'Corresp pays'!$A:$A,'Corresp pays'!$B:$B),[1]Data!$A:$A,[1]Data!$Q:$Q)="","",_xlfn.XLOOKUP(_xlfn.XLOOKUP($A796,'Corresp pays'!$A:$A,'Corresp pays'!$B:$B),[1]Data!$A:$A,[1]Data!$Q:$Q))</f>
        <v>3.8451180005694199</v>
      </c>
    </row>
    <row r="798" spans="1:15" hidden="1" x14ac:dyDescent="0.25">
      <c r="A798" t="s">
        <v>48</v>
      </c>
      <c r="B798">
        <v>2020</v>
      </c>
      <c r="C798">
        <v>0.97208752768590312</v>
      </c>
      <c r="D798">
        <v>3000.9322590000002</v>
      </c>
      <c r="E798">
        <v>24.170999999999999</v>
      </c>
      <c r="F798">
        <v>68.642732558139528</v>
      </c>
      <c r="G798" t="e">
        <v>#N/A</v>
      </c>
      <c r="H798">
        <v>66.010000000000005</v>
      </c>
      <c r="I798">
        <v>8.118437706075623</v>
      </c>
      <c r="J798" t="s">
        <v>453</v>
      </c>
      <c r="K798" t="s">
        <v>453</v>
      </c>
      <c r="L798" t="s">
        <v>453</v>
      </c>
      <c r="M798" t="s">
        <v>453</v>
      </c>
      <c r="N798" t="s">
        <v>453</v>
      </c>
      <c r="O798">
        <f>IF(_xlfn.XLOOKUP(_xlfn.XLOOKUP($A797,'Corresp pays'!$A:$A,'Corresp pays'!$B:$B),[1]Data!$A:$A,[1]Data!$R:$R)="","",_xlfn.XLOOKUP(_xlfn.XLOOKUP($A797,'Corresp pays'!$A:$A,'Corresp pays'!$B:$B),[1]Data!$A:$A,[1]Data!$R:$R))</f>
        <v>3.94772393290165</v>
      </c>
    </row>
    <row r="799" spans="1:15" hidden="1" x14ac:dyDescent="0.25">
      <c r="A799" t="s">
        <v>48</v>
      </c>
      <c r="B799">
        <v>2021</v>
      </c>
      <c r="C799">
        <v>0.97208752768590312</v>
      </c>
      <c r="D799">
        <v>3000.9322590000002</v>
      </c>
      <c r="E799">
        <v>24.170999999999999</v>
      </c>
      <c r="F799">
        <v>68.642732558139528</v>
      </c>
      <c r="G799" t="e">
        <v>#N/A</v>
      </c>
      <c r="H799">
        <v>66.010000000000005</v>
      </c>
      <c r="I799">
        <v>8.118437706075623</v>
      </c>
      <c r="J799" t="s">
        <v>453</v>
      </c>
      <c r="K799" t="s">
        <v>453</v>
      </c>
      <c r="L799" t="s">
        <v>453</v>
      </c>
      <c r="M799" t="s">
        <v>453</v>
      </c>
      <c r="N799" t="s">
        <v>453</v>
      </c>
      <c r="O799">
        <f>IF(_xlfn.XLOOKUP(_xlfn.XLOOKUP($A798,'Corresp pays'!$A:$A,'Corresp pays'!$B:$B),[1]Data!$A:$A,[1]Data!$R:$R)="","",_xlfn.XLOOKUP(_xlfn.XLOOKUP($A798,'Corresp pays'!$A:$A,'Corresp pays'!$B:$B),[1]Data!$A:$A,[1]Data!$R:$R))</f>
        <v>3.94772393290165</v>
      </c>
    </row>
    <row r="800" spans="1:15" hidden="1" x14ac:dyDescent="0.25">
      <c r="A800" t="s">
        <v>48</v>
      </c>
      <c r="B800">
        <v>2022</v>
      </c>
      <c r="C800">
        <v>0.97208752768590312</v>
      </c>
      <c r="D800">
        <v>3000.9322590000002</v>
      </c>
      <c r="E800">
        <v>24.170999999999999</v>
      </c>
      <c r="F800">
        <v>68.642732558139528</v>
      </c>
      <c r="G800" t="e">
        <v>#N/A</v>
      </c>
      <c r="H800">
        <v>66.010000000000005</v>
      </c>
      <c r="I800">
        <v>8.118437706075623</v>
      </c>
      <c r="J800" t="s">
        <v>453</v>
      </c>
      <c r="K800" t="s">
        <v>453</v>
      </c>
      <c r="L800" t="s">
        <v>453</v>
      </c>
      <c r="M800" t="s">
        <v>453</v>
      </c>
      <c r="N800" t="s">
        <v>453</v>
      </c>
      <c r="O800">
        <f>IF(_xlfn.XLOOKUP(_xlfn.XLOOKUP($A799,'Corresp pays'!$A:$A,'Corresp pays'!$B:$B),[1]Data!$A:$A,[1]Data!$R:$R)="","",_xlfn.XLOOKUP(_xlfn.XLOOKUP($A799,'Corresp pays'!$A:$A,'Corresp pays'!$B:$B),[1]Data!$A:$A,[1]Data!$R:$R))</f>
        <v>3.94772393290165</v>
      </c>
    </row>
    <row r="801" spans="1:15" hidden="1" x14ac:dyDescent="0.25">
      <c r="A801" t="s">
        <v>49</v>
      </c>
      <c r="B801">
        <v>2006</v>
      </c>
      <c r="C801">
        <v>6.7821919776436632E-2</v>
      </c>
      <c r="D801">
        <v>93800.643219999998</v>
      </c>
      <c r="E801">
        <v>15.898999999999999</v>
      </c>
      <c r="F801">
        <v>70.60970801794285</v>
      </c>
      <c r="G801" t="e">
        <v>#N/A</v>
      </c>
      <c r="H801">
        <v>94.54</v>
      </c>
      <c r="I801">
        <v>42.524170122639312</v>
      </c>
      <c r="J801" t="s">
        <v>453</v>
      </c>
      <c r="K801" t="s">
        <v>453</v>
      </c>
      <c r="L801" t="s">
        <v>453</v>
      </c>
      <c r="M801">
        <v>3.3741668606449533</v>
      </c>
      <c r="N801">
        <v>12.299476311482501</v>
      </c>
      <c r="O801">
        <f>IF(_xlfn.XLOOKUP(_xlfn.XLOOKUP($A801,'Corresp pays'!$A:$A,'Corresp pays'!$B:$B),[1]Data!$A:$A,[1]Data!$D:$D)="","",_xlfn.XLOOKUP(_xlfn.XLOOKUP($A801,'Corresp pays'!$A:$A,'Corresp pays'!$B:$B),[1]Data!$A:$A,[1]Data!$D:$D))</f>
        <v>2.6897512330431099</v>
      </c>
    </row>
    <row r="802" spans="1:15" hidden="1" x14ac:dyDescent="0.25">
      <c r="A802" t="s">
        <v>49</v>
      </c>
      <c r="B802">
        <v>2007</v>
      </c>
      <c r="C802">
        <v>7.2728993428169852E-2</v>
      </c>
      <c r="D802">
        <v>103681.3521</v>
      </c>
      <c r="E802">
        <v>16.116</v>
      </c>
      <c r="F802">
        <v>72.651008800564995</v>
      </c>
      <c r="G802" t="e">
        <v>#N/A</v>
      </c>
      <c r="H802">
        <v>94.16</v>
      </c>
      <c r="I802">
        <v>42.265012192091348</v>
      </c>
      <c r="J802" t="s">
        <v>453</v>
      </c>
      <c r="K802" t="s">
        <v>453</v>
      </c>
      <c r="L802" t="s">
        <v>453</v>
      </c>
      <c r="M802">
        <v>3.3543902073004985</v>
      </c>
      <c r="N802">
        <v>17.240400834089801</v>
      </c>
      <c r="O802">
        <f>IF(_xlfn.XLOOKUP(_xlfn.XLOOKUP($A802,'Corresp pays'!$A:$A,'Corresp pays'!$B:$B),[1]Data!$A:$A,[1]Data!$E:$E)="","",_xlfn.XLOOKUP(_xlfn.XLOOKUP($A802,'Corresp pays'!$A:$A,'Corresp pays'!$B:$B),[1]Data!$A:$A,[1]Data!$E:$E))</f>
        <v>2.7018549869232</v>
      </c>
    </row>
    <row r="803" spans="1:15" hidden="1" x14ac:dyDescent="0.25">
      <c r="A803" t="s">
        <v>49</v>
      </c>
      <c r="B803">
        <v>2008</v>
      </c>
      <c r="C803">
        <v>7.6907570500433842E-2</v>
      </c>
      <c r="D803">
        <v>107780.264</v>
      </c>
      <c r="E803">
        <v>16.510000000000002</v>
      </c>
      <c r="F803">
        <v>74.747002750553719</v>
      </c>
      <c r="G803" t="e">
        <v>#N/A</v>
      </c>
      <c r="H803">
        <v>94.09</v>
      </c>
      <c r="I803">
        <v>45.184558372959302</v>
      </c>
      <c r="J803" t="s">
        <v>453</v>
      </c>
      <c r="K803" t="s">
        <v>453</v>
      </c>
      <c r="L803" t="s">
        <v>453</v>
      </c>
      <c r="M803">
        <v>3.4029854391043881</v>
      </c>
      <c r="N803">
        <v>44.356685876695202</v>
      </c>
      <c r="O803">
        <f>IF(_xlfn.XLOOKUP(_xlfn.XLOOKUP($A803,'Corresp pays'!$A:$A,'Corresp pays'!$B:$B),[1]Data!$A:$A,[1]Data!$F:$F)="","",_xlfn.XLOOKUP(_xlfn.XLOOKUP($A803,'Corresp pays'!$A:$A,'Corresp pays'!$B:$B),[1]Data!$A:$A,[1]Data!$F:$F))</f>
        <v>2.7173188477563301</v>
      </c>
    </row>
    <row r="804" spans="1:15" hidden="1" x14ac:dyDescent="0.25">
      <c r="A804" t="s">
        <v>49</v>
      </c>
      <c r="B804">
        <v>2009</v>
      </c>
      <c r="C804">
        <v>7.5320799231542265E-2</v>
      </c>
      <c r="D804">
        <v>112226.6244</v>
      </c>
      <c r="E804">
        <v>16.91</v>
      </c>
      <c r="F804">
        <v>76.870861470584359</v>
      </c>
      <c r="G804" t="e">
        <v>#N/A</v>
      </c>
      <c r="H804">
        <v>94.18</v>
      </c>
      <c r="I804">
        <v>45.882694264910455</v>
      </c>
      <c r="J804" t="s">
        <v>453</v>
      </c>
      <c r="K804" t="s">
        <v>453</v>
      </c>
      <c r="L804" t="s">
        <v>453</v>
      </c>
      <c r="M804">
        <v>3.4530883516029545</v>
      </c>
      <c r="N804">
        <v>8.4836440453028192</v>
      </c>
      <c r="O804">
        <f>IF(_xlfn.XLOOKUP(_xlfn.XLOOKUP($A804,'Corresp pays'!$A:$A,'Corresp pays'!$B:$B),[1]Data!$A:$A,[1]Data!$G:$G)="","",_xlfn.XLOOKUP(_xlfn.XLOOKUP($A804,'Corresp pays'!$A:$A,'Corresp pays'!$B:$B),[1]Data!$A:$A,[1]Data!$G:$G))</f>
        <v>2.7422637977716402</v>
      </c>
    </row>
    <row r="805" spans="1:15" hidden="1" x14ac:dyDescent="0.25">
      <c r="A805" t="s">
        <v>49</v>
      </c>
      <c r="B805">
        <v>2010</v>
      </c>
      <c r="C805">
        <v>7.2538774519866817E-2</v>
      </c>
      <c r="D805">
        <v>116922.7292</v>
      </c>
      <c r="E805">
        <v>17.318999999999999</v>
      </c>
      <c r="F805">
        <v>79.071493769937106</v>
      </c>
      <c r="G805" t="e">
        <v>#N/A</v>
      </c>
      <c r="H805">
        <v>94.11</v>
      </c>
      <c r="I805">
        <v>41.4468200699758</v>
      </c>
      <c r="J805" t="s">
        <v>453</v>
      </c>
      <c r="K805">
        <v>41.7</v>
      </c>
      <c r="L805">
        <v>34.023271989999998</v>
      </c>
      <c r="M805">
        <v>3.503525765222046</v>
      </c>
      <c r="N805">
        <v>8.1492640296508192</v>
      </c>
      <c r="O805">
        <f>IF(_xlfn.XLOOKUP(_xlfn.XLOOKUP($A805,'Corresp pays'!$A:$A,'Corresp pays'!$B:$B),[1]Data!$A:$A,[1]Data!$H:$H)="","",_xlfn.XLOOKUP(_xlfn.XLOOKUP($A805,'Corresp pays'!$A:$A,'Corresp pays'!$B:$B),[1]Data!$A:$A,[1]Data!$H:$H))</f>
        <v>2.7745706007815101</v>
      </c>
    </row>
    <row r="806" spans="1:15" hidden="1" x14ac:dyDescent="0.25">
      <c r="A806" t="s">
        <v>49</v>
      </c>
      <c r="B806">
        <v>2011</v>
      </c>
      <c r="C806">
        <v>8.2244285862731678E-2</v>
      </c>
      <c r="D806">
        <v>116512.5094</v>
      </c>
      <c r="E806">
        <v>17.734999999999999</v>
      </c>
      <c r="F806">
        <v>81.357396750059849</v>
      </c>
      <c r="G806" t="e">
        <v>#N/A</v>
      </c>
      <c r="H806">
        <v>93.55</v>
      </c>
      <c r="I806">
        <v>41.249963857453729</v>
      </c>
      <c r="J806" t="s">
        <v>453</v>
      </c>
      <c r="K806" t="s">
        <v>453</v>
      </c>
      <c r="L806">
        <v>34.919678390000001</v>
      </c>
      <c r="M806">
        <v>3.5536578046755989</v>
      </c>
      <c r="N806">
        <v>33.249959882334402</v>
      </c>
      <c r="O806">
        <f>IF(_xlfn.XLOOKUP(_xlfn.XLOOKUP($A806,'Corresp pays'!$A:$A,'Corresp pays'!$B:$B),[1]Data!$A:$A,[1]Data!$I:$I)="","",_xlfn.XLOOKUP(_xlfn.XLOOKUP($A806,'Corresp pays'!$A:$A,'Corresp pays'!$B:$B),[1]Data!$A:$A,[1]Data!$I:$I))</f>
        <v>2.8117934199332999</v>
      </c>
    </row>
    <row r="807" spans="1:15" hidden="1" x14ac:dyDescent="0.25">
      <c r="A807" t="s">
        <v>49</v>
      </c>
      <c r="B807">
        <v>2012</v>
      </c>
      <c r="C807">
        <v>9.0618147260682971E-2</v>
      </c>
      <c r="D807">
        <v>122116.4452</v>
      </c>
      <c r="E807">
        <v>18.16</v>
      </c>
      <c r="F807">
        <v>83.690222029781708</v>
      </c>
      <c r="G807" t="e">
        <v>#N/A</v>
      </c>
      <c r="H807">
        <v>93.24</v>
      </c>
      <c r="I807">
        <v>44.330942752146328</v>
      </c>
      <c r="J807" t="s">
        <v>453</v>
      </c>
      <c r="K807" t="s">
        <v>453</v>
      </c>
      <c r="L807">
        <v>35.578198489999998</v>
      </c>
      <c r="M807">
        <v>3.6055361028458273</v>
      </c>
      <c r="N807">
        <v>23.600417677317001</v>
      </c>
      <c r="O807">
        <f>IF(_xlfn.XLOOKUP(_xlfn.XLOOKUP($A807,'Corresp pays'!$A:$A,'Corresp pays'!$B:$B),[1]Data!$A:$A,[1]Data!$J:$J)="","",_xlfn.XLOOKUP(_xlfn.XLOOKUP($A807,'Corresp pays'!$A:$A,'Corresp pays'!$B:$B),[1]Data!$A:$A,[1]Data!$J:$J))</f>
        <v>2.8528141855399598</v>
      </c>
    </row>
    <row r="808" spans="1:15" hidden="1" x14ac:dyDescent="0.25">
      <c r="A808" t="s">
        <v>49</v>
      </c>
      <c r="B808">
        <v>2013</v>
      </c>
      <c r="C808">
        <v>0.1049684971934616</v>
      </c>
      <c r="D808">
        <v>126731.6201</v>
      </c>
      <c r="E808">
        <v>18.574999999999999</v>
      </c>
      <c r="F808">
        <v>86.024074556913007</v>
      </c>
      <c r="G808" t="e">
        <v>#N/A</v>
      </c>
      <c r="H808">
        <v>92.42</v>
      </c>
      <c r="I808">
        <v>41.239505534092544</v>
      </c>
      <c r="J808" t="s">
        <v>453</v>
      </c>
      <c r="K808" t="s">
        <v>453</v>
      </c>
      <c r="L808">
        <v>35.365491059999997</v>
      </c>
      <c r="M808">
        <v>3.6605955690126257</v>
      </c>
      <c r="N808">
        <v>7.4640219294451704</v>
      </c>
      <c r="O808">
        <f>IF(_xlfn.XLOOKUP(_xlfn.XLOOKUP($A808,'Corresp pays'!$A:$A,'Corresp pays'!$B:$B),[1]Data!$A:$A,[1]Data!$K:$K)="","",_xlfn.XLOOKUP(_xlfn.XLOOKUP($A808,'Corresp pays'!$A:$A,'Corresp pays'!$B:$B),[1]Data!$A:$A,[1]Data!$K:$K))</f>
        <v>2.89159791186152</v>
      </c>
    </row>
    <row r="809" spans="1:15" hidden="1" x14ac:dyDescent="0.25">
      <c r="A809" t="s">
        <v>49</v>
      </c>
      <c r="B809">
        <v>2014</v>
      </c>
      <c r="C809">
        <v>0.12522009986769897</v>
      </c>
      <c r="D809">
        <v>133087.98790000001</v>
      </c>
      <c r="E809">
        <v>18.998000000000001</v>
      </c>
      <c r="F809">
        <v>88.385806304442212</v>
      </c>
      <c r="G809" t="e">
        <v>#N/A</v>
      </c>
      <c r="H809">
        <v>91.16</v>
      </c>
      <c r="I809">
        <v>38.520449688928423</v>
      </c>
      <c r="J809" t="s">
        <v>453</v>
      </c>
      <c r="K809" t="s">
        <v>453</v>
      </c>
      <c r="L809">
        <v>32.990591569999999</v>
      </c>
      <c r="M809">
        <v>3.7183581470701519</v>
      </c>
      <c r="N809">
        <v>6.89001951597192</v>
      </c>
      <c r="O809">
        <f>IF(_xlfn.XLOOKUP(_xlfn.XLOOKUP($A809,'Corresp pays'!$A:$A,'Corresp pays'!$B:$B),[1]Data!$A:$A,[1]Data!$L:$L)="","",_xlfn.XLOOKUP(_xlfn.XLOOKUP($A809,'Corresp pays'!$A:$A,'Corresp pays'!$B:$B),[1]Data!$A:$A,[1]Data!$L:$L))</f>
        <v>2.92604021404544</v>
      </c>
    </row>
    <row r="810" spans="1:15" hidden="1" x14ac:dyDescent="0.25">
      <c r="A810" t="s">
        <v>49</v>
      </c>
      <c r="B810">
        <v>2015</v>
      </c>
      <c r="C810">
        <v>0.12731588500437119</v>
      </c>
      <c r="D810">
        <v>136449.73800000001</v>
      </c>
      <c r="E810">
        <v>19.428000000000001</v>
      </c>
      <c r="F810">
        <v>90.800462321139818</v>
      </c>
      <c r="G810" t="e">
        <v>#N/A</v>
      </c>
      <c r="H810">
        <v>91.46</v>
      </c>
      <c r="I810">
        <v>36.056975390578629</v>
      </c>
      <c r="J810" t="s">
        <v>453</v>
      </c>
      <c r="K810">
        <v>43</v>
      </c>
      <c r="L810">
        <v>34.425310709999998</v>
      </c>
      <c r="M810">
        <v>3.7774113575239339</v>
      </c>
      <c r="N810">
        <v>9.5688995596862298</v>
      </c>
      <c r="O810">
        <f>IF(_xlfn.XLOOKUP(_xlfn.XLOOKUP($A810,'Corresp pays'!$A:$A,'Corresp pays'!$B:$B),[1]Data!$A:$A,[1]Data!$M:$M)="","",_xlfn.XLOOKUP(_xlfn.XLOOKUP($A810,'Corresp pays'!$A:$A,'Corresp pays'!$B:$B),[1]Data!$A:$A,[1]Data!$M:$M))</f>
        <v>2.9602424012933399</v>
      </c>
    </row>
    <row r="811" spans="1:15" hidden="1" x14ac:dyDescent="0.25">
      <c r="A811" t="s">
        <v>49</v>
      </c>
      <c r="B811">
        <v>2016</v>
      </c>
      <c r="C811">
        <v>0.14480703355395277</v>
      </c>
      <c r="D811">
        <v>142550.06880000001</v>
      </c>
      <c r="E811">
        <v>19.866</v>
      </c>
      <c r="F811">
        <v>93.298865021450112</v>
      </c>
      <c r="G811" t="e">
        <v>#N/A</v>
      </c>
      <c r="H811">
        <v>90.37</v>
      </c>
      <c r="I811">
        <v>34.698879597371842</v>
      </c>
      <c r="J811" t="s">
        <v>453</v>
      </c>
      <c r="K811" t="s">
        <v>453</v>
      </c>
      <c r="L811">
        <v>33.615029329999999</v>
      </c>
      <c r="M811">
        <v>3.8368345968080684</v>
      </c>
      <c r="N811">
        <v>6.6281333723092404</v>
      </c>
      <c r="O811">
        <f>IF(_xlfn.XLOOKUP(_xlfn.XLOOKUP($A811,'Corresp pays'!$A:$A,'Corresp pays'!$B:$B),[1]Data!$A:$A,[1]Data!$N:$N)="","",_xlfn.XLOOKUP(_xlfn.XLOOKUP($A811,'Corresp pays'!$A:$A,'Corresp pays'!$B:$B),[1]Data!$A:$A,[1]Data!$N:$N))</f>
        <v>2.9951968848594999</v>
      </c>
    </row>
    <row r="812" spans="1:15" hidden="1" x14ac:dyDescent="0.25">
      <c r="A812" t="s">
        <v>49</v>
      </c>
      <c r="B812">
        <v>2017</v>
      </c>
      <c r="C812">
        <v>0.14679021182933685</v>
      </c>
      <c r="D812">
        <v>145745.49619999999</v>
      </c>
      <c r="E812">
        <v>20.309999999999999</v>
      </c>
      <c r="F812">
        <v>95.873182081100992</v>
      </c>
      <c r="G812" t="e">
        <v>#N/A</v>
      </c>
      <c r="H812">
        <v>90.2</v>
      </c>
      <c r="I812">
        <v>33.779280668883324</v>
      </c>
      <c r="J812" t="s">
        <v>453</v>
      </c>
      <c r="K812" t="s">
        <v>453</v>
      </c>
      <c r="L812">
        <v>33.948326020000003</v>
      </c>
      <c r="M812">
        <v>3.8965294628964782</v>
      </c>
      <c r="N812">
        <v>10.687115028423801</v>
      </c>
      <c r="O812">
        <f>IF(_xlfn.XLOOKUP(_xlfn.XLOOKUP($A811,'Corresp pays'!$A:$A,'Corresp pays'!$B:$B),[1]Data!$A:$A,[1]Data!$O:$O)="","",_xlfn.XLOOKUP(_xlfn.XLOOKUP($A811,'Corresp pays'!$A:$A,'Corresp pays'!$B:$B),[1]Data!$A:$A,[1]Data!$O:$O))</f>
        <v>3.0304668574148899</v>
      </c>
    </row>
    <row r="813" spans="1:15" hidden="1" x14ac:dyDescent="0.25">
      <c r="A813" t="s">
        <v>49</v>
      </c>
      <c r="B813">
        <v>2018</v>
      </c>
      <c r="C813">
        <v>0.15323032588358812</v>
      </c>
      <c r="D813">
        <v>148723.71909999999</v>
      </c>
      <c r="E813">
        <v>20.763000000000002</v>
      </c>
      <c r="F813">
        <v>98.469994760028257</v>
      </c>
      <c r="G813" t="e">
        <v>#N/A</v>
      </c>
      <c r="H813">
        <v>89.73</v>
      </c>
      <c r="I813">
        <v>31.21880078413869</v>
      </c>
      <c r="J813" t="s">
        <v>453</v>
      </c>
      <c r="K813" t="s">
        <v>453</v>
      </c>
      <c r="L813">
        <v>33.853733720000001</v>
      </c>
      <c r="M813">
        <v>3.9590535857834537</v>
      </c>
      <c r="N813">
        <v>13.8330356586662</v>
      </c>
      <c r="O813">
        <f>IF(_xlfn.XLOOKUP(_xlfn.XLOOKUP($A812,'Corresp pays'!$A:$A,'Corresp pays'!$B:$B),[1]Data!$A:$A,[1]Data!$P:$P)="","",_xlfn.XLOOKUP(_xlfn.XLOOKUP($A812,'Corresp pays'!$A:$A,'Corresp pays'!$B:$B),[1]Data!$A:$A,[1]Data!$P:$P))</f>
        <v>3.0669240854075102</v>
      </c>
    </row>
    <row r="814" spans="1:15" hidden="1" x14ac:dyDescent="0.25">
      <c r="A814" t="s">
        <v>49</v>
      </c>
      <c r="B814">
        <v>2019</v>
      </c>
      <c r="C814">
        <v>0.15516918883194736</v>
      </c>
      <c r="D814">
        <v>159695.3463</v>
      </c>
      <c r="E814">
        <v>21.225000000000001</v>
      </c>
      <c r="F814">
        <v>101.11956479386605</v>
      </c>
      <c r="G814" t="e">
        <v>#N/A</v>
      </c>
      <c r="H814">
        <v>89.5</v>
      </c>
      <c r="I814">
        <v>33.633329059433592</v>
      </c>
      <c r="J814" t="s">
        <v>453</v>
      </c>
      <c r="K814" t="s">
        <v>453</v>
      </c>
      <c r="L814">
        <v>33.780719900000001</v>
      </c>
      <c r="M814">
        <v>4.0237987194493572</v>
      </c>
      <c r="N814">
        <v>15.8096321719344</v>
      </c>
      <c r="O814">
        <f>IF(_xlfn.XLOOKUP(_xlfn.XLOOKUP($A813,'Corresp pays'!$A:$A,'Corresp pays'!$B:$B),[1]Data!$A:$A,[1]Data!$Q:$Q)="","",_xlfn.XLOOKUP(_xlfn.XLOOKUP($A813,'Corresp pays'!$A:$A,'Corresp pays'!$B:$B),[1]Data!$A:$A,[1]Data!$Q:$Q))</f>
        <v>3.1038832618759602</v>
      </c>
    </row>
    <row r="815" spans="1:15" hidden="1" x14ac:dyDescent="0.25">
      <c r="A815" t="s">
        <v>49</v>
      </c>
      <c r="B815">
        <v>2020</v>
      </c>
      <c r="C815">
        <v>0.15443177159020463</v>
      </c>
      <c r="D815">
        <v>167300.01990000001</v>
      </c>
      <c r="E815">
        <v>21.695</v>
      </c>
      <c r="F815">
        <v>103.84006277175594</v>
      </c>
      <c r="G815" t="e">
        <v>#N/A</v>
      </c>
      <c r="H815">
        <v>89.52</v>
      </c>
      <c r="I815">
        <v>35.558269345820591</v>
      </c>
      <c r="J815" t="s">
        <v>453</v>
      </c>
      <c r="K815" t="s">
        <v>453</v>
      </c>
      <c r="L815" t="s">
        <v>453</v>
      </c>
      <c r="M815">
        <v>4.0905040835462056</v>
      </c>
      <c r="N815">
        <v>20.3563468559062</v>
      </c>
      <c r="O815">
        <f>IF(_xlfn.XLOOKUP(_xlfn.XLOOKUP($A814,'Corresp pays'!$A:$A,'Corresp pays'!$B:$B),[1]Data!$A:$A,[1]Data!$R:$R)="","",_xlfn.XLOOKUP(_xlfn.XLOOKUP($A814,'Corresp pays'!$A:$A,'Corresp pays'!$B:$B),[1]Data!$A:$A,[1]Data!$R:$R))</f>
        <v>3.1300968383119701</v>
      </c>
    </row>
    <row r="816" spans="1:15" hidden="1" x14ac:dyDescent="0.25">
      <c r="A816" t="s">
        <v>49</v>
      </c>
      <c r="B816">
        <v>2021</v>
      </c>
      <c r="C816">
        <v>0.15443177159020463</v>
      </c>
      <c r="D816">
        <v>167300.01990000001</v>
      </c>
      <c r="E816">
        <v>21.695</v>
      </c>
      <c r="F816">
        <v>103.84006277175594</v>
      </c>
      <c r="G816" t="e">
        <v>#N/A</v>
      </c>
      <c r="H816">
        <v>89.52</v>
      </c>
      <c r="I816">
        <v>35.558269345820591</v>
      </c>
      <c r="J816" t="s">
        <v>453</v>
      </c>
      <c r="K816" t="s">
        <v>453</v>
      </c>
      <c r="L816" t="s">
        <v>453</v>
      </c>
      <c r="M816">
        <v>4.0905040835462056</v>
      </c>
      <c r="N816">
        <v>20.3563468559062</v>
      </c>
      <c r="O816">
        <f>IF(_xlfn.XLOOKUP(_xlfn.XLOOKUP($A815,'Corresp pays'!$A:$A,'Corresp pays'!$B:$B),[1]Data!$A:$A,[1]Data!$R:$R)="","",_xlfn.XLOOKUP(_xlfn.XLOOKUP($A815,'Corresp pays'!$A:$A,'Corresp pays'!$B:$B),[1]Data!$A:$A,[1]Data!$R:$R))</f>
        <v>3.1300968383119701</v>
      </c>
    </row>
    <row r="817" spans="1:15" hidden="1" x14ac:dyDescent="0.25">
      <c r="A817" t="s">
        <v>49</v>
      </c>
      <c r="B817">
        <v>2022</v>
      </c>
      <c r="C817">
        <v>0.15443177159020463</v>
      </c>
      <c r="D817">
        <v>167300.01990000001</v>
      </c>
      <c r="E817">
        <v>21.695</v>
      </c>
      <c r="F817">
        <v>103.84006277175594</v>
      </c>
      <c r="G817" t="e">
        <v>#N/A</v>
      </c>
      <c r="H817">
        <v>89.52</v>
      </c>
      <c r="I817">
        <v>35.558269345820591</v>
      </c>
      <c r="J817" t="s">
        <v>453</v>
      </c>
      <c r="K817" t="s">
        <v>453</v>
      </c>
      <c r="L817" t="s">
        <v>453</v>
      </c>
      <c r="M817">
        <v>4.0905040835462056</v>
      </c>
      <c r="N817">
        <v>20.3563468559062</v>
      </c>
      <c r="O817">
        <f>IF(_xlfn.XLOOKUP(_xlfn.XLOOKUP($A816,'Corresp pays'!$A:$A,'Corresp pays'!$B:$B),[1]Data!$A:$A,[1]Data!$R:$R)="","",_xlfn.XLOOKUP(_xlfn.XLOOKUP($A816,'Corresp pays'!$A:$A,'Corresp pays'!$B:$B),[1]Data!$A:$A,[1]Data!$R:$R))</f>
        <v>3.1300968383119701</v>
      </c>
    </row>
    <row r="818" spans="1:15" x14ac:dyDescent="0.25">
      <c r="A818" t="s">
        <v>50</v>
      </c>
      <c r="B818">
        <v>2006</v>
      </c>
      <c r="C818">
        <v>12.727210236926794</v>
      </c>
      <c r="D818">
        <v>81097.23891</v>
      </c>
      <c r="E818">
        <v>83.037000000000006</v>
      </c>
      <c r="F818">
        <v>17.316983986057675</v>
      </c>
      <c r="G818">
        <v>1608.3283698190401</v>
      </c>
      <c r="H818">
        <v>31.25</v>
      </c>
      <c r="I818">
        <v>2.0011914608119286</v>
      </c>
      <c r="J818">
        <v>0</v>
      </c>
      <c r="K818">
        <v>37.4</v>
      </c>
      <c r="L818" t="s">
        <v>453</v>
      </c>
      <c r="M818">
        <v>20.44311075699148</v>
      </c>
      <c r="N818">
        <v>1.5666638070438601</v>
      </c>
      <c r="O818">
        <f>IF(_xlfn.XLOOKUP(_xlfn.XLOOKUP($A818,'Corresp pays'!$A:$A,'Corresp pays'!$B:$B),[1]Data!$A:$A,[1]Data!$D:$D)="","",_xlfn.XLOOKUP(_xlfn.XLOOKUP($A818,'Corresp pays'!$A:$A,'Corresp pays'!$B:$B),[1]Data!$A:$A,[1]Data!$D:$D))</f>
        <v>16.234966414909401</v>
      </c>
    </row>
    <row r="819" spans="1:15" x14ac:dyDescent="0.25">
      <c r="A819" t="s">
        <v>50</v>
      </c>
      <c r="B819">
        <v>2007</v>
      </c>
      <c r="C819">
        <v>12.30972711733652</v>
      </c>
      <c r="D819">
        <v>79087.17353</v>
      </c>
      <c r="E819">
        <v>83.168000000000006</v>
      </c>
      <c r="F819">
        <v>17.391956328718472</v>
      </c>
      <c r="G819">
        <v>1604.7299823558899</v>
      </c>
      <c r="H819">
        <v>31.8</v>
      </c>
      <c r="I819">
        <v>2.3803669175504618</v>
      </c>
      <c r="J819">
        <v>0</v>
      </c>
      <c r="K819">
        <v>37.6</v>
      </c>
      <c r="L819" t="s">
        <v>453</v>
      </c>
      <c r="M819">
        <v>20.54688090880213</v>
      </c>
      <c r="N819">
        <v>2.5106656524034001</v>
      </c>
      <c r="O819">
        <f>IF(_xlfn.XLOOKUP(_xlfn.XLOOKUP($A819,'Corresp pays'!$A:$A,'Corresp pays'!$B:$B),[1]Data!$A:$A,[1]Data!$E:$E)="","",_xlfn.XLOOKUP(_xlfn.XLOOKUP($A819,'Corresp pays'!$A:$A,'Corresp pays'!$B:$B),[1]Data!$A:$A,[1]Data!$E:$E))</f>
        <v>16.4879141125523</v>
      </c>
    </row>
    <row r="820" spans="1:15" x14ac:dyDescent="0.25">
      <c r="A820" t="s">
        <v>50</v>
      </c>
      <c r="B820">
        <v>2008</v>
      </c>
      <c r="C820">
        <v>10.663626051798481</v>
      </c>
      <c r="D820">
        <v>70814.870760000005</v>
      </c>
      <c r="E820">
        <v>83.299000000000007</v>
      </c>
      <c r="F820">
        <v>17.484037512339587</v>
      </c>
      <c r="G820">
        <v>1600.64032941495</v>
      </c>
      <c r="H820">
        <v>34.61</v>
      </c>
      <c r="I820">
        <v>2.205235116979384</v>
      </c>
      <c r="J820">
        <v>0</v>
      </c>
      <c r="K820">
        <v>37.200000000000003</v>
      </c>
      <c r="L820" t="s">
        <v>453</v>
      </c>
      <c r="M820">
        <v>20.666676829652733</v>
      </c>
      <c r="N820">
        <v>4.0659535535837898</v>
      </c>
      <c r="O820">
        <f>IF(_xlfn.XLOOKUP(_xlfn.XLOOKUP($A820,'Corresp pays'!$A:$A,'Corresp pays'!$B:$B),[1]Data!$A:$A,[1]Data!$F:$F)="","",_xlfn.XLOOKUP(_xlfn.XLOOKUP($A820,'Corresp pays'!$A:$A,'Corresp pays'!$B:$B),[1]Data!$A:$A,[1]Data!$F:$F))</f>
        <v>16.630786920606901</v>
      </c>
    </row>
    <row r="821" spans="1:15" x14ac:dyDescent="0.25">
      <c r="A821" t="s">
        <v>50</v>
      </c>
      <c r="B821">
        <v>2009</v>
      </c>
      <c r="C821">
        <v>10.148381558572964</v>
      </c>
      <c r="D821">
        <v>67296.430229999998</v>
      </c>
      <c r="E821">
        <v>83.429000000000002</v>
      </c>
      <c r="F821">
        <v>17.567854557420205</v>
      </c>
      <c r="G821">
        <v>1580.04499659761</v>
      </c>
      <c r="H821">
        <v>32.46</v>
      </c>
      <c r="I821">
        <v>2.2536823166269597</v>
      </c>
      <c r="J821">
        <v>0</v>
      </c>
      <c r="K821">
        <v>36.9</v>
      </c>
      <c r="L821" t="s">
        <v>453</v>
      </c>
      <c r="M821">
        <v>20.795894862415668</v>
      </c>
      <c r="N821">
        <v>-9.1736038443034204E-7</v>
      </c>
      <c r="O821">
        <f>IF(_xlfn.XLOOKUP(_xlfn.XLOOKUP($A821,'Corresp pays'!$A:$A,'Corresp pays'!$B:$B),[1]Data!$A:$A,[1]Data!$G:$G)="","",_xlfn.XLOOKUP(_xlfn.XLOOKUP($A821,'Corresp pays'!$A:$A,'Corresp pays'!$B:$B),[1]Data!$A:$A,[1]Data!$G:$G))</f>
        <v>16.881040080991799</v>
      </c>
    </row>
    <row r="822" spans="1:15" x14ac:dyDescent="0.25">
      <c r="A822" t="s">
        <v>50</v>
      </c>
      <c r="B822">
        <v>2010</v>
      </c>
      <c r="C822">
        <v>11.658082482745867</v>
      </c>
      <c r="D822">
        <v>75320.426519999994</v>
      </c>
      <c r="E822">
        <v>83.77</v>
      </c>
      <c r="F822">
        <v>17.648410661401776</v>
      </c>
      <c r="G822">
        <v>1585.2635362065901</v>
      </c>
      <c r="H822">
        <v>33.43</v>
      </c>
      <c r="I822">
        <v>2.4189047692446701</v>
      </c>
      <c r="J822">
        <v>0</v>
      </c>
      <c r="K822">
        <v>37</v>
      </c>
      <c r="L822">
        <v>7.205869088</v>
      </c>
      <c r="M822">
        <v>20.994352039545419</v>
      </c>
      <c r="N822">
        <v>1.1841352315464599</v>
      </c>
      <c r="O822">
        <f>IF(_xlfn.XLOOKUP(_xlfn.XLOOKUP($A822,'Corresp pays'!$A:$A,'Corresp pays'!$B:$B),[1]Data!$A:$A,[1]Data!$H:$H)="","",_xlfn.XLOOKUP(_xlfn.XLOOKUP($A822,'Corresp pays'!$A:$A,'Corresp pays'!$B:$B),[1]Data!$A:$A,[1]Data!$H:$H))</f>
        <v>17.2602673573396</v>
      </c>
    </row>
    <row r="823" spans="1:15" x14ac:dyDescent="0.25">
      <c r="A823" t="s">
        <v>50</v>
      </c>
      <c r="B823">
        <v>2011</v>
      </c>
      <c r="C823">
        <v>10.230255636686492</v>
      </c>
      <c r="D823">
        <v>67632.756500000003</v>
      </c>
      <c r="E823">
        <v>84.313000000000002</v>
      </c>
      <c r="F823">
        <v>17.730994767843626</v>
      </c>
      <c r="G823">
        <v>1577.8976288281499</v>
      </c>
      <c r="H823">
        <v>35.14</v>
      </c>
      <c r="I823">
        <v>2.3212355680360406</v>
      </c>
      <c r="J823">
        <v>0</v>
      </c>
      <c r="K823">
        <v>37.1</v>
      </c>
      <c r="L823">
        <v>7.018955644</v>
      </c>
      <c r="M823">
        <v>21.270436978682593</v>
      </c>
      <c r="N823">
        <v>3.4168075425521098</v>
      </c>
      <c r="O823">
        <f>IF(_xlfn.XLOOKUP(_xlfn.XLOOKUP($A823,'Corresp pays'!$A:$A,'Corresp pays'!$B:$B),[1]Data!$A:$A,[1]Data!$I:$I)="","",_xlfn.XLOOKUP(_xlfn.XLOOKUP($A823,'Corresp pays'!$A:$A,'Corresp pays'!$B:$B),[1]Data!$A:$A,[1]Data!$I:$I))</f>
        <v>17.8222051807609</v>
      </c>
    </row>
    <row r="824" spans="1:15" x14ac:dyDescent="0.25">
      <c r="A824" t="s">
        <v>50</v>
      </c>
      <c r="B824">
        <v>2012</v>
      </c>
      <c r="C824">
        <v>9.1260370622598455</v>
      </c>
      <c r="D824">
        <v>61976.255400000002</v>
      </c>
      <c r="E824">
        <v>84.840999999999994</v>
      </c>
      <c r="F824">
        <v>17.815561551877323</v>
      </c>
      <c r="G824">
        <v>1567.66869862406</v>
      </c>
      <c r="H824">
        <v>38.72</v>
      </c>
      <c r="I824">
        <v>2.3144993210205085</v>
      </c>
      <c r="J824">
        <v>0</v>
      </c>
      <c r="K824">
        <v>36.700000000000003</v>
      </c>
      <c r="L824">
        <v>6.3630622219999999</v>
      </c>
      <c r="M824">
        <v>21.548046711000115</v>
      </c>
      <c r="N824">
        <v>2.80833622561574</v>
      </c>
      <c r="O824">
        <f>IF(_xlfn.XLOOKUP(_xlfn.XLOOKUP($A824,'Corresp pays'!$A:$A,'Corresp pays'!$B:$B),[1]Data!$A:$A,[1]Data!$J:$J)="","",_xlfn.XLOOKUP(_xlfn.XLOOKUP($A824,'Corresp pays'!$A:$A,'Corresp pays'!$B:$B),[1]Data!$A:$A,[1]Data!$J:$J))</f>
        <v>18.450057385134802</v>
      </c>
    </row>
    <row r="825" spans="1:15" x14ac:dyDescent="0.25">
      <c r="A825" t="s">
        <v>50</v>
      </c>
      <c r="B825">
        <v>2013</v>
      </c>
      <c r="C825">
        <v>9.2280857485568983</v>
      </c>
      <c r="D825">
        <v>62745.610249999998</v>
      </c>
      <c r="E825">
        <v>85.125</v>
      </c>
      <c r="F825">
        <v>17.897831452170195</v>
      </c>
      <c r="G825">
        <v>1560.35181150273</v>
      </c>
      <c r="H825">
        <v>38.520000000000003</v>
      </c>
      <c r="I825">
        <v>2.3673533312777444</v>
      </c>
      <c r="J825">
        <v>0</v>
      </c>
      <c r="K825">
        <v>36.6</v>
      </c>
      <c r="L825">
        <v>5.983816655</v>
      </c>
      <c r="M825">
        <v>21.803440061835214</v>
      </c>
      <c r="N825">
        <v>1.4782861568881001</v>
      </c>
      <c r="O825">
        <f>IF(_xlfn.XLOOKUP(_xlfn.XLOOKUP($A825,'Corresp pays'!$A:$A,'Corresp pays'!$B:$B),[1]Data!$A:$A,[1]Data!$K:$K)="","",_xlfn.XLOOKUP(_xlfn.XLOOKUP($A825,'Corresp pays'!$A:$A,'Corresp pays'!$B:$B),[1]Data!$A:$A,[1]Data!$K:$K))</f>
        <v>19.0725502523823</v>
      </c>
    </row>
    <row r="826" spans="1:15" x14ac:dyDescent="0.25">
      <c r="A826" t="s">
        <v>50</v>
      </c>
      <c r="B826">
        <v>2014</v>
      </c>
      <c r="C826">
        <v>8.452183204943978</v>
      </c>
      <c r="D826">
        <v>58686.817080000001</v>
      </c>
      <c r="E826">
        <v>85.174999999999997</v>
      </c>
      <c r="F826">
        <v>17.972003027411233</v>
      </c>
      <c r="G826">
        <v>1557.79734354888</v>
      </c>
      <c r="H826">
        <v>41.25</v>
      </c>
      <c r="I826">
        <v>2.3982948036945917</v>
      </c>
      <c r="J826">
        <v>0</v>
      </c>
      <c r="K826">
        <v>36.4</v>
      </c>
      <c r="L826">
        <v>6.3731124379999997</v>
      </c>
      <c r="M826">
        <v>22.044280045525856</v>
      </c>
      <c r="N826">
        <v>1.04119621178439</v>
      </c>
      <c r="O826">
        <f>IF(_xlfn.XLOOKUP(_xlfn.XLOOKUP($A826,'Corresp pays'!$A:$A,'Corresp pays'!$B:$B),[1]Data!$A:$A,[1]Data!$L:$L)="","",_xlfn.XLOOKUP(_xlfn.XLOOKUP($A826,'Corresp pays'!$A:$A,'Corresp pays'!$B:$B),[1]Data!$A:$A,[1]Data!$L:$L))</f>
        <v>19.6645133576963</v>
      </c>
    </row>
    <row r="827" spans="1:15" x14ac:dyDescent="0.25">
      <c r="A827" t="s">
        <v>50</v>
      </c>
      <c r="B827">
        <v>2015</v>
      </c>
      <c r="C827">
        <v>7.8136979241471574</v>
      </c>
      <c r="D827">
        <v>55210.209110000003</v>
      </c>
      <c r="E827">
        <v>85.224999999999994</v>
      </c>
      <c r="F827">
        <v>18.030110888091869</v>
      </c>
      <c r="G827">
        <v>1555.48033116489</v>
      </c>
      <c r="H827">
        <v>43.23</v>
      </c>
      <c r="I827">
        <v>2.2537076897603896</v>
      </c>
      <c r="J827">
        <v>0</v>
      </c>
      <c r="K827">
        <v>36.700000000000003</v>
      </c>
      <c r="L827">
        <v>5.6287784399999996</v>
      </c>
      <c r="M827">
        <v>22.306544118465613</v>
      </c>
      <c r="N827">
        <v>-0.207928839905268</v>
      </c>
      <c r="O827">
        <f>IF(_xlfn.XLOOKUP(_xlfn.XLOOKUP($A827,'Corresp pays'!$A:$A,'Corresp pays'!$B:$B),[1]Data!$A:$A,[1]Data!$M:$M)="","",_xlfn.XLOOKUP(_xlfn.XLOOKUP($A827,'Corresp pays'!$A:$A,'Corresp pays'!$B:$B),[1]Data!$A:$A,[1]Data!$M:$M))</f>
        <v>20.2072977615864</v>
      </c>
    </row>
    <row r="828" spans="1:15" x14ac:dyDescent="0.25">
      <c r="A828" t="s">
        <v>50</v>
      </c>
      <c r="B828">
        <v>2016</v>
      </c>
      <c r="C828">
        <v>8.316247529936021</v>
      </c>
      <c r="D828">
        <v>57902.353360000001</v>
      </c>
      <c r="E828">
        <v>85.275000000000006</v>
      </c>
      <c r="F828">
        <v>18.082007831265834</v>
      </c>
      <c r="G828">
        <v>1554.6704516974901</v>
      </c>
      <c r="H828">
        <v>42.4</v>
      </c>
      <c r="I828">
        <v>2.3106133745253268</v>
      </c>
      <c r="J828">
        <v>0</v>
      </c>
      <c r="K828">
        <v>36.6</v>
      </c>
      <c r="L828">
        <v>5.5894322230000002</v>
      </c>
      <c r="M828">
        <v>22.581866732371264</v>
      </c>
      <c r="N828">
        <v>0.35668450089169501</v>
      </c>
      <c r="O828">
        <f>IF(_xlfn.XLOOKUP(_xlfn.XLOOKUP($A828,'Corresp pays'!$A:$A,'Corresp pays'!$B:$B),[1]Data!$A:$A,[1]Data!$N:$N)="","",_xlfn.XLOOKUP(_xlfn.XLOOKUP($A828,'Corresp pays'!$A:$A,'Corresp pays'!$B:$B),[1]Data!$A:$A,[1]Data!$N:$N))</f>
        <v>20.682123860759699</v>
      </c>
    </row>
    <row r="829" spans="1:15" x14ac:dyDescent="0.25">
      <c r="A829" t="s">
        <v>50</v>
      </c>
      <c r="B829">
        <v>2017</v>
      </c>
      <c r="C829">
        <v>7.8093189552911344</v>
      </c>
      <c r="D829">
        <v>55043.07473</v>
      </c>
      <c r="E829">
        <v>85.325000000000003</v>
      </c>
      <c r="F829">
        <v>18.123894445906817</v>
      </c>
      <c r="G829">
        <v>1548.8796108904401</v>
      </c>
      <c r="H829">
        <v>44.48</v>
      </c>
      <c r="I829">
        <v>2.3159420417938938</v>
      </c>
      <c r="J829">
        <v>0</v>
      </c>
      <c r="K829">
        <v>36.9</v>
      </c>
      <c r="L829">
        <v>5.2577883889999999</v>
      </c>
      <c r="M829">
        <v>22.872658905409267</v>
      </c>
      <c r="N829">
        <v>0.75401504708434597</v>
      </c>
      <c r="O829">
        <f>IF(_xlfn.XLOOKUP(_xlfn.XLOOKUP($A828,'Corresp pays'!$A:$A,'Corresp pays'!$B:$B),[1]Data!$A:$A,[1]Data!$O:$O)="","",_xlfn.XLOOKUP(_xlfn.XLOOKUP($A828,'Corresp pays'!$A:$A,'Corresp pays'!$B:$B),[1]Data!$A:$A,[1]Data!$O:$O))</f>
        <v>21.143936169372601</v>
      </c>
    </row>
    <row r="830" spans="1:15" x14ac:dyDescent="0.25">
      <c r="A830" t="s">
        <v>50</v>
      </c>
      <c r="B830">
        <v>2018</v>
      </c>
      <c r="C830">
        <v>8.0491884272122789</v>
      </c>
      <c r="D830">
        <v>56199.931790000002</v>
      </c>
      <c r="E830">
        <v>85.382000000000005</v>
      </c>
      <c r="F830">
        <v>18.147950118452226</v>
      </c>
      <c r="G830">
        <v>1546.37323846403</v>
      </c>
      <c r="H830">
        <v>44.3</v>
      </c>
      <c r="I830">
        <v>2.3866839142986866</v>
      </c>
      <c r="J830">
        <v>0</v>
      </c>
      <c r="K830">
        <v>36.799999999999997</v>
      </c>
      <c r="L830">
        <v>5.5967886650000001</v>
      </c>
      <c r="M830">
        <v>23.190829522121646</v>
      </c>
      <c r="N830">
        <v>1.0838209840930499</v>
      </c>
      <c r="O830">
        <f>IF(_xlfn.XLOOKUP(_xlfn.XLOOKUP($A829,'Corresp pays'!$A:$A,'Corresp pays'!$B:$B),[1]Data!$A:$A,[1]Data!$P:$P)="","",_xlfn.XLOOKUP(_xlfn.XLOOKUP($A829,'Corresp pays'!$A:$A,'Corresp pays'!$B:$B),[1]Data!$A:$A,[1]Data!$P:$P))</f>
        <v>21.613288535627401</v>
      </c>
    </row>
    <row r="831" spans="1:15" x14ac:dyDescent="0.25">
      <c r="A831" t="s">
        <v>50</v>
      </c>
      <c r="B831">
        <v>2019</v>
      </c>
      <c r="C831">
        <v>7.423039601159517</v>
      </c>
      <c r="D831">
        <v>52762.973259999999</v>
      </c>
      <c r="E831">
        <v>85.445999999999998</v>
      </c>
      <c r="F831">
        <v>18.167360905471654</v>
      </c>
      <c r="G831">
        <v>1538.37118618515</v>
      </c>
      <c r="H831">
        <v>45.6</v>
      </c>
      <c r="I831">
        <v>2.3493066731149264</v>
      </c>
      <c r="J831">
        <v>0</v>
      </c>
      <c r="K831">
        <v>37.1</v>
      </c>
      <c r="L831">
        <v>5.5653301969999998</v>
      </c>
      <c r="M831">
        <v>23.403191028117547</v>
      </c>
      <c r="N831">
        <v>1.0240939296343099</v>
      </c>
      <c r="O831">
        <f>IF(_xlfn.XLOOKUP(_xlfn.XLOOKUP($A830,'Corresp pays'!$A:$A,'Corresp pays'!$B:$B),[1]Data!$A:$A,[1]Data!$Q:$Q)="","",_xlfn.XLOOKUP(_xlfn.XLOOKUP($A830,'Corresp pays'!$A:$A,'Corresp pays'!$B:$B),[1]Data!$A:$A,[1]Data!$Q:$Q))</f>
        <v>22.059792595774699</v>
      </c>
    </row>
    <row r="832" spans="1:15" x14ac:dyDescent="0.25">
      <c r="A832" t="s">
        <v>50</v>
      </c>
      <c r="B832">
        <v>2020</v>
      </c>
      <c r="C832">
        <v>6.5701451277257457</v>
      </c>
      <c r="D832">
        <v>47740.49323</v>
      </c>
      <c r="E832">
        <v>85.516999999999996</v>
      </c>
      <c r="F832">
        <v>18.192876883595446</v>
      </c>
      <c r="G832">
        <v>1529.9489655975501</v>
      </c>
      <c r="H832">
        <v>47.49</v>
      </c>
      <c r="I832">
        <v>2.4521294919298597</v>
      </c>
      <c r="J832">
        <v>0</v>
      </c>
      <c r="K832">
        <v>36.700000000000003</v>
      </c>
      <c r="L832" t="s">
        <v>453</v>
      </c>
      <c r="M832">
        <v>23.597809077531362</v>
      </c>
      <c r="N832">
        <v>0.29055455565323901</v>
      </c>
      <c r="O832">
        <f>IF(_xlfn.XLOOKUP(_xlfn.XLOOKUP($A831,'Corresp pays'!$A:$A,'Corresp pays'!$B:$B),[1]Data!$A:$A,[1]Data!$R:$R)="","",_xlfn.XLOOKUP(_xlfn.XLOOKUP($A831,'Corresp pays'!$A:$A,'Corresp pays'!$B:$B),[1]Data!$A:$A,[1]Data!$R:$R))</f>
        <v>22.4900930794789</v>
      </c>
    </row>
    <row r="833" spans="1:15" x14ac:dyDescent="0.25">
      <c r="A833" t="s">
        <v>50</v>
      </c>
      <c r="B833">
        <v>2021</v>
      </c>
      <c r="C833">
        <v>6.5701451277257457</v>
      </c>
      <c r="D833">
        <v>47740.49323</v>
      </c>
      <c r="E833">
        <v>85.516999999999996</v>
      </c>
      <c r="F833">
        <v>18.192876883595446</v>
      </c>
      <c r="G833">
        <v>1525.04134175477</v>
      </c>
      <c r="H833">
        <v>47.49</v>
      </c>
      <c r="I833">
        <v>2.4521294919298597</v>
      </c>
      <c r="J833">
        <v>0</v>
      </c>
      <c r="K833">
        <v>36.700000000000003</v>
      </c>
      <c r="L833" t="s">
        <v>453</v>
      </c>
      <c r="M833">
        <v>23.597809077531362</v>
      </c>
      <c r="N833">
        <v>0.29055455565323901</v>
      </c>
      <c r="O833">
        <f>IF(_xlfn.XLOOKUP(_xlfn.XLOOKUP($A832,'Corresp pays'!$A:$A,'Corresp pays'!$B:$B),[1]Data!$A:$A,[1]Data!$R:$R)="","",_xlfn.XLOOKUP(_xlfn.XLOOKUP($A832,'Corresp pays'!$A:$A,'Corresp pays'!$B:$B),[1]Data!$A:$A,[1]Data!$R:$R))</f>
        <v>22.4900930794789</v>
      </c>
    </row>
    <row r="834" spans="1:15" x14ac:dyDescent="0.25">
      <c r="A834" t="s">
        <v>50</v>
      </c>
      <c r="B834">
        <v>2022</v>
      </c>
      <c r="C834">
        <v>6.5701451277257457</v>
      </c>
      <c r="D834">
        <v>47740.49323</v>
      </c>
      <c r="E834">
        <v>85.516999999999996</v>
      </c>
      <c r="F834">
        <v>18.192876883595446</v>
      </c>
      <c r="G834">
        <v>1498.0687035478099</v>
      </c>
      <c r="H834">
        <v>47.49</v>
      </c>
      <c r="I834">
        <v>2.4521294919298597</v>
      </c>
      <c r="J834">
        <v>0</v>
      </c>
      <c r="K834">
        <v>36.700000000000003</v>
      </c>
      <c r="L834" t="s">
        <v>453</v>
      </c>
      <c r="M834">
        <v>23.597809077531362</v>
      </c>
      <c r="N834">
        <v>0.29055455565323901</v>
      </c>
      <c r="O834">
        <f>IF(_xlfn.XLOOKUP(_xlfn.XLOOKUP($A833,'Corresp pays'!$A:$A,'Corresp pays'!$B:$B),[1]Data!$A:$A,[1]Data!$R:$R)="","",_xlfn.XLOOKUP(_xlfn.XLOOKUP($A833,'Corresp pays'!$A:$A,'Corresp pays'!$B:$B),[1]Data!$A:$A,[1]Data!$R:$R))</f>
        <v>22.4900930794789</v>
      </c>
    </row>
    <row r="835" spans="1:15" x14ac:dyDescent="0.25">
      <c r="A835" t="s">
        <v>51</v>
      </c>
      <c r="B835">
        <v>2006</v>
      </c>
      <c r="C835">
        <v>5.8423881803087463</v>
      </c>
      <c r="D835">
        <v>499562.66249999998</v>
      </c>
      <c r="E835">
        <v>77.376999999999995</v>
      </c>
      <c r="F835">
        <v>116.2039038858055</v>
      </c>
      <c r="G835">
        <v>1515.01120006013</v>
      </c>
      <c r="H835">
        <v>8.52</v>
      </c>
      <c r="I835">
        <v>1.5184906428100302</v>
      </c>
      <c r="J835">
        <v>0</v>
      </c>
      <c r="K835">
        <v>38.299999999999997</v>
      </c>
      <c r="L835" t="s">
        <v>453</v>
      </c>
      <c r="M835">
        <v>22.373625769844629</v>
      </c>
      <c r="N835">
        <v>1.67512449608723</v>
      </c>
      <c r="O835">
        <f>IF(_xlfn.XLOOKUP(_xlfn.XLOOKUP($A835,'Corresp pays'!$A:$A,'Corresp pays'!$B:$B),[1]Data!$A:$A,[1]Data!$D:$D)="","",_xlfn.XLOOKUP(_xlfn.XLOOKUP($A835,'Corresp pays'!$A:$A,'Corresp pays'!$B:$B),[1]Data!$A:$A,[1]Data!$D:$D))</f>
        <v>16.590160893577799</v>
      </c>
    </row>
    <row r="836" spans="1:15" x14ac:dyDescent="0.25">
      <c r="A836" t="s">
        <v>51</v>
      </c>
      <c r="B836">
        <v>2007</v>
      </c>
      <c r="C836">
        <v>5.6707646029660213</v>
      </c>
      <c r="D836">
        <v>492867.69260000001</v>
      </c>
      <c r="E836">
        <v>77.620999999999995</v>
      </c>
      <c r="F836">
        <v>116.92250669793282</v>
      </c>
      <c r="G836">
        <v>1536.8155008891499</v>
      </c>
      <c r="H836">
        <v>9.4600000000000009</v>
      </c>
      <c r="I836">
        <v>1.6129929533934975</v>
      </c>
      <c r="J836">
        <v>0</v>
      </c>
      <c r="K836">
        <v>40.9</v>
      </c>
      <c r="L836" t="s">
        <v>453</v>
      </c>
      <c r="M836">
        <v>22.389917349477724</v>
      </c>
      <c r="N836">
        <v>1.4879980595386</v>
      </c>
      <c r="O836">
        <f>IF(_xlfn.XLOOKUP(_xlfn.XLOOKUP($A836,'Corresp pays'!$A:$A,'Corresp pays'!$B:$B),[1]Data!$A:$A,[1]Data!$E:$E)="","",_xlfn.XLOOKUP(_xlfn.XLOOKUP($A836,'Corresp pays'!$A:$A,'Corresp pays'!$B:$B),[1]Data!$A:$A,[1]Data!$E:$E))</f>
        <v>16.627686026250199</v>
      </c>
    </row>
    <row r="837" spans="1:15" x14ac:dyDescent="0.25">
      <c r="A837" t="s">
        <v>51</v>
      </c>
      <c r="B837">
        <v>2008</v>
      </c>
      <c r="C837">
        <v>5.5640399420338982</v>
      </c>
      <c r="D837">
        <v>486835.16460000002</v>
      </c>
      <c r="E837">
        <v>77.867999999999995</v>
      </c>
      <c r="F837">
        <v>117.57624503019777</v>
      </c>
      <c r="G837">
        <v>1542.7960853699001</v>
      </c>
      <c r="H837">
        <v>10.6</v>
      </c>
      <c r="I837">
        <v>1.5152229996285849</v>
      </c>
      <c r="J837">
        <v>0</v>
      </c>
      <c r="K837">
        <v>41.2</v>
      </c>
      <c r="L837" t="s">
        <v>453</v>
      </c>
      <c r="M837">
        <v>22.419695799744069</v>
      </c>
      <c r="N837">
        <v>2.8128619491478699</v>
      </c>
      <c r="O837">
        <f>IF(_xlfn.XLOOKUP(_xlfn.XLOOKUP($A837,'Corresp pays'!$A:$A,'Corresp pays'!$B:$B),[1]Data!$A:$A,[1]Data!$F:$F)="","",_xlfn.XLOOKUP(_xlfn.XLOOKUP($A837,'Corresp pays'!$A:$A,'Corresp pays'!$B:$B),[1]Data!$A:$A,[1]Data!$F:$F))</f>
        <v>16.725061963909202</v>
      </c>
    </row>
    <row r="838" spans="1:15" x14ac:dyDescent="0.25">
      <c r="A838" t="s">
        <v>51</v>
      </c>
      <c r="B838">
        <v>2009</v>
      </c>
      <c r="C838">
        <v>5.3141373647543872</v>
      </c>
      <c r="D838">
        <v>468967.64449999999</v>
      </c>
      <c r="E838">
        <v>78.117000000000004</v>
      </c>
      <c r="F838">
        <v>118.18108251743654</v>
      </c>
      <c r="G838">
        <v>1531.45117267609</v>
      </c>
      <c r="H838">
        <v>11.32</v>
      </c>
      <c r="I838">
        <v>1.3231619967135262</v>
      </c>
      <c r="J838">
        <v>0</v>
      </c>
      <c r="K838">
        <v>40.799999999999997</v>
      </c>
      <c r="L838" t="s">
        <v>453</v>
      </c>
      <c r="M838">
        <v>22.452564737994056</v>
      </c>
      <c r="N838">
        <v>8.7620478157455203E-2</v>
      </c>
      <c r="O838">
        <f>IF(_xlfn.XLOOKUP(_xlfn.XLOOKUP($A838,'Corresp pays'!$A:$A,'Corresp pays'!$B:$B),[1]Data!$A:$A,[1]Data!$G:$G)="","",_xlfn.XLOOKUP(_xlfn.XLOOKUP($A838,'Corresp pays'!$A:$A,'Corresp pays'!$B:$B),[1]Data!$A:$A,[1]Data!$G:$G))</f>
        <v>16.8488559537893</v>
      </c>
    </row>
    <row r="839" spans="1:15" x14ac:dyDescent="0.25">
      <c r="A839" t="s">
        <v>51</v>
      </c>
      <c r="B839">
        <v>2010</v>
      </c>
      <c r="C839">
        <v>5.3504078658384921</v>
      </c>
      <c r="D839">
        <v>472918.31760000001</v>
      </c>
      <c r="E839">
        <v>78.369</v>
      </c>
      <c r="F839">
        <v>118.76494136683486</v>
      </c>
      <c r="G839">
        <v>1539.8030619086601</v>
      </c>
      <c r="H839">
        <v>11.99</v>
      </c>
      <c r="I839">
        <v>1.6040282886338773</v>
      </c>
      <c r="J839">
        <v>0</v>
      </c>
      <c r="K839">
        <v>41.8</v>
      </c>
      <c r="L839">
        <v>15.07698542</v>
      </c>
      <c r="M839">
        <v>22.490279380122349</v>
      </c>
      <c r="N839">
        <v>1.5311227042092601</v>
      </c>
      <c r="O839">
        <f>IF(_xlfn.XLOOKUP(_xlfn.XLOOKUP($A839,'Corresp pays'!$A:$A,'Corresp pays'!$B:$B),[1]Data!$A:$A,[1]Data!$H:$H)="","",_xlfn.XLOOKUP(_xlfn.XLOOKUP($A839,'Corresp pays'!$A:$A,'Corresp pays'!$B:$B),[1]Data!$A:$A,[1]Data!$H:$H))</f>
        <v>16.982278858623499</v>
      </c>
    </row>
    <row r="840" spans="1:15" x14ac:dyDescent="0.25">
      <c r="A840" t="s">
        <v>51</v>
      </c>
      <c r="B840">
        <v>2011</v>
      </c>
      <c r="C840">
        <v>5.1271054462381365</v>
      </c>
      <c r="D840">
        <v>456763.73619999998</v>
      </c>
      <c r="E840">
        <v>78.622</v>
      </c>
      <c r="F840">
        <v>119.33959934764782</v>
      </c>
      <c r="G840">
        <v>1546.33118899734</v>
      </c>
      <c r="H840">
        <v>10.65</v>
      </c>
      <c r="I840">
        <v>1.6502871934040981</v>
      </c>
      <c r="J840">
        <v>0</v>
      </c>
      <c r="K840">
        <v>41.4</v>
      </c>
      <c r="L840">
        <v>14.99131566</v>
      </c>
      <c r="M840">
        <v>22.498038992377609</v>
      </c>
      <c r="N840">
        <v>2.1115979517499399</v>
      </c>
      <c r="O840">
        <f>IF(_xlfn.XLOOKUP(_xlfn.XLOOKUP($A840,'Corresp pays'!$A:$A,'Corresp pays'!$B:$B),[1]Data!$A:$A,[1]Data!$I:$I)="","",_xlfn.XLOOKUP(_xlfn.XLOOKUP($A840,'Corresp pays'!$A:$A,'Corresp pays'!$B:$B),[1]Data!$A:$A,[1]Data!$I:$I))</f>
        <v>17.267703920692899</v>
      </c>
    </row>
    <row r="841" spans="1:15" x14ac:dyDescent="0.25">
      <c r="A841" t="s">
        <v>51</v>
      </c>
      <c r="B841">
        <v>2012</v>
      </c>
      <c r="C841">
        <v>5.1523584940142158</v>
      </c>
      <c r="D841">
        <v>460350.44260000001</v>
      </c>
      <c r="E841">
        <v>78.878</v>
      </c>
      <c r="F841">
        <v>119.91854729279326</v>
      </c>
      <c r="G841">
        <v>1540.8806190125299</v>
      </c>
      <c r="H841">
        <v>12.35</v>
      </c>
      <c r="I841">
        <v>1.6317950367770264</v>
      </c>
      <c r="J841">
        <v>0</v>
      </c>
      <c r="K841">
        <v>41.3</v>
      </c>
      <c r="L841">
        <v>13.685296109999999</v>
      </c>
      <c r="M841">
        <v>22.505732366120924</v>
      </c>
      <c r="N841">
        <v>1.9541953161351</v>
      </c>
      <c r="O841">
        <f>IF(_xlfn.XLOOKUP(_xlfn.XLOOKUP($A841,'Corresp pays'!$A:$A,'Corresp pays'!$B:$B),[1]Data!$A:$A,[1]Data!$J:$J)="","",_xlfn.XLOOKUP(_xlfn.XLOOKUP($A841,'Corresp pays'!$A:$A,'Corresp pays'!$B:$B),[1]Data!$A:$A,[1]Data!$J:$J))</f>
        <v>17.7116185064849</v>
      </c>
    </row>
    <row r="842" spans="1:15" x14ac:dyDescent="0.25">
      <c r="A842" t="s">
        <v>51</v>
      </c>
      <c r="B842">
        <v>2013</v>
      </c>
      <c r="C842">
        <v>5.127899427851661</v>
      </c>
      <c r="D842">
        <v>461319.77059999999</v>
      </c>
      <c r="E842">
        <v>79.135000000000005</v>
      </c>
      <c r="F842">
        <v>120.53957670160366</v>
      </c>
      <c r="G842">
        <v>1526.2420007355599</v>
      </c>
      <c r="H842">
        <v>13.44</v>
      </c>
      <c r="I842">
        <v>1.4586321769100443</v>
      </c>
      <c r="J842">
        <v>0</v>
      </c>
      <c r="K842">
        <v>40.9</v>
      </c>
      <c r="L842">
        <v>13.61154039</v>
      </c>
      <c r="M842">
        <v>22.505819457261548</v>
      </c>
      <c r="N842">
        <v>0.86371549786180501</v>
      </c>
      <c r="O842">
        <f>IF(_xlfn.XLOOKUP(_xlfn.XLOOKUP($A842,'Corresp pays'!$A:$A,'Corresp pays'!$B:$B),[1]Data!$A:$A,[1]Data!$K:$K)="","",_xlfn.XLOOKUP(_xlfn.XLOOKUP($A842,'Corresp pays'!$A:$A,'Corresp pays'!$B:$B),[1]Data!$A:$A,[1]Data!$K:$K))</f>
        <v>18.1749858451496</v>
      </c>
    </row>
    <row r="843" spans="1:15" x14ac:dyDescent="0.25">
      <c r="A843" t="s">
        <v>51</v>
      </c>
      <c r="B843">
        <v>2014</v>
      </c>
      <c r="C843">
        <v>4.6148071360827894</v>
      </c>
      <c r="D843">
        <v>427859.19179999997</v>
      </c>
      <c r="E843">
        <v>79.394000000000005</v>
      </c>
      <c r="F843">
        <v>121.10532236826485</v>
      </c>
      <c r="G843">
        <v>1518.1110338772201</v>
      </c>
      <c r="H843">
        <v>13.19</v>
      </c>
      <c r="I843">
        <v>1.5563561598593334</v>
      </c>
      <c r="J843">
        <v>0</v>
      </c>
      <c r="K843">
        <v>40.6</v>
      </c>
      <c r="L843">
        <v>11.58971968</v>
      </c>
      <c r="M843">
        <v>22.516989253253104</v>
      </c>
      <c r="N843">
        <v>0.50775882293799002</v>
      </c>
      <c r="O843">
        <f>IF(_xlfn.XLOOKUP(_xlfn.XLOOKUP($A843,'Corresp pays'!$A:$A,'Corresp pays'!$B:$B),[1]Data!$A:$A,[1]Data!$L:$L)="","",_xlfn.XLOOKUP(_xlfn.XLOOKUP($A843,'Corresp pays'!$A:$A,'Corresp pays'!$B:$B),[1]Data!$A:$A,[1]Data!$L:$L))</f>
        <v>18.648420199183501</v>
      </c>
    </row>
    <row r="844" spans="1:15" x14ac:dyDescent="0.25">
      <c r="A844" t="s">
        <v>51</v>
      </c>
      <c r="B844">
        <v>2015</v>
      </c>
      <c r="C844">
        <v>4.6759350866390639</v>
      </c>
      <c r="D844">
        <v>433262.60249999998</v>
      </c>
      <c r="E844">
        <v>79.655000000000001</v>
      </c>
      <c r="F844">
        <v>121.53670211503095</v>
      </c>
      <c r="G844">
        <v>1519.4843561753901</v>
      </c>
      <c r="H844">
        <v>13.34</v>
      </c>
      <c r="I844">
        <v>1.6056443865445917</v>
      </c>
      <c r="J844">
        <v>0</v>
      </c>
      <c r="K844">
        <v>40.9</v>
      </c>
      <c r="L844">
        <v>12.30792454</v>
      </c>
      <c r="M844">
        <v>22.553611910464031</v>
      </c>
      <c r="N844">
        <v>3.7514380512518201E-2</v>
      </c>
      <c r="O844">
        <f>IF(_xlfn.XLOOKUP(_xlfn.XLOOKUP($A844,'Corresp pays'!$A:$A,'Corresp pays'!$B:$B),[1]Data!$A:$A,[1]Data!$M:$M)="","",_xlfn.XLOOKUP(_xlfn.XLOOKUP($A844,'Corresp pays'!$A:$A,'Corresp pays'!$B:$B),[1]Data!$A:$A,[1]Data!$M:$M))</f>
        <v>19.105064461211299</v>
      </c>
    </row>
    <row r="845" spans="1:15" x14ac:dyDescent="0.25">
      <c r="A845" t="s">
        <v>51</v>
      </c>
      <c r="B845">
        <v>2016</v>
      </c>
      <c r="C845">
        <v>4.7034756734987404</v>
      </c>
      <c r="D845">
        <v>433665.79100000003</v>
      </c>
      <c r="E845">
        <v>79.917000000000002</v>
      </c>
      <c r="F845">
        <v>121.85782302116492</v>
      </c>
      <c r="G845">
        <v>1522.0693582907099</v>
      </c>
      <c r="H845">
        <v>14.25</v>
      </c>
      <c r="I845">
        <v>1.4371148666885394</v>
      </c>
      <c r="J845">
        <v>0</v>
      </c>
      <c r="K845">
        <v>40.200000000000003</v>
      </c>
      <c r="L845">
        <v>11.491823699999999</v>
      </c>
      <c r="M845">
        <v>22.611070206353016</v>
      </c>
      <c r="N845">
        <v>0.18333486112385999</v>
      </c>
      <c r="O845">
        <f>IF(_xlfn.XLOOKUP(_xlfn.XLOOKUP($A845,'Corresp pays'!$A:$A,'Corresp pays'!$B:$B),[1]Data!$A:$A,[1]Data!$N:$N)="","",_xlfn.XLOOKUP(_xlfn.XLOOKUP($A845,'Corresp pays'!$A:$A,'Corresp pays'!$B:$B),[1]Data!$A:$A,[1]Data!$N:$N))</f>
        <v>19.527162959236701</v>
      </c>
    </row>
    <row r="846" spans="1:15" x14ac:dyDescent="0.25">
      <c r="A846" t="s">
        <v>51</v>
      </c>
      <c r="B846">
        <v>2017</v>
      </c>
      <c r="C846">
        <v>4.7479169288033329</v>
      </c>
      <c r="D846">
        <v>436922.61989999999</v>
      </c>
      <c r="E846">
        <v>80.180000000000007</v>
      </c>
      <c r="F846">
        <v>122.21197062588918</v>
      </c>
      <c r="G846">
        <v>1507.6048204870699</v>
      </c>
      <c r="H846">
        <v>14.12</v>
      </c>
      <c r="I846">
        <v>1.5424147738897338</v>
      </c>
      <c r="J846">
        <v>0</v>
      </c>
      <c r="K846">
        <v>40</v>
      </c>
      <c r="L846">
        <v>11.43000879</v>
      </c>
      <c r="M846">
        <v>22.662755114392208</v>
      </c>
      <c r="N846">
        <v>1.0322827506466199</v>
      </c>
      <c r="O846">
        <f>IF(_xlfn.XLOOKUP(_xlfn.XLOOKUP($A845,'Corresp pays'!$A:$A,'Corresp pays'!$B:$B),[1]Data!$A:$A,[1]Data!$O:$O)="","",_xlfn.XLOOKUP(_xlfn.XLOOKUP($A845,'Corresp pays'!$A:$A,'Corresp pays'!$B:$B),[1]Data!$A:$A,[1]Data!$O:$O))</f>
        <v>19.9283842010908</v>
      </c>
    </row>
    <row r="847" spans="1:15" x14ac:dyDescent="0.25">
      <c r="A847" t="s">
        <v>51</v>
      </c>
      <c r="B847">
        <v>2018</v>
      </c>
      <c r="C847">
        <v>4.5705174284513372</v>
      </c>
      <c r="D847">
        <v>422400.03509999998</v>
      </c>
      <c r="E847">
        <v>80.444000000000003</v>
      </c>
      <c r="F847">
        <v>122.65088018233718</v>
      </c>
      <c r="G847">
        <v>1514.41032743803</v>
      </c>
      <c r="H847">
        <v>15.21</v>
      </c>
      <c r="I847">
        <v>1.648876616062414</v>
      </c>
      <c r="J847">
        <v>0</v>
      </c>
      <c r="K847">
        <v>40.799999999999997</v>
      </c>
      <c r="L847">
        <v>11.53704439</v>
      </c>
      <c r="M847">
        <v>22.699103617021667</v>
      </c>
      <c r="N847">
        <v>1.8508150831550301</v>
      </c>
      <c r="O847">
        <f>IF(_xlfn.XLOOKUP(_xlfn.XLOOKUP($A846,'Corresp pays'!$A:$A,'Corresp pays'!$B:$B),[1]Data!$A:$A,[1]Data!$P:$P)="","",_xlfn.XLOOKUP(_xlfn.XLOOKUP($A846,'Corresp pays'!$A:$A,'Corresp pays'!$B:$B),[1]Data!$A:$A,[1]Data!$P:$P))</f>
        <v>20.310230712209702</v>
      </c>
    </row>
    <row r="848" spans="1:15" x14ac:dyDescent="0.25">
      <c r="A848" t="s">
        <v>51</v>
      </c>
      <c r="B848">
        <v>2019</v>
      </c>
      <c r="C848">
        <v>4.4601649483563097</v>
      </c>
      <c r="D848">
        <v>412999.04340000002</v>
      </c>
      <c r="E848">
        <v>80.709000000000003</v>
      </c>
      <c r="F848">
        <v>123.07029405157819</v>
      </c>
      <c r="G848">
        <v>1518.1572556588901</v>
      </c>
      <c r="H848">
        <v>15.53</v>
      </c>
      <c r="I848">
        <v>1.5224592689225416</v>
      </c>
      <c r="J848">
        <v>0</v>
      </c>
      <c r="K848">
        <v>39.200000000000003</v>
      </c>
      <c r="L848">
        <v>11.405750380000001</v>
      </c>
      <c r="M848">
        <v>22.741165745516032</v>
      </c>
      <c r="N848">
        <v>1.1082549228829399</v>
      </c>
      <c r="O848">
        <f>IF(_xlfn.XLOOKUP(_xlfn.XLOOKUP($A847,'Corresp pays'!$A:$A,'Corresp pays'!$B:$B),[1]Data!$A:$A,[1]Data!$Q:$Q)="","",_xlfn.XLOOKUP(_xlfn.XLOOKUP($A847,'Corresp pays'!$A:$A,'Corresp pays'!$B:$B),[1]Data!$A:$A,[1]Data!$Q:$Q))</f>
        <v>20.676325207026998</v>
      </c>
    </row>
    <row r="849" spans="1:15" x14ac:dyDescent="0.25">
      <c r="A849" t="s">
        <v>51</v>
      </c>
      <c r="B849">
        <v>2020</v>
      </c>
      <c r="C849">
        <v>3.9536824518799136</v>
      </c>
      <c r="D849">
        <v>376006.24540000001</v>
      </c>
      <c r="E849">
        <v>80.974999999999994</v>
      </c>
      <c r="F849">
        <v>123.40469941942118</v>
      </c>
      <c r="G849">
        <v>1402.6435083751501</v>
      </c>
      <c r="H849">
        <v>16.87</v>
      </c>
      <c r="I849">
        <v>1.579493250589344</v>
      </c>
      <c r="J849">
        <v>0</v>
      </c>
      <c r="K849">
        <v>38.799999999999997</v>
      </c>
      <c r="L849" t="s">
        <v>453</v>
      </c>
      <c r="M849">
        <v>22.802377649370168</v>
      </c>
      <c r="N849">
        <v>0.47649885272506598</v>
      </c>
      <c r="O849">
        <f>IF(_xlfn.XLOOKUP(_xlfn.XLOOKUP($A848,'Corresp pays'!$A:$A,'Corresp pays'!$B:$B),[1]Data!$A:$A,[1]Data!$R:$R)="","",_xlfn.XLOOKUP(_xlfn.XLOOKUP($A848,'Corresp pays'!$A:$A,'Corresp pays'!$B:$B),[1]Data!$A:$A,[1]Data!$R:$R))</f>
        <v>21.0095477123755</v>
      </c>
    </row>
    <row r="850" spans="1:15" x14ac:dyDescent="0.25">
      <c r="A850" t="s">
        <v>51</v>
      </c>
      <c r="B850">
        <v>2021</v>
      </c>
      <c r="C850">
        <v>3.9536824518799136</v>
      </c>
      <c r="D850">
        <v>376006.24540000001</v>
      </c>
      <c r="E850">
        <v>80.974999999999994</v>
      </c>
      <c r="F850">
        <v>123.40469941942118</v>
      </c>
      <c r="G850">
        <v>1483.7927052090899</v>
      </c>
      <c r="H850">
        <v>16.87</v>
      </c>
      <c r="I850">
        <v>1.579493250589344</v>
      </c>
      <c r="J850">
        <v>0</v>
      </c>
      <c r="K850">
        <v>38.799999999999997</v>
      </c>
      <c r="L850" t="s">
        <v>453</v>
      </c>
      <c r="M850">
        <v>22.802377649370168</v>
      </c>
      <c r="N850">
        <v>0.47649885272506598</v>
      </c>
      <c r="O850">
        <f>IF(_xlfn.XLOOKUP(_xlfn.XLOOKUP($A849,'Corresp pays'!$A:$A,'Corresp pays'!$B:$B),[1]Data!$A:$A,[1]Data!$R:$R)="","",_xlfn.XLOOKUP(_xlfn.XLOOKUP($A849,'Corresp pays'!$A:$A,'Corresp pays'!$B:$B),[1]Data!$A:$A,[1]Data!$R:$R))</f>
        <v>21.0095477123755</v>
      </c>
    </row>
    <row r="851" spans="1:15" x14ac:dyDescent="0.25">
      <c r="A851" t="s">
        <v>51</v>
      </c>
      <c r="B851">
        <v>2022</v>
      </c>
      <c r="C851">
        <v>3.9536824518799136</v>
      </c>
      <c r="D851">
        <v>376006.24540000001</v>
      </c>
      <c r="E851">
        <v>80.974999999999994</v>
      </c>
      <c r="F851">
        <v>123.40469941942118</v>
      </c>
      <c r="G851">
        <v>1511.4002222521499</v>
      </c>
      <c r="H851">
        <v>16.87</v>
      </c>
      <c r="I851">
        <v>1.579493250589344</v>
      </c>
      <c r="J851">
        <v>0</v>
      </c>
      <c r="K851">
        <v>38.799999999999997</v>
      </c>
      <c r="L851" t="s">
        <v>453</v>
      </c>
      <c r="M851">
        <v>22.802377649370168</v>
      </c>
      <c r="N851">
        <v>0.47649885272506598</v>
      </c>
      <c r="O851">
        <f>IF(_xlfn.XLOOKUP(_xlfn.XLOOKUP($A850,'Corresp pays'!$A:$A,'Corresp pays'!$B:$B),[1]Data!$A:$A,[1]Data!$R:$R)="","",_xlfn.XLOOKUP(_xlfn.XLOOKUP($A850,'Corresp pays'!$A:$A,'Corresp pays'!$B:$B),[1]Data!$A:$A,[1]Data!$R:$R))</f>
        <v>21.0095477123755</v>
      </c>
    </row>
    <row r="852" spans="1:15" hidden="1" x14ac:dyDescent="0.25">
      <c r="A852" t="s">
        <v>52</v>
      </c>
      <c r="B852">
        <v>2006</v>
      </c>
      <c r="C852">
        <v>3.6186202774779144</v>
      </c>
      <c r="D852">
        <v>14905.24079</v>
      </c>
      <c r="E852">
        <v>83.106999999999999</v>
      </c>
      <c r="F852">
        <v>5.8312337485931618</v>
      </c>
      <c r="G852" t="e">
        <v>#N/A</v>
      </c>
      <c r="H852">
        <v>86.16</v>
      </c>
      <c r="I852">
        <v>4.911200314638279</v>
      </c>
      <c r="J852">
        <v>15</v>
      </c>
      <c r="K852" t="s">
        <v>453</v>
      </c>
      <c r="L852" t="s">
        <v>453</v>
      </c>
      <c r="M852" t="s">
        <v>453</v>
      </c>
      <c r="N852">
        <v>-1.4094013660097999</v>
      </c>
      <c r="O852">
        <f>IF(_xlfn.XLOOKUP(_xlfn.XLOOKUP($A852,'Corresp pays'!$A:$A,'Corresp pays'!$B:$B),[1]Data!$A:$A,[1]Data!$D:$D)="","",_xlfn.XLOOKUP(_xlfn.XLOOKUP($A852,'Corresp pays'!$A:$A,'Corresp pays'!$B:$B),[1]Data!$A:$A,[1]Data!$D:$D))</f>
        <v>4.4100152109652102</v>
      </c>
    </row>
    <row r="853" spans="1:15" hidden="1" x14ac:dyDescent="0.25">
      <c r="A853" t="s">
        <v>52</v>
      </c>
      <c r="B853">
        <v>2007</v>
      </c>
      <c r="C853">
        <v>3.1882777746948907</v>
      </c>
      <c r="D853">
        <v>14211.082259999999</v>
      </c>
      <c r="E853">
        <v>83.742000000000004</v>
      </c>
      <c r="F853">
        <v>6.0145690223929833</v>
      </c>
      <c r="G853" t="e">
        <v>#N/A</v>
      </c>
      <c r="H853">
        <v>87.35</v>
      </c>
      <c r="I853">
        <v>4.9578308028795721</v>
      </c>
      <c r="J853">
        <v>15</v>
      </c>
      <c r="K853" t="s">
        <v>453</v>
      </c>
      <c r="L853" t="s">
        <v>453</v>
      </c>
      <c r="M853" t="s">
        <v>453</v>
      </c>
      <c r="N853">
        <v>5.03031883679951</v>
      </c>
      <c r="O853">
        <f>IF(_xlfn.XLOOKUP(_xlfn.XLOOKUP($A853,'Corresp pays'!$A:$A,'Corresp pays'!$B:$B),[1]Data!$A:$A,[1]Data!$E:$E)="","",_xlfn.XLOOKUP(_xlfn.XLOOKUP($A853,'Corresp pays'!$A:$A,'Corresp pays'!$B:$B),[1]Data!$A:$A,[1]Data!$E:$E))</f>
        <v>4.3376661170164503</v>
      </c>
    </row>
    <row r="854" spans="1:15" hidden="1" x14ac:dyDescent="0.25">
      <c r="A854" t="s">
        <v>52</v>
      </c>
      <c r="B854">
        <v>2008</v>
      </c>
      <c r="C854">
        <v>3.2954015617714743</v>
      </c>
      <c r="D854">
        <v>14842.911239999999</v>
      </c>
      <c r="E854">
        <v>84.358999999999995</v>
      </c>
      <c r="F854">
        <v>6.209407381534521</v>
      </c>
      <c r="G854" t="e">
        <v>#N/A</v>
      </c>
      <c r="H854">
        <v>87.32</v>
      </c>
      <c r="I854">
        <v>4.2298420319484071</v>
      </c>
      <c r="J854">
        <v>14.8</v>
      </c>
      <c r="K854" t="s">
        <v>453</v>
      </c>
      <c r="L854" t="s">
        <v>453</v>
      </c>
      <c r="M854" t="s">
        <v>453</v>
      </c>
      <c r="N854">
        <v>5.2643014557528502</v>
      </c>
      <c r="O854">
        <f>IF(_xlfn.XLOOKUP(_xlfn.XLOOKUP($A854,'Corresp pays'!$A:$A,'Corresp pays'!$B:$B),[1]Data!$A:$A,[1]Data!$F:$F)="","",_xlfn.XLOOKUP(_xlfn.XLOOKUP($A854,'Corresp pays'!$A:$A,'Corresp pays'!$B:$B),[1]Data!$A:$A,[1]Data!$F:$F))</f>
        <v>4.2677774319396899</v>
      </c>
    </row>
    <row r="855" spans="1:15" hidden="1" x14ac:dyDescent="0.25">
      <c r="A855" t="s">
        <v>52</v>
      </c>
      <c r="B855">
        <v>2009</v>
      </c>
      <c r="C855">
        <v>3.1493484894849963</v>
      </c>
      <c r="D855">
        <v>14663.47882</v>
      </c>
      <c r="E855">
        <v>84.954999999999998</v>
      </c>
      <c r="F855">
        <v>6.4172856754763847</v>
      </c>
      <c r="G855" t="e">
        <v>#N/A</v>
      </c>
      <c r="H855">
        <v>87.94</v>
      </c>
      <c r="I855">
        <v>5.0441697927310081</v>
      </c>
      <c r="J855">
        <v>14.2</v>
      </c>
      <c r="K855" t="s">
        <v>453</v>
      </c>
      <c r="L855" t="s">
        <v>453</v>
      </c>
      <c r="M855" t="s">
        <v>453</v>
      </c>
      <c r="N855">
        <v>1.8857075457791801</v>
      </c>
      <c r="O855">
        <f>IF(_xlfn.XLOOKUP(_xlfn.XLOOKUP($A855,'Corresp pays'!$A:$A,'Corresp pays'!$B:$B),[1]Data!$A:$A,[1]Data!$G:$G)="","",_xlfn.XLOOKUP(_xlfn.XLOOKUP($A855,'Corresp pays'!$A:$A,'Corresp pays'!$B:$B),[1]Data!$A:$A,[1]Data!$G:$G))</f>
        <v>4.2009831625030296</v>
      </c>
    </row>
    <row r="856" spans="1:15" hidden="1" x14ac:dyDescent="0.25">
      <c r="A856" t="s">
        <v>52</v>
      </c>
      <c r="B856">
        <v>2010</v>
      </c>
      <c r="C856">
        <v>3.3674672214738428</v>
      </c>
      <c r="D856">
        <v>15516.976790000001</v>
      </c>
      <c r="E856">
        <v>85.533000000000001</v>
      </c>
      <c r="F856">
        <v>6.6406838203904215</v>
      </c>
      <c r="G856" t="e">
        <v>#N/A</v>
      </c>
      <c r="H856">
        <v>85.83</v>
      </c>
      <c r="I856">
        <v>3.9144544172835736</v>
      </c>
      <c r="J856">
        <v>11.6</v>
      </c>
      <c r="K856" t="s">
        <v>453</v>
      </c>
      <c r="L856">
        <v>35.455260850000002</v>
      </c>
      <c r="M856" t="s">
        <v>453</v>
      </c>
      <c r="N856">
        <v>1.46154402720469</v>
      </c>
      <c r="O856">
        <f>IF(_xlfn.XLOOKUP(_xlfn.XLOOKUP($A856,'Corresp pays'!$A:$A,'Corresp pays'!$B:$B),[1]Data!$A:$A,[1]Data!$H:$H)="","",_xlfn.XLOOKUP(_xlfn.XLOOKUP($A856,'Corresp pays'!$A:$A,'Corresp pays'!$B:$B),[1]Data!$A:$A,[1]Data!$H:$H))</f>
        <v>4.1384368580537103</v>
      </c>
    </row>
    <row r="857" spans="1:15" hidden="1" x14ac:dyDescent="0.25">
      <c r="A857" t="s">
        <v>52</v>
      </c>
      <c r="B857">
        <v>2011</v>
      </c>
      <c r="C857">
        <v>3.2593173483779974</v>
      </c>
      <c r="D857">
        <v>15465.15359</v>
      </c>
      <c r="E857">
        <v>86.091999999999999</v>
      </c>
      <c r="F857">
        <v>6.8789537004695926</v>
      </c>
      <c r="G857" t="e">
        <v>#N/A</v>
      </c>
      <c r="H857">
        <v>79.7</v>
      </c>
      <c r="I857">
        <v>3.4322897797715828</v>
      </c>
      <c r="J857">
        <v>11.1</v>
      </c>
      <c r="K857" t="s">
        <v>453</v>
      </c>
      <c r="L857">
        <v>36.034795930000001</v>
      </c>
      <c r="M857" t="s">
        <v>453</v>
      </c>
      <c r="N857">
        <v>1.26331707837421</v>
      </c>
      <c r="O857">
        <f>IF(_xlfn.XLOOKUP(_xlfn.XLOOKUP($A857,'Corresp pays'!$A:$A,'Corresp pays'!$B:$B),[1]Data!$A:$A,[1]Data!$I:$I)="","",_xlfn.XLOOKUP(_xlfn.XLOOKUP($A857,'Corresp pays'!$A:$A,'Corresp pays'!$B:$B),[1]Data!$A:$A,[1]Data!$I:$I))</f>
        <v>4.0814950634696796</v>
      </c>
    </row>
    <row r="858" spans="1:15" hidden="1" x14ac:dyDescent="0.25">
      <c r="A858" t="s">
        <v>52</v>
      </c>
      <c r="B858">
        <v>2012</v>
      </c>
      <c r="C858">
        <v>3.0500107529516174</v>
      </c>
      <c r="D858">
        <v>15095.37889</v>
      </c>
      <c r="E858">
        <v>86.634</v>
      </c>
      <c r="F858">
        <v>7.1281290022121322</v>
      </c>
      <c r="G858" t="e">
        <v>#N/A</v>
      </c>
      <c r="H858">
        <v>75.48</v>
      </c>
      <c r="I858">
        <v>3.3536977767633367</v>
      </c>
      <c r="J858">
        <v>10.8</v>
      </c>
      <c r="K858" t="s">
        <v>453</v>
      </c>
      <c r="L858">
        <v>34.931565220000003</v>
      </c>
      <c r="M858" t="s">
        <v>453</v>
      </c>
      <c r="N858">
        <v>2.65241828695626</v>
      </c>
      <c r="O858">
        <f>IF(_xlfn.XLOOKUP(_xlfn.XLOOKUP($A858,'Corresp pays'!$A:$A,'Corresp pays'!$B:$B),[1]Data!$A:$A,[1]Data!$J:$J)="","",_xlfn.XLOOKUP(_xlfn.XLOOKUP($A858,'Corresp pays'!$A:$A,'Corresp pays'!$B:$B),[1]Data!$A:$A,[1]Data!$J:$J))</f>
        <v>4.0317307352024399</v>
      </c>
    </row>
    <row r="859" spans="1:15" hidden="1" x14ac:dyDescent="0.25">
      <c r="A859" t="s">
        <v>52</v>
      </c>
      <c r="B859">
        <v>2013</v>
      </c>
      <c r="C859">
        <v>3.043944305250796</v>
      </c>
      <c r="D859">
        <v>15166.743689999999</v>
      </c>
      <c r="E859">
        <v>87.156000000000006</v>
      </c>
      <c r="F859">
        <v>7.3824116117514649</v>
      </c>
      <c r="G859" t="e">
        <v>#N/A</v>
      </c>
      <c r="H859">
        <v>82.18</v>
      </c>
      <c r="I859">
        <v>3.3290806507465689</v>
      </c>
      <c r="J859">
        <v>10.1</v>
      </c>
      <c r="K859" t="s">
        <v>453</v>
      </c>
      <c r="L859">
        <v>37.166840219999997</v>
      </c>
      <c r="M859" t="s">
        <v>453</v>
      </c>
      <c r="N859">
        <v>0.50544105891561497</v>
      </c>
      <c r="O859">
        <f>IF(_xlfn.XLOOKUP(_xlfn.XLOOKUP($A859,'Corresp pays'!$A:$A,'Corresp pays'!$B:$B),[1]Data!$A:$A,[1]Data!$K:$K)="","",_xlfn.XLOOKUP(_xlfn.XLOOKUP($A859,'Corresp pays'!$A:$A,'Corresp pays'!$B:$B),[1]Data!$A:$A,[1]Data!$K:$K))</f>
        <v>3.9845412730818301</v>
      </c>
    </row>
    <row r="860" spans="1:15" hidden="1" x14ac:dyDescent="0.25">
      <c r="A860" t="s">
        <v>52</v>
      </c>
      <c r="B860">
        <v>2014</v>
      </c>
      <c r="C860">
        <v>3.0312605657254856</v>
      </c>
      <c r="D860">
        <v>15495.276089999999</v>
      </c>
      <c r="E860">
        <v>87.650999999999996</v>
      </c>
      <c r="F860">
        <v>7.6332324290759495</v>
      </c>
      <c r="G860" t="e">
        <v>#N/A</v>
      </c>
      <c r="H860">
        <v>81.290000000000006</v>
      </c>
      <c r="I860">
        <v>3.6212047699624348</v>
      </c>
      <c r="J860">
        <v>9.4</v>
      </c>
      <c r="K860" t="s">
        <v>453</v>
      </c>
      <c r="L860">
        <v>34.1318172</v>
      </c>
      <c r="M860" t="s">
        <v>453</v>
      </c>
      <c r="N860">
        <v>4.6904575182629298</v>
      </c>
      <c r="O860">
        <f>IF(_xlfn.XLOOKUP(_xlfn.XLOOKUP($A860,'Corresp pays'!$A:$A,'Corresp pays'!$B:$B),[1]Data!$A:$A,[1]Data!$L:$L)="","",_xlfn.XLOOKUP(_xlfn.XLOOKUP($A860,'Corresp pays'!$A:$A,'Corresp pays'!$B:$B),[1]Data!$A:$A,[1]Data!$L:$L))</f>
        <v>3.9428163380583898</v>
      </c>
    </row>
    <row r="861" spans="1:15" hidden="1" x14ac:dyDescent="0.25">
      <c r="A861" t="s">
        <v>52</v>
      </c>
      <c r="B861">
        <v>2015</v>
      </c>
      <c r="C861">
        <v>3.014911878973654</v>
      </c>
      <c r="D861">
        <v>15883.7891</v>
      </c>
      <c r="E861">
        <v>88.117999999999995</v>
      </c>
      <c r="F861">
        <v>7.8725385182597893</v>
      </c>
      <c r="G861" t="e">
        <v>#N/A</v>
      </c>
      <c r="H861">
        <v>81.94</v>
      </c>
      <c r="I861">
        <v>4.3116290441014566</v>
      </c>
      <c r="J861">
        <v>9.4</v>
      </c>
      <c r="K861" t="s">
        <v>453</v>
      </c>
      <c r="L861">
        <v>39.731975910000003</v>
      </c>
      <c r="M861" t="s">
        <v>453</v>
      </c>
      <c r="N861">
        <v>-0.33879518875349701</v>
      </c>
      <c r="O861">
        <f>IF(_xlfn.XLOOKUP(_xlfn.XLOOKUP($A861,'Corresp pays'!$A:$A,'Corresp pays'!$B:$B),[1]Data!$A:$A,[1]Data!$M:$M)="","",_xlfn.XLOOKUP(_xlfn.XLOOKUP($A861,'Corresp pays'!$A:$A,'Corresp pays'!$B:$B),[1]Data!$A:$A,[1]Data!$M:$M))</f>
        <v>3.9163093037918801</v>
      </c>
    </row>
    <row r="862" spans="1:15" hidden="1" x14ac:dyDescent="0.25">
      <c r="A862" t="s">
        <v>52</v>
      </c>
      <c r="B862">
        <v>2016</v>
      </c>
      <c r="C862">
        <v>3.0599566869235351</v>
      </c>
      <c r="D862">
        <v>16279.23307</v>
      </c>
      <c r="E862">
        <v>88.558999999999997</v>
      </c>
      <c r="F862">
        <v>8.0964256607288387</v>
      </c>
      <c r="G862" t="e">
        <v>#N/A</v>
      </c>
      <c r="H862">
        <v>80.94</v>
      </c>
      <c r="I862">
        <v>4.9731369098706768</v>
      </c>
      <c r="J862">
        <v>9.1999999999999993</v>
      </c>
      <c r="K862" t="s">
        <v>453</v>
      </c>
      <c r="L862">
        <v>39.000989599999997</v>
      </c>
      <c r="M862" t="s">
        <v>453</v>
      </c>
      <c r="N862">
        <v>2.10670712784054</v>
      </c>
      <c r="O862">
        <f>IF(_xlfn.XLOOKUP(_xlfn.XLOOKUP($A862,'Corresp pays'!$A:$A,'Corresp pays'!$B:$B),[1]Data!$A:$A,[1]Data!$N:$N)="","",_xlfn.XLOOKUP(_xlfn.XLOOKUP($A862,'Corresp pays'!$A:$A,'Corresp pays'!$B:$B),[1]Data!$A:$A,[1]Data!$N:$N))</f>
        <v>3.90172492594809</v>
      </c>
    </row>
    <row r="863" spans="1:15" hidden="1" x14ac:dyDescent="0.25">
      <c r="A863" t="s">
        <v>52</v>
      </c>
      <c r="B863">
        <v>2017</v>
      </c>
      <c r="C863">
        <v>2.4972724702892002</v>
      </c>
      <c r="D863">
        <v>14608.84924</v>
      </c>
      <c r="E863">
        <v>88.975999999999999</v>
      </c>
      <c r="F863">
        <v>8.3060309698451515</v>
      </c>
      <c r="G863" t="e">
        <v>#N/A</v>
      </c>
      <c r="H863">
        <v>90.1</v>
      </c>
      <c r="I863">
        <v>5.2657648440764957</v>
      </c>
      <c r="J863">
        <v>6.2</v>
      </c>
      <c r="K863">
        <v>44.4</v>
      </c>
      <c r="L863">
        <v>35.369850710000001</v>
      </c>
      <c r="M863" t="s">
        <v>453</v>
      </c>
      <c r="N863">
        <v>2.65192583143893</v>
      </c>
      <c r="O863">
        <f>IF(_xlfn.XLOOKUP(_xlfn.XLOOKUP($A862,'Corresp pays'!$A:$A,'Corresp pays'!$B:$B),[1]Data!$A:$A,[1]Data!$O:$O)="","",_xlfn.XLOOKUP(_xlfn.XLOOKUP($A862,'Corresp pays'!$A:$A,'Corresp pays'!$B:$B),[1]Data!$A:$A,[1]Data!$O:$O))</f>
        <v>3.89428073948628</v>
      </c>
    </row>
    <row r="864" spans="1:15" hidden="1" x14ac:dyDescent="0.25">
      <c r="A864" t="s">
        <v>52</v>
      </c>
      <c r="B864">
        <v>2018</v>
      </c>
      <c r="C864">
        <v>2.3359361171380448</v>
      </c>
      <c r="D864">
        <v>14021.11591</v>
      </c>
      <c r="E864">
        <v>89.37</v>
      </c>
      <c r="F864">
        <v>8.5070516552179143</v>
      </c>
      <c r="G864" t="e">
        <v>#N/A</v>
      </c>
      <c r="H864">
        <v>90.08</v>
      </c>
      <c r="I864">
        <v>5.4359528030582167</v>
      </c>
      <c r="J864">
        <v>6.9</v>
      </c>
      <c r="K864" t="s">
        <v>453</v>
      </c>
      <c r="L864">
        <v>36.936417759999998</v>
      </c>
      <c r="M864" t="s">
        <v>453</v>
      </c>
      <c r="N864">
        <v>4.7490665208323097</v>
      </c>
      <c r="O864">
        <f>IF(_xlfn.XLOOKUP(_xlfn.XLOOKUP($A863,'Corresp pays'!$A:$A,'Corresp pays'!$B:$B),[1]Data!$A:$A,[1]Data!$P:$P)="","",_xlfn.XLOOKUP(_xlfn.XLOOKUP($A863,'Corresp pays'!$A:$A,'Corresp pays'!$B:$B),[1]Data!$A:$A,[1]Data!$P:$P))</f>
        <v>3.8936383317332002</v>
      </c>
    </row>
    <row r="865" spans="1:15" hidden="1" x14ac:dyDescent="0.25">
      <c r="A865" t="s">
        <v>52</v>
      </c>
      <c r="B865">
        <v>2019</v>
      </c>
      <c r="C865">
        <v>2.351763543986606</v>
      </c>
      <c r="D865">
        <v>15094.36318</v>
      </c>
      <c r="E865">
        <v>89.741</v>
      </c>
      <c r="F865">
        <v>8.7040982652229602</v>
      </c>
      <c r="G865" t="e">
        <v>#N/A</v>
      </c>
      <c r="H865">
        <v>89.78</v>
      </c>
      <c r="I865">
        <v>5.5544308701412985</v>
      </c>
      <c r="J865">
        <v>7</v>
      </c>
      <c r="K865" t="s">
        <v>453</v>
      </c>
      <c r="L865">
        <v>36.74675483</v>
      </c>
      <c r="M865" t="s">
        <v>453</v>
      </c>
      <c r="N865">
        <v>2.4645675615118701</v>
      </c>
      <c r="O865">
        <f>IF(_xlfn.XLOOKUP(_xlfn.XLOOKUP($A864,'Corresp pays'!$A:$A,'Corresp pays'!$B:$B),[1]Data!$A:$A,[1]Data!$Q:$Q)="","",_xlfn.XLOOKUP(_xlfn.XLOOKUP($A864,'Corresp pays'!$A:$A,'Corresp pays'!$B:$B),[1]Data!$A:$A,[1]Data!$Q:$Q))</f>
        <v>3.8994589540551301</v>
      </c>
    </row>
    <row r="866" spans="1:15" hidden="1" x14ac:dyDescent="0.25">
      <c r="A866" t="s">
        <v>52</v>
      </c>
      <c r="B866">
        <v>2020</v>
      </c>
      <c r="C866">
        <v>2.3332735751489699</v>
      </c>
      <c r="D866">
        <v>14849.258449999999</v>
      </c>
      <c r="E866">
        <v>90.091999999999999</v>
      </c>
      <c r="F866">
        <v>8.8973221562463625</v>
      </c>
      <c r="G866" t="e">
        <v>#N/A</v>
      </c>
      <c r="H866">
        <v>90.12</v>
      </c>
      <c r="I866">
        <v>6.6281468472723857</v>
      </c>
      <c r="J866">
        <v>6.9</v>
      </c>
      <c r="K866" t="s">
        <v>453</v>
      </c>
      <c r="L866" t="s">
        <v>453</v>
      </c>
      <c r="M866" t="s">
        <v>453</v>
      </c>
      <c r="N866">
        <v>1.3527611067533301</v>
      </c>
      <c r="O866">
        <f>IF(_xlfn.XLOOKUP(_xlfn.XLOOKUP($A865,'Corresp pays'!$A:$A,'Corresp pays'!$B:$B),[1]Data!$A:$A,[1]Data!$R:$R)="","",_xlfn.XLOOKUP(_xlfn.XLOOKUP($A865,'Corresp pays'!$A:$A,'Corresp pays'!$B:$B),[1]Data!$A:$A,[1]Data!$R:$R))</f>
        <v>3.9043903945479599</v>
      </c>
    </row>
    <row r="867" spans="1:15" hidden="1" x14ac:dyDescent="0.25">
      <c r="A867" t="s">
        <v>52</v>
      </c>
      <c r="B867">
        <v>2021</v>
      </c>
      <c r="C867">
        <v>2.3332735751489699</v>
      </c>
      <c r="D867">
        <v>14849.258449999999</v>
      </c>
      <c r="E867">
        <v>90.091999999999999</v>
      </c>
      <c r="F867">
        <v>8.8973221562463625</v>
      </c>
      <c r="G867" t="e">
        <v>#N/A</v>
      </c>
      <c r="H867">
        <v>90.12</v>
      </c>
      <c r="I867">
        <v>6.6281468472723857</v>
      </c>
      <c r="J867">
        <v>6.9</v>
      </c>
      <c r="K867" t="s">
        <v>453</v>
      </c>
      <c r="L867" t="s">
        <v>453</v>
      </c>
      <c r="M867" t="s">
        <v>453</v>
      </c>
      <c r="N867">
        <v>1.3527611067533301</v>
      </c>
      <c r="O867">
        <f>IF(_xlfn.XLOOKUP(_xlfn.XLOOKUP($A866,'Corresp pays'!$A:$A,'Corresp pays'!$B:$B),[1]Data!$A:$A,[1]Data!$R:$R)="","",_xlfn.XLOOKUP(_xlfn.XLOOKUP($A866,'Corresp pays'!$A:$A,'Corresp pays'!$B:$B),[1]Data!$A:$A,[1]Data!$R:$R))</f>
        <v>3.9043903945479599</v>
      </c>
    </row>
    <row r="868" spans="1:15" hidden="1" x14ac:dyDescent="0.25">
      <c r="A868" t="s">
        <v>52</v>
      </c>
      <c r="B868">
        <v>2022</v>
      </c>
      <c r="C868">
        <v>2.3332735751489699</v>
      </c>
      <c r="D868">
        <v>14849.258449999999</v>
      </c>
      <c r="E868">
        <v>90.091999999999999</v>
      </c>
      <c r="F868">
        <v>8.8973221562463625</v>
      </c>
      <c r="G868" t="e">
        <v>#N/A</v>
      </c>
      <c r="H868">
        <v>90.12</v>
      </c>
      <c r="I868">
        <v>6.6281468472723857</v>
      </c>
      <c r="J868">
        <v>6.9</v>
      </c>
      <c r="K868" t="s">
        <v>453</v>
      </c>
      <c r="L868" t="s">
        <v>453</v>
      </c>
      <c r="M868" t="s">
        <v>453</v>
      </c>
      <c r="N868">
        <v>1.3527611067533301</v>
      </c>
      <c r="O868">
        <f>IF(_xlfn.XLOOKUP(_xlfn.XLOOKUP($A867,'Corresp pays'!$A:$A,'Corresp pays'!$B:$B),[1]Data!$A:$A,[1]Data!$R:$R)="","",_xlfn.XLOOKUP(_xlfn.XLOOKUP($A867,'Corresp pays'!$A:$A,'Corresp pays'!$B:$B),[1]Data!$A:$A,[1]Data!$R:$R))</f>
        <v>3.9043903945479599</v>
      </c>
    </row>
    <row r="869" spans="1:15" hidden="1" x14ac:dyDescent="0.25">
      <c r="A869" t="s">
        <v>53</v>
      </c>
      <c r="B869">
        <v>2006</v>
      </c>
      <c r="C869">
        <v>0.20873093694011666</v>
      </c>
      <c r="D869">
        <v>1613.754477</v>
      </c>
      <c r="E869">
        <v>52.750999999999998</v>
      </c>
      <c r="F869">
        <v>169.10019762845849</v>
      </c>
      <c r="G869" t="e">
        <v>#N/A</v>
      </c>
      <c r="H869">
        <v>60.21</v>
      </c>
      <c r="I869">
        <v>25.600225837703448</v>
      </c>
      <c r="J869">
        <v>48.9</v>
      </c>
      <c r="K869" t="s">
        <v>453</v>
      </c>
      <c r="L869" t="s">
        <v>453</v>
      </c>
      <c r="M869" t="s">
        <v>453</v>
      </c>
      <c r="N869">
        <v>2.0565034236598998</v>
      </c>
      <c r="O869">
        <f>IF(_xlfn.XLOOKUP(_xlfn.XLOOKUP($A869,'Corresp pays'!$A:$A,'Corresp pays'!$B:$B),[1]Data!$A:$A,[1]Data!$D:$D)="","",_xlfn.XLOOKUP(_xlfn.XLOOKUP($A869,'Corresp pays'!$A:$A,'Corresp pays'!$B:$B),[1]Data!$A:$A,[1]Data!$D:$D))</f>
        <v>3.1252373934578199</v>
      </c>
    </row>
    <row r="870" spans="1:15" hidden="1" x14ac:dyDescent="0.25">
      <c r="A870" t="s">
        <v>53</v>
      </c>
      <c r="B870">
        <v>2007</v>
      </c>
      <c r="C870">
        <v>0.23174340735334864</v>
      </c>
      <c r="D870">
        <v>1665.3065039999999</v>
      </c>
      <c r="E870">
        <v>53.481000000000002</v>
      </c>
      <c r="F870">
        <v>174.39555335968379</v>
      </c>
      <c r="G870" t="e">
        <v>#N/A</v>
      </c>
      <c r="H870">
        <v>57.27</v>
      </c>
      <c r="I870">
        <v>23.566197039026086</v>
      </c>
      <c r="J870">
        <v>50.9</v>
      </c>
      <c r="K870" t="s">
        <v>453</v>
      </c>
      <c r="L870" t="s">
        <v>453</v>
      </c>
      <c r="M870" t="s">
        <v>453</v>
      </c>
      <c r="N870">
        <v>5.3691347380195698</v>
      </c>
      <c r="O870">
        <f>IF(_xlfn.XLOOKUP(_xlfn.XLOOKUP($A870,'Corresp pays'!$A:$A,'Corresp pays'!$B:$B),[1]Data!$A:$A,[1]Data!$E:$E)="","",_xlfn.XLOOKUP(_xlfn.XLOOKUP($A870,'Corresp pays'!$A:$A,'Corresp pays'!$B:$B),[1]Data!$A:$A,[1]Data!$E:$E))</f>
        <v>3.0471699690092899</v>
      </c>
    </row>
    <row r="871" spans="1:15" hidden="1" x14ac:dyDescent="0.25">
      <c r="A871" t="s">
        <v>53</v>
      </c>
      <c r="B871">
        <v>2008</v>
      </c>
      <c r="C871">
        <v>0.23493003731855677</v>
      </c>
      <c r="D871">
        <v>1807.1147309999999</v>
      </c>
      <c r="E871">
        <v>54.210999999999999</v>
      </c>
      <c r="F871">
        <v>179.89545454545456</v>
      </c>
      <c r="G871" t="e">
        <v>#N/A</v>
      </c>
      <c r="H871">
        <v>56.28</v>
      </c>
      <c r="I871">
        <v>29.775711519491537</v>
      </c>
      <c r="J871">
        <v>49.1</v>
      </c>
      <c r="K871" t="s">
        <v>453</v>
      </c>
      <c r="L871" t="s">
        <v>453</v>
      </c>
      <c r="M871" t="s">
        <v>453</v>
      </c>
      <c r="N871">
        <v>4.4436549094500997</v>
      </c>
      <c r="O871">
        <f>IF(_xlfn.XLOOKUP(_xlfn.XLOOKUP($A871,'Corresp pays'!$A:$A,'Corresp pays'!$B:$B),[1]Data!$A:$A,[1]Data!$F:$F)="","",_xlfn.XLOOKUP(_xlfn.XLOOKUP($A871,'Corresp pays'!$A:$A,'Corresp pays'!$B:$B),[1]Data!$A:$A,[1]Data!$F:$F))</f>
        <v>2.9806241714347101</v>
      </c>
    </row>
    <row r="872" spans="1:15" hidden="1" x14ac:dyDescent="0.25">
      <c r="A872" t="s">
        <v>53</v>
      </c>
      <c r="B872">
        <v>2009</v>
      </c>
      <c r="C872">
        <v>0.25818385309983016</v>
      </c>
      <c r="D872">
        <v>2164.3469580000001</v>
      </c>
      <c r="E872">
        <v>54.936999999999998</v>
      </c>
      <c r="F872">
        <v>185.58488142292489</v>
      </c>
      <c r="G872" t="e">
        <v>#N/A</v>
      </c>
      <c r="H872">
        <v>53.91</v>
      </c>
      <c r="I872">
        <v>31.734225788751814</v>
      </c>
      <c r="J872">
        <v>49.9</v>
      </c>
      <c r="K872" t="s">
        <v>453</v>
      </c>
      <c r="L872" t="s">
        <v>453</v>
      </c>
      <c r="M872" t="s">
        <v>453</v>
      </c>
      <c r="N872">
        <v>4.5615068767098297</v>
      </c>
      <c r="O872">
        <f>IF(_xlfn.XLOOKUP(_xlfn.XLOOKUP($A872,'Corresp pays'!$A:$A,'Corresp pays'!$B:$B),[1]Data!$A:$A,[1]Data!$G:$G)="","",_xlfn.XLOOKUP(_xlfn.XLOOKUP($A872,'Corresp pays'!$A:$A,'Corresp pays'!$B:$B),[1]Data!$A:$A,[1]Data!$G:$G))</f>
        <v>2.9240692416188798</v>
      </c>
    </row>
    <row r="873" spans="1:15" hidden="1" x14ac:dyDescent="0.25">
      <c r="A873" t="s">
        <v>53</v>
      </c>
      <c r="B873">
        <v>2010</v>
      </c>
      <c r="C873">
        <v>0.22412925371978681</v>
      </c>
      <c r="D873">
        <v>2207.5149849999998</v>
      </c>
      <c r="E873">
        <v>55.661999999999999</v>
      </c>
      <c r="F873">
        <v>191.43033596837944</v>
      </c>
      <c r="G873" t="e">
        <v>#N/A</v>
      </c>
      <c r="H873">
        <v>56.6</v>
      </c>
      <c r="I873">
        <v>35.193243487704741</v>
      </c>
      <c r="J873">
        <v>44.2</v>
      </c>
      <c r="K873">
        <v>49.8</v>
      </c>
      <c r="L873">
        <v>54.961057709999999</v>
      </c>
      <c r="M873" t="s">
        <v>453</v>
      </c>
      <c r="N873">
        <v>5.04968075857402</v>
      </c>
      <c r="O873">
        <f>IF(_xlfn.XLOOKUP(_xlfn.XLOOKUP($A873,'Corresp pays'!$A:$A,'Corresp pays'!$B:$B),[1]Data!$A:$A,[1]Data!$H:$H)="","",_xlfn.XLOOKUP(_xlfn.XLOOKUP($A873,'Corresp pays'!$A:$A,'Corresp pays'!$B:$B),[1]Data!$A:$A,[1]Data!$H:$H))</f>
        <v>2.8741918416332202</v>
      </c>
    </row>
    <row r="874" spans="1:15" hidden="1" x14ac:dyDescent="0.25">
      <c r="A874" t="s">
        <v>53</v>
      </c>
      <c r="B874">
        <v>2011</v>
      </c>
      <c r="C874">
        <v>0.22364994304908586</v>
      </c>
      <c r="D874">
        <v>1894.617041</v>
      </c>
      <c r="E874">
        <v>56.384</v>
      </c>
      <c r="F874">
        <v>197.45177865612649</v>
      </c>
      <c r="G874" t="e">
        <v>#N/A</v>
      </c>
      <c r="H874">
        <v>56.24</v>
      </c>
      <c r="I874">
        <v>27.202420609824017</v>
      </c>
      <c r="J874">
        <v>51</v>
      </c>
      <c r="K874" t="s">
        <v>453</v>
      </c>
      <c r="L874">
        <v>56.935096299999998</v>
      </c>
      <c r="M874" t="s">
        <v>453</v>
      </c>
      <c r="N874">
        <v>4.7958826618310999</v>
      </c>
      <c r="O874">
        <f>IF(_xlfn.XLOOKUP(_xlfn.XLOOKUP($A874,'Corresp pays'!$A:$A,'Corresp pays'!$B:$B),[1]Data!$A:$A,[1]Data!$I:$I)="","",_xlfn.XLOOKUP(_xlfn.XLOOKUP($A874,'Corresp pays'!$A:$A,'Corresp pays'!$B:$B),[1]Data!$A:$A,[1]Data!$I:$I))</f>
        <v>2.82977982316191</v>
      </c>
    </row>
    <row r="875" spans="1:15" hidden="1" x14ac:dyDescent="0.25">
      <c r="A875" t="s">
        <v>53</v>
      </c>
      <c r="B875">
        <v>2012</v>
      </c>
      <c r="C875">
        <v>0.21974620259736224</v>
      </c>
      <c r="D875">
        <v>1976.0302959999999</v>
      </c>
      <c r="E875">
        <v>57.104999999999997</v>
      </c>
      <c r="F875">
        <v>203.65750988142292</v>
      </c>
      <c r="G875" t="e">
        <v>#N/A</v>
      </c>
      <c r="H875">
        <v>56.95</v>
      </c>
      <c r="I875">
        <v>27.393571461515005</v>
      </c>
      <c r="J875">
        <v>42.1</v>
      </c>
      <c r="K875" t="s">
        <v>453</v>
      </c>
      <c r="L875">
        <v>62.126541920000001</v>
      </c>
      <c r="M875" t="s">
        <v>453</v>
      </c>
      <c r="N875">
        <v>4.2543219981389901</v>
      </c>
      <c r="O875">
        <f>IF(_xlfn.XLOOKUP(_xlfn.XLOOKUP($A875,'Corresp pays'!$A:$A,'Corresp pays'!$B:$B),[1]Data!$A:$A,[1]Data!$J:$J)="","",_xlfn.XLOOKUP(_xlfn.XLOOKUP($A875,'Corresp pays'!$A:$A,'Corresp pays'!$B:$B),[1]Data!$A:$A,[1]Data!$J:$J))</f>
        <v>2.7866137736085199</v>
      </c>
    </row>
    <row r="876" spans="1:15" hidden="1" x14ac:dyDescent="0.25">
      <c r="A876" t="s">
        <v>53</v>
      </c>
      <c r="B876">
        <v>2013</v>
      </c>
      <c r="C876">
        <v>0.20264778675767778</v>
      </c>
      <c r="D876">
        <v>2042.6431520000001</v>
      </c>
      <c r="E876">
        <v>57.82</v>
      </c>
      <c r="F876">
        <v>209.96729249011858</v>
      </c>
      <c r="G876" t="e">
        <v>#N/A</v>
      </c>
      <c r="H876">
        <v>59.33</v>
      </c>
      <c r="I876">
        <v>26.222122513428392</v>
      </c>
      <c r="J876">
        <v>42.6</v>
      </c>
      <c r="K876" t="s">
        <v>453</v>
      </c>
      <c r="L876">
        <v>51.517170909999997</v>
      </c>
      <c r="M876" t="s">
        <v>453</v>
      </c>
      <c r="N876">
        <v>5.6991298963738197</v>
      </c>
      <c r="O876">
        <f>IF(_xlfn.XLOOKUP(_xlfn.XLOOKUP($A876,'Corresp pays'!$A:$A,'Corresp pays'!$B:$B),[1]Data!$A:$A,[1]Data!$K:$K)="","",_xlfn.XLOOKUP(_xlfn.XLOOKUP($A876,'Corresp pays'!$A:$A,'Corresp pays'!$B:$B),[1]Data!$A:$A,[1]Data!$K:$K))</f>
        <v>2.73292077466404</v>
      </c>
    </row>
    <row r="877" spans="1:15" hidden="1" x14ac:dyDescent="0.25">
      <c r="A877" t="s">
        <v>53</v>
      </c>
      <c r="B877">
        <v>2014</v>
      </c>
      <c r="C877">
        <v>0.23151923304457386</v>
      </c>
      <c r="D877">
        <v>2180.8207069999999</v>
      </c>
      <c r="E877">
        <v>58.527999999999999</v>
      </c>
      <c r="F877">
        <v>216.30622529644268</v>
      </c>
      <c r="G877" t="e">
        <v>#N/A</v>
      </c>
      <c r="H877">
        <v>53.17</v>
      </c>
      <c r="I877">
        <v>22.458839170789798</v>
      </c>
      <c r="J877">
        <v>43.1</v>
      </c>
      <c r="K877" t="s">
        <v>453</v>
      </c>
      <c r="L877">
        <v>53.617814930000002</v>
      </c>
      <c r="M877" t="s">
        <v>453</v>
      </c>
      <c r="N877">
        <v>5.9479993569662604</v>
      </c>
      <c r="O877">
        <f>IF(_xlfn.XLOOKUP(_xlfn.XLOOKUP($A877,'Corresp pays'!$A:$A,'Corresp pays'!$B:$B),[1]Data!$A:$A,[1]Data!$L:$L)="","",_xlfn.XLOOKUP(_xlfn.XLOOKUP($A877,'Corresp pays'!$A:$A,'Corresp pays'!$B:$B),[1]Data!$A:$A,[1]Data!$L:$L))</f>
        <v>2.6641614348710498</v>
      </c>
    </row>
    <row r="878" spans="1:15" hidden="1" x14ac:dyDescent="0.25">
      <c r="A878" t="s">
        <v>53</v>
      </c>
      <c r="B878">
        <v>2015</v>
      </c>
      <c r="C878">
        <v>0.26003791165457163</v>
      </c>
      <c r="D878">
        <v>2404.6241620000001</v>
      </c>
      <c r="E878">
        <v>59.228000000000002</v>
      </c>
      <c r="F878">
        <v>222.64160079051382</v>
      </c>
      <c r="G878" t="e">
        <v>#N/A</v>
      </c>
      <c r="H878">
        <v>48.95</v>
      </c>
      <c r="I878">
        <v>22.208886019914669</v>
      </c>
      <c r="J878">
        <v>39.9</v>
      </c>
      <c r="K878">
        <v>43.6</v>
      </c>
      <c r="L878">
        <v>61.804430869999997</v>
      </c>
      <c r="M878" t="s">
        <v>453</v>
      </c>
      <c r="N878">
        <v>6.8084549457961003</v>
      </c>
      <c r="O878">
        <f>IF(_xlfn.XLOOKUP(_xlfn.XLOOKUP($A878,'Corresp pays'!$A:$A,'Corresp pays'!$B:$B),[1]Data!$A:$A,[1]Data!$M:$M)="","",_xlfn.XLOOKUP(_xlfn.XLOOKUP($A878,'Corresp pays'!$A:$A,'Corresp pays'!$B:$B),[1]Data!$A:$A,[1]Data!$M:$M))</f>
        <v>2.5982037904101101</v>
      </c>
    </row>
    <row r="879" spans="1:15" hidden="1" x14ac:dyDescent="0.25">
      <c r="A879" t="s">
        <v>53</v>
      </c>
      <c r="B879">
        <v>2016</v>
      </c>
      <c r="C879">
        <v>0.25599795615927118</v>
      </c>
      <c r="D879">
        <v>2296.7910969999998</v>
      </c>
      <c r="E879">
        <v>59.917999999999999</v>
      </c>
      <c r="F879">
        <v>228.97292490118576</v>
      </c>
      <c r="G879" t="e">
        <v>#N/A</v>
      </c>
      <c r="H879">
        <v>48.62</v>
      </c>
      <c r="I879">
        <v>21.86137935992743</v>
      </c>
      <c r="J879">
        <v>41.6</v>
      </c>
      <c r="K879" t="s">
        <v>453</v>
      </c>
      <c r="L879">
        <v>57.523692769999997</v>
      </c>
      <c r="M879" t="s">
        <v>453</v>
      </c>
      <c r="N879">
        <v>7.2287927205792197</v>
      </c>
      <c r="O879">
        <f>IF(_xlfn.XLOOKUP(_xlfn.XLOOKUP($A879,'Corresp pays'!$A:$A,'Corresp pays'!$B:$B),[1]Data!$A:$A,[1]Data!$N:$N)="","",_xlfn.XLOOKUP(_xlfn.XLOOKUP($A879,'Corresp pays'!$A:$A,'Corresp pays'!$B:$B),[1]Data!$A:$A,[1]Data!$N:$N))</f>
        <v>2.5479613266928598</v>
      </c>
    </row>
    <row r="880" spans="1:15" hidden="1" x14ac:dyDescent="0.25">
      <c r="A880" t="s">
        <v>53</v>
      </c>
      <c r="B880">
        <v>2017</v>
      </c>
      <c r="C880">
        <v>0.25294160631148732</v>
      </c>
      <c r="D880">
        <v>2344.6123320000002</v>
      </c>
      <c r="E880">
        <v>60.598999999999997</v>
      </c>
      <c r="F880">
        <v>235.29466403162056</v>
      </c>
      <c r="G880" t="e">
        <v>#N/A</v>
      </c>
      <c r="H880">
        <v>48.02</v>
      </c>
      <c r="I880">
        <v>21.001894691389168</v>
      </c>
      <c r="J880">
        <v>43.5</v>
      </c>
      <c r="K880" t="s">
        <v>453</v>
      </c>
      <c r="L880">
        <v>61.419903840000003</v>
      </c>
      <c r="M880" t="s">
        <v>453</v>
      </c>
      <c r="N880">
        <v>8.0341897454591091</v>
      </c>
      <c r="O880">
        <f>IF(_xlfn.XLOOKUP(_xlfn.XLOOKUP($A879,'Corresp pays'!$A:$A,'Corresp pays'!$B:$B),[1]Data!$A:$A,[1]Data!$O:$O)="","",_xlfn.XLOOKUP(_xlfn.XLOOKUP($A879,'Corresp pays'!$A:$A,'Corresp pays'!$B:$B),[1]Data!$A:$A,[1]Data!$O:$O))</f>
        <v>2.50980448151474</v>
      </c>
    </row>
    <row r="881" spans="1:15" hidden="1" x14ac:dyDescent="0.25">
      <c r="A881" t="s">
        <v>53</v>
      </c>
      <c r="B881">
        <v>2018</v>
      </c>
      <c r="C881">
        <v>0.24450737775858145</v>
      </c>
      <c r="D881">
        <v>2214.2070669999998</v>
      </c>
      <c r="E881">
        <v>61.27</v>
      </c>
      <c r="F881">
        <v>241.59249011857708</v>
      </c>
      <c r="G881" t="e">
        <v>#N/A</v>
      </c>
      <c r="H881">
        <v>48.09</v>
      </c>
      <c r="I881">
        <v>19.871596180125746</v>
      </c>
      <c r="J881">
        <v>37.1</v>
      </c>
      <c r="K881" t="s">
        <v>453</v>
      </c>
      <c r="L881">
        <v>58.002933140000003</v>
      </c>
      <c r="M881" t="s">
        <v>453</v>
      </c>
      <c r="N881">
        <v>6.5209682394657298</v>
      </c>
      <c r="O881">
        <f>IF(_xlfn.XLOOKUP(_xlfn.XLOOKUP($A880,'Corresp pays'!$A:$A,'Corresp pays'!$B:$B),[1]Data!$A:$A,[1]Data!$P:$P)="","",_xlfn.XLOOKUP(_xlfn.XLOOKUP($A880,'Corresp pays'!$A:$A,'Corresp pays'!$B:$B),[1]Data!$A:$A,[1]Data!$P:$P))</f>
        <v>2.4824579826991999</v>
      </c>
    </row>
    <row r="882" spans="1:15" hidden="1" x14ac:dyDescent="0.25">
      <c r="A882" t="s">
        <v>53</v>
      </c>
      <c r="B882">
        <v>2019</v>
      </c>
      <c r="C882">
        <v>0.24190047921724528</v>
      </c>
      <c r="D882">
        <v>2391.4256019999998</v>
      </c>
      <c r="E882">
        <v>61.930999999999997</v>
      </c>
      <c r="F882">
        <v>247.91333992094863</v>
      </c>
      <c r="G882" t="e">
        <v>#N/A</v>
      </c>
      <c r="H882">
        <v>47.32</v>
      </c>
      <c r="I882">
        <v>20.004045872555487</v>
      </c>
      <c r="J882">
        <v>39</v>
      </c>
      <c r="K882" t="s">
        <v>453</v>
      </c>
      <c r="L882">
        <v>58.080723759999998</v>
      </c>
      <c r="M882" t="s">
        <v>453</v>
      </c>
      <c r="N882">
        <v>7.1156762563119198</v>
      </c>
      <c r="O882">
        <f>IF(_xlfn.XLOOKUP(_xlfn.XLOOKUP($A881,'Corresp pays'!$A:$A,'Corresp pays'!$B:$B),[1]Data!$A:$A,[1]Data!$Q:$Q)="","",_xlfn.XLOOKUP(_xlfn.XLOOKUP($A881,'Corresp pays'!$A:$A,'Corresp pays'!$B:$B),[1]Data!$A:$A,[1]Data!$Q:$Q))</f>
        <v>2.4681895353052501</v>
      </c>
    </row>
    <row r="883" spans="1:15" hidden="1" x14ac:dyDescent="0.25">
      <c r="A883" t="s">
        <v>53</v>
      </c>
      <c r="B883">
        <v>2020</v>
      </c>
      <c r="C883">
        <v>0.23752959893084485</v>
      </c>
      <c r="D883">
        <v>2453.329037</v>
      </c>
      <c r="E883">
        <v>62.582000000000001</v>
      </c>
      <c r="F883">
        <v>254.34733201581028</v>
      </c>
      <c r="G883" t="e">
        <v>#N/A</v>
      </c>
      <c r="H883">
        <v>49.74</v>
      </c>
      <c r="I883">
        <v>21.24400520176356</v>
      </c>
      <c r="J883">
        <v>31.5</v>
      </c>
      <c r="K883">
        <v>45.7</v>
      </c>
      <c r="L883" t="s">
        <v>453</v>
      </c>
      <c r="M883" t="s">
        <v>453</v>
      </c>
      <c r="N883">
        <v>5.9312763656244103</v>
      </c>
      <c r="O883">
        <f>IF(_xlfn.XLOOKUP(_xlfn.XLOOKUP($A882,'Corresp pays'!$A:$A,'Corresp pays'!$B:$B),[1]Data!$A:$A,[1]Data!$R:$R)="","",_xlfn.XLOOKUP(_xlfn.XLOOKUP($A882,'Corresp pays'!$A:$A,'Corresp pays'!$B:$B),[1]Data!$A:$A,[1]Data!$R:$R))</f>
        <v>2.45499699882867</v>
      </c>
    </row>
    <row r="884" spans="1:15" hidden="1" x14ac:dyDescent="0.25">
      <c r="A884" t="s">
        <v>53</v>
      </c>
      <c r="B884">
        <v>2021</v>
      </c>
      <c r="C884">
        <v>0.23752959893084485</v>
      </c>
      <c r="D884">
        <v>2453.329037</v>
      </c>
      <c r="E884">
        <v>62.582000000000001</v>
      </c>
      <c r="F884">
        <v>254.34733201581028</v>
      </c>
      <c r="G884" t="e">
        <v>#N/A</v>
      </c>
      <c r="H884">
        <v>49.74</v>
      </c>
      <c r="I884">
        <v>21.24400520176356</v>
      </c>
      <c r="J884">
        <v>31.5</v>
      </c>
      <c r="K884">
        <v>45.7</v>
      </c>
      <c r="L884" t="s">
        <v>453</v>
      </c>
      <c r="M884" t="s">
        <v>453</v>
      </c>
      <c r="N884">
        <v>5.9312763656244103</v>
      </c>
      <c r="O884">
        <f>IF(_xlfn.XLOOKUP(_xlfn.XLOOKUP($A883,'Corresp pays'!$A:$A,'Corresp pays'!$B:$B),[1]Data!$A:$A,[1]Data!$R:$R)="","",_xlfn.XLOOKUP(_xlfn.XLOOKUP($A883,'Corresp pays'!$A:$A,'Corresp pays'!$B:$B),[1]Data!$A:$A,[1]Data!$R:$R))</f>
        <v>2.45499699882867</v>
      </c>
    </row>
    <row r="885" spans="1:15" hidden="1" x14ac:dyDescent="0.25">
      <c r="A885" t="s">
        <v>53</v>
      </c>
      <c r="B885">
        <v>2022</v>
      </c>
      <c r="C885">
        <v>0.23752959893084485</v>
      </c>
      <c r="D885">
        <v>2453.329037</v>
      </c>
      <c r="E885">
        <v>62.582000000000001</v>
      </c>
      <c r="F885">
        <v>254.34733201581028</v>
      </c>
      <c r="G885" t="e">
        <v>#N/A</v>
      </c>
      <c r="H885">
        <v>49.74</v>
      </c>
      <c r="I885">
        <v>21.24400520176356</v>
      </c>
      <c r="J885">
        <v>31.5</v>
      </c>
      <c r="K885">
        <v>45.7</v>
      </c>
      <c r="L885" t="s">
        <v>453</v>
      </c>
      <c r="M885" t="s">
        <v>453</v>
      </c>
      <c r="N885">
        <v>5.9312763656244103</v>
      </c>
      <c r="O885">
        <f>IF(_xlfn.XLOOKUP(_xlfn.XLOOKUP($A884,'Corresp pays'!$A:$A,'Corresp pays'!$B:$B),[1]Data!$A:$A,[1]Data!$R:$R)="","",_xlfn.XLOOKUP(_xlfn.XLOOKUP($A884,'Corresp pays'!$A:$A,'Corresp pays'!$B:$B),[1]Data!$A:$A,[1]Data!$R:$R))</f>
        <v>2.45499699882867</v>
      </c>
    </row>
    <row r="886" spans="1:15" hidden="1" x14ac:dyDescent="0.25">
      <c r="A886" t="s">
        <v>54</v>
      </c>
      <c r="B886">
        <v>2006</v>
      </c>
      <c r="C886">
        <v>1.2115669036815522</v>
      </c>
      <c r="D886">
        <v>12740.830449999999</v>
      </c>
      <c r="E886">
        <v>53.991999999999997</v>
      </c>
      <c r="F886">
        <v>67.888082158228102</v>
      </c>
      <c r="G886" t="e">
        <v>#N/A</v>
      </c>
      <c r="H886">
        <v>37.22</v>
      </c>
      <c r="I886">
        <v>11.198775915706422</v>
      </c>
      <c r="J886" t="s">
        <v>453</v>
      </c>
      <c r="K886">
        <v>43.5</v>
      </c>
      <c r="L886" t="s">
        <v>453</v>
      </c>
      <c r="M886">
        <v>27.845525155353375</v>
      </c>
      <c r="N886">
        <v>9.1609650839449692</v>
      </c>
      <c r="O886">
        <f>IF(_xlfn.XLOOKUP(_xlfn.XLOOKUP($A886,'Corresp pays'!$A:$A,'Corresp pays'!$B:$B),[1]Data!$A:$A,[1]Data!$D:$D)="","",_xlfn.XLOOKUP(_xlfn.XLOOKUP($A886,'Corresp pays'!$A:$A,'Corresp pays'!$B:$B),[1]Data!$A:$A,[1]Data!$D:$D))</f>
        <v>14.2995411004565</v>
      </c>
    </row>
    <row r="887" spans="1:15" hidden="1" x14ac:dyDescent="0.25">
      <c r="A887" t="s">
        <v>54</v>
      </c>
      <c r="B887">
        <v>2007</v>
      </c>
      <c r="C887">
        <v>1.4576087300053522</v>
      </c>
      <c r="D887">
        <v>13507.824000000001</v>
      </c>
      <c r="E887">
        <v>54.378999999999998</v>
      </c>
      <c r="F887">
        <v>67.534868259911093</v>
      </c>
      <c r="G887" t="e">
        <v>#N/A</v>
      </c>
      <c r="H887">
        <v>36.22</v>
      </c>
      <c r="I887">
        <v>9.1957066694912264</v>
      </c>
      <c r="J887">
        <v>12.4</v>
      </c>
      <c r="K887">
        <v>44.6</v>
      </c>
      <c r="L887" t="s">
        <v>453</v>
      </c>
      <c r="M887">
        <v>27.984294943367605</v>
      </c>
      <c r="N887">
        <v>9.2448974559240398</v>
      </c>
      <c r="O887">
        <f>IF(_xlfn.XLOOKUP(_xlfn.XLOOKUP($A887,'Corresp pays'!$A:$A,'Corresp pays'!$B:$B),[1]Data!$A:$A,[1]Data!$E:$E)="","",_xlfn.XLOOKUP(_xlfn.XLOOKUP($A887,'Corresp pays'!$A:$A,'Corresp pays'!$B:$B),[1]Data!$A:$A,[1]Data!$E:$E))</f>
        <v>14.336521932009999</v>
      </c>
    </row>
    <row r="888" spans="1:15" hidden="1" x14ac:dyDescent="0.25">
      <c r="A888" t="s">
        <v>54</v>
      </c>
      <c r="B888">
        <v>2008</v>
      </c>
      <c r="C888">
        <v>1.2573376963031082</v>
      </c>
      <c r="D888">
        <v>12613.039640000001</v>
      </c>
      <c r="E888">
        <v>54.765000000000001</v>
      </c>
      <c r="F888">
        <v>67.330015046012804</v>
      </c>
      <c r="G888" t="e">
        <v>#N/A</v>
      </c>
      <c r="H888">
        <v>36.299999999999997</v>
      </c>
      <c r="I888">
        <v>8.1316284751165142</v>
      </c>
      <c r="J888" t="s">
        <v>453</v>
      </c>
      <c r="K888">
        <v>45</v>
      </c>
      <c r="L888" t="s">
        <v>453</v>
      </c>
      <c r="M888">
        <v>28.062577937241727</v>
      </c>
      <c r="N888">
        <v>9.9994876155274692</v>
      </c>
      <c r="O888">
        <f>IF(_xlfn.XLOOKUP(_xlfn.XLOOKUP($A888,'Corresp pays'!$A:$A,'Corresp pays'!$B:$B),[1]Data!$A:$A,[1]Data!$F:$F)="","",_xlfn.XLOOKUP(_xlfn.XLOOKUP($A888,'Corresp pays'!$A:$A,'Corresp pays'!$B:$B),[1]Data!$A:$A,[1]Data!$F:$F))</f>
        <v>14.085153781923999</v>
      </c>
    </row>
    <row r="889" spans="1:15" hidden="1" x14ac:dyDescent="0.25">
      <c r="A889" t="s">
        <v>54</v>
      </c>
      <c r="B889">
        <v>2009</v>
      </c>
      <c r="C889">
        <v>1.4744840564185528</v>
      </c>
      <c r="D889">
        <v>13369.95408</v>
      </c>
      <c r="E889">
        <v>55.15</v>
      </c>
      <c r="F889">
        <v>66.734647818328099</v>
      </c>
      <c r="G889" t="e">
        <v>#N/A</v>
      </c>
      <c r="H889">
        <v>36.72</v>
      </c>
      <c r="I889">
        <v>8.1013010118981441</v>
      </c>
      <c r="J889" t="s">
        <v>453</v>
      </c>
      <c r="K889">
        <v>44.7</v>
      </c>
      <c r="L889" t="s">
        <v>453</v>
      </c>
      <c r="M889">
        <v>28.306014625032017</v>
      </c>
      <c r="N889">
        <v>1.7275146113791</v>
      </c>
      <c r="O889">
        <f>IF(_xlfn.XLOOKUP(_xlfn.XLOOKUP($A889,'Corresp pays'!$A:$A,'Corresp pays'!$B:$B),[1]Data!$A:$A,[1]Data!$G:$G)="","",_xlfn.XLOOKUP(_xlfn.XLOOKUP($A889,'Corresp pays'!$A:$A,'Corresp pays'!$B:$B),[1]Data!$A:$A,[1]Data!$G:$G))</f>
        <v>13.6899530102139</v>
      </c>
    </row>
    <row r="890" spans="1:15" hidden="1" x14ac:dyDescent="0.25">
      <c r="A890" t="s">
        <v>54</v>
      </c>
      <c r="B890">
        <v>2010</v>
      </c>
      <c r="C890">
        <v>1.4054736386215421</v>
      </c>
      <c r="D890">
        <v>13087.031929999999</v>
      </c>
      <c r="E890">
        <v>55.534999999999997</v>
      </c>
      <c r="F890">
        <v>66.2496063543161</v>
      </c>
      <c r="G890" t="e">
        <v>#N/A</v>
      </c>
      <c r="H890">
        <v>39.15</v>
      </c>
      <c r="I890">
        <v>8.4508010411702159</v>
      </c>
      <c r="J890" t="s">
        <v>453</v>
      </c>
      <c r="K890">
        <v>45.5</v>
      </c>
      <c r="L890">
        <v>17.802133019999999</v>
      </c>
      <c r="M890">
        <v>28.50625677536744</v>
      </c>
      <c r="N890">
        <v>7.1101789748609896</v>
      </c>
      <c r="O890">
        <f>IF(_xlfn.XLOOKUP(_xlfn.XLOOKUP($A890,'Corresp pays'!$A:$A,'Corresp pays'!$B:$B),[1]Data!$A:$A,[1]Data!$H:$H)="","",_xlfn.XLOOKUP(_xlfn.XLOOKUP($A890,'Corresp pays'!$A:$A,'Corresp pays'!$B:$B),[1]Data!$A:$A,[1]Data!$H:$H))</f>
        <v>13.3985572989793</v>
      </c>
    </row>
    <row r="891" spans="1:15" hidden="1" x14ac:dyDescent="0.25">
      <c r="A891" t="s">
        <v>54</v>
      </c>
      <c r="B891">
        <v>2011</v>
      </c>
      <c r="C891">
        <v>1.7361646302976674</v>
      </c>
      <c r="D891">
        <v>14276.087390000001</v>
      </c>
      <c r="E891">
        <v>55.918999999999997</v>
      </c>
      <c r="F891">
        <v>65.7203016200707</v>
      </c>
      <c r="G891" t="e">
        <v>#N/A</v>
      </c>
      <c r="H891">
        <v>31.53</v>
      </c>
      <c r="I891">
        <v>9.1319415825768182</v>
      </c>
      <c r="J891" t="s">
        <v>453</v>
      </c>
      <c r="K891">
        <v>45.7</v>
      </c>
      <c r="L891">
        <v>19.82880145</v>
      </c>
      <c r="M891">
        <v>28.728815386691821</v>
      </c>
      <c r="N891">
        <v>8.5429333333333002</v>
      </c>
      <c r="O891">
        <f>IF(_xlfn.XLOOKUP(_xlfn.XLOOKUP($A891,'Corresp pays'!$A:$A,'Corresp pays'!$B:$B),[1]Data!$A:$A,[1]Data!$I:$I)="","",_xlfn.XLOOKUP(_xlfn.XLOOKUP($A891,'Corresp pays'!$A:$A,'Corresp pays'!$B:$B),[1]Data!$A:$A,[1]Data!$I:$I))</f>
        <v>13.326270088772899</v>
      </c>
    </row>
    <row r="892" spans="1:15" hidden="1" x14ac:dyDescent="0.25">
      <c r="A892" t="s">
        <v>54</v>
      </c>
      <c r="B892">
        <v>2012</v>
      </c>
      <c r="C892">
        <v>1.929000550836526</v>
      </c>
      <c r="D892">
        <v>15143.91575</v>
      </c>
      <c r="E892">
        <v>56.302999999999997</v>
      </c>
      <c r="F892">
        <v>65.238006928163998</v>
      </c>
      <c r="G892" t="e">
        <v>#N/A</v>
      </c>
      <c r="H892">
        <v>28.69</v>
      </c>
      <c r="I892">
        <v>8.1756178541390447</v>
      </c>
      <c r="J892" t="s">
        <v>453</v>
      </c>
      <c r="K892">
        <v>45.3</v>
      </c>
      <c r="L892">
        <v>20.138674770000002</v>
      </c>
      <c r="M892">
        <v>28.934123276892702</v>
      </c>
      <c r="N892">
        <v>-0.94365885327096399</v>
      </c>
      <c r="O892">
        <f>IF(_xlfn.XLOOKUP(_xlfn.XLOOKUP($A892,'Corresp pays'!$A:$A,'Corresp pays'!$B:$B),[1]Data!$A:$A,[1]Data!$J:$J)="","",_xlfn.XLOOKUP(_xlfn.XLOOKUP($A892,'Corresp pays'!$A:$A,'Corresp pays'!$B:$B),[1]Data!$A:$A,[1]Data!$J:$J))</f>
        <v>13.4306831432179</v>
      </c>
    </row>
    <row r="893" spans="1:15" hidden="1" x14ac:dyDescent="0.25">
      <c r="A893" t="s">
        <v>54</v>
      </c>
      <c r="B893">
        <v>2013</v>
      </c>
      <c r="C893">
        <v>2.1583422726289707</v>
      </c>
      <c r="D893">
        <v>16151.190199999999</v>
      </c>
      <c r="E893">
        <v>56.685000000000002</v>
      </c>
      <c r="F893">
        <v>65.041953882221193</v>
      </c>
      <c r="G893" t="e">
        <v>#N/A</v>
      </c>
      <c r="H893">
        <v>32.409999999999997</v>
      </c>
      <c r="I893">
        <v>8.6164144496399473</v>
      </c>
      <c r="J893" t="s">
        <v>453</v>
      </c>
      <c r="K893">
        <v>44.9</v>
      </c>
      <c r="L893">
        <v>19.589159240000001</v>
      </c>
      <c r="M893">
        <v>29.014236881830225</v>
      </c>
      <c r="N893">
        <v>-0.51205841094709204</v>
      </c>
      <c r="O893">
        <f>IF(_xlfn.XLOOKUP(_xlfn.XLOOKUP($A893,'Corresp pays'!$A:$A,'Corresp pays'!$B:$B),[1]Data!$A:$A,[1]Data!$K:$K)="","",_xlfn.XLOOKUP(_xlfn.XLOOKUP($A893,'Corresp pays'!$A:$A,'Corresp pays'!$B:$B),[1]Data!$A:$A,[1]Data!$K:$K))</f>
        <v>13.662187691700201</v>
      </c>
    </row>
    <row r="894" spans="1:15" hidden="1" x14ac:dyDescent="0.25">
      <c r="A894" t="s">
        <v>54</v>
      </c>
      <c r="B894">
        <v>2014</v>
      </c>
      <c r="C894">
        <v>2.3267106054878539</v>
      </c>
      <c r="D894">
        <v>16805.074560000001</v>
      </c>
      <c r="E894">
        <v>57.067</v>
      </c>
      <c r="F894">
        <v>65.072500787291403</v>
      </c>
      <c r="G894" t="e">
        <v>#N/A</v>
      </c>
      <c r="H894">
        <v>30.69</v>
      </c>
      <c r="I894">
        <v>8.5262177098059375</v>
      </c>
      <c r="J894" t="s">
        <v>453</v>
      </c>
      <c r="K894">
        <v>44.3</v>
      </c>
      <c r="L894">
        <v>19.381308560000001</v>
      </c>
      <c r="M894">
        <v>28.993518871521157</v>
      </c>
      <c r="N894">
        <v>3.0688121037954299</v>
      </c>
      <c r="O894">
        <f>IF(_xlfn.XLOOKUP(_xlfn.XLOOKUP($A894,'Corresp pays'!$A:$A,'Corresp pays'!$B:$B),[1]Data!$A:$A,[1]Data!$L:$L)="","",_xlfn.XLOOKUP(_xlfn.XLOOKUP($A894,'Corresp pays'!$A:$A,'Corresp pays'!$B:$B),[1]Data!$A:$A,[1]Data!$L:$L))</f>
        <v>13.8496940439586</v>
      </c>
    </row>
    <row r="895" spans="1:15" hidden="1" x14ac:dyDescent="0.25">
      <c r="A895" t="s">
        <v>54</v>
      </c>
      <c r="B895">
        <v>2015</v>
      </c>
      <c r="C895">
        <v>2.5231419094853642</v>
      </c>
      <c r="D895">
        <v>17142.29722</v>
      </c>
      <c r="E895">
        <v>57.448</v>
      </c>
      <c r="F895">
        <v>65.175058609468493</v>
      </c>
      <c r="G895" t="e">
        <v>#N/A</v>
      </c>
      <c r="H895">
        <v>27.54</v>
      </c>
      <c r="I895">
        <v>7.8137616030646821</v>
      </c>
      <c r="J895" t="s">
        <v>453</v>
      </c>
      <c r="K895">
        <v>43.4</v>
      </c>
      <c r="L895">
        <v>18.48419633</v>
      </c>
      <c r="M895">
        <v>28.940808681021217</v>
      </c>
      <c r="N895">
        <v>4.0035782069509702</v>
      </c>
      <c r="O895">
        <f>IF(_xlfn.XLOOKUP(_xlfn.XLOOKUP($A895,'Corresp pays'!$A:$A,'Corresp pays'!$B:$B),[1]Data!$A:$A,[1]Data!$M:$M)="","",_xlfn.XLOOKUP(_xlfn.XLOOKUP($A895,'Corresp pays'!$A:$A,'Corresp pays'!$B:$B),[1]Data!$A:$A,[1]Data!$M:$M))</f>
        <v>13.950890607912999</v>
      </c>
    </row>
    <row r="896" spans="1:15" hidden="1" x14ac:dyDescent="0.25">
      <c r="A896" t="s">
        <v>54</v>
      </c>
      <c r="B896">
        <v>2016</v>
      </c>
      <c r="C896">
        <v>2.6327530077089096</v>
      </c>
      <c r="D896">
        <v>17540.62774</v>
      </c>
      <c r="E896">
        <v>57.837000000000003</v>
      </c>
      <c r="F896">
        <v>65.214055775219606</v>
      </c>
      <c r="G896" t="e">
        <v>#N/A</v>
      </c>
      <c r="H896">
        <v>27.18</v>
      </c>
      <c r="I896">
        <v>7.2965732782676636</v>
      </c>
      <c r="J896" t="s">
        <v>453</v>
      </c>
      <c r="K896">
        <v>43.7</v>
      </c>
      <c r="L896">
        <v>17.685796079999999</v>
      </c>
      <c r="M896">
        <v>28.916419964560745</v>
      </c>
      <c r="N896">
        <v>2.1349271393912099</v>
      </c>
      <c r="O896">
        <f>IF(_xlfn.XLOOKUP(_xlfn.XLOOKUP($A896,'Corresp pays'!$A:$A,'Corresp pays'!$B:$B),[1]Data!$A:$A,[1]Data!$N:$N)="","",_xlfn.XLOOKUP(_xlfn.XLOOKUP($A896,'Corresp pays'!$A:$A,'Corresp pays'!$B:$B),[1]Data!$A:$A,[1]Data!$N:$N))</f>
        <v>14.0649570020498</v>
      </c>
    </row>
    <row r="897" spans="1:15" hidden="1" x14ac:dyDescent="0.25">
      <c r="A897" t="s">
        <v>54</v>
      </c>
      <c r="B897">
        <v>2017</v>
      </c>
      <c r="C897">
        <v>2.6574810542048777</v>
      </c>
      <c r="D897">
        <v>17482.175459999999</v>
      </c>
      <c r="E897">
        <v>58.231000000000002</v>
      </c>
      <c r="F897">
        <v>65.222785961720106</v>
      </c>
      <c r="G897" t="e">
        <v>#N/A</v>
      </c>
      <c r="H897">
        <v>27.52</v>
      </c>
      <c r="I897">
        <v>6.2401868425184484</v>
      </c>
      <c r="J897" t="s">
        <v>453</v>
      </c>
      <c r="K897">
        <v>44.5</v>
      </c>
      <c r="L897">
        <v>18.027043979999998</v>
      </c>
      <c r="M897">
        <v>28.90546791258808</v>
      </c>
      <c r="N897">
        <v>6.0353172527211703</v>
      </c>
      <c r="O897">
        <f>IF(_xlfn.XLOOKUP(_xlfn.XLOOKUP($A896,'Corresp pays'!$A:$A,'Corresp pays'!$B:$B),[1]Data!$A:$A,[1]Data!$O:$O)="","",_xlfn.XLOOKUP(_xlfn.XLOOKUP($A896,'Corresp pays'!$A:$A,'Corresp pays'!$B:$B),[1]Data!$A:$A,[1]Data!$O:$O))</f>
        <v>14.1778148943503</v>
      </c>
    </row>
    <row r="898" spans="1:15" hidden="1" x14ac:dyDescent="0.25">
      <c r="A898" t="s">
        <v>54</v>
      </c>
      <c r="B898">
        <v>2018</v>
      </c>
      <c r="C898">
        <v>2.6097067286650466</v>
      </c>
      <c r="D898">
        <v>17135.158479999998</v>
      </c>
      <c r="E898">
        <v>58.631999999999998</v>
      </c>
      <c r="F898">
        <v>65.197330207495</v>
      </c>
      <c r="G898" t="e">
        <v>#N/A</v>
      </c>
      <c r="H898">
        <v>27.37</v>
      </c>
      <c r="I898">
        <v>6.7621985945999272</v>
      </c>
      <c r="J898" t="s">
        <v>453</v>
      </c>
      <c r="K898">
        <v>43.2</v>
      </c>
      <c r="L898">
        <v>17.814263990000001</v>
      </c>
      <c r="M898">
        <v>28.909669509243002</v>
      </c>
      <c r="N898">
        <v>2.6152447139767099</v>
      </c>
      <c r="O898">
        <f>IF(_xlfn.XLOOKUP(_xlfn.XLOOKUP($A897,'Corresp pays'!$A:$A,'Corresp pays'!$B:$B),[1]Data!$A:$A,[1]Data!$P:$P)="","",_xlfn.XLOOKUP(_xlfn.XLOOKUP($A897,'Corresp pays'!$A:$A,'Corresp pays'!$B:$B),[1]Data!$A:$A,[1]Data!$P:$P))</f>
        <v>14.2785019848502</v>
      </c>
    </row>
    <row r="899" spans="1:15" hidden="1" x14ac:dyDescent="0.25">
      <c r="A899" t="s">
        <v>54</v>
      </c>
      <c r="B899">
        <v>2019</v>
      </c>
      <c r="C899">
        <v>2.8357912466691633</v>
      </c>
      <c r="D899">
        <v>17843.006000000001</v>
      </c>
      <c r="E899">
        <v>59.039000000000001</v>
      </c>
      <c r="F899">
        <v>65.085569823996593</v>
      </c>
      <c r="G899" t="e">
        <v>#N/A</v>
      </c>
      <c r="H899">
        <v>24.69</v>
      </c>
      <c r="I899">
        <v>6.5045891872234725</v>
      </c>
      <c r="J899" t="s">
        <v>453</v>
      </c>
      <c r="K899">
        <v>42.9</v>
      </c>
      <c r="L899">
        <v>17.855864990000001</v>
      </c>
      <c r="M899">
        <v>28.959660616838896</v>
      </c>
      <c r="N899">
        <v>4.8528982169672297</v>
      </c>
      <c r="O899">
        <f>IF(_xlfn.XLOOKUP(_xlfn.XLOOKUP($A898,'Corresp pays'!$A:$A,'Corresp pays'!$B:$B),[1]Data!$A:$A,[1]Data!$Q:$Q)="","",_xlfn.XLOOKUP(_xlfn.XLOOKUP($A898,'Corresp pays'!$A:$A,'Corresp pays'!$B:$B),[1]Data!$A:$A,[1]Data!$Q:$Q))</f>
        <v>14.3932716852252</v>
      </c>
    </row>
    <row r="900" spans="1:15" hidden="1" x14ac:dyDescent="0.25">
      <c r="A900" t="s">
        <v>54</v>
      </c>
      <c r="B900">
        <v>2020</v>
      </c>
      <c r="C900">
        <v>2.7547091961890193</v>
      </c>
      <c r="D900">
        <v>17669.448619999999</v>
      </c>
      <c r="E900">
        <v>59.453000000000003</v>
      </c>
      <c r="F900">
        <v>65.130270478323197</v>
      </c>
      <c r="G900" t="e">
        <v>#N/A</v>
      </c>
      <c r="H900">
        <v>23.45</v>
      </c>
      <c r="I900">
        <v>7.2886681297958598</v>
      </c>
      <c r="J900" t="s">
        <v>453</v>
      </c>
      <c r="K900">
        <v>41.5</v>
      </c>
      <c r="L900" t="s">
        <v>453</v>
      </c>
      <c r="M900">
        <v>28.95286667046318</v>
      </c>
      <c r="N900">
        <v>5.2024648897533998</v>
      </c>
      <c r="O900">
        <f>IF(_xlfn.XLOOKUP(_xlfn.XLOOKUP($A899,'Corresp pays'!$A:$A,'Corresp pays'!$B:$B),[1]Data!$A:$A,[1]Data!$R:$R)="","",_xlfn.XLOOKUP(_xlfn.XLOOKUP($A899,'Corresp pays'!$A:$A,'Corresp pays'!$B:$B),[1]Data!$A:$A,[1]Data!$R:$R))</f>
        <v>14.501600143604</v>
      </c>
    </row>
    <row r="901" spans="1:15" hidden="1" x14ac:dyDescent="0.25">
      <c r="A901" t="s">
        <v>54</v>
      </c>
      <c r="B901">
        <v>2021</v>
      </c>
      <c r="C901">
        <v>2.7547091961890193</v>
      </c>
      <c r="D901">
        <v>17669.448619999999</v>
      </c>
      <c r="E901">
        <v>59.453000000000003</v>
      </c>
      <c r="F901">
        <v>65.130270478323197</v>
      </c>
      <c r="G901" t="e">
        <v>#N/A</v>
      </c>
      <c r="H901">
        <v>23.45</v>
      </c>
      <c r="I901">
        <v>7.2886681297958598</v>
      </c>
      <c r="J901" t="s">
        <v>453</v>
      </c>
      <c r="K901">
        <v>41.5</v>
      </c>
      <c r="L901" t="s">
        <v>453</v>
      </c>
      <c r="M901">
        <v>28.95286667046318</v>
      </c>
      <c r="N901">
        <v>5.2024648897533998</v>
      </c>
      <c r="O901">
        <f>IF(_xlfn.XLOOKUP(_xlfn.XLOOKUP($A900,'Corresp pays'!$A:$A,'Corresp pays'!$B:$B),[1]Data!$A:$A,[1]Data!$R:$R)="","",_xlfn.XLOOKUP(_xlfn.XLOOKUP($A900,'Corresp pays'!$A:$A,'Corresp pays'!$B:$B),[1]Data!$A:$A,[1]Data!$R:$R))</f>
        <v>14.501600143604</v>
      </c>
    </row>
    <row r="902" spans="1:15" hidden="1" x14ac:dyDescent="0.25">
      <c r="A902" t="s">
        <v>54</v>
      </c>
      <c r="B902">
        <v>2022</v>
      </c>
      <c r="C902">
        <v>2.7547091961890193</v>
      </c>
      <c r="D902">
        <v>17669.448619999999</v>
      </c>
      <c r="E902">
        <v>59.453000000000003</v>
      </c>
      <c r="F902">
        <v>65.130270478323197</v>
      </c>
      <c r="G902" t="e">
        <v>#N/A</v>
      </c>
      <c r="H902">
        <v>23.45</v>
      </c>
      <c r="I902">
        <v>7.2886681297958598</v>
      </c>
      <c r="J902" t="s">
        <v>453</v>
      </c>
      <c r="K902">
        <v>41.5</v>
      </c>
      <c r="L902" t="s">
        <v>453</v>
      </c>
      <c r="M902">
        <v>28.95286667046318</v>
      </c>
      <c r="N902">
        <v>5.2024648897533998</v>
      </c>
      <c r="O902">
        <f>IF(_xlfn.XLOOKUP(_xlfn.XLOOKUP($A901,'Corresp pays'!$A:$A,'Corresp pays'!$B:$B),[1]Data!$A:$A,[1]Data!$R:$R)="","",_xlfn.XLOOKUP(_xlfn.XLOOKUP($A901,'Corresp pays'!$A:$A,'Corresp pays'!$B:$B),[1]Data!$A:$A,[1]Data!$R:$R))</f>
        <v>14.501600143604</v>
      </c>
    </row>
    <row r="903" spans="1:15" x14ac:dyDescent="0.25">
      <c r="A903" t="s">
        <v>55</v>
      </c>
      <c r="B903">
        <v>2006</v>
      </c>
      <c r="C903">
        <v>9.8864795716921581</v>
      </c>
      <c r="D903">
        <v>933322.61730000004</v>
      </c>
      <c r="E903">
        <v>76.179000000000002</v>
      </c>
      <c r="F903">
        <v>236.22519786648314</v>
      </c>
      <c r="G903">
        <v>1453.18161384013</v>
      </c>
      <c r="H903">
        <v>8.59</v>
      </c>
      <c r="I903">
        <v>0.73758532208563232</v>
      </c>
      <c r="J903">
        <v>0</v>
      </c>
      <c r="K903">
        <v>39.6</v>
      </c>
      <c r="L903" t="s">
        <v>453</v>
      </c>
      <c r="M903">
        <v>8.9984952131526033</v>
      </c>
      <c r="N903">
        <v>1.5774264284056301</v>
      </c>
      <c r="O903">
        <f>IF(_xlfn.XLOOKUP(_xlfn.XLOOKUP($A903,'Corresp pays'!$A:$A,'Corresp pays'!$B:$B),[1]Data!$A:$A,[1]Data!$D:$D)="","",_xlfn.XLOOKUP(_xlfn.XLOOKUP($A903,'Corresp pays'!$A:$A,'Corresp pays'!$B:$B),[1]Data!$A:$A,[1]Data!$D:$D))</f>
        <v>19.560470685978601</v>
      </c>
    </row>
    <row r="904" spans="1:15" x14ac:dyDescent="0.25">
      <c r="A904" t="s">
        <v>55</v>
      </c>
      <c r="B904">
        <v>2007</v>
      </c>
      <c r="C904">
        <v>9.5276232674998713</v>
      </c>
      <c r="D904">
        <v>904886.88410000002</v>
      </c>
      <c r="E904">
        <v>76.378</v>
      </c>
      <c r="F904">
        <v>235.94336191814611</v>
      </c>
      <c r="G904">
        <v>1454.0989272944</v>
      </c>
      <c r="H904">
        <v>10.47</v>
      </c>
      <c r="I904">
        <v>0.77886019483507041</v>
      </c>
      <c r="J904">
        <v>0</v>
      </c>
      <c r="K904">
        <v>39.799999999999997</v>
      </c>
      <c r="L904" t="s">
        <v>453</v>
      </c>
      <c r="M904">
        <v>9.0752525223793743</v>
      </c>
      <c r="N904">
        <v>2.29834400700951</v>
      </c>
      <c r="O904">
        <f>IF(_xlfn.XLOOKUP(_xlfn.XLOOKUP($A904,'Corresp pays'!$A:$A,'Corresp pays'!$B:$B),[1]Data!$A:$A,[1]Data!$E:$E)="","",_xlfn.XLOOKUP(_xlfn.XLOOKUP($A904,'Corresp pays'!$A:$A,'Corresp pays'!$B:$B),[1]Data!$A:$A,[1]Data!$E:$E))</f>
        <v>19.9439801008158</v>
      </c>
    </row>
    <row r="905" spans="1:15" x14ac:dyDescent="0.25">
      <c r="A905" t="s">
        <v>55</v>
      </c>
      <c r="B905">
        <v>2008</v>
      </c>
      <c r="C905">
        <v>9.617457887061077</v>
      </c>
      <c r="D905">
        <v>907720.94310000003</v>
      </c>
      <c r="E905">
        <v>76.575000000000003</v>
      </c>
      <c r="F905">
        <v>235.52217824054154</v>
      </c>
      <c r="G905">
        <v>1447.3333170086701</v>
      </c>
      <c r="H905">
        <v>10.25</v>
      </c>
      <c r="I905">
        <v>0.8383304077377095</v>
      </c>
      <c r="J905">
        <v>0</v>
      </c>
      <c r="K905">
        <v>39.5</v>
      </c>
      <c r="L905" t="s">
        <v>453</v>
      </c>
      <c r="M905">
        <v>9.1461248669575923</v>
      </c>
      <c r="N905">
        <v>2.6283798163721901</v>
      </c>
      <c r="O905">
        <f>IF(_xlfn.XLOOKUP(_xlfn.XLOOKUP($A905,'Corresp pays'!$A:$A,'Corresp pays'!$B:$B),[1]Data!$A:$A,[1]Data!$F:$F)="","",_xlfn.XLOOKUP(_xlfn.XLOOKUP($A905,'Corresp pays'!$A:$A,'Corresp pays'!$B:$B),[1]Data!$A:$A,[1]Data!$F:$F))</f>
        <v>20.189044398101402</v>
      </c>
    </row>
    <row r="906" spans="1:15" x14ac:dyDescent="0.25">
      <c r="A906" t="s">
        <v>55</v>
      </c>
      <c r="B906">
        <v>2009</v>
      </c>
      <c r="C906">
        <v>8.9717314067844267</v>
      </c>
      <c r="D906">
        <v>851247.26439999999</v>
      </c>
      <c r="E906">
        <v>76.771000000000001</v>
      </c>
      <c r="F906">
        <v>234.93963741717104</v>
      </c>
      <c r="G906">
        <v>1405.0487250323899</v>
      </c>
      <c r="H906">
        <v>10.72</v>
      </c>
      <c r="I906">
        <v>0.6953343173612786</v>
      </c>
      <c r="J906">
        <v>0</v>
      </c>
      <c r="K906">
        <v>38.9</v>
      </c>
      <c r="L906" t="s">
        <v>453</v>
      </c>
      <c r="M906">
        <v>9.218439964090388</v>
      </c>
      <c r="N906">
        <v>0.31273900736844701</v>
      </c>
      <c r="O906">
        <f>IF(_xlfn.XLOOKUP(_xlfn.XLOOKUP($A906,'Corresp pays'!$A:$A,'Corresp pays'!$B:$B),[1]Data!$A:$A,[1]Data!$G:$G)="","",_xlfn.XLOOKUP(_xlfn.XLOOKUP($A906,'Corresp pays'!$A:$A,'Corresp pays'!$B:$B),[1]Data!$A:$A,[1]Data!$G:$G))</f>
        <v>20.407877789258698</v>
      </c>
    </row>
    <row r="907" spans="1:15" x14ac:dyDescent="0.25">
      <c r="A907" t="s">
        <v>55</v>
      </c>
      <c r="B907">
        <v>2010</v>
      </c>
      <c r="C907">
        <v>9.4533886268413365</v>
      </c>
      <c r="D907">
        <v>881692.64359999995</v>
      </c>
      <c r="E907">
        <v>76.965999999999994</v>
      </c>
      <c r="F907">
        <v>234.60690822503372</v>
      </c>
      <c r="G907">
        <v>1425.7415952056101</v>
      </c>
      <c r="H907">
        <v>11.61</v>
      </c>
      <c r="I907">
        <v>0.80369677117454374</v>
      </c>
      <c r="J907">
        <v>0</v>
      </c>
      <c r="K907">
        <v>38.799999999999997</v>
      </c>
      <c r="L907">
        <v>16.089343540000002</v>
      </c>
      <c r="M907">
        <v>9.2777963173721485</v>
      </c>
      <c r="N907">
        <v>1.1038103778926001</v>
      </c>
      <c r="O907">
        <f>IF(_xlfn.XLOOKUP(_xlfn.XLOOKUP($A907,'Corresp pays'!$A:$A,'Corresp pays'!$B:$B),[1]Data!$A:$A,[1]Data!$H:$H)="","",_xlfn.XLOOKUP(_xlfn.XLOOKUP($A907,'Corresp pays'!$A:$A,'Corresp pays'!$B:$B),[1]Data!$A:$A,[1]Data!$H:$H))</f>
        <v>20.454498728498201</v>
      </c>
    </row>
    <row r="908" spans="1:15" x14ac:dyDescent="0.25">
      <c r="A908" t="s">
        <v>55</v>
      </c>
      <c r="B908">
        <v>2011</v>
      </c>
      <c r="C908">
        <v>9.29900290355714</v>
      </c>
      <c r="D908">
        <v>852005.88199999998</v>
      </c>
      <c r="E908">
        <v>77.16</v>
      </c>
      <c r="F908">
        <v>230.30463334863438</v>
      </c>
      <c r="G908">
        <v>1426.90082803774</v>
      </c>
      <c r="H908">
        <v>12.54</v>
      </c>
      <c r="I908">
        <v>0.91002242385541798</v>
      </c>
      <c r="J908">
        <v>0</v>
      </c>
      <c r="K908">
        <v>39.299999999999997</v>
      </c>
      <c r="L908">
        <v>15.57511307</v>
      </c>
      <c r="M908">
        <v>9.497813285117731</v>
      </c>
      <c r="N908">
        <v>2.0751728373587399</v>
      </c>
      <c r="O908">
        <f>IF(_xlfn.XLOOKUP(_xlfn.XLOOKUP($A908,'Corresp pays'!$A:$A,'Corresp pays'!$B:$B),[1]Data!$A:$A,[1]Data!$I:$I)="","",_xlfn.XLOOKUP(_xlfn.XLOOKUP($A908,'Corresp pays'!$A:$A,'Corresp pays'!$B:$B),[1]Data!$A:$A,[1]Data!$I:$I))</f>
        <v>20.404458041522201</v>
      </c>
    </row>
    <row r="909" spans="1:15" x14ac:dyDescent="0.25">
      <c r="A909" t="s">
        <v>55</v>
      </c>
      <c r="B909">
        <v>2012</v>
      </c>
      <c r="C909">
        <v>9.4512890468027901</v>
      </c>
      <c r="D909">
        <v>865209.42279999994</v>
      </c>
      <c r="E909">
        <v>77.17</v>
      </c>
      <c r="F909">
        <v>230.75062546623056</v>
      </c>
      <c r="G909">
        <v>1407.98776743854</v>
      </c>
      <c r="H909">
        <v>13.64</v>
      </c>
      <c r="I909">
        <v>0.8479188142686982</v>
      </c>
      <c r="J909">
        <v>0</v>
      </c>
      <c r="K909">
        <v>39.4</v>
      </c>
      <c r="L909">
        <v>13.8086903</v>
      </c>
      <c r="M909">
        <v>9.5290899292382747</v>
      </c>
      <c r="N909">
        <v>2.0084888478295602</v>
      </c>
      <c r="O909">
        <f>IF(_xlfn.XLOOKUP(_xlfn.XLOOKUP($A909,'Corresp pays'!$A:$A,'Corresp pays'!$B:$B),[1]Data!$A:$A,[1]Data!$J:$J)="","",_xlfn.XLOOKUP(_xlfn.XLOOKUP($A909,'Corresp pays'!$A:$A,'Corresp pays'!$B:$B),[1]Data!$A:$A,[1]Data!$J:$J))</f>
        <v>20.455467317839599</v>
      </c>
    </row>
    <row r="910" spans="1:15" x14ac:dyDescent="0.25">
      <c r="A910" t="s">
        <v>55</v>
      </c>
      <c r="B910">
        <v>2013</v>
      </c>
      <c r="C910">
        <v>9.6242293674900203</v>
      </c>
      <c r="D910">
        <v>881582.65410000004</v>
      </c>
      <c r="E910">
        <v>77.180000000000007</v>
      </c>
      <c r="F910">
        <v>231.15571256592526</v>
      </c>
      <c r="G910">
        <v>1396.46680047225</v>
      </c>
      <c r="H910">
        <v>13.63</v>
      </c>
      <c r="I910">
        <v>0.94264321411421559</v>
      </c>
      <c r="J910">
        <v>0</v>
      </c>
      <c r="K910">
        <v>39.799999999999997</v>
      </c>
      <c r="L910">
        <v>13.578350459999999</v>
      </c>
      <c r="M910">
        <v>9.554694270072126</v>
      </c>
      <c r="N910">
        <v>1.5047233025187601</v>
      </c>
      <c r="O910">
        <f>IF(_xlfn.XLOOKUP(_xlfn.XLOOKUP($A910,'Corresp pays'!$A:$A,'Corresp pays'!$B:$B),[1]Data!$A:$A,[1]Data!$K:$K)="","",_xlfn.XLOOKUP(_xlfn.XLOOKUP($A910,'Corresp pays'!$A:$A,'Corresp pays'!$B:$B),[1]Data!$A:$A,[1]Data!$K:$K))</f>
        <v>20.5686904213959</v>
      </c>
    </row>
    <row r="911" spans="1:15" x14ac:dyDescent="0.25">
      <c r="A911" t="s">
        <v>55</v>
      </c>
      <c r="B911">
        <v>2014</v>
      </c>
      <c r="C911">
        <v>9.0885277683450116</v>
      </c>
      <c r="D911">
        <v>840763.12580000004</v>
      </c>
      <c r="E911">
        <v>77.19</v>
      </c>
      <c r="F911">
        <v>232.10805388363428</v>
      </c>
      <c r="G911">
        <v>1400.4128882750899</v>
      </c>
      <c r="H911">
        <v>14.02</v>
      </c>
      <c r="I911">
        <v>0.90454767492305543</v>
      </c>
      <c r="J911">
        <v>0</v>
      </c>
      <c r="K911">
        <v>39.1</v>
      </c>
      <c r="L911">
        <v>12.24528447</v>
      </c>
      <c r="M911">
        <v>9.566812582965456</v>
      </c>
      <c r="N911">
        <v>0.90679400043424596</v>
      </c>
      <c r="O911">
        <f>IF(_xlfn.XLOOKUP(_xlfn.XLOOKUP($A911,'Corresp pays'!$A:$A,'Corresp pays'!$B:$B),[1]Data!$A:$A,[1]Data!$L:$L)="","",_xlfn.XLOOKUP(_xlfn.XLOOKUP($A911,'Corresp pays'!$A:$A,'Corresp pays'!$B:$B),[1]Data!$A:$A,[1]Data!$L:$L))</f>
        <v>20.743886196754001</v>
      </c>
    </row>
    <row r="912" spans="1:15" x14ac:dyDescent="0.25">
      <c r="A912" t="s">
        <v>55</v>
      </c>
      <c r="B912">
        <v>2015</v>
      </c>
      <c r="C912">
        <v>9.0873448036667845</v>
      </c>
      <c r="D912">
        <v>845437.6348</v>
      </c>
      <c r="E912">
        <v>77.2</v>
      </c>
      <c r="F912">
        <v>234.1529868715244</v>
      </c>
      <c r="G912">
        <v>1400.95176476045</v>
      </c>
      <c r="H912">
        <v>14.55</v>
      </c>
      <c r="I912">
        <v>0.68469159137923064</v>
      </c>
      <c r="J912">
        <v>0</v>
      </c>
      <c r="K912">
        <v>39.6</v>
      </c>
      <c r="L912">
        <v>12.72693664</v>
      </c>
      <c r="M912">
        <v>9.5404949533283983</v>
      </c>
      <c r="N912">
        <v>0.51442613712545604</v>
      </c>
      <c r="O912">
        <f>IF(_xlfn.XLOOKUP(_xlfn.XLOOKUP($A912,'Corresp pays'!$A:$A,'Corresp pays'!$B:$B),[1]Data!$A:$A,[1]Data!$M:$M)="","",_xlfn.XLOOKUP(_xlfn.XLOOKUP($A912,'Corresp pays'!$A:$A,'Corresp pays'!$B:$B),[1]Data!$A:$A,[1]Data!$M:$M))</f>
        <v>20.950472934986099</v>
      </c>
    </row>
    <row r="913" spans="1:15" x14ac:dyDescent="0.25">
      <c r="A913" t="s">
        <v>55</v>
      </c>
      <c r="B913">
        <v>2016</v>
      </c>
      <c r="C913">
        <v>9.0729723876897133</v>
      </c>
      <c r="D913">
        <v>848445.00199999998</v>
      </c>
      <c r="E913">
        <v>77.224000000000004</v>
      </c>
      <c r="F913">
        <v>235.71292935653767</v>
      </c>
      <c r="G913">
        <v>1395.59735232816</v>
      </c>
      <c r="H913">
        <v>14.24</v>
      </c>
      <c r="I913">
        <v>0.69843112985446965</v>
      </c>
      <c r="J913">
        <v>0</v>
      </c>
      <c r="K913">
        <v>39.4</v>
      </c>
      <c r="L913">
        <v>11.779925179999999</v>
      </c>
      <c r="M913">
        <v>9.5244890964782929</v>
      </c>
      <c r="N913">
        <v>0.49174700844517399</v>
      </c>
      <c r="O913">
        <f>IF(_xlfn.XLOOKUP(_xlfn.XLOOKUP($A913,'Corresp pays'!$A:$A,'Corresp pays'!$B:$B),[1]Data!$A:$A,[1]Data!$N:$N)="","",_xlfn.XLOOKUP(_xlfn.XLOOKUP($A913,'Corresp pays'!$A:$A,'Corresp pays'!$B:$B),[1]Data!$A:$A,[1]Data!$N:$N))</f>
        <v>21.136128796997301</v>
      </c>
    </row>
    <row r="914" spans="1:15" x14ac:dyDescent="0.25">
      <c r="A914" t="s">
        <v>55</v>
      </c>
      <c r="B914">
        <v>2017</v>
      </c>
      <c r="C914">
        <v>8.8583445114546961</v>
      </c>
      <c r="D914">
        <v>831156.01089999999</v>
      </c>
      <c r="E914">
        <v>77.260999999999996</v>
      </c>
      <c r="F914">
        <v>236.58872255774679</v>
      </c>
      <c r="G914">
        <v>1389.1334433120201</v>
      </c>
      <c r="H914">
        <v>15.22</v>
      </c>
      <c r="I914">
        <v>0.85174891955092491</v>
      </c>
      <c r="J914">
        <v>0</v>
      </c>
      <c r="K914">
        <v>39.6</v>
      </c>
      <c r="L914">
        <v>11.88161987</v>
      </c>
      <c r="M914">
        <v>9.5500862709731482</v>
      </c>
      <c r="N914">
        <v>1.50949485109628</v>
      </c>
      <c r="O914">
        <f>IF(_xlfn.XLOOKUP(_xlfn.XLOOKUP($A913,'Corresp pays'!$A:$A,'Corresp pays'!$B:$B),[1]Data!$A:$A,[1]Data!$O:$O)="","",_xlfn.XLOOKUP(_xlfn.XLOOKUP($A913,'Corresp pays'!$A:$A,'Corresp pays'!$B:$B),[1]Data!$A:$A,[1]Data!$O:$O))</f>
        <v>21.310596555926701</v>
      </c>
    </row>
    <row r="915" spans="1:15" x14ac:dyDescent="0.25">
      <c r="A915" t="s">
        <v>55</v>
      </c>
      <c r="B915">
        <v>2018</v>
      </c>
      <c r="C915">
        <v>8.5370426878067445</v>
      </c>
      <c r="D915">
        <v>802489.79909999995</v>
      </c>
      <c r="E915">
        <v>77.311999999999998</v>
      </c>
      <c r="F915">
        <v>237.29401225027192</v>
      </c>
      <c r="G915">
        <v>1380.67732804351</v>
      </c>
      <c r="H915">
        <v>16.04</v>
      </c>
      <c r="I915">
        <v>0.68909061195382482</v>
      </c>
      <c r="J915">
        <v>0</v>
      </c>
      <c r="K915">
        <v>39.9</v>
      </c>
      <c r="L915">
        <v>11.924603080000001</v>
      </c>
      <c r="M915">
        <v>9.5830312534775928</v>
      </c>
      <c r="N915">
        <v>1.73216879766942</v>
      </c>
      <c r="O915">
        <f>IF(_xlfn.XLOOKUP(_xlfn.XLOOKUP($A914,'Corresp pays'!$A:$A,'Corresp pays'!$B:$B),[1]Data!$A:$A,[1]Data!$P:$P)="","",_xlfn.XLOOKUP(_xlfn.XLOOKUP($A914,'Corresp pays'!$A:$A,'Corresp pays'!$B:$B),[1]Data!$A:$A,[1]Data!$P:$P))</f>
        <v>21.4991247751245</v>
      </c>
    </row>
    <row r="916" spans="1:15" x14ac:dyDescent="0.25">
      <c r="A916" t="s">
        <v>55</v>
      </c>
      <c r="B916">
        <v>2019</v>
      </c>
      <c r="C916">
        <v>7.9271876239048984</v>
      </c>
      <c r="D916">
        <v>751652.42200000002</v>
      </c>
      <c r="E916">
        <v>77.376000000000005</v>
      </c>
      <c r="F916">
        <v>237.82295429176565</v>
      </c>
      <c r="G916">
        <v>1372.15252777348</v>
      </c>
      <c r="H916">
        <v>17.07</v>
      </c>
      <c r="I916">
        <v>0.79085003065533332</v>
      </c>
      <c r="J916">
        <v>0</v>
      </c>
      <c r="K916">
        <v>39.799999999999997</v>
      </c>
      <c r="L916">
        <v>11.805807160000001</v>
      </c>
      <c r="M916">
        <v>9.6001632484830672</v>
      </c>
      <c r="N916">
        <v>1.4456597688825299</v>
      </c>
      <c r="O916">
        <f>IF(_xlfn.XLOOKUP(_xlfn.XLOOKUP($A915,'Corresp pays'!$A:$A,'Corresp pays'!$B:$B),[1]Data!$A:$A,[1]Data!$Q:$Q)="","",_xlfn.XLOOKUP(_xlfn.XLOOKUP($A915,'Corresp pays'!$A:$A,'Corresp pays'!$B:$B),[1]Data!$A:$A,[1]Data!$Q:$Q))</f>
        <v>21.730290398194199</v>
      </c>
    </row>
    <row r="917" spans="1:15" x14ac:dyDescent="0.25">
      <c r="A917" t="s">
        <v>55</v>
      </c>
      <c r="B917">
        <v>2020</v>
      </c>
      <c r="C917">
        <v>7.2552210281684033</v>
      </c>
      <c r="D917">
        <v>692750.75520000001</v>
      </c>
      <c r="E917">
        <v>77.453000000000003</v>
      </c>
      <c r="F917">
        <v>238.01731875554538</v>
      </c>
      <c r="G917">
        <v>1319.1306913057999</v>
      </c>
      <c r="H917">
        <v>18.600000000000001</v>
      </c>
      <c r="I917">
        <v>0.73895402984373026</v>
      </c>
      <c r="J917">
        <v>0</v>
      </c>
      <c r="K917" t="s">
        <v>453</v>
      </c>
      <c r="L917" t="s">
        <v>453</v>
      </c>
      <c r="M917">
        <v>9.630831067173407</v>
      </c>
      <c r="N917">
        <v>0.14487792581398201</v>
      </c>
      <c r="O917">
        <f>IF(_xlfn.XLOOKUP(_xlfn.XLOOKUP($A916,'Corresp pays'!$A:$A,'Corresp pays'!$B:$B),[1]Data!$A:$A,[1]Data!$R:$R)="","",_xlfn.XLOOKUP(_xlfn.XLOOKUP($A916,'Corresp pays'!$A:$A,'Corresp pays'!$B:$B),[1]Data!$A:$A,[1]Data!$R:$R))</f>
        <v>21.963734408749399</v>
      </c>
    </row>
    <row r="918" spans="1:15" x14ac:dyDescent="0.25">
      <c r="A918" t="s">
        <v>55</v>
      </c>
      <c r="B918">
        <v>2021</v>
      </c>
      <c r="C918">
        <v>7.2552210281684033</v>
      </c>
      <c r="D918">
        <v>692750.75520000001</v>
      </c>
      <c r="E918">
        <v>77.453000000000003</v>
      </c>
      <c r="F918">
        <v>238.01731875554538</v>
      </c>
      <c r="G918">
        <v>1340.1656291685199</v>
      </c>
      <c r="H918">
        <v>18.600000000000001</v>
      </c>
      <c r="I918">
        <v>0.73895402984373026</v>
      </c>
      <c r="J918">
        <v>0</v>
      </c>
      <c r="K918" t="s">
        <v>453</v>
      </c>
      <c r="L918" t="s">
        <v>453</v>
      </c>
      <c r="M918">
        <v>9.630831067173407</v>
      </c>
      <c r="N918">
        <v>0.14487792581398201</v>
      </c>
      <c r="O918">
        <f>IF(_xlfn.XLOOKUP(_xlfn.XLOOKUP($A917,'Corresp pays'!$A:$A,'Corresp pays'!$B:$B),[1]Data!$A:$A,[1]Data!$R:$R)="","",_xlfn.XLOOKUP(_xlfn.XLOOKUP($A917,'Corresp pays'!$A:$A,'Corresp pays'!$B:$B),[1]Data!$A:$A,[1]Data!$R:$R))</f>
        <v>21.963734408749399</v>
      </c>
    </row>
    <row r="919" spans="1:15" x14ac:dyDescent="0.25">
      <c r="A919" t="s">
        <v>55</v>
      </c>
      <c r="B919">
        <v>2022</v>
      </c>
      <c r="C919">
        <v>7.2552210281684033</v>
      </c>
      <c r="D919">
        <v>692750.75520000001</v>
      </c>
      <c r="E919">
        <v>77.453000000000003</v>
      </c>
      <c r="F919">
        <v>238.01731875554538</v>
      </c>
      <c r="G919">
        <v>1340.8619705946901</v>
      </c>
      <c r="H919">
        <v>18.600000000000001</v>
      </c>
      <c r="I919">
        <v>0.73895402984373026</v>
      </c>
      <c r="J919">
        <v>0</v>
      </c>
      <c r="K919" t="s">
        <v>453</v>
      </c>
      <c r="L919" t="s">
        <v>453</v>
      </c>
      <c r="M919">
        <v>9.630831067173407</v>
      </c>
      <c r="N919">
        <v>0.14487792581398201</v>
      </c>
      <c r="O919">
        <f>IF(_xlfn.XLOOKUP(_xlfn.XLOOKUP($A918,'Corresp pays'!$A:$A,'Corresp pays'!$B:$B),[1]Data!$A:$A,[1]Data!$R:$R)="","",_xlfn.XLOOKUP(_xlfn.XLOOKUP($A918,'Corresp pays'!$A:$A,'Corresp pays'!$B:$B),[1]Data!$A:$A,[1]Data!$R:$R))</f>
        <v>21.963734408749399</v>
      </c>
    </row>
    <row r="920" spans="1:15" hidden="1" x14ac:dyDescent="0.25">
      <c r="A920" t="s">
        <v>56</v>
      </c>
      <c r="B920">
        <v>2006</v>
      </c>
      <c r="C920">
        <v>0.33761806891556045</v>
      </c>
      <c r="D920">
        <v>20233.342120000001</v>
      </c>
      <c r="E920">
        <v>47.988</v>
      </c>
      <c r="F920">
        <v>101.51439746857696</v>
      </c>
      <c r="G920" t="e">
        <v>#N/A</v>
      </c>
      <c r="H920">
        <v>58.56</v>
      </c>
      <c r="I920">
        <v>28.333095987362235</v>
      </c>
      <c r="J920" t="s">
        <v>453</v>
      </c>
      <c r="K920" t="s">
        <v>453</v>
      </c>
      <c r="L920" t="s">
        <v>453</v>
      </c>
      <c r="M920">
        <v>15.24397640617482</v>
      </c>
      <c r="N920">
        <v>11.679183939249199</v>
      </c>
      <c r="O920">
        <f>IF(_xlfn.XLOOKUP(_xlfn.XLOOKUP($A920,'Corresp pays'!$A:$A,'Corresp pays'!$B:$B),[1]Data!$A:$A,[1]Data!$D:$D)="","",_xlfn.XLOOKUP(_xlfn.XLOOKUP($A920,'Corresp pays'!$A:$A,'Corresp pays'!$B:$B),[1]Data!$A:$A,[1]Data!$D:$D))</f>
        <v>3.2484564206657498</v>
      </c>
    </row>
    <row r="921" spans="1:15" hidden="1" x14ac:dyDescent="0.25">
      <c r="A921" t="s">
        <v>56</v>
      </c>
      <c r="B921">
        <v>2007</v>
      </c>
      <c r="C921">
        <v>0.35508631569001936</v>
      </c>
      <c r="D921">
        <v>20477.274829999998</v>
      </c>
      <c r="E921">
        <v>48.668999999999997</v>
      </c>
      <c r="F921">
        <v>104.19407576689812</v>
      </c>
      <c r="G921" t="e">
        <v>#N/A</v>
      </c>
      <c r="H921">
        <v>54.53</v>
      </c>
      <c r="I921">
        <v>27.294114484663041</v>
      </c>
      <c r="J921">
        <v>34.799999999999997</v>
      </c>
      <c r="K921" t="s">
        <v>453</v>
      </c>
      <c r="L921" t="s">
        <v>453</v>
      </c>
      <c r="M921">
        <v>15.393650836499592</v>
      </c>
      <c r="N921">
        <v>10.7342665456292</v>
      </c>
      <c r="O921">
        <f>IF(_xlfn.XLOOKUP(_xlfn.XLOOKUP($A921,'Corresp pays'!$A:$A,'Corresp pays'!$B:$B),[1]Data!$A:$A,[1]Data!$E:$E)="","",_xlfn.XLOOKUP(_xlfn.XLOOKUP($A921,'Corresp pays'!$A:$A,'Corresp pays'!$B:$B),[1]Data!$A:$A,[1]Data!$E:$E))</f>
        <v>3.2380193957226799</v>
      </c>
    </row>
    <row r="922" spans="1:15" hidden="1" x14ac:dyDescent="0.25">
      <c r="A922" t="s">
        <v>56</v>
      </c>
      <c r="B922">
        <v>2008</v>
      </c>
      <c r="C922">
        <v>0.32750437832438895</v>
      </c>
      <c r="D922">
        <v>20292.62514</v>
      </c>
      <c r="E922">
        <v>49.350999999999999</v>
      </c>
      <c r="F922">
        <v>106.90905774808824</v>
      </c>
      <c r="G922" t="e">
        <v>#N/A</v>
      </c>
      <c r="H922">
        <v>57.34</v>
      </c>
      <c r="I922">
        <v>29.408096757841435</v>
      </c>
      <c r="J922">
        <v>31.3</v>
      </c>
      <c r="K922" t="s">
        <v>453</v>
      </c>
      <c r="L922" t="s">
        <v>453</v>
      </c>
      <c r="M922">
        <v>15.554589605800553</v>
      </c>
      <c r="N922">
        <v>16.494639613412001</v>
      </c>
      <c r="O922">
        <f>IF(_xlfn.XLOOKUP(_xlfn.XLOOKUP($A922,'Corresp pays'!$A:$A,'Corresp pays'!$B:$B),[1]Data!$A:$A,[1]Data!$F:$F)="","",_xlfn.XLOOKUP(_xlfn.XLOOKUP($A922,'Corresp pays'!$A:$A,'Corresp pays'!$B:$B),[1]Data!$A:$A,[1]Data!$F:$F))</f>
        <v>3.21951902909827</v>
      </c>
    </row>
    <row r="923" spans="1:15" hidden="1" x14ac:dyDescent="0.25">
      <c r="A923" t="s">
        <v>56</v>
      </c>
      <c r="B923">
        <v>2009</v>
      </c>
      <c r="C923">
        <v>0.37354770968517914</v>
      </c>
      <c r="D923">
        <v>21482.511740000002</v>
      </c>
      <c r="E923">
        <v>50.030999999999999</v>
      </c>
      <c r="F923">
        <v>109.65439922650963</v>
      </c>
      <c r="G923" t="e">
        <v>#N/A</v>
      </c>
      <c r="H923">
        <v>51.9</v>
      </c>
      <c r="I923">
        <v>30.993384209540341</v>
      </c>
      <c r="J923">
        <v>29.4</v>
      </c>
      <c r="K923" t="s">
        <v>453</v>
      </c>
      <c r="L923" t="s">
        <v>453</v>
      </c>
      <c r="M923">
        <v>15.725347386184039</v>
      </c>
      <c r="N923">
        <v>19.246948222085699</v>
      </c>
      <c r="O923">
        <f>IF(_xlfn.XLOOKUP(_xlfn.XLOOKUP($A923,'Corresp pays'!$A:$A,'Corresp pays'!$B:$B),[1]Data!$A:$A,[1]Data!$G:$G)="","",_xlfn.XLOOKUP(_xlfn.XLOOKUP($A923,'Corresp pays'!$A:$A,'Corresp pays'!$B:$B),[1]Data!$A:$A,[1]Data!$G:$G))</f>
        <v>3.1933674009635502</v>
      </c>
    </row>
    <row r="924" spans="1:15" hidden="1" x14ac:dyDescent="0.25">
      <c r="A924" t="s">
        <v>56</v>
      </c>
      <c r="B924">
        <v>2010</v>
      </c>
      <c r="C924">
        <v>0.40597122494288207</v>
      </c>
      <c r="D924">
        <v>23141.624250000001</v>
      </c>
      <c r="E924">
        <v>50.713000000000001</v>
      </c>
      <c r="F924">
        <v>112.39658521578623</v>
      </c>
      <c r="G924" t="e">
        <v>#N/A</v>
      </c>
      <c r="H924">
        <v>51.91</v>
      </c>
      <c r="I924">
        <v>28.038737963649059</v>
      </c>
      <c r="J924">
        <v>25.2</v>
      </c>
      <c r="K924" t="s">
        <v>453</v>
      </c>
      <c r="L924">
        <v>50.088079790000002</v>
      </c>
      <c r="M924">
        <v>15.913152359562583</v>
      </c>
      <c r="N924">
        <v>10.733389835491501</v>
      </c>
      <c r="O924">
        <f>IF(_xlfn.XLOOKUP(_xlfn.XLOOKUP($A924,'Corresp pays'!$A:$A,'Corresp pays'!$B:$B),[1]Data!$A:$A,[1]Data!$H:$H)="","",_xlfn.XLOOKUP(_xlfn.XLOOKUP($A924,'Corresp pays'!$A:$A,'Corresp pays'!$B:$B),[1]Data!$A:$A,[1]Data!$H:$H))</f>
        <v>3.1664062467313898</v>
      </c>
    </row>
    <row r="925" spans="1:15" hidden="1" x14ac:dyDescent="0.25">
      <c r="A925" t="s">
        <v>56</v>
      </c>
      <c r="B925">
        <v>2011</v>
      </c>
      <c r="C925">
        <v>0.41223858360972421</v>
      </c>
      <c r="D925">
        <v>25097.014920000001</v>
      </c>
      <c r="E925">
        <v>51.393999999999998</v>
      </c>
      <c r="F925">
        <v>115.17069965720313</v>
      </c>
      <c r="G925" t="e">
        <v>#N/A</v>
      </c>
      <c r="H925">
        <v>50.09</v>
      </c>
      <c r="I925">
        <v>23.663704967183964</v>
      </c>
      <c r="J925">
        <v>25.2</v>
      </c>
      <c r="K925" t="s">
        <v>453</v>
      </c>
      <c r="L925">
        <v>53.47816985</v>
      </c>
      <c r="M925">
        <v>16.112342617271405</v>
      </c>
      <c r="N925">
        <v>8.7284593709301994</v>
      </c>
      <c r="O925">
        <f>IF(_xlfn.XLOOKUP(_xlfn.XLOOKUP($A925,'Corresp pays'!$A:$A,'Corresp pays'!$B:$B),[1]Data!$A:$A,[1]Data!$I:$I)="","",_xlfn.XLOOKUP(_xlfn.XLOOKUP($A925,'Corresp pays'!$A:$A,'Corresp pays'!$B:$B),[1]Data!$A:$A,[1]Data!$I:$I))</f>
        <v>3.1406714225602501</v>
      </c>
    </row>
    <row r="926" spans="1:15" hidden="1" x14ac:dyDescent="0.25">
      <c r="A926" t="s">
        <v>56</v>
      </c>
      <c r="B926">
        <v>2012</v>
      </c>
      <c r="C926">
        <v>0.47941524631701193</v>
      </c>
      <c r="D926">
        <v>26905.381389999999</v>
      </c>
      <c r="E926">
        <v>52.073</v>
      </c>
      <c r="F926">
        <v>118.03973806803199</v>
      </c>
      <c r="G926" t="e">
        <v>#N/A</v>
      </c>
      <c r="H926">
        <v>46.5</v>
      </c>
      <c r="I926">
        <v>22.131154690157228</v>
      </c>
      <c r="J926">
        <v>24.3</v>
      </c>
      <c r="K926">
        <v>48.3</v>
      </c>
      <c r="L926">
        <v>54.527066730000001</v>
      </c>
      <c r="M926">
        <v>16.315275439724289</v>
      </c>
      <c r="N926">
        <v>11.1863409441067</v>
      </c>
      <c r="O926">
        <f>IF(_xlfn.XLOOKUP(_xlfn.XLOOKUP($A926,'Corresp pays'!$A:$A,'Corresp pays'!$B:$B),[1]Data!$A:$A,[1]Data!$J:$J)="","",_xlfn.XLOOKUP(_xlfn.XLOOKUP($A926,'Corresp pays'!$A:$A,'Corresp pays'!$B:$B),[1]Data!$A:$A,[1]Data!$J:$J))</f>
        <v>3.11833248308317</v>
      </c>
    </row>
    <row r="927" spans="1:15" hidden="1" x14ac:dyDescent="0.25">
      <c r="A927" t="s">
        <v>56</v>
      </c>
      <c r="B927">
        <v>2013</v>
      </c>
      <c r="C927">
        <v>0.50497360693030569</v>
      </c>
      <c r="D927">
        <v>29002.19025</v>
      </c>
      <c r="E927">
        <v>52.747999999999998</v>
      </c>
      <c r="F927">
        <v>120.9703656499956</v>
      </c>
      <c r="G927" t="e">
        <v>#N/A</v>
      </c>
      <c r="H927">
        <v>46.19</v>
      </c>
      <c r="I927">
        <v>20.369842540671268</v>
      </c>
      <c r="J927">
        <v>20</v>
      </c>
      <c r="K927" t="s">
        <v>453</v>
      </c>
      <c r="L927">
        <v>47.789092959999998</v>
      </c>
      <c r="M927">
        <v>16.526242827721411</v>
      </c>
      <c r="N927">
        <v>11.666192307172899</v>
      </c>
      <c r="O927">
        <f>IF(_xlfn.XLOOKUP(_xlfn.XLOOKUP($A927,'Corresp pays'!$A:$A,'Corresp pays'!$B:$B),[1]Data!$A:$A,[1]Data!$K:$K)="","",_xlfn.XLOOKUP(_xlfn.XLOOKUP($A927,'Corresp pays'!$A:$A,'Corresp pays'!$B:$B),[1]Data!$A:$A,[1]Data!$K:$K))</f>
        <v>3.1086046925703399</v>
      </c>
    </row>
    <row r="928" spans="1:15" hidden="1" x14ac:dyDescent="0.25">
      <c r="A928" t="s">
        <v>56</v>
      </c>
      <c r="B928">
        <v>2014</v>
      </c>
      <c r="C928">
        <v>0.47405767794549925</v>
      </c>
      <c r="D928">
        <v>28547.039919999999</v>
      </c>
      <c r="E928">
        <v>53.418999999999997</v>
      </c>
      <c r="F928">
        <v>123.91824734112683</v>
      </c>
      <c r="G928" t="e">
        <v>#N/A</v>
      </c>
      <c r="H928">
        <v>47.69</v>
      </c>
      <c r="I928">
        <v>19.583772860956827</v>
      </c>
      <c r="J928">
        <v>18.2</v>
      </c>
      <c r="K928" t="s">
        <v>453</v>
      </c>
      <c r="L928">
        <v>46.952697299999997</v>
      </c>
      <c r="M928">
        <v>16.751624447384302</v>
      </c>
      <c r="N928">
        <v>15.489616033331799</v>
      </c>
      <c r="O928">
        <f>IF(_xlfn.XLOOKUP(_xlfn.XLOOKUP($A928,'Corresp pays'!$A:$A,'Corresp pays'!$B:$B),[1]Data!$A:$A,[1]Data!$L:$L)="","",_xlfn.XLOOKUP(_xlfn.XLOOKUP($A928,'Corresp pays'!$A:$A,'Corresp pays'!$B:$B),[1]Data!$A:$A,[1]Data!$L:$L))</f>
        <v>3.11872187325182</v>
      </c>
    </row>
    <row r="929" spans="1:15" hidden="1" x14ac:dyDescent="0.25">
      <c r="A929" t="s">
        <v>56</v>
      </c>
      <c r="B929">
        <v>2015</v>
      </c>
      <c r="C929">
        <v>0.49602473961792515</v>
      </c>
      <c r="D929">
        <v>30251.44399</v>
      </c>
      <c r="E929">
        <v>54.085999999999999</v>
      </c>
      <c r="F929">
        <v>126.88291728926782</v>
      </c>
      <c r="G929" t="e">
        <v>#N/A</v>
      </c>
      <c r="H929">
        <v>44.02</v>
      </c>
      <c r="I929">
        <v>19.982650696569621</v>
      </c>
      <c r="J929">
        <v>18.600000000000001</v>
      </c>
      <c r="K929" t="s">
        <v>453</v>
      </c>
      <c r="L929">
        <v>60.482279720000001</v>
      </c>
      <c r="M929">
        <v>16.991681496746608</v>
      </c>
      <c r="N929">
        <v>17.149969500787801</v>
      </c>
      <c r="O929">
        <f>IF(_xlfn.XLOOKUP(_xlfn.XLOOKUP($A929,'Corresp pays'!$A:$A,'Corresp pays'!$B:$B),[1]Data!$A:$A,[1]Data!$M:$M)="","",_xlfn.XLOOKUP(_xlfn.XLOOKUP($A929,'Corresp pays'!$A:$A,'Corresp pays'!$B:$B),[1]Data!$A:$A,[1]Data!$M:$M))</f>
        <v>3.1382283755994198</v>
      </c>
    </row>
    <row r="930" spans="1:15" hidden="1" x14ac:dyDescent="0.25">
      <c r="A930" t="s">
        <v>56</v>
      </c>
      <c r="B930">
        <v>2016</v>
      </c>
      <c r="C930">
        <v>0.49215506791007729</v>
      </c>
      <c r="D930">
        <v>30665.08959</v>
      </c>
      <c r="E930">
        <v>54.749000000000002</v>
      </c>
      <c r="F930">
        <v>129.88618704403621</v>
      </c>
      <c r="G930" t="e">
        <v>#N/A</v>
      </c>
      <c r="H930">
        <v>45.22</v>
      </c>
      <c r="I930">
        <v>20.844293147053943</v>
      </c>
      <c r="J930">
        <v>20.3</v>
      </c>
      <c r="K930">
        <v>48.6</v>
      </c>
      <c r="L930">
        <v>59.661617</v>
      </c>
      <c r="M930">
        <v>17.243759732719802</v>
      </c>
      <c r="N930">
        <v>17.4546347070868</v>
      </c>
      <c r="O930">
        <f>IF(_xlfn.XLOOKUP(_xlfn.XLOOKUP($A930,'Corresp pays'!$A:$A,'Corresp pays'!$B:$B),[1]Data!$A:$A,[1]Data!$N:$N)="","",_xlfn.XLOOKUP(_xlfn.XLOOKUP($A930,'Corresp pays'!$A:$A,'Corresp pays'!$B:$B),[1]Data!$A:$A,[1]Data!$N:$N))</f>
        <v>3.1644055886617499</v>
      </c>
    </row>
    <row r="931" spans="1:15" hidden="1" x14ac:dyDescent="0.25">
      <c r="A931" t="s">
        <v>56</v>
      </c>
      <c r="B931">
        <v>2017</v>
      </c>
      <c r="C931">
        <v>0.5007897820487428</v>
      </c>
      <c r="D931">
        <v>32492.6113</v>
      </c>
      <c r="E931">
        <v>55.406999999999996</v>
      </c>
      <c r="F931">
        <v>132.82175441680585</v>
      </c>
      <c r="G931" t="e">
        <v>#N/A</v>
      </c>
      <c r="H931">
        <v>45.28</v>
      </c>
      <c r="I931">
        <v>19.561709717445886</v>
      </c>
      <c r="J931">
        <v>20.3</v>
      </c>
      <c r="K931" t="s">
        <v>453</v>
      </c>
      <c r="L931">
        <v>55.936727570000002</v>
      </c>
      <c r="M931">
        <v>17.522215908259945</v>
      </c>
      <c r="N931">
        <v>12.371921550704799</v>
      </c>
      <c r="O931">
        <f>IF(_xlfn.XLOOKUP(_xlfn.XLOOKUP($A930,'Corresp pays'!$A:$A,'Corresp pays'!$B:$B),[1]Data!$A:$A,[1]Data!$O:$O)="","",_xlfn.XLOOKUP(_xlfn.XLOOKUP($A930,'Corresp pays'!$A:$A,'Corresp pays'!$B:$B),[1]Data!$A:$A,[1]Data!$O:$O))</f>
        <v>3.2061912375418999</v>
      </c>
    </row>
    <row r="932" spans="1:15" hidden="1" x14ac:dyDescent="0.25">
      <c r="A932" t="s">
        <v>56</v>
      </c>
      <c r="B932">
        <v>2018</v>
      </c>
      <c r="C932">
        <v>0.54339331664671309</v>
      </c>
      <c r="D932">
        <v>34130.813199999997</v>
      </c>
      <c r="E932">
        <v>56.06</v>
      </c>
      <c r="F932">
        <v>135.67127098532126</v>
      </c>
      <c r="G932" t="e">
        <v>#N/A</v>
      </c>
      <c r="H932">
        <v>42.13</v>
      </c>
      <c r="I932">
        <v>18.136550554343341</v>
      </c>
      <c r="J932">
        <v>18.8</v>
      </c>
      <c r="K932" t="s">
        <v>453</v>
      </c>
      <c r="L932">
        <v>54.236855490000003</v>
      </c>
      <c r="M932">
        <v>17.829584426186678</v>
      </c>
      <c r="N932">
        <v>7.8087651661070296</v>
      </c>
      <c r="O932">
        <f>IF(_xlfn.XLOOKUP(_xlfn.XLOOKUP($A931,'Corresp pays'!$A:$A,'Corresp pays'!$B:$B),[1]Data!$A:$A,[1]Data!$P:$P)="","",_xlfn.XLOOKUP(_xlfn.XLOOKUP($A931,'Corresp pays'!$A:$A,'Corresp pays'!$B:$B),[1]Data!$A:$A,[1]Data!$P:$P))</f>
        <v>3.26225495710074</v>
      </c>
    </row>
    <row r="933" spans="1:15" hidden="1" x14ac:dyDescent="0.25">
      <c r="A933" t="s">
        <v>56</v>
      </c>
      <c r="B933">
        <v>2019</v>
      </c>
      <c r="C933">
        <v>0.57226489572933936</v>
      </c>
      <c r="D933">
        <v>36070.414299999997</v>
      </c>
      <c r="E933">
        <v>56.707000000000001</v>
      </c>
      <c r="F933">
        <v>138.53515865342357</v>
      </c>
      <c r="G933" t="e">
        <v>#N/A</v>
      </c>
      <c r="H933">
        <v>42.6</v>
      </c>
      <c r="I933">
        <v>17.323229997398769</v>
      </c>
      <c r="J933">
        <v>18.2</v>
      </c>
      <c r="K933" t="s">
        <v>453</v>
      </c>
      <c r="L933">
        <v>53.989260080000001</v>
      </c>
      <c r="M933">
        <v>18.02151429988113</v>
      </c>
      <c r="N933">
        <v>7.1436400333085697</v>
      </c>
      <c r="O933">
        <f>IF(_xlfn.XLOOKUP(_xlfn.XLOOKUP($A932,'Corresp pays'!$A:$A,'Corresp pays'!$B:$B),[1]Data!$A:$A,[1]Data!$Q:$Q)="","",_xlfn.XLOOKUP(_xlfn.XLOOKUP($A932,'Corresp pays'!$A:$A,'Corresp pays'!$B:$B),[1]Data!$A:$A,[1]Data!$Q:$Q))</f>
        <v>3.3320548729169102</v>
      </c>
    </row>
    <row r="934" spans="1:15" hidden="1" x14ac:dyDescent="0.25">
      <c r="A934" t="s">
        <v>56</v>
      </c>
      <c r="B934">
        <v>2020</v>
      </c>
      <c r="C934">
        <v>0.60288745314267522</v>
      </c>
      <c r="D934">
        <v>39070.287510000002</v>
      </c>
      <c r="E934">
        <v>57.348999999999997</v>
      </c>
      <c r="F934">
        <v>141.43179670641183</v>
      </c>
      <c r="G934" t="e">
        <v>#N/A</v>
      </c>
      <c r="H934">
        <v>40.25</v>
      </c>
      <c r="I934">
        <v>18.853782661648598</v>
      </c>
      <c r="J934">
        <v>18.100000000000001</v>
      </c>
      <c r="K934" t="s">
        <v>453</v>
      </c>
      <c r="L934" t="s">
        <v>453</v>
      </c>
      <c r="M934">
        <v>18.216264613980414</v>
      </c>
      <c r="N934">
        <v>9.8872895626994399</v>
      </c>
      <c r="O934">
        <f>IF(_xlfn.XLOOKUP(_xlfn.XLOOKUP($A933,'Corresp pays'!$A:$A,'Corresp pays'!$B:$B),[1]Data!$A:$A,[1]Data!$R:$R)="","",_xlfn.XLOOKUP(_xlfn.XLOOKUP($A933,'Corresp pays'!$A:$A,'Corresp pays'!$B:$B),[1]Data!$A:$A,[1]Data!$R:$R))</f>
        <v>3.4055075416010601</v>
      </c>
    </row>
    <row r="935" spans="1:15" hidden="1" x14ac:dyDescent="0.25">
      <c r="A935" t="s">
        <v>56</v>
      </c>
      <c r="B935">
        <v>2021</v>
      </c>
      <c r="C935">
        <v>0.60288745314267522</v>
      </c>
      <c r="D935">
        <v>39070.287510000002</v>
      </c>
      <c r="E935">
        <v>57.348999999999997</v>
      </c>
      <c r="F935">
        <v>141.43179670641183</v>
      </c>
      <c r="G935" t="e">
        <v>#N/A</v>
      </c>
      <c r="H935">
        <v>40.25</v>
      </c>
      <c r="I935">
        <v>18.853782661648598</v>
      </c>
      <c r="J935">
        <v>18.100000000000001</v>
      </c>
      <c r="K935" t="s">
        <v>453</v>
      </c>
      <c r="L935" t="s">
        <v>453</v>
      </c>
      <c r="M935">
        <v>18.216264613980414</v>
      </c>
      <c r="N935">
        <v>9.8872895626994399</v>
      </c>
      <c r="O935">
        <f>IF(_xlfn.XLOOKUP(_xlfn.XLOOKUP($A934,'Corresp pays'!$A:$A,'Corresp pays'!$B:$B),[1]Data!$A:$A,[1]Data!$R:$R)="","",_xlfn.XLOOKUP(_xlfn.XLOOKUP($A934,'Corresp pays'!$A:$A,'Corresp pays'!$B:$B),[1]Data!$A:$A,[1]Data!$R:$R))</f>
        <v>3.4055075416010601</v>
      </c>
    </row>
    <row r="936" spans="1:15" hidden="1" x14ac:dyDescent="0.25">
      <c r="A936" t="s">
        <v>56</v>
      </c>
      <c r="B936">
        <v>2022</v>
      </c>
      <c r="C936">
        <v>0.60288745314267522</v>
      </c>
      <c r="D936">
        <v>39070.287510000002</v>
      </c>
      <c r="E936">
        <v>57.348999999999997</v>
      </c>
      <c r="F936">
        <v>141.43179670641183</v>
      </c>
      <c r="G936" t="e">
        <v>#N/A</v>
      </c>
      <c r="H936">
        <v>40.25</v>
      </c>
      <c r="I936">
        <v>18.853782661648598</v>
      </c>
      <c r="J936">
        <v>18.100000000000001</v>
      </c>
      <c r="K936" t="s">
        <v>453</v>
      </c>
      <c r="L936" t="s">
        <v>453</v>
      </c>
      <c r="M936">
        <v>18.216264613980414</v>
      </c>
      <c r="N936">
        <v>9.8872895626994399</v>
      </c>
      <c r="O936">
        <f>IF(_xlfn.XLOOKUP(_xlfn.XLOOKUP($A935,'Corresp pays'!$A:$A,'Corresp pays'!$B:$B),[1]Data!$A:$A,[1]Data!$R:$R)="","",_xlfn.XLOOKUP(_xlfn.XLOOKUP($A935,'Corresp pays'!$A:$A,'Corresp pays'!$B:$B),[1]Data!$A:$A,[1]Data!$R:$R))</f>
        <v>3.4055075416010601</v>
      </c>
    </row>
    <row r="937" spans="1:15" x14ac:dyDescent="0.25">
      <c r="A937" t="s">
        <v>57</v>
      </c>
      <c r="B937">
        <v>2006</v>
      </c>
      <c r="C937">
        <v>9.1378849442513772</v>
      </c>
      <c r="D937">
        <v>122487.85830000001</v>
      </c>
      <c r="E937">
        <v>74.826999999999998</v>
      </c>
      <c r="F937">
        <v>85.495438324282389</v>
      </c>
      <c r="G937">
        <v>2014.6913604363499</v>
      </c>
      <c r="H937">
        <v>8.51</v>
      </c>
      <c r="I937">
        <v>3.2012383202896988</v>
      </c>
      <c r="J937">
        <v>0.2</v>
      </c>
      <c r="K937">
        <v>42</v>
      </c>
      <c r="L937" t="s">
        <v>453</v>
      </c>
      <c r="M937">
        <v>28.836375792374152</v>
      </c>
      <c r="N937">
        <v>3.1959468414454499</v>
      </c>
      <c r="O937">
        <f>IF(_xlfn.XLOOKUP(_xlfn.XLOOKUP($A937,'Corresp pays'!$A:$A,'Corresp pays'!$B:$B),[1]Data!$A:$A,[1]Data!$D:$D)="","",_xlfn.XLOOKUP(_xlfn.XLOOKUP($A937,'Corresp pays'!$A:$A,'Corresp pays'!$B:$B),[1]Data!$A:$A,[1]Data!$D:$D))</f>
        <v>18.5525864045979</v>
      </c>
    </row>
    <row r="938" spans="1:15" x14ac:dyDescent="0.25">
      <c r="A938" t="s">
        <v>57</v>
      </c>
      <c r="B938">
        <v>2007</v>
      </c>
      <c r="C938">
        <v>9.4411146228080547</v>
      </c>
      <c r="D938">
        <v>126334.8302</v>
      </c>
      <c r="E938">
        <v>75.198999999999998</v>
      </c>
      <c r="F938">
        <v>85.713522110162913</v>
      </c>
      <c r="G938">
        <v>2001.08881312474</v>
      </c>
      <c r="H938">
        <v>8.0500000000000007</v>
      </c>
      <c r="I938">
        <v>3.0373477565076041</v>
      </c>
      <c r="J938">
        <v>0.1</v>
      </c>
      <c r="K938">
        <v>41.1</v>
      </c>
      <c r="L938" t="s">
        <v>453</v>
      </c>
      <c r="M938">
        <v>28.746153427718017</v>
      </c>
      <c r="N938">
        <v>2.8950032151657799</v>
      </c>
      <c r="O938">
        <f>IF(_xlfn.XLOOKUP(_xlfn.XLOOKUP($A938,'Corresp pays'!$A:$A,'Corresp pays'!$B:$B),[1]Data!$A:$A,[1]Data!$E:$E)="","",_xlfn.XLOOKUP(_xlfn.XLOOKUP($A938,'Corresp pays'!$A:$A,'Corresp pays'!$B:$B),[1]Data!$A:$A,[1]Data!$E:$E))</f>
        <v>18.654734698689101</v>
      </c>
    </row>
    <row r="939" spans="1:15" x14ac:dyDescent="0.25">
      <c r="A939" t="s">
        <v>57</v>
      </c>
      <c r="B939">
        <v>2008</v>
      </c>
      <c r="C939">
        <v>9.063643357943123</v>
      </c>
      <c r="D939">
        <v>121979.99860000001</v>
      </c>
      <c r="E939">
        <v>75.567999999999998</v>
      </c>
      <c r="F939">
        <v>85.941357641582627</v>
      </c>
      <c r="G939">
        <v>1996.6047954436301</v>
      </c>
      <c r="H939">
        <v>8.32</v>
      </c>
      <c r="I939">
        <v>2.8072499077339392</v>
      </c>
      <c r="J939">
        <v>0.1</v>
      </c>
      <c r="K939">
        <v>40.9</v>
      </c>
      <c r="L939" t="s">
        <v>453</v>
      </c>
      <c r="M939">
        <v>28.653128348745931</v>
      </c>
      <c r="N939">
        <v>4.1527970811029302</v>
      </c>
      <c r="O939">
        <f>IF(_xlfn.XLOOKUP(_xlfn.XLOOKUP($A939,'Corresp pays'!$A:$A,'Corresp pays'!$B:$B),[1]Data!$A:$A,[1]Data!$F:$F)="","",_xlfn.XLOOKUP(_xlfn.XLOOKUP($A939,'Corresp pays'!$A:$A,'Corresp pays'!$B:$B),[1]Data!$A:$A,[1]Data!$F:$F))</f>
        <v>18.765555827322501</v>
      </c>
    </row>
    <row r="940" spans="1:15" x14ac:dyDescent="0.25">
      <c r="A940" t="s">
        <v>57</v>
      </c>
      <c r="B940">
        <v>2009</v>
      </c>
      <c r="C940">
        <v>8.5297609610213065</v>
      </c>
      <c r="D940">
        <v>115418.6914</v>
      </c>
      <c r="E940">
        <v>75.932000000000002</v>
      </c>
      <c r="F940">
        <v>86.167703646237399</v>
      </c>
      <c r="G940">
        <v>1972.8604476830999</v>
      </c>
      <c r="H940">
        <v>9.18</v>
      </c>
      <c r="I940">
        <v>2.8049542057275541</v>
      </c>
      <c r="J940">
        <v>0.1</v>
      </c>
      <c r="K940">
        <v>40.9</v>
      </c>
      <c r="L940" t="s">
        <v>453</v>
      </c>
      <c r="M940">
        <v>28.56115192765078</v>
      </c>
      <c r="N940">
        <v>1.21007269197809</v>
      </c>
      <c r="O940">
        <f>IF(_xlfn.XLOOKUP(_xlfn.XLOOKUP($A940,'Corresp pays'!$A:$A,'Corresp pays'!$B:$B),[1]Data!$A:$A,[1]Data!$G:$G)="","",_xlfn.XLOOKUP(_xlfn.XLOOKUP($A940,'Corresp pays'!$A:$A,'Corresp pays'!$B:$B),[1]Data!$A:$A,[1]Data!$G:$G))</f>
        <v>18.961894608799099</v>
      </c>
    </row>
    <row r="941" spans="1:15" x14ac:dyDescent="0.25">
      <c r="A941" t="s">
        <v>57</v>
      </c>
      <c r="B941">
        <v>2010</v>
      </c>
      <c r="C941">
        <v>7.8748147368199568</v>
      </c>
      <c r="D941">
        <v>108551.87059999999</v>
      </c>
      <c r="E941">
        <v>76.292000000000002</v>
      </c>
      <c r="F941">
        <v>86.278828549262997</v>
      </c>
      <c r="G941">
        <v>1931.0798247591299</v>
      </c>
      <c r="H941">
        <v>11.38</v>
      </c>
      <c r="I941">
        <v>2.9883328440952983</v>
      </c>
      <c r="J941">
        <v>0.1</v>
      </c>
      <c r="K941">
        <v>41</v>
      </c>
      <c r="L941">
        <v>19.062029259999999</v>
      </c>
      <c r="M941">
        <v>28.507659283174576</v>
      </c>
      <c r="N941">
        <v>4.7129890776038801</v>
      </c>
      <c r="O941">
        <f>IF(_xlfn.XLOOKUP(_xlfn.XLOOKUP($A941,'Corresp pays'!$A:$A,'Corresp pays'!$B:$B),[1]Data!$A:$A,[1]Data!$H:$H)="","",_xlfn.XLOOKUP(_xlfn.XLOOKUP($A941,'Corresp pays'!$A:$A,'Corresp pays'!$B:$B),[1]Data!$A:$A,[1]Data!$H:$H))</f>
        <v>19.2511262909557</v>
      </c>
    </row>
    <row r="942" spans="1:15" x14ac:dyDescent="0.25">
      <c r="A942" t="s">
        <v>57</v>
      </c>
      <c r="B942">
        <v>2011</v>
      </c>
      <c r="C942">
        <v>7.6135046343059942</v>
      </c>
      <c r="D942">
        <v>105446.8603</v>
      </c>
      <c r="E942">
        <v>76.649000000000001</v>
      </c>
      <c r="F942">
        <v>86.151272304111714</v>
      </c>
      <c r="G942">
        <v>1950.22069420752</v>
      </c>
      <c r="H942">
        <v>11.38</v>
      </c>
      <c r="I942">
        <v>3.1137516536591745</v>
      </c>
      <c r="J942">
        <v>0.2</v>
      </c>
      <c r="K942">
        <v>41</v>
      </c>
      <c r="L942">
        <v>19.733419640000001</v>
      </c>
      <c r="M942">
        <v>28.533136591336849</v>
      </c>
      <c r="N942">
        <v>3.3298532335064999</v>
      </c>
      <c r="O942">
        <f>IF(_xlfn.XLOOKUP(_xlfn.XLOOKUP($A942,'Corresp pays'!$A:$A,'Corresp pays'!$B:$B),[1]Data!$A:$A,[1]Data!$I:$I)="","",_xlfn.XLOOKUP(_xlfn.XLOOKUP($A942,'Corresp pays'!$A:$A,'Corresp pays'!$B:$B),[1]Data!$A:$A,[1]Data!$I:$I))</f>
        <v>19.611449609665399</v>
      </c>
    </row>
    <row r="943" spans="1:15" x14ac:dyDescent="0.25">
      <c r="A943" t="s">
        <v>57</v>
      </c>
      <c r="B943">
        <v>2012</v>
      </c>
      <c r="C943">
        <v>7.2508121540123414</v>
      </c>
      <c r="D943">
        <v>101005.5609</v>
      </c>
      <c r="E943">
        <v>77.004000000000005</v>
      </c>
      <c r="F943">
        <v>85.686664080682704</v>
      </c>
      <c r="G943">
        <v>1989.9313733147401</v>
      </c>
      <c r="H943">
        <v>14.17</v>
      </c>
      <c r="I943">
        <v>3.4410686457179178</v>
      </c>
      <c r="J943">
        <v>0.4</v>
      </c>
      <c r="K943">
        <v>42.1</v>
      </c>
      <c r="L943">
        <v>17.370708969999999</v>
      </c>
      <c r="M943">
        <v>28.671035275564687</v>
      </c>
      <c r="N943">
        <v>1.5015269617775799</v>
      </c>
      <c r="O943">
        <f>IF(_xlfn.XLOOKUP(_xlfn.XLOOKUP($A943,'Corresp pays'!$A:$A,'Corresp pays'!$B:$B),[1]Data!$A:$A,[1]Data!$J:$J)="","",_xlfn.XLOOKUP(_xlfn.XLOOKUP($A943,'Corresp pays'!$A:$A,'Corresp pays'!$B:$B),[1]Data!$A:$A,[1]Data!$J:$J))</f>
        <v>19.949981003106199</v>
      </c>
    </row>
    <row r="944" spans="1:15" x14ac:dyDescent="0.25">
      <c r="A944" t="s">
        <v>57</v>
      </c>
      <c r="B944">
        <v>2013</v>
      </c>
      <c r="C944">
        <v>6.6103789521241314</v>
      </c>
      <c r="D944">
        <v>93348.140629999994</v>
      </c>
      <c r="E944">
        <v>77.355000000000004</v>
      </c>
      <c r="F944">
        <v>85.067579519006983</v>
      </c>
      <c r="G944">
        <v>1996.60648416968</v>
      </c>
      <c r="H944">
        <v>16.61</v>
      </c>
      <c r="I944">
        <v>3.3826027585052132</v>
      </c>
      <c r="J944">
        <v>0.4</v>
      </c>
      <c r="K944">
        <v>42.2</v>
      </c>
      <c r="L944">
        <v>16.693529999999999</v>
      </c>
      <c r="M944">
        <v>28.862764245941097</v>
      </c>
      <c r="N944">
        <v>-0.92126945425699402</v>
      </c>
      <c r="O944">
        <f>IF(_xlfn.XLOOKUP(_xlfn.XLOOKUP($A944,'Corresp pays'!$A:$A,'Corresp pays'!$B:$B),[1]Data!$A:$A,[1]Data!$K:$K)="","",_xlfn.XLOOKUP(_xlfn.XLOOKUP($A944,'Corresp pays'!$A:$A,'Corresp pays'!$B:$B),[1]Data!$A:$A,[1]Data!$K:$K))</f>
        <v>20.2389563136873</v>
      </c>
    </row>
    <row r="945" spans="1:15" x14ac:dyDescent="0.25">
      <c r="A945" t="s">
        <v>57</v>
      </c>
      <c r="B945">
        <v>2014</v>
      </c>
      <c r="C945">
        <v>6.3850590314561151</v>
      </c>
      <c r="D945">
        <v>90264.074659999998</v>
      </c>
      <c r="E945">
        <v>77.701999999999998</v>
      </c>
      <c r="F945">
        <v>84.502816136539948</v>
      </c>
      <c r="G945">
        <v>1949.33400057264</v>
      </c>
      <c r="H945">
        <v>16.41</v>
      </c>
      <c r="I945">
        <v>3.5841335057166948</v>
      </c>
      <c r="J945">
        <v>0.4</v>
      </c>
      <c r="K945">
        <v>41.8</v>
      </c>
      <c r="L945">
        <v>15.72743666</v>
      </c>
      <c r="M945">
        <v>29.038643687124239</v>
      </c>
      <c r="N945">
        <v>-1.31226096405506</v>
      </c>
      <c r="O945">
        <f>IF(_xlfn.XLOOKUP(_xlfn.XLOOKUP($A945,'Corresp pays'!$A:$A,'Corresp pays'!$B:$B),[1]Data!$A:$A,[1]Data!$L:$L)="","",_xlfn.XLOOKUP(_xlfn.XLOOKUP($A945,'Corresp pays'!$A:$A,'Corresp pays'!$B:$B),[1]Data!$A:$A,[1]Data!$L:$L))</f>
        <v>20.522461240681999</v>
      </c>
    </row>
    <row r="946" spans="1:15" x14ac:dyDescent="0.25">
      <c r="A946" t="s">
        <v>57</v>
      </c>
      <c r="B946">
        <v>2015</v>
      </c>
      <c r="C946">
        <v>6.2850878250878415</v>
      </c>
      <c r="D946">
        <v>88528.370649999997</v>
      </c>
      <c r="E946">
        <v>78.046000000000006</v>
      </c>
      <c r="F946">
        <v>83.947889837083011</v>
      </c>
      <c r="G946">
        <v>1934.9868080525</v>
      </c>
      <c r="H946">
        <v>17.47</v>
      </c>
      <c r="I946">
        <v>3.8647031477432612</v>
      </c>
      <c r="J946">
        <v>0.4</v>
      </c>
      <c r="K946">
        <v>41.8</v>
      </c>
      <c r="L946">
        <v>16.043857979999999</v>
      </c>
      <c r="M946">
        <v>29.213466220825048</v>
      </c>
      <c r="N946">
        <v>-1.73588804765284</v>
      </c>
      <c r="O946">
        <f>IF(_xlfn.XLOOKUP(_xlfn.XLOOKUP($A946,'Corresp pays'!$A:$A,'Corresp pays'!$B:$B),[1]Data!$A:$A,[1]Data!$M:$M)="","",_xlfn.XLOOKUP(_xlfn.XLOOKUP($A946,'Corresp pays'!$A:$A,'Corresp pays'!$B:$B),[1]Data!$A:$A,[1]Data!$M:$M))</f>
        <v>20.8045358405077</v>
      </c>
    </row>
    <row r="947" spans="1:15" x14ac:dyDescent="0.25">
      <c r="A947" t="s">
        <v>57</v>
      </c>
      <c r="B947">
        <v>2016</v>
      </c>
      <c r="C947">
        <v>6.2034873701868731</v>
      </c>
      <c r="D947">
        <v>87235.498730000007</v>
      </c>
      <c r="E947">
        <v>78.387</v>
      </c>
      <c r="F947">
        <v>83.599464701318851</v>
      </c>
      <c r="G947">
        <v>1942.72654348523</v>
      </c>
      <c r="H947">
        <v>16.41</v>
      </c>
      <c r="I947">
        <v>3.5153402483759684</v>
      </c>
      <c r="J947">
        <v>0.3</v>
      </c>
      <c r="K947">
        <v>41.3</v>
      </c>
      <c r="L947">
        <v>14.469801629999999</v>
      </c>
      <c r="M947">
        <v>29.318026189936852</v>
      </c>
      <c r="N947">
        <v>-0.82565397839097299</v>
      </c>
      <c r="O947">
        <f>IF(_xlfn.XLOOKUP(_xlfn.XLOOKUP($A947,'Corresp pays'!$A:$A,'Corresp pays'!$B:$B),[1]Data!$A:$A,[1]Data!$N:$N)="","",_xlfn.XLOOKUP(_xlfn.XLOOKUP($A947,'Corresp pays'!$A:$A,'Corresp pays'!$B:$B),[1]Data!$A:$A,[1]Data!$N:$N))</f>
        <v>21.0983621746457</v>
      </c>
    </row>
    <row r="948" spans="1:15" x14ac:dyDescent="0.25">
      <c r="A948" t="s">
        <v>57</v>
      </c>
      <c r="B948">
        <v>2017</v>
      </c>
      <c r="C948">
        <v>6.2108315831648717</v>
      </c>
      <c r="D948">
        <v>86847.331019999998</v>
      </c>
      <c r="E948">
        <v>78.724000000000004</v>
      </c>
      <c r="F948">
        <v>83.43428238944918</v>
      </c>
      <c r="G948">
        <v>1946.9409535920399</v>
      </c>
      <c r="H948">
        <v>16.38</v>
      </c>
      <c r="I948">
        <v>3.8563889645312521</v>
      </c>
      <c r="J948">
        <v>0.3</v>
      </c>
      <c r="K948">
        <v>41.1</v>
      </c>
      <c r="L948">
        <v>14.439120170000001</v>
      </c>
      <c r="M948">
        <v>29.358858595407639</v>
      </c>
      <c r="N948">
        <v>1.1212545203141899</v>
      </c>
      <c r="O948">
        <f>IF(_xlfn.XLOOKUP(_xlfn.XLOOKUP($A947,'Corresp pays'!$A:$A,'Corresp pays'!$B:$B),[1]Data!$A:$A,[1]Data!$O:$O)="","",_xlfn.XLOOKUP(_xlfn.XLOOKUP($A947,'Corresp pays'!$A:$A,'Corresp pays'!$B:$B),[1]Data!$A:$A,[1]Data!$O:$O))</f>
        <v>21.372560453604201</v>
      </c>
    </row>
    <row r="949" spans="1:15" x14ac:dyDescent="0.25">
      <c r="A949" t="s">
        <v>57</v>
      </c>
      <c r="B949">
        <v>2018</v>
      </c>
      <c r="C949">
        <v>6.0581305189044281</v>
      </c>
      <c r="D949">
        <v>84139.558009999993</v>
      </c>
      <c r="E949">
        <v>79.058000000000007</v>
      </c>
      <c r="F949">
        <v>83.265182311869665</v>
      </c>
      <c r="G949">
        <v>1961.08118109017</v>
      </c>
      <c r="H949">
        <v>17.86</v>
      </c>
      <c r="I949">
        <v>3.6354084912526936</v>
      </c>
      <c r="J949">
        <v>0.2</v>
      </c>
      <c r="K949">
        <v>40.1</v>
      </c>
      <c r="L949">
        <v>14.51537033</v>
      </c>
      <c r="M949">
        <v>29.401236312856138</v>
      </c>
      <c r="N949">
        <v>0.62562141345363997</v>
      </c>
      <c r="O949">
        <f>IF(_xlfn.XLOOKUP(_xlfn.XLOOKUP($A948,'Corresp pays'!$A:$A,'Corresp pays'!$B:$B),[1]Data!$A:$A,[1]Data!$P:$P)="","",_xlfn.XLOOKUP(_xlfn.XLOOKUP($A948,'Corresp pays'!$A:$A,'Corresp pays'!$B:$B),[1]Data!$A:$A,[1]Data!$P:$P))</f>
        <v>21.618635583473601</v>
      </c>
    </row>
    <row r="950" spans="1:15" x14ac:dyDescent="0.25">
      <c r="A950" t="s">
        <v>57</v>
      </c>
      <c r="B950">
        <v>2019</v>
      </c>
      <c r="C950">
        <v>5.5952843526263196</v>
      </c>
      <c r="D950">
        <v>78649.772800000006</v>
      </c>
      <c r="E950">
        <v>79.388000000000005</v>
      </c>
      <c r="F950">
        <v>83.177517455391779</v>
      </c>
      <c r="G950">
        <v>1917.59521022887</v>
      </c>
      <c r="H950">
        <v>18.52</v>
      </c>
      <c r="I950">
        <v>3.8085892215836927</v>
      </c>
      <c r="J950">
        <v>0.3</v>
      </c>
      <c r="K950">
        <v>40.1</v>
      </c>
      <c r="L950">
        <v>14.2538714</v>
      </c>
      <c r="M950">
        <v>29.418718245124648</v>
      </c>
      <c r="N950">
        <v>0.25300752203815702</v>
      </c>
      <c r="O950">
        <f>IF(_xlfn.XLOOKUP(_xlfn.XLOOKUP($A949,'Corresp pays'!$A:$A,'Corresp pays'!$B:$B),[1]Data!$A:$A,[1]Data!$Q:$Q)="","",_xlfn.XLOOKUP(_xlfn.XLOOKUP($A949,'Corresp pays'!$A:$A,'Corresp pays'!$B:$B),[1]Data!$A:$A,[1]Data!$Q:$Q))</f>
        <v>21.880482775526101</v>
      </c>
    </row>
    <row r="951" spans="1:15" x14ac:dyDescent="0.25">
      <c r="A951" t="s">
        <v>57</v>
      </c>
      <c r="B951">
        <v>2020</v>
      </c>
      <c r="C951">
        <v>4.7671849370183885</v>
      </c>
      <c r="D951">
        <v>69283.306689999998</v>
      </c>
      <c r="E951">
        <v>79.715000000000003</v>
      </c>
      <c r="F951">
        <v>82.999216446858028</v>
      </c>
      <c r="G951">
        <v>1731.88831125499</v>
      </c>
      <c r="H951">
        <v>20.079999999999998</v>
      </c>
      <c r="I951">
        <v>4.1002264141576648</v>
      </c>
      <c r="J951">
        <v>0.2</v>
      </c>
      <c r="K951">
        <v>40.5</v>
      </c>
      <c r="L951" t="s">
        <v>453</v>
      </c>
      <c r="M951">
        <v>29.474466703537537</v>
      </c>
      <c r="N951">
        <v>-1.24798355581405</v>
      </c>
      <c r="O951">
        <f>IF(_xlfn.XLOOKUP(_xlfn.XLOOKUP($A950,'Corresp pays'!$A:$A,'Corresp pays'!$B:$B),[1]Data!$A:$A,[1]Data!$R:$R)="","",_xlfn.XLOOKUP(_xlfn.XLOOKUP($A950,'Corresp pays'!$A:$A,'Corresp pays'!$B:$B),[1]Data!$A:$A,[1]Data!$R:$R))</f>
        <v>22.181416848486599</v>
      </c>
    </row>
    <row r="952" spans="1:15" x14ac:dyDescent="0.25">
      <c r="A952" t="s">
        <v>57</v>
      </c>
      <c r="B952">
        <v>2021</v>
      </c>
      <c r="C952">
        <v>4.7671849370183885</v>
      </c>
      <c r="D952">
        <v>69283.306689999998</v>
      </c>
      <c r="E952">
        <v>79.715000000000003</v>
      </c>
      <c r="F952">
        <v>82.999216446858028</v>
      </c>
      <c r="G952">
        <v>1854.2687906331</v>
      </c>
      <c r="H952">
        <v>20.079999999999998</v>
      </c>
      <c r="I952">
        <v>4.1002264141576648</v>
      </c>
      <c r="J952">
        <v>0.2</v>
      </c>
      <c r="K952">
        <v>40.5</v>
      </c>
      <c r="L952" t="s">
        <v>453</v>
      </c>
      <c r="M952">
        <v>29.474466703537537</v>
      </c>
      <c r="N952">
        <v>-1.24798355581405</v>
      </c>
      <c r="O952">
        <f>IF(_xlfn.XLOOKUP(_xlfn.XLOOKUP($A951,'Corresp pays'!$A:$A,'Corresp pays'!$B:$B),[1]Data!$A:$A,[1]Data!$R:$R)="","",_xlfn.XLOOKUP(_xlfn.XLOOKUP($A951,'Corresp pays'!$A:$A,'Corresp pays'!$B:$B),[1]Data!$A:$A,[1]Data!$R:$R))</f>
        <v>22.181416848486599</v>
      </c>
    </row>
    <row r="953" spans="1:15" x14ac:dyDescent="0.25">
      <c r="A953" t="s">
        <v>57</v>
      </c>
      <c r="B953">
        <v>2022</v>
      </c>
      <c r="C953">
        <v>4.7671849370183885</v>
      </c>
      <c r="D953">
        <v>69283.306689999998</v>
      </c>
      <c r="E953">
        <v>79.715000000000003</v>
      </c>
      <c r="F953">
        <v>82.999216446858028</v>
      </c>
      <c r="G953">
        <v>1886.2939579690999</v>
      </c>
      <c r="H953">
        <v>20.079999999999998</v>
      </c>
      <c r="I953">
        <v>4.1002264141576648</v>
      </c>
      <c r="J953">
        <v>0.2</v>
      </c>
      <c r="K953">
        <v>40.5</v>
      </c>
      <c r="L953" t="s">
        <v>453</v>
      </c>
      <c r="M953">
        <v>29.474466703537537</v>
      </c>
      <c r="N953">
        <v>-1.24798355581405</v>
      </c>
      <c r="O953">
        <f>IF(_xlfn.XLOOKUP(_xlfn.XLOOKUP($A952,'Corresp pays'!$A:$A,'Corresp pays'!$B:$B),[1]Data!$A:$A,[1]Data!$R:$R)="","",_xlfn.XLOOKUP(_xlfn.XLOOKUP($A952,'Corresp pays'!$A:$A,'Corresp pays'!$B:$B),[1]Data!$A:$A,[1]Data!$R:$R))</f>
        <v>22.181416848486599</v>
      </c>
    </row>
    <row r="954" spans="1:15" hidden="1" x14ac:dyDescent="0.25">
      <c r="A954" t="s">
        <v>58</v>
      </c>
      <c r="B954">
        <v>2006</v>
      </c>
      <c r="C954">
        <v>0.87412484211020247</v>
      </c>
      <c r="D954">
        <v>22605.316739999998</v>
      </c>
      <c r="E954">
        <v>47.21</v>
      </c>
      <c r="F954">
        <v>123.30468458379993</v>
      </c>
      <c r="G954" t="e">
        <v>#N/A</v>
      </c>
      <c r="H954">
        <v>64.73</v>
      </c>
      <c r="I954">
        <v>11.449068285382136</v>
      </c>
      <c r="J954">
        <v>30.6</v>
      </c>
      <c r="K954">
        <v>58.9</v>
      </c>
      <c r="L954" t="s">
        <v>453</v>
      </c>
      <c r="M954">
        <v>17.887436399454188</v>
      </c>
      <c r="N954">
        <v>6.5608528279538199</v>
      </c>
      <c r="O954">
        <f>IF(_xlfn.XLOOKUP(_xlfn.XLOOKUP($A954,'Corresp pays'!$A:$A,'Corresp pays'!$B:$B),[1]Data!$A:$A,[1]Data!$D:$D)="","",_xlfn.XLOOKUP(_xlfn.XLOOKUP($A954,'Corresp pays'!$A:$A,'Corresp pays'!$B:$B),[1]Data!$A:$A,[1]Data!$D:$D))</f>
        <v>4.0249789644370697</v>
      </c>
    </row>
    <row r="955" spans="1:15" hidden="1" x14ac:dyDescent="0.25">
      <c r="A955" t="s">
        <v>58</v>
      </c>
      <c r="B955">
        <v>2007</v>
      </c>
      <c r="C955">
        <v>0.9232161686818382</v>
      </c>
      <c r="D955">
        <v>24086.536349999998</v>
      </c>
      <c r="E955">
        <v>47.508000000000003</v>
      </c>
      <c r="F955">
        <v>125.76536954087346</v>
      </c>
      <c r="G955" t="e">
        <v>#N/A</v>
      </c>
      <c r="H955">
        <v>63.28</v>
      </c>
      <c r="I955">
        <v>11.637607927039133</v>
      </c>
      <c r="J955">
        <v>28.6</v>
      </c>
      <c r="K955" t="s">
        <v>453</v>
      </c>
      <c r="L955" t="s">
        <v>453</v>
      </c>
      <c r="M955">
        <v>18.007300873776444</v>
      </c>
      <c r="N955">
        <v>6.8216175359032096</v>
      </c>
      <c r="O955">
        <f>IF(_xlfn.XLOOKUP(_xlfn.XLOOKUP($A955,'Corresp pays'!$A:$A,'Corresp pays'!$B:$B),[1]Data!$A:$A,[1]Data!$E:$E)="","",_xlfn.XLOOKUP(_xlfn.XLOOKUP($A955,'Corresp pays'!$A:$A,'Corresp pays'!$B:$B),[1]Data!$A:$A,[1]Data!$E:$E))</f>
        <v>4.0628202321501998</v>
      </c>
    </row>
    <row r="956" spans="1:15" hidden="1" x14ac:dyDescent="0.25">
      <c r="A956" t="s">
        <v>58</v>
      </c>
      <c r="B956">
        <v>2008</v>
      </c>
      <c r="C956">
        <v>0.82044214919553027</v>
      </c>
      <c r="D956">
        <v>22882.917860000001</v>
      </c>
      <c r="E956">
        <v>47.807000000000002</v>
      </c>
      <c r="F956">
        <v>128.21294326241136</v>
      </c>
      <c r="G956" t="e">
        <v>#N/A</v>
      </c>
      <c r="H956">
        <v>66.510000000000005</v>
      </c>
      <c r="I956">
        <v>11.333664890346347</v>
      </c>
      <c r="J956">
        <v>29.5</v>
      </c>
      <c r="K956" t="s">
        <v>453</v>
      </c>
      <c r="L956" t="s">
        <v>453</v>
      </c>
      <c r="M956">
        <v>18.137431902457323</v>
      </c>
      <c r="N956">
        <v>11.3557611263151</v>
      </c>
      <c r="O956">
        <f>IF(_xlfn.XLOOKUP(_xlfn.XLOOKUP($A956,'Corresp pays'!$A:$A,'Corresp pays'!$B:$B),[1]Data!$A:$A,[1]Data!$F:$F)="","",_xlfn.XLOOKUP(_xlfn.XLOOKUP($A956,'Corresp pays'!$A:$A,'Corresp pays'!$B:$B),[1]Data!$A:$A,[1]Data!$F:$F))</f>
        <v>4.0994027590926096</v>
      </c>
    </row>
    <row r="957" spans="1:15" hidden="1" x14ac:dyDescent="0.25">
      <c r="A957" t="s">
        <v>58</v>
      </c>
      <c r="B957">
        <v>2009</v>
      </c>
      <c r="C957">
        <v>0.84887419385022622</v>
      </c>
      <c r="D957">
        <v>24253.112969999998</v>
      </c>
      <c r="E957">
        <v>48.103999999999999</v>
      </c>
      <c r="F957">
        <v>130.64753639417694</v>
      </c>
      <c r="G957" t="e">
        <v>#N/A</v>
      </c>
      <c r="H957">
        <v>65.27</v>
      </c>
      <c r="I957">
        <v>11.848607897806328</v>
      </c>
      <c r="J957">
        <v>28.7</v>
      </c>
      <c r="K957" t="s">
        <v>453</v>
      </c>
      <c r="L957" t="s">
        <v>453</v>
      </c>
      <c r="M957">
        <v>18.040448022491123</v>
      </c>
      <c r="N957">
        <v>1.8591025473302401</v>
      </c>
      <c r="O957">
        <f>IF(_xlfn.XLOOKUP(_xlfn.XLOOKUP($A957,'Corresp pays'!$A:$A,'Corresp pays'!$B:$B),[1]Data!$A:$A,[1]Data!$G:$G)="","",_xlfn.XLOOKUP(_xlfn.XLOOKUP($A957,'Corresp pays'!$A:$A,'Corresp pays'!$B:$B),[1]Data!$A:$A,[1]Data!$G:$G))</f>
        <v>4.1345466513308304</v>
      </c>
    </row>
    <row r="958" spans="1:15" hidden="1" x14ac:dyDescent="0.25">
      <c r="A958" t="s">
        <v>58</v>
      </c>
      <c r="B958">
        <v>2010</v>
      </c>
      <c r="C958">
        <v>0.80489845253966663</v>
      </c>
      <c r="D958">
        <v>24360.444080000001</v>
      </c>
      <c r="E958">
        <v>48.402999999999999</v>
      </c>
      <c r="F958">
        <v>133.0691209406495</v>
      </c>
      <c r="G958" t="e">
        <v>#N/A</v>
      </c>
      <c r="H958">
        <v>67.08</v>
      </c>
      <c r="I958">
        <v>11.234151690189723</v>
      </c>
      <c r="J958">
        <v>29.4</v>
      </c>
      <c r="K958" t="s">
        <v>453</v>
      </c>
      <c r="L958">
        <v>28.877386340000001</v>
      </c>
      <c r="M958">
        <v>17.952301477585028</v>
      </c>
      <c r="N958">
        <v>3.8595090983317299</v>
      </c>
      <c r="O958">
        <f>IF(_xlfn.XLOOKUP(_xlfn.XLOOKUP($A958,'Corresp pays'!$A:$A,'Corresp pays'!$B:$B),[1]Data!$A:$A,[1]Data!$H:$H)="","",_xlfn.XLOOKUP(_xlfn.XLOOKUP($A958,'Corresp pays'!$A:$A,'Corresp pays'!$B:$B),[1]Data!$A:$A,[1]Data!$H:$H))</f>
        <v>4.1679430433123699</v>
      </c>
    </row>
    <row r="959" spans="1:15" hidden="1" x14ac:dyDescent="0.25">
      <c r="A959" t="s">
        <v>58</v>
      </c>
      <c r="B959">
        <v>2011</v>
      </c>
      <c r="C959">
        <v>0.81085892208905197</v>
      </c>
      <c r="D959">
        <v>24954.826720000001</v>
      </c>
      <c r="E959">
        <v>48.701000000000001</v>
      </c>
      <c r="F959">
        <v>135.51245800671893</v>
      </c>
      <c r="G959" t="e">
        <v>#N/A</v>
      </c>
      <c r="H959">
        <v>67.09</v>
      </c>
      <c r="I959">
        <v>11.258742752003558</v>
      </c>
      <c r="J959">
        <v>28.5</v>
      </c>
      <c r="K959" t="s">
        <v>453</v>
      </c>
      <c r="L959">
        <v>32.544288000000002</v>
      </c>
      <c r="M959">
        <v>17.86763295702962</v>
      </c>
      <c r="N959">
        <v>6.2141239306709002</v>
      </c>
      <c r="O959">
        <f>IF(_xlfn.XLOOKUP(_xlfn.XLOOKUP($A959,'Corresp pays'!$A:$A,'Corresp pays'!$B:$B),[1]Data!$A:$A,[1]Data!$I:$I)="","",_xlfn.XLOOKUP(_xlfn.XLOOKUP($A959,'Corresp pays'!$A:$A,'Corresp pays'!$B:$B),[1]Data!$A:$A,[1]Data!$I:$I))</f>
        <v>4.20274348114551</v>
      </c>
    </row>
    <row r="960" spans="1:15" hidden="1" x14ac:dyDescent="0.25">
      <c r="A960" t="s">
        <v>58</v>
      </c>
      <c r="B960">
        <v>2012</v>
      </c>
      <c r="C960">
        <v>0.82422864330004819</v>
      </c>
      <c r="D960">
        <v>25661.463749999999</v>
      </c>
      <c r="E960">
        <v>49</v>
      </c>
      <c r="F960">
        <v>137.94272116461366</v>
      </c>
      <c r="G960" t="e">
        <v>#N/A</v>
      </c>
      <c r="H960">
        <v>67.36</v>
      </c>
      <c r="I960">
        <v>10.72274975333672</v>
      </c>
      <c r="J960">
        <v>28.1</v>
      </c>
      <c r="K960" t="s">
        <v>453</v>
      </c>
      <c r="L960">
        <v>30.324676629999999</v>
      </c>
      <c r="M960">
        <v>17.791167087518001</v>
      </c>
      <c r="N960">
        <v>3.7818075467968799</v>
      </c>
      <c r="O960">
        <f>IF(_xlfn.XLOOKUP(_xlfn.XLOOKUP($A960,'Corresp pays'!$A:$A,'Corresp pays'!$B:$B),[1]Data!$A:$A,[1]Data!$J:$J)="","",_xlfn.XLOOKUP(_xlfn.XLOOKUP($A960,'Corresp pays'!$A:$A,'Corresp pays'!$B:$B),[1]Data!$A:$A,[1]Data!$J:$J))</f>
        <v>4.2438228047475999</v>
      </c>
    </row>
    <row r="961" spans="1:15" hidden="1" x14ac:dyDescent="0.25">
      <c r="A961" t="s">
        <v>58</v>
      </c>
      <c r="B961">
        <v>2013</v>
      </c>
      <c r="C961">
        <v>0.86721061399904709</v>
      </c>
      <c r="D961">
        <v>26770.763790000001</v>
      </c>
      <c r="E961">
        <v>49.311</v>
      </c>
      <c r="F961">
        <v>140.38802724897349</v>
      </c>
      <c r="G961" t="e">
        <v>#N/A</v>
      </c>
      <c r="H961">
        <v>67.19</v>
      </c>
      <c r="I961">
        <v>10.356221102386833</v>
      </c>
      <c r="J961">
        <v>28.1</v>
      </c>
      <c r="K961" t="s">
        <v>453</v>
      </c>
      <c r="L961">
        <v>32.241874760000002</v>
      </c>
      <c r="M961">
        <v>17.717969731549115</v>
      </c>
      <c r="N961">
        <v>4.3433713127952096</v>
      </c>
      <c r="O961">
        <f>IF(_xlfn.XLOOKUP(_xlfn.XLOOKUP($A961,'Corresp pays'!$A:$A,'Corresp pays'!$B:$B),[1]Data!$A:$A,[1]Data!$K:$K)="","",_xlfn.XLOOKUP(_xlfn.XLOOKUP($A961,'Corresp pays'!$A:$A,'Corresp pays'!$B:$B),[1]Data!$A:$A,[1]Data!$K:$K))</f>
        <v>4.2965606163372003</v>
      </c>
    </row>
    <row r="962" spans="1:15" hidden="1" x14ac:dyDescent="0.25">
      <c r="A962" t="s">
        <v>58</v>
      </c>
      <c r="B962">
        <v>2014</v>
      </c>
      <c r="C962">
        <v>0.91455710178726224</v>
      </c>
      <c r="D962">
        <v>27986.607929999998</v>
      </c>
      <c r="E962">
        <v>49.634</v>
      </c>
      <c r="F962">
        <v>142.83609555804404</v>
      </c>
      <c r="G962" t="e">
        <v>#N/A</v>
      </c>
      <c r="H962">
        <v>66.25</v>
      </c>
      <c r="I962">
        <v>10.074483498933432</v>
      </c>
      <c r="J962">
        <v>20.3</v>
      </c>
      <c r="K962">
        <v>53.6</v>
      </c>
      <c r="L962">
        <v>29.42704565</v>
      </c>
      <c r="M962">
        <v>17.650413071309909</v>
      </c>
      <c r="N962">
        <v>3.4183616966296002</v>
      </c>
      <c r="O962">
        <f>IF(_xlfn.XLOOKUP(_xlfn.XLOOKUP($A962,'Corresp pays'!$A:$A,'Corresp pays'!$B:$B),[1]Data!$A:$A,[1]Data!$L:$L)="","",_xlfn.XLOOKUP(_xlfn.XLOOKUP($A962,'Corresp pays'!$A:$A,'Corresp pays'!$B:$B),[1]Data!$A:$A,[1]Data!$L:$L))</f>
        <v>4.3572313147601998</v>
      </c>
    </row>
    <row r="963" spans="1:15" hidden="1" x14ac:dyDescent="0.25">
      <c r="A963" t="s">
        <v>58</v>
      </c>
      <c r="B963">
        <v>2015</v>
      </c>
      <c r="C963">
        <v>1.0570731089077774</v>
      </c>
      <c r="D963">
        <v>30899.841970000001</v>
      </c>
      <c r="E963">
        <v>49.970999999999997</v>
      </c>
      <c r="F963">
        <v>145.27266703994027</v>
      </c>
      <c r="G963" t="e">
        <v>#N/A</v>
      </c>
      <c r="H963">
        <v>63.29</v>
      </c>
      <c r="I963">
        <v>9.9670030315626406</v>
      </c>
      <c r="J963">
        <v>19.2</v>
      </c>
      <c r="K963" t="s">
        <v>453</v>
      </c>
      <c r="L963">
        <v>30.94349566</v>
      </c>
      <c r="M963">
        <v>17.589678802889548</v>
      </c>
      <c r="N963">
        <v>2.3887203283954999</v>
      </c>
      <c r="O963">
        <f>IF(_xlfn.XLOOKUP(_xlfn.XLOOKUP($A963,'Corresp pays'!$A:$A,'Corresp pays'!$B:$B),[1]Data!$A:$A,[1]Data!$M:$M)="","",_xlfn.XLOOKUP(_xlfn.XLOOKUP($A963,'Corresp pays'!$A:$A,'Corresp pays'!$B:$B),[1]Data!$A:$A,[1]Data!$M:$M))</f>
        <v>4.4195723458383203</v>
      </c>
    </row>
    <row r="964" spans="1:15" hidden="1" x14ac:dyDescent="0.25">
      <c r="A964" t="s">
        <v>58</v>
      </c>
      <c r="B964">
        <v>2016</v>
      </c>
      <c r="C964">
        <v>1.1026182595186034</v>
      </c>
      <c r="D964">
        <v>32299.468270000001</v>
      </c>
      <c r="E964">
        <v>50.319000000000003</v>
      </c>
      <c r="F964">
        <v>147.70147443075774</v>
      </c>
      <c r="G964" t="e">
        <v>#N/A</v>
      </c>
      <c r="H964">
        <v>63.24</v>
      </c>
      <c r="I964">
        <v>9.6613954727504368</v>
      </c>
      <c r="J964">
        <v>19.899999999999999</v>
      </c>
      <c r="K964" t="s">
        <v>453</v>
      </c>
      <c r="L964">
        <v>29.171822450000001</v>
      </c>
      <c r="M964">
        <v>17.535325748735286</v>
      </c>
      <c r="N964">
        <v>4.4484419994282698</v>
      </c>
      <c r="O964">
        <f>IF(_xlfn.XLOOKUP(_xlfn.XLOOKUP($A964,'Corresp pays'!$A:$A,'Corresp pays'!$B:$B),[1]Data!$A:$A,[1]Data!$N:$N)="","",_xlfn.XLOOKUP(_xlfn.XLOOKUP($A964,'Corresp pays'!$A:$A,'Corresp pays'!$B:$B),[1]Data!$A:$A,[1]Data!$N:$N))</f>
        <v>4.48686601779933</v>
      </c>
    </row>
    <row r="965" spans="1:15" hidden="1" x14ac:dyDescent="0.25">
      <c r="A965" t="s">
        <v>58</v>
      </c>
      <c r="B965">
        <v>2017</v>
      </c>
      <c r="C965">
        <v>1.0275172808961637</v>
      </c>
      <c r="D965">
        <v>31729.515459999999</v>
      </c>
      <c r="E965">
        <v>50.68</v>
      </c>
      <c r="F965">
        <v>150.12521463232548</v>
      </c>
      <c r="G965" t="e">
        <v>#N/A</v>
      </c>
      <c r="H965">
        <v>64.989999999999995</v>
      </c>
      <c r="I965">
        <v>9.696286631967542</v>
      </c>
      <c r="J965">
        <v>19.600000000000001</v>
      </c>
      <c r="K965" t="s">
        <v>453</v>
      </c>
      <c r="L965">
        <v>27.810520090000001</v>
      </c>
      <c r="M965">
        <v>17.485814069106677</v>
      </c>
      <c r="N965">
        <v>4.4245365518253799</v>
      </c>
      <c r="O965">
        <f>IF(_xlfn.XLOOKUP(_xlfn.XLOOKUP($A964,'Corresp pays'!$A:$A,'Corresp pays'!$B:$B),[1]Data!$A:$A,[1]Data!$O:$O)="","",_xlfn.XLOOKUP(_xlfn.XLOOKUP($A964,'Corresp pays'!$A:$A,'Corresp pays'!$B:$B),[1]Data!$A:$A,[1]Data!$O:$O))</f>
        <v>4.5639884326434501</v>
      </c>
    </row>
    <row r="966" spans="1:15" hidden="1" x14ac:dyDescent="0.25">
      <c r="A966" t="s">
        <v>58</v>
      </c>
      <c r="B966">
        <v>2018</v>
      </c>
      <c r="C966">
        <v>1.1057536727034707</v>
      </c>
      <c r="D966">
        <v>33500.81336</v>
      </c>
      <c r="E966">
        <v>51.054000000000002</v>
      </c>
      <c r="F966">
        <v>152.54712579320642</v>
      </c>
      <c r="G966" t="e">
        <v>#N/A</v>
      </c>
      <c r="H966">
        <v>64.02</v>
      </c>
      <c r="I966">
        <v>9.4355075654459988</v>
      </c>
      <c r="J966">
        <v>19</v>
      </c>
      <c r="K966" t="s">
        <v>453</v>
      </c>
      <c r="L966">
        <v>28.02331277</v>
      </c>
      <c r="M966">
        <v>17.441198511037225</v>
      </c>
      <c r="N966">
        <v>3.7518618670450801</v>
      </c>
      <c r="O966">
        <f>IF(_xlfn.XLOOKUP(_xlfn.XLOOKUP($A965,'Corresp pays'!$A:$A,'Corresp pays'!$B:$B),[1]Data!$A:$A,[1]Data!$P:$P)="","",_xlfn.XLOOKUP(_xlfn.XLOOKUP($A965,'Corresp pays'!$A:$A,'Corresp pays'!$B:$B),[1]Data!$A:$A,[1]Data!$P:$P))</f>
        <v>4.6539604290768404</v>
      </c>
    </row>
    <row r="967" spans="1:15" hidden="1" x14ac:dyDescent="0.25">
      <c r="A967" t="s">
        <v>58</v>
      </c>
      <c r="B967">
        <v>2019</v>
      </c>
      <c r="C967">
        <v>1.1453728150028191</v>
      </c>
      <c r="D967">
        <v>34769.239849999998</v>
      </c>
      <c r="E967">
        <v>51.439</v>
      </c>
      <c r="F967">
        <v>154.94611795446062</v>
      </c>
      <c r="G967" t="e">
        <v>#N/A</v>
      </c>
      <c r="H967">
        <v>62.82</v>
      </c>
      <c r="I967">
        <v>9.4087255506427265</v>
      </c>
      <c r="J967">
        <v>18.2</v>
      </c>
      <c r="K967" t="s">
        <v>453</v>
      </c>
      <c r="L967">
        <v>27.64788197</v>
      </c>
      <c r="M967">
        <v>17.412825058211787</v>
      </c>
      <c r="N967">
        <v>3.6999839800860501</v>
      </c>
      <c r="O967">
        <f>IF(_xlfn.XLOOKUP(_xlfn.XLOOKUP($A966,'Corresp pays'!$A:$A,'Corresp pays'!$B:$B),[1]Data!$A:$A,[1]Data!$Q:$Q)="","",_xlfn.XLOOKUP(_xlfn.XLOOKUP($A966,'Corresp pays'!$A:$A,'Corresp pays'!$B:$B),[1]Data!$A:$A,[1]Data!$Q:$Q))</f>
        <v>4.7562548090729502</v>
      </c>
    </row>
    <row r="968" spans="1:15" hidden="1" x14ac:dyDescent="0.25">
      <c r="A968" t="s">
        <v>58</v>
      </c>
      <c r="B968">
        <v>2020</v>
      </c>
      <c r="C968">
        <v>1.0004073356481926</v>
      </c>
      <c r="D968">
        <v>33165.68015</v>
      </c>
      <c r="E968">
        <v>51.835999999999999</v>
      </c>
      <c r="F968">
        <v>157.31927025009333</v>
      </c>
      <c r="G968" t="e">
        <v>#N/A</v>
      </c>
      <c r="H968">
        <v>65.459999999999994</v>
      </c>
      <c r="I968">
        <v>9.9269918618146775</v>
      </c>
      <c r="J968">
        <v>17.7</v>
      </c>
      <c r="K968" t="s">
        <v>453</v>
      </c>
      <c r="L968" t="s">
        <v>453</v>
      </c>
      <c r="M968">
        <v>17.40884463487582</v>
      </c>
      <c r="N968">
        <v>3.2144406219734498</v>
      </c>
      <c r="O968">
        <f>IF(_xlfn.XLOOKUP(_xlfn.XLOOKUP($A967,'Corresp pays'!$A:$A,'Corresp pays'!$B:$B),[1]Data!$A:$A,[1]Data!$R:$R)="","",_xlfn.XLOOKUP(_xlfn.XLOOKUP($A967,'Corresp pays'!$A:$A,'Corresp pays'!$B:$B),[1]Data!$A:$A,[1]Data!$R:$R))</f>
        <v>4.8505825859009404</v>
      </c>
    </row>
    <row r="969" spans="1:15" hidden="1" x14ac:dyDescent="0.25">
      <c r="A969" t="s">
        <v>58</v>
      </c>
      <c r="B969">
        <v>2021</v>
      </c>
      <c r="C969">
        <v>1.0004073356481926</v>
      </c>
      <c r="D969">
        <v>33165.68015</v>
      </c>
      <c r="E969">
        <v>51.835999999999999</v>
      </c>
      <c r="F969">
        <v>157.31927025009333</v>
      </c>
      <c r="G969" t="e">
        <v>#N/A</v>
      </c>
      <c r="H969">
        <v>65.459999999999994</v>
      </c>
      <c r="I969">
        <v>9.9269918618146775</v>
      </c>
      <c r="J969">
        <v>17.7</v>
      </c>
      <c r="K969" t="s">
        <v>453</v>
      </c>
      <c r="L969" t="s">
        <v>453</v>
      </c>
      <c r="M969">
        <v>17.40884463487582</v>
      </c>
      <c r="N969">
        <v>3.2144406219734498</v>
      </c>
      <c r="O969">
        <f>IF(_xlfn.XLOOKUP(_xlfn.XLOOKUP($A968,'Corresp pays'!$A:$A,'Corresp pays'!$B:$B),[1]Data!$A:$A,[1]Data!$R:$R)="","",_xlfn.XLOOKUP(_xlfn.XLOOKUP($A968,'Corresp pays'!$A:$A,'Corresp pays'!$B:$B),[1]Data!$A:$A,[1]Data!$R:$R))</f>
        <v>4.8505825859009404</v>
      </c>
    </row>
    <row r="970" spans="1:15" hidden="1" x14ac:dyDescent="0.25">
      <c r="A970" t="s">
        <v>58</v>
      </c>
      <c r="B970">
        <v>2022</v>
      </c>
      <c r="C970">
        <v>1.0004073356481926</v>
      </c>
      <c r="D970">
        <v>33165.68015</v>
      </c>
      <c r="E970">
        <v>51.835999999999999</v>
      </c>
      <c r="F970">
        <v>157.31927025009333</v>
      </c>
      <c r="G970" t="e">
        <v>#N/A</v>
      </c>
      <c r="H970">
        <v>65.459999999999994</v>
      </c>
      <c r="I970">
        <v>9.9269918618146775</v>
      </c>
      <c r="J970">
        <v>17.7</v>
      </c>
      <c r="K970" t="s">
        <v>453</v>
      </c>
      <c r="L970" t="s">
        <v>453</v>
      </c>
      <c r="M970">
        <v>17.40884463487582</v>
      </c>
      <c r="N970">
        <v>3.2144406219734498</v>
      </c>
      <c r="O970">
        <f>IF(_xlfn.XLOOKUP(_xlfn.XLOOKUP($A969,'Corresp pays'!$A:$A,'Corresp pays'!$B:$B),[1]Data!$A:$A,[1]Data!$R:$R)="","",_xlfn.XLOOKUP(_xlfn.XLOOKUP($A969,'Corresp pays'!$A:$A,'Corresp pays'!$B:$B),[1]Data!$A:$A,[1]Data!$R:$R))</f>
        <v>4.8505825859009404</v>
      </c>
    </row>
    <row r="971" spans="1:15" hidden="1" x14ac:dyDescent="0.25">
      <c r="A971" t="s">
        <v>59</v>
      </c>
      <c r="B971">
        <v>2006</v>
      </c>
      <c r="C971">
        <v>0.20378056132359837</v>
      </c>
      <c r="D971">
        <v>15350.8868</v>
      </c>
      <c r="E971">
        <v>32.539000000000001</v>
      </c>
      <c r="F971">
        <v>37.9725907537034</v>
      </c>
      <c r="G971" t="e">
        <v>#N/A</v>
      </c>
      <c r="H971">
        <v>81.06</v>
      </c>
      <c r="I971">
        <v>15.58456635858119</v>
      </c>
      <c r="J971">
        <v>55.9</v>
      </c>
      <c r="K971" t="s">
        <v>453</v>
      </c>
      <c r="L971" t="s">
        <v>453</v>
      </c>
      <c r="M971">
        <v>14.768238997923506</v>
      </c>
      <c r="N971">
        <v>34.6952705997072</v>
      </c>
      <c r="O971">
        <f>IF(_xlfn.XLOOKUP(_xlfn.XLOOKUP($A971,'Corresp pays'!$A:$A,'Corresp pays'!$B:$B),[1]Data!$A:$A,[1]Data!$D:$D)="","",_xlfn.XLOOKUP(_xlfn.XLOOKUP($A971,'Corresp pays'!$A:$A,'Corresp pays'!$B:$B),[1]Data!$A:$A,[1]Data!$D:$D))</f>
        <v>3.8366776073414202</v>
      </c>
    </row>
    <row r="972" spans="1:15" hidden="1" x14ac:dyDescent="0.25">
      <c r="A972" t="s">
        <v>59</v>
      </c>
      <c r="B972">
        <v>2007</v>
      </c>
      <c r="C972">
        <v>0.20723609580393254</v>
      </c>
      <c r="D972">
        <v>15758.00993</v>
      </c>
      <c r="E972">
        <v>32.822000000000003</v>
      </c>
      <c r="F972">
        <v>38.853499918606545</v>
      </c>
      <c r="G972" t="e">
        <v>#N/A</v>
      </c>
      <c r="H972">
        <v>80.36</v>
      </c>
      <c r="I972">
        <v>16.819709229619455</v>
      </c>
      <c r="J972">
        <v>55.2</v>
      </c>
      <c r="K972">
        <v>46.3</v>
      </c>
      <c r="L972" t="s">
        <v>453</v>
      </c>
      <c r="M972">
        <v>14.787513085149998</v>
      </c>
      <c r="N972">
        <v>18.175565610859699</v>
      </c>
      <c r="O972">
        <f>IF(_xlfn.XLOOKUP(_xlfn.XLOOKUP($A972,'Corresp pays'!$A:$A,'Corresp pays'!$B:$B),[1]Data!$A:$A,[1]Data!$E:$E)="","",_xlfn.XLOOKUP(_xlfn.XLOOKUP($A972,'Corresp pays'!$A:$A,'Corresp pays'!$B:$B),[1]Data!$A:$A,[1]Data!$E:$E))</f>
        <v>3.8024971296201899</v>
      </c>
    </row>
    <row r="973" spans="1:15" hidden="1" x14ac:dyDescent="0.25">
      <c r="A973" t="s">
        <v>59</v>
      </c>
      <c r="B973">
        <v>2008</v>
      </c>
      <c r="C973">
        <v>0.20581229546457311</v>
      </c>
      <c r="D973">
        <v>16334.34187</v>
      </c>
      <c r="E973">
        <v>33.106000000000002</v>
      </c>
      <c r="F973">
        <v>39.800524987790979</v>
      </c>
      <c r="G973" t="e">
        <v>#N/A</v>
      </c>
      <c r="H973">
        <v>80.150000000000006</v>
      </c>
      <c r="I973">
        <v>15.980007186331788</v>
      </c>
      <c r="J973">
        <v>59.4</v>
      </c>
      <c r="K973" t="s">
        <v>453</v>
      </c>
      <c r="L973" t="s">
        <v>453</v>
      </c>
      <c r="M973">
        <v>14.790294469663698</v>
      </c>
      <c r="N973">
        <v>23.065612938798001</v>
      </c>
      <c r="O973">
        <f>IF(_xlfn.XLOOKUP(_xlfn.XLOOKUP($A973,'Corresp pays'!$A:$A,'Corresp pays'!$B:$B),[1]Data!$A:$A,[1]Data!$F:$F)="","",_xlfn.XLOOKUP(_xlfn.XLOOKUP($A973,'Corresp pays'!$A:$A,'Corresp pays'!$B:$B),[1]Data!$A:$A,[1]Data!$F:$F))</f>
        <v>3.7674294475798802</v>
      </c>
    </row>
    <row r="974" spans="1:15" hidden="1" x14ac:dyDescent="0.25">
      <c r="A974" t="s">
        <v>59</v>
      </c>
      <c r="B974">
        <v>2009</v>
      </c>
      <c r="C974">
        <v>0.21195804186732631</v>
      </c>
      <c r="D974">
        <v>16844.423610000002</v>
      </c>
      <c r="E974">
        <v>33.390999999999998</v>
      </c>
      <c r="F974">
        <v>40.78350561614846</v>
      </c>
      <c r="G974" t="e">
        <v>#N/A</v>
      </c>
      <c r="H974">
        <v>79.25</v>
      </c>
      <c r="I974">
        <v>16.360618880251348</v>
      </c>
      <c r="J974">
        <v>59.5</v>
      </c>
      <c r="K974" t="s">
        <v>453</v>
      </c>
      <c r="L974" t="s">
        <v>453</v>
      </c>
      <c r="M974">
        <v>14.787428765643018</v>
      </c>
      <c r="N974">
        <v>4.68438868976504</v>
      </c>
      <c r="O974">
        <f>IF(_xlfn.XLOOKUP(_xlfn.XLOOKUP($A974,'Corresp pays'!$A:$A,'Corresp pays'!$B:$B),[1]Data!$A:$A,[1]Data!$G:$G)="","",_xlfn.XLOOKUP(_xlfn.XLOOKUP($A974,'Corresp pays'!$A:$A,'Corresp pays'!$B:$B),[1]Data!$A:$A,[1]Data!$G:$G))</f>
        <v>3.7326309111082399</v>
      </c>
    </row>
    <row r="975" spans="1:15" hidden="1" x14ac:dyDescent="0.25">
      <c r="A975" t="s">
        <v>59</v>
      </c>
      <c r="B975">
        <v>2010</v>
      </c>
      <c r="C975">
        <v>0.24368282365183852</v>
      </c>
      <c r="D975">
        <v>19133.890940000001</v>
      </c>
      <c r="E975">
        <v>33.677999999999997</v>
      </c>
      <c r="F975">
        <v>41.798502360410225</v>
      </c>
      <c r="G975" t="e">
        <v>#N/A</v>
      </c>
      <c r="H975">
        <v>75.709999999999994</v>
      </c>
      <c r="I975">
        <v>17.484948734002852</v>
      </c>
      <c r="J975">
        <v>61</v>
      </c>
      <c r="K975" t="s">
        <v>453</v>
      </c>
      <c r="L975">
        <v>51.070185070000001</v>
      </c>
      <c r="M975">
        <v>14.782321175285725</v>
      </c>
      <c r="N975">
        <v>15.0502688559001</v>
      </c>
      <c r="O975">
        <f>IF(_xlfn.XLOOKUP(_xlfn.XLOOKUP($A975,'Corresp pays'!$A:$A,'Corresp pays'!$B:$B),[1]Data!$A:$A,[1]Data!$H:$H)="","",_xlfn.XLOOKUP(_xlfn.XLOOKUP($A975,'Corresp pays'!$A:$A,'Corresp pays'!$B:$B),[1]Data!$A:$A,[1]Data!$H:$H))</f>
        <v>3.6978198477177</v>
      </c>
    </row>
    <row r="976" spans="1:15" hidden="1" x14ac:dyDescent="0.25">
      <c r="A976" t="s">
        <v>59</v>
      </c>
      <c r="B976">
        <v>2011</v>
      </c>
      <c r="C976">
        <v>0.24902846886388988</v>
      </c>
      <c r="D976">
        <v>20419.661059999999</v>
      </c>
      <c r="E976">
        <v>33.966000000000001</v>
      </c>
      <c r="F976">
        <v>42.844343154810353</v>
      </c>
      <c r="G976" t="e">
        <v>#N/A</v>
      </c>
      <c r="H976">
        <v>74.75</v>
      </c>
      <c r="I976">
        <v>16.069749632566435</v>
      </c>
      <c r="J976">
        <v>60.6</v>
      </c>
      <c r="K976" t="s">
        <v>453</v>
      </c>
      <c r="L976">
        <v>51.946892589999997</v>
      </c>
      <c r="M976">
        <v>14.77529020550714</v>
      </c>
      <c r="N976">
        <v>21.316926854257702</v>
      </c>
      <c r="O976">
        <f>IF(_xlfn.XLOOKUP(_xlfn.XLOOKUP($A976,'Corresp pays'!$A:$A,'Corresp pays'!$B:$B),[1]Data!$A:$A,[1]Data!$I:$I)="","",_xlfn.XLOOKUP(_xlfn.XLOOKUP($A976,'Corresp pays'!$A:$A,'Corresp pays'!$B:$B),[1]Data!$A:$A,[1]Data!$I:$I))</f>
        <v>3.6619780252347298</v>
      </c>
    </row>
    <row r="977" spans="1:15" hidden="1" x14ac:dyDescent="0.25">
      <c r="A977" t="s">
        <v>59</v>
      </c>
      <c r="B977">
        <v>2012</v>
      </c>
      <c r="C977">
        <v>0.22883218836908129</v>
      </c>
      <c r="D977">
        <v>21658.745579999999</v>
      </c>
      <c r="E977">
        <v>34.255000000000003</v>
      </c>
      <c r="F977">
        <v>43.906446361712518</v>
      </c>
      <c r="G977" t="e">
        <v>#N/A</v>
      </c>
      <c r="H977">
        <v>76.36</v>
      </c>
      <c r="I977">
        <v>16.831673189447898</v>
      </c>
      <c r="J977">
        <v>51.8</v>
      </c>
      <c r="K977">
        <v>41.5</v>
      </c>
      <c r="L977">
        <v>52.855472040000002</v>
      </c>
      <c r="M977">
        <v>14.772087292880359</v>
      </c>
      <c r="N977">
        <v>15.2262941038638</v>
      </c>
      <c r="O977">
        <f>IF(_xlfn.XLOOKUP(_xlfn.XLOOKUP($A977,'Corresp pays'!$A:$A,'Corresp pays'!$B:$B),[1]Data!$A:$A,[1]Data!$J:$J)="","",_xlfn.XLOOKUP(_xlfn.XLOOKUP($A977,'Corresp pays'!$A:$A,'Corresp pays'!$B:$B),[1]Data!$A:$A,[1]Data!$J:$J))</f>
        <v>3.6225104952481701</v>
      </c>
    </row>
    <row r="978" spans="1:15" hidden="1" x14ac:dyDescent="0.25">
      <c r="A978" t="s">
        <v>59</v>
      </c>
      <c r="B978">
        <v>2013</v>
      </c>
      <c r="C978">
        <v>0.19537910330036912</v>
      </c>
      <c r="D978">
        <v>21727.872800000001</v>
      </c>
      <c r="E978">
        <v>34.545000000000002</v>
      </c>
      <c r="F978">
        <v>44.991982744587332</v>
      </c>
      <c r="G978" t="e">
        <v>#N/A</v>
      </c>
      <c r="H978">
        <v>78.53</v>
      </c>
      <c r="I978">
        <v>17.545272120833218</v>
      </c>
      <c r="J978">
        <v>51.4</v>
      </c>
      <c r="K978" t="s">
        <v>453</v>
      </c>
      <c r="L978">
        <v>45.972572489999997</v>
      </c>
      <c r="M978">
        <v>14.768842098407751</v>
      </c>
      <c r="N978">
        <v>11.8875884481828</v>
      </c>
      <c r="O978">
        <f>IF(_xlfn.XLOOKUP(_xlfn.XLOOKUP($A978,'Corresp pays'!$A:$A,'Corresp pays'!$B:$B),[1]Data!$A:$A,[1]Data!$K:$K)="","",_xlfn.XLOOKUP(_xlfn.XLOOKUP($A978,'Corresp pays'!$A:$A,'Corresp pays'!$B:$B),[1]Data!$A:$A,[1]Data!$K:$K))</f>
        <v>3.5769526829802198</v>
      </c>
    </row>
    <row r="979" spans="1:15" hidden="1" x14ac:dyDescent="0.25">
      <c r="A979" t="s">
        <v>59</v>
      </c>
      <c r="B979">
        <v>2014</v>
      </c>
      <c r="C979">
        <v>0.19638474539556433</v>
      </c>
      <c r="D979">
        <v>22242.301820000001</v>
      </c>
      <c r="E979">
        <v>34.835999999999999</v>
      </c>
      <c r="F979">
        <v>46.123087253784796</v>
      </c>
      <c r="G979" t="e">
        <v>#N/A</v>
      </c>
      <c r="H979">
        <v>78.569999999999993</v>
      </c>
      <c r="I979">
        <v>17.523816377650871</v>
      </c>
      <c r="J979">
        <v>50.8</v>
      </c>
      <c r="K979" t="s">
        <v>453</v>
      </c>
      <c r="L979">
        <v>48.199056409999997</v>
      </c>
      <c r="M979">
        <v>14.760108758519646</v>
      </c>
      <c r="N979">
        <v>6.1505055670641999</v>
      </c>
      <c r="O979">
        <f>IF(_xlfn.XLOOKUP(_xlfn.XLOOKUP($A979,'Corresp pays'!$A:$A,'Corresp pays'!$B:$B),[1]Data!$A:$A,[1]Data!$L:$L)="","",_xlfn.XLOOKUP(_xlfn.XLOOKUP($A979,'Corresp pays'!$A:$A,'Corresp pays'!$B:$B),[1]Data!$A:$A,[1]Data!$L:$L))</f>
        <v>3.5122356196841999</v>
      </c>
    </row>
    <row r="980" spans="1:15" hidden="1" x14ac:dyDescent="0.25">
      <c r="A980" t="s">
        <v>59</v>
      </c>
      <c r="B980">
        <v>2015</v>
      </c>
      <c r="C980">
        <v>0.21695341767648679</v>
      </c>
      <c r="D980">
        <v>22730.85844</v>
      </c>
      <c r="E980">
        <v>35.140999999999998</v>
      </c>
      <c r="F980">
        <v>47.314007813771774</v>
      </c>
      <c r="G980" t="e">
        <v>#N/A</v>
      </c>
      <c r="H980">
        <v>76.23</v>
      </c>
      <c r="I980">
        <v>18.478240535785275</v>
      </c>
      <c r="J980">
        <v>47.9</v>
      </c>
      <c r="K980" t="s">
        <v>453</v>
      </c>
      <c r="L980">
        <v>56.213597370000002</v>
      </c>
      <c r="M980">
        <v>14.741598957784097</v>
      </c>
      <c r="N980">
        <v>11.780082502983401</v>
      </c>
      <c r="O980">
        <f>IF(_xlfn.XLOOKUP(_xlfn.XLOOKUP($A980,'Corresp pays'!$A:$A,'Corresp pays'!$B:$B),[1]Data!$A:$A,[1]Data!$M:$M)="","",_xlfn.XLOOKUP(_xlfn.XLOOKUP($A980,'Corresp pays'!$A:$A,'Corresp pays'!$B:$B),[1]Data!$A:$A,[1]Data!$M:$M))</f>
        <v>3.4610661613279898</v>
      </c>
    </row>
    <row r="981" spans="1:15" hidden="1" x14ac:dyDescent="0.25">
      <c r="A981" t="s">
        <v>59</v>
      </c>
      <c r="B981">
        <v>2016</v>
      </c>
      <c r="C981">
        <v>0.23522785419644732</v>
      </c>
      <c r="D981">
        <v>25596.38581</v>
      </c>
      <c r="E981">
        <v>35.46</v>
      </c>
      <c r="F981">
        <v>48.555205111509032</v>
      </c>
      <c r="G981" t="e">
        <v>#N/A</v>
      </c>
      <c r="H981">
        <v>75.290000000000006</v>
      </c>
      <c r="I981">
        <v>17.589946663575351</v>
      </c>
      <c r="J981">
        <v>48.9</v>
      </c>
      <c r="K981" t="s">
        <v>453</v>
      </c>
      <c r="L981">
        <v>53.589363519999999</v>
      </c>
      <c r="M981">
        <v>14.717183870401312</v>
      </c>
      <c r="N981">
        <v>8.1726811227513192</v>
      </c>
      <c r="O981">
        <f>IF(_xlfn.XLOOKUP(_xlfn.XLOOKUP($A981,'Corresp pays'!$A:$A,'Corresp pays'!$B:$B),[1]Data!$A:$A,[1]Data!$N:$N)="","",_xlfn.XLOOKUP(_xlfn.XLOOKUP($A981,'Corresp pays'!$A:$A,'Corresp pays'!$B:$B),[1]Data!$A:$A,[1]Data!$N:$N))</f>
        <v>3.44049548297982</v>
      </c>
    </row>
    <row r="982" spans="1:15" hidden="1" x14ac:dyDescent="0.25">
      <c r="A982" t="s">
        <v>59</v>
      </c>
      <c r="B982">
        <v>2017</v>
      </c>
      <c r="C982">
        <v>0.27135505725978937</v>
      </c>
      <c r="D982">
        <v>26121.373390000001</v>
      </c>
      <c r="E982">
        <v>35.792999999999999</v>
      </c>
      <c r="F982">
        <v>49.81600602311574</v>
      </c>
      <c r="G982" t="e">
        <v>#N/A</v>
      </c>
      <c r="H982">
        <v>71.959999999999994</v>
      </c>
      <c r="I982">
        <v>20.528473311120376</v>
      </c>
      <c r="J982">
        <v>50.3</v>
      </c>
      <c r="K982" t="s">
        <v>453</v>
      </c>
      <c r="L982">
        <v>53.487515960000003</v>
      </c>
      <c r="M982">
        <v>14.696642512177933</v>
      </c>
      <c r="N982">
        <v>8.9143594791309706</v>
      </c>
      <c r="O982">
        <f>IF(_xlfn.XLOOKUP(_xlfn.XLOOKUP($A981,'Corresp pays'!$A:$A,'Corresp pays'!$B:$B),[1]Data!$A:$A,[1]Data!$O:$O)="","",_xlfn.XLOOKUP(_xlfn.XLOOKUP($A981,'Corresp pays'!$A:$A,'Corresp pays'!$B:$B),[1]Data!$A:$A,[1]Data!$O:$O))</f>
        <v>3.4244730231226499</v>
      </c>
    </row>
    <row r="983" spans="1:15" hidden="1" x14ac:dyDescent="0.25">
      <c r="A983" t="s">
        <v>59</v>
      </c>
      <c r="B983">
        <v>2018</v>
      </c>
      <c r="C983">
        <v>0.29749426198483714</v>
      </c>
      <c r="D983">
        <v>26413.057560000001</v>
      </c>
      <c r="E983">
        <v>36.14</v>
      </c>
      <c r="F983">
        <v>51.09418850724402</v>
      </c>
      <c r="G983" t="e">
        <v>#N/A</v>
      </c>
      <c r="H983">
        <v>73.180000000000007</v>
      </c>
      <c r="I983">
        <v>22.940009264374549</v>
      </c>
      <c r="J983">
        <v>51.4</v>
      </c>
      <c r="K983">
        <v>38.200000000000003</v>
      </c>
      <c r="L983">
        <v>52.442334369999998</v>
      </c>
      <c r="M983">
        <v>14.680533377342837</v>
      </c>
      <c r="N983">
        <v>9.8276170125919098</v>
      </c>
      <c r="O983">
        <f>IF(_xlfn.XLOOKUP(_xlfn.XLOOKUP($A982,'Corresp pays'!$A:$A,'Corresp pays'!$B:$B),[1]Data!$A:$A,[1]Data!$P:$P)="","",_xlfn.XLOOKUP(_xlfn.XLOOKUP($A982,'Corresp pays'!$A:$A,'Corresp pays'!$B:$B),[1]Data!$A:$A,[1]Data!$P:$P))</f>
        <v>3.4121316084295499</v>
      </c>
    </row>
    <row r="984" spans="1:15" hidden="1" x14ac:dyDescent="0.25">
      <c r="A984" t="s">
        <v>59</v>
      </c>
      <c r="B984">
        <v>2019</v>
      </c>
      <c r="C984">
        <v>0.35076577908247841</v>
      </c>
      <c r="D984">
        <v>28653.673330000001</v>
      </c>
      <c r="E984">
        <v>36.5</v>
      </c>
      <c r="F984">
        <v>52.407370177437734</v>
      </c>
      <c r="G984" t="e">
        <v>#N/A</v>
      </c>
      <c r="H984">
        <v>68.27</v>
      </c>
      <c r="I984">
        <v>26.427276814456796</v>
      </c>
      <c r="J984">
        <v>47.2</v>
      </c>
      <c r="K984" t="s">
        <v>453</v>
      </c>
      <c r="L984">
        <v>52.51253174</v>
      </c>
      <c r="M984">
        <v>14.670761237842106</v>
      </c>
      <c r="N984">
        <v>9.4700103925301207</v>
      </c>
      <c r="O984">
        <f>IF(_xlfn.XLOOKUP(_xlfn.XLOOKUP($A983,'Corresp pays'!$A:$A,'Corresp pays'!$B:$B),[1]Data!$A:$A,[1]Data!$Q:$Q)="","",_xlfn.XLOOKUP(_xlfn.XLOOKUP($A983,'Corresp pays'!$A:$A,'Corresp pays'!$B:$B),[1]Data!$A:$A,[1]Data!$Q:$Q))</f>
        <v>3.4034687607418102</v>
      </c>
    </row>
    <row r="985" spans="1:15" hidden="1" x14ac:dyDescent="0.25">
      <c r="A985" t="s">
        <v>59</v>
      </c>
      <c r="B985">
        <v>2020</v>
      </c>
      <c r="C985">
        <v>0.34364615086247013</v>
      </c>
      <c r="D985">
        <v>29745.692200000001</v>
      </c>
      <c r="E985">
        <v>36.875</v>
      </c>
      <c r="F985">
        <v>53.740651961582287</v>
      </c>
      <c r="G985" t="e">
        <v>#N/A</v>
      </c>
      <c r="H985">
        <v>65.77</v>
      </c>
      <c r="I985">
        <v>26.13789756840767</v>
      </c>
      <c r="J985">
        <v>46.1</v>
      </c>
      <c r="K985" t="s">
        <v>453</v>
      </c>
      <c r="L985" t="s">
        <v>453</v>
      </c>
      <c r="M985">
        <v>14.678148749961473</v>
      </c>
      <c r="N985">
        <v>10.6016203387167</v>
      </c>
      <c r="O985">
        <f>IF(_xlfn.XLOOKUP(_xlfn.XLOOKUP($A984,'Corresp pays'!$A:$A,'Corresp pays'!$B:$B),[1]Data!$A:$A,[1]Data!$R:$R)="","",_xlfn.XLOOKUP(_xlfn.XLOOKUP($A984,'Corresp pays'!$A:$A,'Corresp pays'!$B:$B),[1]Data!$A:$A,[1]Data!$R:$R))</f>
        <v>3.3868105650426998</v>
      </c>
    </row>
    <row r="986" spans="1:15" hidden="1" x14ac:dyDescent="0.25">
      <c r="A986" t="s">
        <v>59</v>
      </c>
      <c r="B986">
        <v>2021</v>
      </c>
      <c r="C986">
        <v>0.34364615086247013</v>
      </c>
      <c r="D986">
        <v>29745.692200000001</v>
      </c>
      <c r="E986">
        <v>36.875</v>
      </c>
      <c r="F986">
        <v>53.740651961582287</v>
      </c>
      <c r="G986" t="e">
        <v>#N/A</v>
      </c>
      <c r="H986">
        <v>65.77</v>
      </c>
      <c r="I986">
        <v>26.13789756840767</v>
      </c>
      <c r="J986">
        <v>46.1</v>
      </c>
      <c r="K986" t="s">
        <v>453</v>
      </c>
      <c r="L986" t="s">
        <v>453</v>
      </c>
      <c r="M986">
        <v>14.678148749961473</v>
      </c>
      <c r="N986">
        <v>10.6016203387167</v>
      </c>
      <c r="O986">
        <f>IF(_xlfn.XLOOKUP(_xlfn.XLOOKUP($A985,'Corresp pays'!$A:$A,'Corresp pays'!$B:$B),[1]Data!$A:$A,[1]Data!$R:$R)="","",_xlfn.XLOOKUP(_xlfn.XLOOKUP($A985,'Corresp pays'!$A:$A,'Corresp pays'!$B:$B),[1]Data!$A:$A,[1]Data!$R:$R))</f>
        <v>3.3868105650426998</v>
      </c>
    </row>
    <row r="987" spans="1:15" hidden="1" x14ac:dyDescent="0.25">
      <c r="A987" t="s">
        <v>59</v>
      </c>
      <c r="B987">
        <v>2022</v>
      </c>
      <c r="C987">
        <v>0.34364615086247013</v>
      </c>
      <c r="D987">
        <v>29745.692200000001</v>
      </c>
      <c r="E987">
        <v>36.875</v>
      </c>
      <c r="F987">
        <v>53.740651961582287</v>
      </c>
      <c r="G987" t="e">
        <v>#N/A</v>
      </c>
      <c r="H987">
        <v>65.77</v>
      </c>
      <c r="I987">
        <v>26.13789756840767</v>
      </c>
      <c r="J987">
        <v>46.1</v>
      </c>
      <c r="K987" t="s">
        <v>453</v>
      </c>
      <c r="L987" t="s">
        <v>453</v>
      </c>
      <c r="M987">
        <v>14.678148749961473</v>
      </c>
      <c r="N987">
        <v>10.6016203387167</v>
      </c>
      <c r="O987">
        <f>IF(_xlfn.XLOOKUP(_xlfn.XLOOKUP($A986,'Corresp pays'!$A:$A,'Corresp pays'!$B:$B),[1]Data!$A:$A,[1]Data!$R:$R)="","",_xlfn.XLOOKUP(_xlfn.XLOOKUP($A986,'Corresp pays'!$A:$A,'Corresp pays'!$B:$B),[1]Data!$A:$A,[1]Data!$R:$R))</f>
        <v>3.3868105650426998</v>
      </c>
    </row>
    <row r="988" spans="1:15" hidden="1" x14ac:dyDescent="0.25">
      <c r="A988" t="s">
        <v>60</v>
      </c>
      <c r="B988">
        <v>2006</v>
      </c>
      <c r="C988">
        <v>1.7574604380201142</v>
      </c>
      <c r="D988">
        <v>2860.328066</v>
      </c>
      <c r="E988">
        <v>27.582000000000001</v>
      </c>
      <c r="F988">
        <v>3.85251206502413</v>
      </c>
      <c r="G988" t="e">
        <v>#N/A</v>
      </c>
      <c r="H988">
        <v>37.020000000000003</v>
      </c>
      <c r="I988">
        <v>34.00026710589654</v>
      </c>
      <c r="J988" t="s">
        <v>453</v>
      </c>
      <c r="K988" t="s">
        <v>453</v>
      </c>
      <c r="L988" t="s">
        <v>453</v>
      </c>
      <c r="M988" t="s">
        <v>453</v>
      </c>
      <c r="N988">
        <v>6.6771579041002802</v>
      </c>
      <c r="O988">
        <f>IF(_xlfn.XLOOKUP(_xlfn.XLOOKUP($A988,'Corresp pays'!$A:$A,'Corresp pays'!$B:$B),[1]Data!$A:$A,[1]Data!$D:$D)="","",_xlfn.XLOOKUP(_xlfn.XLOOKUP($A988,'Corresp pays'!$A:$A,'Corresp pays'!$B:$B),[1]Data!$A:$A,[1]Data!$D:$D))</f>
        <v>4.1115949720946601</v>
      </c>
    </row>
    <row r="989" spans="1:15" hidden="1" x14ac:dyDescent="0.25">
      <c r="A989" t="s">
        <v>60</v>
      </c>
      <c r="B989">
        <v>2007</v>
      </c>
      <c r="C989">
        <v>2.1218181649947589</v>
      </c>
      <c r="D989">
        <v>3172.463045</v>
      </c>
      <c r="E989">
        <v>27.343</v>
      </c>
      <c r="F989">
        <v>3.8431343662687327</v>
      </c>
      <c r="G989" t="e">
        <v>#N/A</v>
      </c>
      <c r="H989">
        <v>33.31</v>
      </c>
      <c r="I989">
        <v>30.384742753839554</v>
      </c>
      <c r="J989">
        <v>18</v>
      </c>
      <c r="K989" t="s">
        <v>453</v>
      </c>
      <c r="L989" t="s">
        <v>453</v>
      </c>
      <c r="M989" t="s">
        <v>453</v>
      </c>
      <c r="N989">
        <v>12.2001544446648</v>
      </c>
      <c r="O989">
        <f>IF(_xlfn.XLOOKUP(_xlfn.XLOOKUP($A989,'Corresp pays'!$A:$A,'Corresp pays'!$B:$B),[1]Data!$A:$A,[1]Data!$E:$E)="","",_xlfn.XLOOKUP(_xlfn.XLOOKUP($A989,'Corresp pays'!$A:$A,'Corresp pays'!$B:$B),[1]Data!$A:$A,[1]Data!$E:$E))</f>
        <v>4.2001450057929599</v>
      </c>
    </row>
    <row r="990" spans="1:15" hidden="1" x14ac:dyDescent="0.25">
      <c r="A990" t="s">
        <v>60</v>
      </c>
      <c r="B990">
        <v>2008</v>
      </c>
      <c r="C990">
        <v>2.1265000331499038</v>
      </c>
      <c r="D990">
        <v>3324.4410229999999</v>
      </c>
      <c r="E990">
        <v>27.105</v>
      </c>
      <c r="F990">
        <v>3.8310896621793242</v>
      </c>
      <c r="G990" t="e">
        <v>#N/A</v>
      </c>
      <c r="H990">
        <v>32.74</v>
      </c>
      <c r="I990">
        <v>31.727564773736301</v>
      </c>
      <c r="J990" t="s">
        <v>453</v>
      </c>
      <c r="K990" t="s">
        <v>453</v>
      </c>
      <c r="L990" t="s">
        <v>453</v>
      </c>
      <c r="M990" t="s">
        <v>453</v>
      </c>
      <c r="N990">
        <v>8.1020220696927598</v>
      </c>
      <c r="O990">
        <f>IF(_xlfn.XLOOKUP(_xlfn.XLOOKUP($A990,'Corresp pays'!$A:$A,'Corresp pays'!$B:$B),[1]Data!$A:$A,[1]Data!$F:$F)="","",_xlfn.XLOOKUP(_xlfn.XLOOKUP($A990,'Corresp pays'!$A:$A,'Corresp pays'!$B:$B),[1]Data!$A:$A,[1]Data!$F:$F))</f>
        <v>4.2990121328648101</v>
      </c>
    </row>
    <row r="991" spans="1:15" hidden="1" x14ac:dyDescent="0.25">
      <c r="A991" t="s">
        <v>60</v>
      </c>
      <c r="B991">
        <v>2009</v>
      </c>
      <c r="C991">
        <v>2.1659669514334623</v>
      </c>
      <c r="D991">
        <v>3348.4679019999999</v>
      </c>
      <c r="E991">
        <v>26.869</v>
      </c>
      <c r="F991">
        <v>3.8163982727965458</v>
      </c>
      <c r="G991" t="e">
        <v>#N/A</v>
      </c>
      <c r="H991">
        <v>31.63</v>
      </c>
      <c r="I991">
        <v>29.424119125762623</v>
      </c>
      <c r="J991" t="s">
        <v>453</v>
      </c>
      <c r="K991" t="s">
        <v>453</v>
      </c>
      <c r="L991" t="s">
        <v>453</v>
      </c>
      <c r="M991" t="s">
        <v>453</v>
      </c>
      <c r="N991">
        <v>2.9523009638100102</v>
      </c>
      <c r="O991">
        <f>IF(_xlfn.XLOOKUP(_xlfn.XLOOKUP($A991,'Corresp pays'!$A:$A,'Corresp pays'!$B:$B),[1]Data!$A:$A,[1]Data!$G:$G)="","",_xlfn.XLOOKUP(_xlfn.XLOOKUP($A991,'Corresp pays'!$A:$A,'Corresp pays'!$B:$B),[1]Data!$A:$A,[1]Data!$G:$G))</f>
        <v>4.4091377396313902</v>
      </c>
    </row>
    <row r="992" spans="1:15" hidden="1" x14ac:dyDescent="0.25">
      <c r="A992" t="s">
        <v>60</v>
      </c>
      <c r="B992">
        <v>2010</v>
      </c>
      <c r="C992">
        <v>2.3522191857013741</v>
      </c>
      <c r="D992">
        <v>3575.4651800000001</v>
      </c>
      <c r="E992">
        <v>26.634</v>
      </c>
      <c r="F992">
        <v>3.7995021590043181</v>
      </c>
      <c r="G992" t="e">
        <v>#N/A</v>
      </c>
      <c r="H992">
        <v>30.95</v>
      </c>
      <c r="I992">
        <v>28.528432303766177</v>
      </c>
      <c r="J992" t="s">
        <v>453</v>
      </c>
      <c r="K992" t="s">
        <v>453</v>
      </c>
      <c r="L992">
        <v>21.698333040000001</v>
      </c>
      <c r="M992" t="s">
        <v>453</v>
      </c>
      <c r="N992">
        <v>3.73337757704246</v>
      </c>
      <c r="O992">
        <f>IF(_xlfn.XLOOKUP(_xlfn.XLOOKUP($A992,'Corresp pays'!$A:$A,'Corresp pays'!$B:$B),[1]Data!$A:$A,[1]Data!$H:$H)="","",_xlfn.XLOOKUP(_xlfn.XLOOKUP($A992,'Corresp pays'!$A:$A,'Corresp pays'!$B:$B),[1]Data!$A:$A,[1]Data!$H:$H))</f>
        <v>4.5358431888481796</v>
      </c>
    </row>
    <row r="993" spans="1:15" hidden="1" x14ac:dyDescent="0.25">
      <c r="A993" t="s">
        <v>60</v>
      </c>
      <c r="B993">
        <v>2011</v>
      </c>
      <c r="C993">
        <v>2.4610671432218529</v>
      </c>
      <c r="D993">
        <v>3670.4245409999999</v>
      </c>
      <c r="E993">
        <v>26.4</v>
      </c>
      <c r="F993">
        <v>3.7806959613919227</v>
      </c>
      <c r="G993" t="e">
        <v>#N/A</v>
      </c>
      <c r="H993">
        <v>33.14</v>
      </c>
      <c r="I993">
        <v>25.683601400597787</v>
      </c>
      <c r="J993" t="s">
        <v>453</v>
      </c>
      <c r="K993" t="s">
        <v>453</v>
      </c>
      <c r="L993">
        <v>20.95555676</v>
      </c>
      <c r="M993" t="s">
        <v>453</v>
      </c>
      <c r="N993">
        <v>4.9777356370697001</v>
      </c>
      <c r="O993">
        <f>IF(_xlfn.XLOOKUP(_xlfn.XLOOKUP($A993,'Corresp pays'!$A:$A,'Corresp pays'!$B:$B),[1]Data!$A:$A,[1]Data!$I:$I)="","",_xlfn.XLOOKUP(_xlfn.XLOOKUP($A993,'Corresp pays'!$A:$A,'Corresp pays'!$B:$B),[1]Data!$A:$A,[1]Data!$I:$I))</f>
        <v>4.6848420515163296</v>
      </c>
    </row>
    <row r="994" spans="1:15" hidden="1" x14ac:dyDescent="0.25">
      <c r="A994" t="s">
        <v>60</v>
      </c>
      <c r="B994">
        <v>2012</v>
      </c>
      <c r="C994">
        <v>2.689370213154902</v>
      </c>
      <c r="D994">
        <v>3927.5585030000002</v>
      </c>
      <c r="E994">
        <v>26.4</v>
      </c>
      <c r="F994">
        <v>3.7793548387096774</v>
      </c>
      <c r="G994" t="e">
        <v>#N/A</v>
      </c>
      <c r="H994">
        <v>28.99</v>
      </c>
      <c r="I994">
        <v>25.440007900511365</v>
      </c>
      <c r="J994" t="s">
        <v>453</v>
      </c>
      <c r="K994" t="s">
        <v>453</v>
      </c>
      <c r="L994">
        <v>22.32520255</v>
      </c>
      <c r="M994" t="s">
        <v>453</v>
      </c>
      <c r="N994">
        <v>2.39193521312334</v>
      </c>
      <c r="O994">
        <f>IF(_xlfn.XLOOKUP(_xlfn.XLOOKUP($A994,'Corresp pays'!$A:$A,'Corresp pays'!$B:$B),[1]Data!$A:$A,[1]Data!$J:$J)="","",_xlfn.XLOOKUP(_xlfn.XLOOKUP($A994,'Corresp pays'!$A:$A,'Corresp pays'!$B:$B),[1]Data!$A:$A,[1]Data!$J:$J))</f>
        <v>4.8385947744923801</v>
      </c>
    </row>
    <row r="995" spans="1:15" hidden="1" x14ac:dyDescent="0.25">
      <c r="A995" t="s">
        <v>60</v>
      </c>
      <c r="B995">
        <v>2013</v>
      </c>
      <c r="C995">
        <v>2.6432260308795588</v>
      </c>
      <c r="D995">
        <v>4087.595464</v>
      </c>
      <c r="E995">
        <v>26.4</v>
      </c>
      <c r="F995">
        <v>3.7969011938023876</v>
      </c>
      <c r="G995" t="e">
        <v>#N/A</v>
      </c>
      <c r="H995">
        <v>26.85</v>
      </c>
      <c r="I995">
        <v>25.647573366727332</v>
      </c>
      <c r="J995" t="s">
        <v>453</v>
      </c>
      <c r="K995" t="s">
        <v>453</v>
      </c>
      <c r="L995">
        <v>21.664819210000001</v>
      </c>
      <c r="M995" t="s">
        <v>453</v>
      </c>
      <c r="N995">
        <v>1.90125181860582</v>
      </c>
      <c r="O995">
        <f>IF(_xlfn.XLOOKUP(_xlfn.XLOOKUP($A995,'Corresp pays'!$A:$A,'Corresp pays'!$B:$B),[1]Data!$A:$A,[1]Data!$K:$K)="","",_xlfn.XLOOKUP(_xlfn.XLOOKUP($A995,'Corresp pays'!$A:$A,'Corresp pays'!$B:$B),[1]Data!$A:$A,[1]Data!$K:$K))</f>
        <v>4.9809310823023996</v>
      </c>
    </row>
    <row r="996" spans="1:15" hidden="1" x14ac:dyDescent="0.25">
      <c r="A996" t="s">
        <v>60</v>
      </c>
      <c r="B996">
        <v>2014</v>
      </c>
      <c r="C996">
        <v>2.7471007768450906</v>
      </c>
      <c r="D996">
        <v>4300.8794250000001</v>
      </c>
      <c r="E996">
        <v>26.414000000000001</v>
      </c>
      <c r="F996">
        <v>3.8156718313436628</v>
      </c>
      <c r="G996" t="e">
        <v>#N/A</v>
      </c>
      <c r="H996">
        <v>24.02</v>
      </c>
      <c r="I996">
        <v>24.594086500999822</v>
      </c>
      <c r="J996" t="s">
        <v>453</v>
      </c>
      <c r="K996" t="s">
        <v>453</v>
      </c>
      <c r="L996">
        <v>21.301207269999999</v>
      </c>
      <c r="M996" t="s">
        <v>453</v>
      </c>
      <c r="N996">
        <v>0.85263049753991405</v>
      </c>
      <c r="O996">
        <f>IF(_xlfn.XLOOKUP(_xlfn.XLOOKUP($A996,'Corresp pays'!$A:$A,'Corresp pays'!$B:$B),[1]Data!$A:$A,[1]Data!$L:$L)="","",_xlfn.XLOOKUP(_xlfn.XLOOKUP($A996,'Corresp pays'!$A:$A,'Corresp pays'!$B:$B),[1]Data!$A:$A,[1]Data!$L:$L))</f>
        <v>5.1263122158391203</v>
      </c>
    </row>
    <row r="997" spans="1:15" hidden="1" x14ac:dyDescent="0.25">
      <c r="A997" t="s">
        <v>60</v>
      </c>
      <c r="B997">
        <v>2015</v>
      </c>
      <c r="C997">
        <v>2.754761062790799</v>
      </c>
      <c r="D997">
        <v>4437.6843870000002</v>
      </c>
      <c r="E997">
        <v>26.440999999999999</v>
      </c>
      <c r="F997">
        <v>3.8355651511303024</v>
      </c>
      <c r="G997" t="e">
        <v>#N/A</v>
      </c>
      <c r="H997">
        <v>24.95</v>
      </c>
      <c r="I997">
        <v>25.443121476102277</v>
      </c>
      <c r="J997" t="s">
        <v>453</v>
      </c>
      <c r="K997" t="s">
        <v>453</v>
      </c>
      <c r="L997">
        <v>22.921756340000002</v>
      </c>
      <c r="M997" t="s">
        <v>453</v>
      </c>
      <c r="N997">
        <v>-1.0017343277637401</v>
      </c>
      <c r="O997">
        <f>IF(_xlfn.XLOOKUP(_xlfn.XLOOKUP($A997,'Corresp pays'!$A:$A,'Corresp pays'!$B:$B),[1]Data!$A:$A,[1]Data!$M:$M)="","",_xlfn.XLOOKUP(_xlfn.XLOOKUP($A997,'Corresp pays'!$A:$A,'Corresp pays'!$B:$B),[1]Data!$A:$A,[1]Data!$M:$M))</f>
        <v>5.2810414406825696</v>
      </c>
    </row>
    <row r="998" spans="1:15" hidden="1" x14ac:dyDescent="0.25">
      <c r="A998" t="s">
        <v>60</v>
      </c>
      <c r="B998">
        <v>2016</v>
      </c>
      <c r="C998">
        <v>3.2652383718862263</v>
      </c>
      <c r="D998">
        <v>4470.5240549999999</v>
      </c>
      <c r="E998">
        <v>26.481999999999999</v>
      </c>
      <c r="F998">
        <v>3.8561696723393446</v>
      </c>
      <c r="G998" t="e">
        <v>#N/A</v>
      </c>
      <c r="H998">
        <v>21.34</v>
      </c>
      <c r="I998">
        <v>20.387240905845129</v>
      </c>
      <c r="J998" t="s">
        <v>453</v>
      </c>
      <c r="K998" t="s">
        <v>453</v>
      </c>
      <c r="L998">
        <v>22.33097583</v>
      </c>
      <c r="M998" t="s">
        <v>453</v>
      </c>
      <c r="N998">
        <v>0.83600806150620699</v>
      </c>
      <c r="O998">
        <f>IF(_xlfn.XLOOKUP(_xlfn.XLOOKUP($A998,'Corresp pays'!$A:$A,'Corresp pays'!$B:$B),[1]Data!$A:$A,[1]Data!$N:$N)="","",_xlfn.XLOOKUP(_xlfn.XLOOKUP($A998,'Corresp pays'!$A:$A,'Corresp pays'!$B:$B),[1]Data!$A:$A,[1]Data!$N:$N))</f>
        <v>5.4410759241035596</v>
      </c>
    </row>
    <row r="999" spans="1:15" hidden="1" x14ac:dyDescent="0.25">
      <c r="A999" t="s">
        <v>60</v>
      </c>
      <c r="B999">
        <v>2017</v>
      </c>
      <c r="C999">
        <v>3.2411313694559598</v>
      </c>
      <c r="D999">
        <v>4616.5583219999999</v>
      </c>
      <c r="E999">
        <v>26.538</v>
      </c>
      <c r="F999">
        <v>3.8773279146558295</v>
      </c>
      <c r="G999" t="e">
        <v>#N/A</v>
      </c>
      <c r="H999">
        <v>22.12</v>
      </c>
      <c r="I999">
        <v>22.758027043400393</v>
      </c>
      <c r="J999" t="s">
        <v>453</v>
      </c>
      <c r="K999" t="s">
        <v>453</v>
      </c>
      <c r="L999">
        <v>21.43446346</v>
      </c>
      <c r="M999" t="s">
        <v>453</v>
      </c>
      <c r="N999">
        <v>1.9046561551558401</v>
      </c>
      <c r="O999">
        <f>IF(_xlfn.XLOOKUP(_xlfn.XLOOKUP($A998,'Corresp pays'!$A:$A,'Corresp pays'!$B:$B),[1]Data!$A:$A,[1]Data!$O:$O)="","",_xlfn.XLOOKUP(_xlfn.XLOOKUP($A998,'Corresp pays'!$A:$A,'Corresp pays'!$B:$B),[1]Data!$A:$A,[1]Data!$O:$O))</f>
        <v>5.6058811506553496</v>
      </c>
    </row>
    <row r="1000" spans="1:15" hidden="1" x14ac:dyDescent="0.25">
      <c r="A1000" t="s">
        <v>60</v>
      </c>
      <c r="B1000">
        <v>2018</v>
      </c>
      <c r="C1000">
        <v>3.2935122734922611</v>
      </c>
      <c r="D1000">
        <v>4768.2575900000002</v>
      </c>
      <c r="E1000">
        <v>26.606000000000002</v>
      </c>
      <c r="F1000">
        <v>3.9904191008382015</v>
      </c>
      <c r="G1000" t="e">
        <v>#N/A</v>
      </c>
      <c r="H1000">
        <v>16.77</v>
      </c>
      <c r="I1000">
        <v>19.53569331263223</v>
      </c>
      <c r="J1000" t="s">
        <v>453</v>
      </c>
      <c r="K1000" t="s">
        <v>453</v>
      </c>
      <c r="L1000">
        <v>20.825522200000002</v>
      </c>
      <c r="M1000" t="s">
        <v>453</v>
      </c>
      <c r="N1000">
        <v>1.2828428844352799</v>
      </c>
      <c r="O1000">
        <f>IF(_xlfn.XLOOKUP(_xlfn.XLOOKUP($A999,'Corresp pays'!$A:$A,'Corresp pays'!$B:$B),[1]Data!$A:$A,[1]Data!$P:$P)="","",_xlfn.XLOOKUP(_xlfn.XLOOKUP($A999,'Corresp pays'!$A:$A,'Corresp pays'!$B:$B),[1]Data!$A:$A,[1]Data!$P:$P))</f>
        <v>5.7061363642150198</v>
      </c>
    </row>
    <row r="1001" spans="1:15" hidden="1" x14ac:dyDescent="0.25">
      <c r="A1001" t="s">
        <v>60</v>
      </c>
      <c r="B1001">
        <v>2019</v>
      </c>
      <c r="C1001">
        <v>3.5003311411662934</v>
      </c>
      <c r="D1001">
        <v>5069.3967579999999</v>
      </c>
      <c r="E1001">
        <v>26.689</v>
      </c>
      <c r="F1001">
        <v>4.0576733553467106</v>
      </c>
      <c r="G1001" t="e">
        <v>#N/A</v>
      </c>
      <c r="H1001">
        <v>11.31</v>
      </c>
      <c r="I1001">
        <v>17.595336734249287</v>
      </c>
      <c r="J1001" t="s">
        <v>453</v>
      </c>
      <c r="K1001" t="s">
        <v>453</v>
      </c>
      <c r="L1001">
        <v>20.100903819999999</v>
      </c>
      <c r="M1001" t="s">
        <v>453</v>
      </c>
      <c r="N1001">
        <v>2.0872308916201301</v>
      </c>
      <c r="O1001">
        <f>IF(_xlfn.XLOOKUP(_xlfn.XLOOKUP($A1000,'Corresp pays'!$A:$A,'Corresp pays'!$B:$B),[1]Data!$A:$A,[1]Data!$Q:$Q)="","",_xlfn.XLOOKUP(_xlfn.XLOOKUP($A1000,'Corresp pays'!$A:$A,'Corresp pays'!$B:$B),[1]Data!$A:$A,[1]Data!$Q:$Q))</f>
        <v>5.8479905552780398</v>
      </c>
    </row>
    <row r="1002" spans="1:15" hidden="1" x14ac:dyDescent="0.25">
      <c r="A1002" t="s">
        <v>60</v>
      </c>
      <c r="B1002">
        <v>2020</v>
      </c>
      <c r="C1002">
        <v>3.472771016630666</v>
      </c>
      <c r="D1002">
        <v>5282.0359259999996</v>
      </c>
      <c r="E1002">
        <v>26.786000000000001</v>
      </c>
      <c r="F1002">
        <v>4.049794259588519</v>
      </c>
      <c r="G1002" t="e">
        <v>#N/A</v>
      </c>
      <c r="H1002">
        <v>12.04</v>
      </c>
      <c r="I1002">
        <v>16.851003324985076</v>
      </c>
      <c r="J1002" t="s">
        <v>453</v>
      </c>
      <c r="K1002" t="s">
        <v>453</v>
      </c>
      <c r="L1002" t="s">
        <v>453</v>
      </c>
      <c r="M1002" t="s">
        <v>453</v>
      </c>
      <c r="N1002">
        <v>0.99333702283873004</v>
      </c>
      <c r="O1002">
        <f>IF(_xlfn.XLOOKUP(_xlfn.XLOOKUP($A1001,'Corresp pays'!$A:$A,'Corresp pays'!$B:$B),[1]Data!$A:$A,[1]Data!$R:$R)="","",_xlfn.XLOOKUP(_xlfn.XLOOKUP($A1001,'Corresp pays'!$A:$A,'Corresp pays'!$B:$B),[1]Data!$A:$A,[1]Data!$R:$R))</f>
        <v>6.0470871874380601</v>
      </c>
    </row>
    <row r="1003" spans="1:15" hidden="1" x14ac:dyDescent="0.25">
      <c r="A1003" t="s">
        <v>60</v>
      </c>
      <c r="B1003">
        <v>2021</v>
      </c>
      <c r="C1003">
        <v>3.472771016630666</v>
      </c>
      <c r="D1003">
        <v>5282.0359259999996</v>
      </c>
      <c r="E1003">
        <v>26.786000000000001</v>
      </c>
      <c r="F1003">
        <v>4.049794259588519</v>
      </c>
      <c r="G1003" t="e">
        <v>#N/A</v>
      </c>
      <c r="H1003">
        <v>12.04</v>
      </c>
      <c r="I1003">
        <v>16.851003324985076</v>
      </c>
      <c r="J1003" t="s">
        <v>453</v>
      </c>
      <c r="K1003" t="s">
        <v>453</v>
      </c>
      <c r="L1003" t="s">
        <v>453</v>
      </c>
      <c r="M1003" t="s">
        <v>453</v>
      </c>
      <c r="N1003">
        <v>0.99333702283873004</v>
      </c>
      <c r="O1003">
        <f>IF(_xlfn.XLOOKUP(_xlfn.XLOOKUP($A1002,'Corresp pays'!$A:$A,'Corresp pays'!$B:$B),[1]Data!$A:$A,[1]Data!$R:$R)="","",_xlfn.XLOOKUP(_xlfn.XLOOKUP($A1002,'Corresp pays'!$A:$A,'Corresp pays'!$B:$B),[1]Data!$A:$A,[1]Data!$R:$R))</f>
        <v>6.0470871874380601</v>
      </c>
    </row>
    <row r="1004" spans="1:15" hidden="1" x14ac:dyDescent="0.25">
      <c r="A1004" t="s">
        <v>60</v>
      </c>
      <c r="B1004">
        <v>2022</v>
      </c>
      <c r="C1004">
        <v>3.472771016630666</v>
      </c>
      <c r="D1004">
        <v>5282.0359259999996</v>
      </c>
      <c r="E1004">
        <v>26.786000000000001</v>
      </c>
      <c r="F1004">
        <v>4.049794259588519</v>
      </c>
      <c r="G1004" t="e">
        <v>#N/A</v>
      </c>
      <c r="H1004">
        <v>12.04</v>
      </c>
      <c r="I1004">
        <v>16.851003324985076</v>
      </c>
      <c r="J1004" t="s">
        <v>453</v>
      </c>
      <c r="K1004" t="s">
        <v>453</v>
      </c>
      <c r="L1004" t="s">
        <v>453</v>
      </c>
      <c r="M1004" t="s">
        <v>453</v>
      </c>
      <c r="N1004">
        <v>0.99333702283873004</v>
      </c>
      <c r="O1004">
        <f>IF(_xlfn.XLOOKUP(_xlfn.XLOOKUP($A1003,'Corresp pays'!$A:$A,'Corresp pays'!$B:$B),[1]Data!$A:$A,[1]Data!$R:$R)="","",_xlfn.XLOOKUP(_xlfn.XLOOKUP($A1003,'Corresp pays'!$A:$A,'Corresp pays'!$B:$B),[1]Data!$A:$A,[1]Data!$R:$R))</f>
        <v>6.0470871874380601</v>
      </c>
    </row>
    <row r="1005" spans="1:15" hidden="1" x14ac:dyDescent="0.25">
      <c r="A1005" t="s">
        <v>61</v>
      </c>
      <c r="B1005">
        <v>2006</v>
      </c>
      <c r="C1005">
        <v>0.18548959410715488</v>
      </c>
      <c r="D1005">
        <v>7877.4135210000004</v>
      </c>
      <c r="E1005">
        <v>43.603999999999999</v>
      </c>
      <c r="F1005">
        <v>336.22235123367199</v>
      </c>
      <c r="G1005" t="e">
        <v>#N/A</v>
      </c>
      <c r="H1005">
        <v>81.37</v>
      </c>
      <c r="I1005">
        <v>17.716303470524394</v>
      </c>
      <c r="J1005" t="s">
        <v>453</v>
      </c>
      <c r="K1005" t="s">
        <v>453</v>
      </c>
      <c r="L1005" t="s">
        <v>453</v>
      </c>
      <c r="M1005">
        <v>24.606368807013119</v>
      </c>
      <c r="N1005">
        <v>11.3452152244299</v>
      </c>
      <c r="O1005">
        <f>IF(_xlfn.XLOOKUP(_xlfn.XLOOKUP($A1005,'Corresp pays'!$A:$A,'Corresp pays'!$B:$B),[1]Data!$A:$A,[1]Data!$D:$D)="","",_xlfn.XLOOKUP(_xlfn.XLOOKUP($A1005,'Corresp pays'!$A:$A,'Corresp pays'!$B:$B),[1]Data!$A:$A,[1]Data!$D:$D))</f>
        <v>3.88199676073094</v>
      </c>
    </row>
    <row r="1006" spans="1:15" hidden="1" x14ac:dyDescent="0.25">
      <c r="A1006" t="s">
        <v>61</v>
      </c>
      <c r="B1006">
        <v>2007</v>
      </c>
      <c r="C1006">
        <v>0.21711472008930002</v>
      </c>
      <c r="D1006">
        <v>8305.1708990000006</v>
      </c>
      <c r="E1006">
        <v>44.573999999999998</v>
      </c>
      <c r="F1006">
        <v>341.82968069666185</v>
      </c>
      <c r="G1006" t="e">
        <v>#N/A</v>
      </c>
      <c r="H1006">
        <v>79.260000000000005</v>
      </c>
      <c r="I1006">
        <v>19.075106284227264</v>
      </c>
      <c r="J1006" t="s">
        <v>453</v>
      </c>
      <c r="K1006" t="s">
        <v>453</v>
      </c>
      <c r="L1006" t="s">
        <v>453</v>
      </c>
      <c r="M1006">
        <v>25.423343982788772</v>
      </c>
      <c r="N1006">
        <v>6.55722772638061</v>
      </c>
      <c r="O1006">
        <f>IF(_xlfn.XLOOKUP(_xlfn.XLOOKUP($A1006,'Corresp pays'!$A:$A,'Corresp pays'!$B:$B),[1]Data!$A:$A,[1]Data!$E:$E)="","",_xlfn.XLOOKUP(_xlfn.XLOOKUP($A1006,'Corresp pays'!$A:$A,'Corresp pays'!$B:$B),[1]Data!$A:$A,[1]Data!$E:$E))</f>
        <v>3.9168064412189798</v>
      </c>
    </row>
    <row r="1007" spans="1:15" hidden="1" x14ac:dyDescent="0.25">
      <c r="A1007" t="s">
        <v>61</v>
      </c>
      <c r="B1007">
        <v>2008</v>
      </c>
      <c r="C1007">
        <v>0.2119318697470676</v>
      </c>
      <c r="D1007">
        <v>8328.6454780000004</v>
      </c>
      <c r="E1007">
        <v>45.551000000000002</v>
      </c>
      <c r="F1007">
        <v>347.4327648766328</v>
      </c>
      <c r="G1007" t="e">
        <v>#N/A</v>
      </c>
      <c r="H1007">
        <v>79.64</v>
      </c>
      <c r="I1007">
        <v>18.432616175976559</v>
      </c>
      <c r="J1007" t="s">
        <v>453</v>
      </c>
      <c r="K1007" t="s">
        <v>453</v>
      </c>
      <c r="L1007" t="s">
        <v>453</v>
      </c>
      <c r="M1007">
        <v>26.276617198491071</v>
      </c>
      <c r="N1007">
        <v>15.2817744823772</v>
      </c>
      <c r="O1007">
        <f>IF(_xlfn.XLOOKUP(_xlfn.XLOOKUP($A1007,'Corresp pays'!$A:$A,'Corresp pays'!$B:$B),[1]Data!$A:$A,[1]Data!$F:$F)="","",_xlfn.XLOOKUP(_xlfn.XLOOKUP($A1007,'Corresp pays'!$A:$A,'Corresp pays'!$B:$B),[1]Data!$A:$A,[1]Data!$F:$F))</f>
        <v>3.9529213213548799</v>
      </c>
    </row>
    <row r="1008" spans="1:15" hidden="1" x14ac:dyDescent="0.25">
      <c r="A1008" t="s">
        <v>61</v>
      </c>
      <c r="B1008">
        <v>2009</v>
      </c>
      <c r="C1008">
        <v>0.20465256234997128</v>
      </c>
      <c r="D1008">
        <v>8385.5354559999996</v>
      </c>
      <c r="E1008">
        <v>46.527999999999999</v>
      </c>
      <c r="F1008">
        <v>353.07104499274311</v>
      </c>
      <c r="G1008" t="e">
        <v>#N/A</v>
      </c>
      <c r="H1008">
        <v>80.33</v>
      </c>
      <c r="I1008">
        <v>18.793464643555929</v>
      </c>
      <c r="J1008" t="s">
        <v>453</v>
      </c>
      <c r="K1008" t="s">
        <v>453</v>
      </c>
      <c r="L1008" t="s">
        <v>453</v>
      </c>
      <c r="M1008">
        <v>27.159195522431311</v>
      </c>
      <c r="N1008">
        <v>0.393886040173415</v>
      </c>
      <c r="O1008">
        <f>IF(_xlfn.XLOOKUP(_xlfn.XLOOKUP($A1008,'Corresp pays'!$A:$A,'Corresp pays'!$B:$B),[1]Data!$A:$A,[1]Data!$G:$G)="","",_xlfn.XLOOKUP(_xlfn.XLOOKUP($A1008,'Corresp pays'!$A:$A,'Corresp pays'!$B:$B),[1]Data!$A:$A,[1]Data!$G:$G))</f>
        <v>3.9899441326429002</v>
      </c>
    </row>
    <row r="1009" spans="1:15" hidden="1" x14ac:dyDescent="0.25">
      <c r="A1009" t="s">
        <v>61</v>
      </c>
      <c r="B1009">
        <v>2010</v>
      </c>
      <c r="C1009">
        <v>0.24974397737247633</v>
      </c>
      <c r="D1009">
        <v>8938.7074339999999</v>
      </c>
      <c r="E1009">
        <v>47.509</v>
      </c>
      <c r="F1009">
        <v>357.14368650217705</v>
      </c>
      <c r="G1009" t="e">
        <v>#N/A</v>
      </c>
      <c r="H1009">
        <v>78.989999999999995</v>
      </c>
      <c r="I1009">
        <v>20.232695087692857</v>
      </c>
      <c r="J1009" t="s">
        <v>453</v>
      </c>
      <c r="K1009" t="s">
        <v>453</v>
      </c>
      <c r="L1009">
        <v>18.055164810000001</v>
      </c>
      <c r="M1009">
        <v>21.748085926070416</v>
      </c>
      <c r="N1009">
        <v>4.8273419007467702</v>
      </c>
      <c r="O1009">
        <f>IF(_xlfn.XLOOKUP(_xlfn.XLOOKUP($A1009,'Corresp pays'!$A:$A,'Corresp pays'!$B:$B),[1]Data!$A:$A,[1]Data!$H:$H)="","",_xlfn.XLOOKUP(_xlfn.XLOOKUP($A1009,'Corresp pays'!$A:$A,'Corresp pays'!$B:$B),[1]Data!$A:$A,[1]Data!$H:$H))</f>
        <v>3.9948724357098699</v>
      </c>
    </row>
    <row r="1010" spans="1:15" hidden="1" x14ac:dyDescent="0.25">
      <c r="A1010" t="s">
        <v>61</v>
      </c>
      <c r="B1010">
        <v>2011</v>
      </c>
      <c r="C1010">
        <v>0.27099210874644075</v>
      </c>
      <c r="D1010">
        <v>9254.3906760000009</v>
      </c>
      <c r="E1010">
        <v>48.491999999999997</v>
      </c>
      <c r="F1010">
        <v>361.18693759071118</v>
      </c>
      <c r="G1010" t="e">
        <v>#N/A</v>
      </c>
      <c r="H1010">
        <v>79.010000000000005</v>
      </c>
      <c r="I1010">
        <v>20.043118899015354</v>
      </c>
      <c r="J1010" t="s">
        <v>453</v>
      </c>
      <c r="K1010" t="s">
        <v>453</v>
      </c>
      <c r="L1010">
        <v>17.73545429</v>
      </c>
      <c r="M1010">
        <v>22.072816283033923</v>
      </c>
      <c r="N1010">
        <v>6.3327948384903996</v>
      </c>
      <c r="O1010">
        <f>IF(_xlfn.XLOOKUP(_xlfn.XLOOKUP($A1010,'Corresp pays'!$A:$A,'Corresp pays'!$B:$B),[1]Data!$A:$A,[1]Data!$I:$I)="","",_xlfn.XLOOKUP(_xlfn.XLOOKUP($A1010,'Corresp pays'!$A:$A,'Corresp pays'!$B:$B),[1]Data!$A:$A,[1]Data!$I:$I))</f>
        <v>3.9989252898643302</v>
      </c>
    </row>
    <row r="1011" spans="1:15" hidden="1" x14ac:dyDescent="0.25">
      <c r="A1011" t="s">
        <v>61</v>
      </c>
      <c r="B1011">
        <v>2012</v>
      </c>
      <c r="C1011">
        <v>0.23894056302300462</v>
      </c>
      <c r="D1011">
        <v>9014.7723170000008</v>
      </c>
      <c r="E1011">
        <v>49.476999999999997</v>
      </c>
      <c r="F1011">
        <v>366.78298258345427</v>
      </c>
      <c r="G1011" t="e">
        <v>#N/A</v>
      </c>
      <c r="H1011">
        <v>82.19</v>
      </c>
      <c r="I1011">
        <v>19.469903594855527</v>
      </c>
      <c r="J1011">
        <v>70.2</v>
      </c>
      <c r="K1011">
        <v>47.1</v>
      </c>
      <c r="L1011">
        <v>18.543252769999999</v>
      </c>
      <c r="M1011">
        <v>22.311147041130276</v>
      </c>
      <c r="N1011">
        <v>5.0180415542924601</v>
      </c>
      <c r="O1011">
        <f>IF(_xlfn.XLOOKUP(_xlfn.XLOOKUP($A1011,'Corresp pays'!$A:$A,'Corresp pays'!$B:$B),[1]Data!$A:$A,[1]Data!$J:$J)="","",_xlfn.XLOOKUP(_xlfn.XLOOKUP($A1011,'Corresp pays'!$A:$A,'Corresp pays'!$B:$B),[1]Data!$A:$A,[1]Data!$J:$J))</f>
        <v>4.0305626757734201</v>
      </c>
    </row>
    <row r="1012" spans="1:15" hidden="1" x14ac:dyDescent="0.25">
      <c r="A1012" t="s">
        <v>61</v>
      </c>
      <c r="B1012">
        <v>2013</v>
      </c>
      <c r="C1012">
        <v>0.25833805500055257</v>
      </c>
      <c r="D1012">
        <v>9307.1683589999993</v>
      </c>
      <c r="E1012">
        <v>50.46</v>
      </c>
      <c r="F1012">
        <v>372.32242380261249</v>
      </c>
      <c r="G1012" t="e">
        <v>#N/A</v>
      </c>
      <c r="H1012">
        <v>80.39</v>
      </c>
      <c r="I1012">
        <v>19.327499956926427</v>
      </c>
      <c r="J1012">
        <v>71.599999999999994</v>
      </c>
      <c r="K1012" t="s">
        <v>453</v>
      </c>
      <c r="L1012">
        <v>18.716248010000001</v>
      </c>
      <c r="M1012">
        <v>22.559112447406278</v>
      </c>
      <c r="N1012">
        <v>4.7650240477913304</v>
      </c>
      <c r="O1012">
        <f>IF(_xlfn.XLOOKUP(_xlfn.XLOOKUP($A1012,'Corresp pays'!$A:$A,'Corresp pays'!$B:$B),[1]Data!$A:$A,[1]Data!$K:$K)="","",_xlfn.XLOOKUP(_xlfn.XLOOKUP($A1012,'Corresp pays'!$A:$A,'Corresp pays'!$B:$B),[1]Data!$A:$A,[1]Data!$K:$K))</f>
        <v>4.0497530212335704</v>
      </c>
    </row>
    <row r="1013" spans="1:15" hidden="1" x14ac:dyDescent="0.25">
      <c r="A1013" t="s">
        <v>61</v>
      </c>
      <c r="B1013">
        <v>2014</v>
      </c>
      <c r="C1013">
        <v>0.29013881072609132</v>
      </c>
      <c r="D1013">
        <v>9726.1116000000002</v>
      </c>
      <c r="E1013">
        <v>51.444000000000003</v>
      </c>
      <c r="F1013">
        <v>377.82075471698113</v>
      </c>
      <c r="G1013" t="e">
        <v>#N/A</v>
      </c>
      <c r="H1013">
        <v>77.77</v>
      </c>
      <c r="I1013">
        <v>17.829763647572644</v>
      </c>
      <c r="J1013">
        <v>70.2</v>
      </c>
      <c r="K1013" t="s">
        <v>453</v>
      </c>
      <c r="L1013">
        <v>19.176684139999999</v>
      </c>
      <c r="M1013">
        <v>22.817366034300292</v>
      </c>
      <c r="N1013">
        <v>3.4381665995860899</v>
      </c>
      <c r="O1013">
        <f>IF(_xlfn.XLOOKUP(_xlfn.XLOOKUP($A1013,'Corresp pays'!$A:$A,'Corresp pays'!$B:$B),[1]Data!$A:$A,[1]Data!$L:$L)="","",_xlfn.XLOOKUP(_xlfn.XLOOKUP($A1013,'Corresp pays'!$A:$A,'Corresp pays'!$B:$B),[1]Data!$A:$A,[1]Data!$L:$L))</f>
        <v>4.0740669602813497</v>
      </c>
    </row>
    <row r="1014" spans="1:15" hidden="1" x14ac:dyDescent="0.25">
      <c r="A1014" t="s">
        <v>61</v>
      </c>
      <c r="B1014">
        <v>2015</v>
      </c>
      <c r="C1014">
        <v>0.31053724541372923</v>
      </c>
      <c r="D1014">
        <v>10087.15494</v>
      </c>
      <c r="E1014">
        <v>52.427</v>
      </c>
      <c r="F1014">
        <v>383.30032656023224</v>
      </c>
      <c r="G1014" t="e">
        <v>#N/A</v>
      </c>
      <c r="H1014">
        <v>76.12</v>
      </c>
      <c r="I1014">
        <v>17.219899002213236</v>
      </c>
      <c r="J1014">
        <v>72.599999999999994</v>
      </c>
      <c r="K1014" t="s">
        <v>453</v>
      </c>
      <c r="L1014">
        <v>19.88014557</v>
      </c>
      <c r="M1014">
        <v>23.084599541621415</v>
      </c>
      <c r="N1014">
        <v>6.7318406965898898</v>
      </c>
      <c r="O1014">
        <f>IF(_xlfn.XLOOKUP(_xlfn.XLOOKUP($A1014,'Corresp pays'!$A:$A,'Corresp pays'!$B:$B),[1]Data!$A:$A,[1]Data!$M:$M)="","",_xlfn.XLOOKUP(_xlfn.XLOOKUP($A1014,'Corresp pays'!$A:$A,'Corresp pays'!$B:$B),[1]Data!$A:$A,[1]Data!$M:$M))</f>
        <v>4.1178010815659603</v>
      </c>
    </row>
    <row r="1015" spans="1:15" hidden="1" x14ac:dyDescent="0.25">
      <c r="A1015" t="s">
        <v>61</v>
      </c>
      <c r="B1015">
        <v>2016</v>
      </c>
      <c r="C1015">
        <v>0.31403653346243726</v>
      </c>
      <c r="D1015">
        <v>10332.150750000001</v>
      </c>
      <c r="E1015">
        <v>53.396000000000001</v>
      </c>
      <c r="F1015">
        <v>388.74633526850511</v>
      </c>
      <c r="G1015" t="e">
        <v>#N/A</v>
      </c>
      <c r="H1015">
        <v>76.13</v>
      </c>
      <c r="I1015">
        <v>17.983513985146129</v>
      </c>
      <c r="J1015">
        <v>72.5</v>
      </c>
      <c r="K1015" t="s">
        <v>453</v>
      </c>
      <c r="L1015">
        <v>19.149297489999999</v>
      </c>
      <c r="M1015">
        <v>23.361744224694597</v>
      </c>
      <c r="N1015">
        <v>11.5029073942667</v>
      </c>
      <c r="O1015">
        <f>IF(_xlfn.XLOOKUP(_xlfn.XLOOKUP($A1015,'Corresp pays'!$A:$A,'Corresp pays'!$B:$B),[1]Data!$A:$A,[1]Data!$N:$N)="","",_xlfn.XLOOKUP(_xlfn.XLOOKUP($A1015,'Corresp pays'!$A:$A,'Corresp pays'!$B:$B),[1]Data!$A:$A,[1]Data!$N:$N))</f>
        <v>4.1696174815240301</v>
      </c>
    </row>
    <row r="1016" spans="1:15" hidden="1" x14ac:dyDescent="0.25">
      <c r="A1016" t="s">
        <v>61</v>
      </c>
      <c r="B1016">
        <v>2017</v>
      </c>
      <c r="C1016">
        <v>0.3061837192525495</v>
      </c>
      <c r="D1016">
        <v>10312.34705</v>
      </c>
      <c r="E1016">
        <v>54.345999999999997</v>
      </c>
      <c r="F1016">
        <v>394.17790275761973</v>
      </c>
      <c r="G1016" t="e">
        <v>#N/A</v>
      </c>
      <c r="H1016">
        <v>76.17</v>
      </c>
      <c r="I1016">
        <v>18.82647099463945</v>
      </c>
      <c r="J1016">
        <v>72.8</v>
      </c>
      <c r="K1016" t="s">
        <v>453</v>
      </c>
      <c r="L1016">
        <v>19.129746990000001</v>
      </c>
      <c r="M1016">
        <v>23.647727081303032</v>
      </c>
      <c r="N1016">
        <v>10.680088724258299</v>
      </c>
      <c r="O1016">
        <f>IF(_xlfn.XLOOKUP(_xlfn.XLOOKUP($A1015,'Corresp pays'!$A:$A,'Corresp pays'!$B:$B),[1]Data!$A:$A,[1]Data!$O:$O)="","",_xlfn.XLOOKUP(_xlfn.XLOOKUP($A1015,'Corresp pays'!$A:$A,'Corresp pays'!$B:$B),[1]Data!$A:$A,[1]Data!$O:$O))</f>
        <v>4.22828886357384</v>
      </c>
    </row>
    <row r="1017" spans="1:15" hidden="1" x14ac:dyDescent="0.25">
      <c r="A1017" t="s">
        <v>61</v>
      </c>
      <c r="B1017">
        <v>2018</v>
      </c>
      <c r="C1017">
        <v>0.29872995229659305</v>
      </c>
      <c r="D1017">
        <v>10194.95506</v>
      </c>
      <c r="E1017">
        <v>55.277999999999999</v>
      </c>
      <c r="F1017">
        <v>399.57986211901306</v>
      </c>
      <c r="G1017" t="e">
        <v>#N/A</v>
      </c>
      <c r="H1017">
        <v>76.25</v>
      </c>
      <c r="I1017">
        <v>18.706014116007498</v>
      </c>
      <c r="J1017">
        <v>74.099999999999994</v>
      </c>
      <c r="K1017" t="s">
        <v>453</v>
      </c>
      <c r="L1017">
        <v>19.140971319999998</v>
      </c>
      <c r="M1017">
        <v>23.943536121621211</v>
      </c>
      <c r="N1017">
        <v>12.4814111170432</v>
      </c>
      <c r="O1017">
        <f>IF(_xlfn.XLOOKUP(_xlfn.XLOOKUP($A1016,'Corresp pays'!$A:$A,'Corresp pays'!$B:$B),[1]Data!$A:$A,[1]Data!$P:$P)="","",_xlfn.XLOOKUP(_xlfn.XLOOKUP($A1016,'Corresp pays'!$A:$A,'Corresp pays'!$B:$B),[1]Data!$A:$A,[1]Data!$P:$P))</f>
        <v>4.2940693967293804</v>
      </c>
    </row>
    <row r="1018" spans="1:15" hidden="1" x14ac:dyDescent="0.25">
      <c r="A1018" t="s">
        <v>61</v>
      </c>
      <c r="B1018">
        <v>2019</v>
      </c>
      <c r="C1018">
        <v>0.29724102226095428</v>
      </c>
      <c r="D1018">
        <v>10321.158359999999</v>
      </c>
      <c r="E1018">
        <v>56.192</v>
      </c>
      <c r="F1018">
        <v>404.95058055152396</v>
      </c>
      <c r="G1018" t="e">
        <v>#N/A</v>
      </c>
      <c r="H1018">
        <v>76.37</v>
      </c>
      <c r="I1018">
        <v>19.187403731504585</v>
      </c>
      <c r="J1018">
        <v>74.8</v>
      </c>
      <c r="K1018" t="s">
        <v>453</v>
      </c>
      <c r="L1018">
        <v>19.032307960000001</v>
      </c>
      <c r="M1018">
        <v>24.230115341351301</v>
      </c>
      <c r="N1018">
        <v>18.703782567250801</v>
      </c>
      <c r="O1018">
        <f>IF(_xlfn.XLOOKUP(_xlfn.XLOOKUP($A1017,'Corresp pays'!$A:$A,'Corresp pays'!$B:$B),[1]Data!$A:$A,[1]Data!$Q:$Q)="","",_xlfn.XLOOKUP(_xlfn.XLOOKUP($A1017,'Corresp pays'!$A:$A,'Corresp pays'!$B:$B),[1]Data!$A:$A,[1]Data!$Q:$Q))</f>
        <v>4.3653887060705001</v>
      </c>
    </row>
    <row r="1019" spans="1:15" hidden="1" x14ac:dyDescent="0.25">
      <c r="A1019" t="s">
        <v>61</v>
      </c>
      <c r="B1019">
        <v>2020</v>
      </c>
      <c r="C1019">
        <v>0.28381502424956445</v>
      </c>
      <c r="D1019">
        <v>10267.233770000001</v>
      </c>
      <c r="E1019">
        <v>57.088000000000001</v>
      </c>
      <c r="F1019">
        <v>410.26128447024672</v>
      </c>
      <c r="G1019" t="e">
        <v>#N/A</v>
      </c>
      <c r="H1019">
        <v>76.31</v>
      </c>
      <c r="I1019">
        <v>20.362493732043969</v>
      </c>
      <c r="J1019">
        <v>73.8</v>
      </c>
      <c r="K1019" t="s">
        <v>453</v>
      </c>
      <c r="L1019" t="s">
        <v>453</v>
      </c>
      <c r="M1019">
        <v>24.529953255567158</v>
      </c>
      <c r="N1019">
        <v>22.7963113642531</v>
      </c>
      <c r="O1019">
        <f>IF(_xlfn.XLOOKUP(_xlfn.XLOOKUP($A1018,'Corresp pays'!$A:$A,'Corresp pays'!$B:$B),[1]Data!$A:$A,[1]Data!$R:$R)="","",_xlfn.XLOOKUP(_xlfn.XLOOKUP($A1018,'Corresp pays'!$A:$A,'Corresp pays'!$B:$B),[1]Data!$A:$A,[1]Data!$R:$R))</f>
        <v>4.4331148822237703</v>
      </c>
    </row>
    <row r="1020" spans="1:15" hidden="1" x14ac:dyDescent="0.25">
      <c r="A1020" t="s">
        <v>61</v>
      </c>
      <c r="B1020">
        <v>2021</v>
      </c>
      <c r="C1020">
        <v>0.28381502424956445</v>
      </c>
      <c r="D1020">
        <v>10267.233770000001</v>
      </c>
      <c r="E1020">
        <v>57.088000000000001</v>
      </c>
      <c r="F1020">
        <v>410.26128447024672</v>
      </c>
      <c r="G1020" t="e">
        <v>#N/A</v>
      </c>
      <c r="H1020">
        <v>76.31</v>
      </c>
      <c r="I1020">
        <v>20.362493732043969</v>
      </c>
      <c r="J1020">
        <v>73.8</v>
      </c>
      <c r="K1020" t="s">
        <v>453</v>
      </c>
      <c r="L1020" t="s">
        <v>453</v>
      </c>
      <c r="M1020">
        <v>24.529953255567158</v>
      </c>
      <c r="N1020">
        <v>22.7963113642531</v>
      </c>
      <c r="O1020">
        <f>IF(_xlfn.XLOOKUP(_xlfn.XLOOKUP($A1019,'Corresp pays'!$A:$A,'Corresp pays'!$B:$B),[1]Data!$A:$A,[1]Data!$R:$R)="","",_xlfn.XLOOKUP(_xlfn.XLOOKUP($A1019,'Corresp pays'!$A:$A,'Corresp pays'!$B:$B),[1]Data!$A:$A,[1]Data!$R:$R))</f>
        <v>4.4331148822237703</v>
      </c>
    </row>
    <row r="1021" spans="1:15" hidden="1" x14ac:dyDescent="0.25">
      <c r="A1021" t="s">
        <v>61</v>
      </c>
      <c r="B1021">
        <v>2022</v>
      </c>
      <c r="C1021">
        <v>0.28381502424956445</v>
      </c>
      <c r="D1021">
        <v>10267.233770000001</v>
      </c>
      <c r="E1021">
        <v>57.088000000000001</v>
      </c>
      <c r="F1021">
        <v>410.26128447024672</v>
      </c>
      <c r="G1021" t="e">
        <v>#N/A</v>
      </c>
      <c r="H1021">
        <v>76.31</v>
      </c>
      <c r="I1021">
        <v>20.362493732043969</v>
      </c>
      <c r="J1021">
        <v>73.8</v>
      </c>
      <c r="K1021" t="s">
        <v>453</v>
      </c>
      <c r="L1021" t="s">
        <v>453</v>
      </c>
      <c r="M1021">
        <v>24.529953255567158</v>
      </c>
      <c r="N1021">
        <v>22.7963113642531</v>
      </c>
      <c r="O1021">
        <f>IF(_xlfn.XLOOKUP(_xlfn.XLOOKUP($A1020,'Corresp pays'!$A:$A,'Corresp pays'!$B:$B),[1]Data!$A:$A,[1]Data!$R:$R)="","",_xlfn.XLOOKUP(_xlfn.XLOOKUP($A1020,'Corresp pays'!$A:$A,'Corresp pays'!$B:$B),[1]Data!$A:$A,[1]Data!$R:$R))</f>
        <v>4.4331148822237703</v>
      </c>
    </row>
    <row r="1022" spans="1:15" hidden="1" x14ac:dyDescent="0.25">
      <c r="A1022" t="s">
        <v>62</v>
      </c>
      <c r="B1022">
        <v>2006</v>
      </c>
      <c r="C1022">
        <v>1.0296054330424005</v>
      </c>
      <c r="D1022">
        <v>17235.769540000001</v>
      </c>
      <c r="E1022">
        <v>49.244999999999997</v>
      </c>
      <c r="F1022">
        <v>69.221556886227546</v>
      </c>
      <c r="G1022" t="e">
        <v>#N/A</v>
      </c>
      <c r="H1022">
        <v>52.22</v>
      </c>
      <c r="I1022">
        <v>11.856579151477547</v>
      </c>
      <c r="J1022">
        <v>46</v>
      </c>
      <c r="K1022">
        <v>60.8</v>
      </c>
      <c r="L1022" t="s">
        <v>453</v>
      </c>
      <c r="M1022">
        <v>11.78142591540567</v>
      </c>
      <c r="N1022">
        <v>5.5777520765429802</v>
      </c>
      <c r="O1022">
        <f>IF(_xlfn.XLOOKUP(_xlfn.XLOOKUP($A1022,'Corresp pays'!$A:$A,'Corresp pays'!$B:$B),[1]Data!$A:$A,[1]Data!$D:$D)="","",_xlfn.XLOOKUP(_xlfn.XLOOKUP($A1022,'Corresp pays'!$A:$A,'Corresp pays'!$B:$B),[1]Data!$A:$A,[1]Data!$D:$D))</f>
        <v>3.0246798016836198</v>
      </c>
    </row>
    <row r="1023" spans="1:15" hidden="1" x14ac:dyDescent="0.25">
      <c r="A1023" t="s">
        <v>62</v>
      </c>
      <c r="B1023">
        <v>2007</v>
      </c>
      <c r="C1023">
        <v>1.0771835362451103</v>
      </c>
      <c r="D1023">
        <v>17962.597890000001</v>
      </c>
      <c r="E1023">
        <v>49.905000000000001</v>
      </c>
      <c r="F1023">
        <v>70.823683975332912</v>
      </c>
      <c r="G1023" t="e">
        <v>#N/A</v>
      </c>
      <c r="H1023">
        <v>50.57</v>
      </c>
      <c r="I1023">
        <v>11.911047441592826</v>
      </c>
      <c r="J1023">
        <v>43.6</v>
      </c>
      <c r="K1023">
        <v>60</v>
      </c>
      <c r="L1023" t="s">
        <v>453</v>
      </c>
      <c r="M1023">
        <v>11.906499141519006</v>
      </c>
      <c r="N1023">
        <v>6.9362147089577402</v>
      </c>
      <c r="O1023">
        <f>IF(_xlfn.XLOOKUP(_xlfn.XLOOKUP($A1023,'Corresp pays'!$A:$A,'Corresp pays'!$B:$B),[1]Data!$A:$A,[1]Data!$E:$E)="","",_xlfn.XLOOKUP(_xlfn.XLOOKUP($A1023,'Corresp pays'!$A:$A,'Corresp pays'!$B:$B),[1]Data!$A:$A,[1]Data!$E:$E))</f>
        <v>3.03693171851919</v>
      </c>
    </row>
    <row r="1024" spans="1:15" hidden="1" x14ac:dyDescent="0.25">
      <c r="A1024" t="s">
        <v>62</v>
      </c>
      <c r="B1024">
        <v>2008</v>
      </c>
      <c r="C1024">
        <v>1.0599032780092565</v>
      </c>
      <c r="D1024">
        <v>18186.86434</v>
      </c>
      <c r="E1024">
        <v>50.566000000000003</v>
      </c>
      <c r="F1024">
        <v>72.408410045580482</v>
      </c>
      <c r="G1024" t="e">
        <v>#N/A</v>
      </c>
      <c r="H1024">
        <v>49.97</v>
      </c>
      <c r="I1024">
        <v>12.150170206263391</v>
      </c>
      <c r="J1024">
        <v>43.5</v>
      </c>
      <c r="K1024">
        <v>59.2</v>
      </c>
      <c r="L1024" t="s">
        <v>453</v>
      </c>
      <c r="M1024">
        <v>12.042506230423276</v>
      </c>
      <c r="N1024">
        <v>11.4034270813932</v>
      </c>
      <c r="O1024">
        <f>IF(_xlfn.XLOOKUP(_xlfn.XLOOKUP($A1024,'Corresp pays'!$A:$A,'Corresp pays'!$B:$B),[1]Data!$A:$A,[1]Data!$F:$F)="","",_xlfn.XLOOKUP(_xlfn.XLOOKUP($A1024,'Corresp pays'!$A:$A,'Corresp pays'!$B:$B),[1]Data!$A:$A,[1]Data!$F:$F))</f>
        <v>3.05494090987693</v>
      </c>
    </row>
    <row r="1025" spans="1:15" hidden="1" x14ac:dyDescent="0.25">
      <c r="A1025" t="s">
        <v>62</v>
      </c>
      <c r="B1025">
        <v>2009</v>
      </c>
      <c r="C1025">
        <v>0.97530572159865614</v>
      </c>
      <c r="D1025">
        <v>18031.89329</v>
      </c>
      <c r="E1025">
        <v>51.225000000000001</v>
      </c>
      <c r="F1025">
        <v>73.977138260791847</v>
      </c>
      <c r="G1025" t="e">
        <v>#N/A</v>
      </c>
      <c r="H1025">
        <v>50.45</v>
      </c>
      <c r="I1025">
        <v>10.825041486444617</v>
      </c>
      <c r="J1025">
        <v>39</v>
      </c>
      <c r="K1025">
        <v>55.4</v>
      </c>
      <c r="L1025" t="s">
        <v>453</v>
      </c>
      <c r="M1025">
        <v>12.187413241657728</v>
      </c>
      <c r="N1025">
        <v>5.4963427377220802</v>
      </c>
      <c r="O1025">
        <f>IF(_xlfn.XLOOKUP(_xlfn.XLOOKUP($A1025,'Corresp pays'!$A:$A,'Corresp pays'!$B:$B),[1]Data!$A:$A,[1]Data!$G:$G)="","",_xlfn.XLOOKUP(_xlfn.XLOOKUP($A1025,'Corresp pays'!$A:$A,'Corresp pays'!$B:$B),[1]Data!$A:$A,[1]Data!$G:$G))</f>
        <v>3.0816923750219298</v>
      </c>
    </row>
    <row r="1026" spans="1:15" hidden="1" x14ac:dyDescent="0.25">
      <c r="A1026" t="s">
        <v>62</v>
      </c>
      <c r="B1026">
        <v>2010</v>
      </c>
      <c r="C1026">
        <v>0.9379792740044206</v>
      </c>
      <c r="D1026">
        <v>18084.030640000001</v>
      </c>
      <c r="E1026">
        <v>51.884999999999998</v>
      </c>
      <c r="F1026">
        <v>75.52893913665207</v>
      </c>
      <c r="G1026" t="e">
        <v>#N/A</v>
      </c>
      <c r="H1026">
        <v>53.63</v>
      </c>
      <c r="I1026">
        <v>11.591220437975716</v>
      </c>
      <c r="J1026">
        <v>40.9</v>
      </c>
      <c r="K1026">
        <v>57.1</v>
      </c>
      <c r="L1026">
        <v>24.062417880000002</v>
      </c>
      <c r="M1026">
        <v>12.342944855911176</v>
      </c>
      <c r="N1026">
        <v>4.6988906497622596</v>
      </c>
      <c r="O1026">
        <f>IF(_xlfn.XLOOKUP(_xlfn.XLOOKUP($A1026,'Corresp pays'!$A:$A,'Corresp pays'!$B:$B),[1]Data!$A:$A,[1]Data!$H:$H)="","",_xlfn.XLOOKUP(_xlfn.XLOOKUP($A1026,'Corresp pays'!$A:$A,'Corresp pays'!$B:$B),[1]Data!$A:$A,[1]Data!$H:$H))</f>
        <v>3.11929482338192</v>
      </c>
    </row>
    <row r="1027" spans="1:15" hidden="1" x14ac:dyDescent="0.25">
      <c r="A1027" t="s">
        <v>62</v>
      </c>
      <c r="B1027">
        <v>2011</v>
      </c>
      <c r="C1027">
        <v>1.0983352399720545</v>
      </c>
      <c r="D1027">
        <v>20100.217199999999</v>
      </c>
      <c r="E1027">
        <v>52.542999999999999</v>
      </c>
      <c r="F1027">
        <v>77.062329073196892</v>
      </c>
      <c r="G1027" t="e">
        <v>#N/A</v>
      </c>
      <c r="H1027">
        <v>50.92</v>
      </c>
      <c r="I1027">
        <v>14.21965580169765</v>
      </c>
      <c r="J1027">
        <v>43</v>
      </c>
      <c r="K1027">
        <v>56.7</v>
      </c>
      <c r="L1027">
        <v>28.690178899999999</v>
      </c>
      <c r="M1027">
        <v>12.508732962025881</v>
      </c>
      <c r="N1027">
        <v>6.7622795731476</v>
      </c>
      <c r="O1027">
        <f>IF(_xlfn.XLOOKUP(_xlfn.XLOOKUP($A1027,'Corresp pays'!$A:$A,'Corresp pays'!$B:$B),[1]Data!$A:$A,[1]Data!$I:$I)="","",_xlfn.XLOOKUP(_xlfn.XLOOKUP($A1027,'Corresp pays'!$A:$A,'Corresp pays'!$B:$B),[1]Data!$A:$A,[1]Data!$I:$I))</f>
        <v>3.1682558124498499</v>
      </c>
    </row>
    <row r="1028" spans="1:15" hidden="1" x14ac:dyDescent="0.25">
      <c r="A1028" t="s">
        <v>62</v>
      </c>
      <c r="B1028">
        <v>2012</v>
      </c>
      <c r="C1028">
        <v>1.1356896271504591</v>
      </c>
      <c r="D1028">
        <v>20635.385859999999</v>
      </c>
      <c r="E1028">
        <v>53.201999999999998</v>
      </c>
      <c r="F1028">
        <v>78.580454017338454</v>
      </c>
      <c r="G1028" t="e">
        <v>#N/A</v>
      </c>
      <c r="H1028">
        <v>49.39</v>
      </c>
      <c r="I1028">
        <v>13.566294034706109</v>
      </c>
      <c r="J1028">
        <v>42.3</v>
      </c>
      <c r="K1028">
        <v>57.4</v>
      </c>
      <c r="L1028">
        <v>25.519043010000001</v>
      </c>
      <c r="M1028">
        <v>12.68480944892314</v>
      </c>
      <c r="N1028">
        <v>5.1961861553184798</v>
      </c>
      <c r="O1028">
        <f>IF(_xlfn.XLOOKUP(_xlfn.XLOOKUP($A1028,'Corresp pays'!$A:$A,'Corresp pays'!$B:$B),[1]Data!$A:$A,[1]Data!$J:$J)="","",_xlfn.XLOOKUP(_xlfn.XLOOKUP($A1028,'Corresp pays'!$A:$A,'Corresp pays'!$B:$B),[1]Data!$A:$A,[1]Data!$J:$J))</f>
        <v>3.23251424971878</v>
      </c>
    </row>
    <row r="1029" spans="1:15" hidden="1" x14ac:dyDescent="0.25">
      <c r="A1029" t="s">
        <v>62</v>
      </c>
      <c r="B1029">
        <v>2013</v>
      </c>
      <c r="C1029">
        <v>1.0808359253121731</v>
      </c>
      <c r="D1029">
        <v>20637.240819999999</v>
      </c>
      <c r="E1029">
        <v>53.857999999999997</v>
      </c>
      <c r="F1029">
        <v>80.084520511216368</v>
      </c>
      <c r="G1029" t="e">
        <v>#N/A</v>
      </c>
      <c r="H1029">
        <v>51.1</v>
      </c>
      <c r="I1029">
        <v>12.191127940396145</v>
      </c>
      <c r="J1029">
        <v>39.1</v>
      </c>
      <c r="K1029">
        <v>54.3</v>
      </c>
      <c r="L1029">
        <v>28.043439450000001</v>
      </c>
      <c r="M1029">
        <v>12.869246083183409</v>
      </c>
      <c r="N1029">
        <v>5.1618989858149398</v>
      </c>
      <c r="O1029">
        <f>IF(_xlfn.XLOOKUP(_xlfn.XLOOKUP($A1029,'Corresp pays'!$A:$A,'Corresp pays'!$B:$B),[1]Data!$A:$A,[1]Data!$K:$K)="","",_xlfn.XLOOKUP(_xlfn.XLOOKUP($A1029,'Corresp pays'!$A:$A,'Corresp pays'!$B:$B),[1]Data!$A:$A,[1]Data!$K:$K))</f>
        <v>3.31426032711664</v>
      </c>
    </row>
    <row r="1030" spans="1:15" hidden="1" x14ac:dyDescent="0.25">
      <c r="A1030" t="s">
        <v>62</v>
      </c>
      <c r="B1030">
        <v>2014</v>
      </c>
      <c r="C1030">
        <v>1.0828513101557586</v>
      </c>
      <c r="D1030">
        <v>21060.372780000002</v>
      </c>
      <c r="E1030">
        <v>54.514000000000003</v>
      </c>
      <c r="F1030">
        <v>81.578746983644649</v>
      </c>
      <c r="G1030" t="e">
        <v>#N/A</v>
      </c>
      <c r="H1030">
        <v>52.16</v>
      </c>
      <c r="I1030">
        <v>12.538350133310502</v>
      </c>
      <c r="J1030">
        <v>36.5</v>
      </c>
      <c r="K1030">
        <v>54.5</v>
      </c>
      <c r="L1030">
        <v>25.608940929999999</v>
      </c>
      <c r="M1030">
        <v>13.063147647320081</v>
      </c>
      <c r="N1030">
        <v>6.1292493031302202</v>
      </c>
      <c r="O1030">
        <f>IF(_xlfn.XLOOKUP(_xlfn.XLOOKUP($A1030,'Corresp pays'!$A:$A,'Corresp pays'!$B:$B),[1]Data!$A:$A,[1]Data!$L:$L)="","",_xlfn.XLOOKUP(_xlfn.XLOOKUP($A1030,'Corresp pays'!$A:$A,'Corresp pays'!$B:$B),[1]Data!$A:$A,[1]Data!$L:$L))</f>
        <v>3.4090571089248698</v>
      </c>
    </row>
    <row r="1031" spans="1:15" hidden="1" x14ac:dyDescent="0.25">
      <c r="A1031" t="s">
        <v>62</v>
      </c>
      <c r="B1031">
        <v>2015</v>
      </c>
      <c r="C1031">
        <v>1.1338097079941321</v>
      </c>
      <c r="D1031">
        <v>21850.198639999999</v>
      </c>
      <c r="E1031">
        <v>55.164999999999999</v>
      </c>
      <c r="F1031">
        <v>83.068236661006353</v>
      </c>
      <c r="G1031" t="e">
        <v>#N/A</v>
      </c>
      <c r="H1031">
        <v>50.74</v>
      </c>
      <c r="I1031">
        <v>12.215978446811635</v>
      </c>
      <c r="J1031">
        <v>34.6</v>
      </c>
      <c r="K1031">
        <v>53.8</v>
      </c>
      <c r="L1031">
        <v>26.72226603</v>
      </c>
      <c r="M1031">
        <v>13.265181954283742</v>
      </c>
      <c r="N1031">
        <v>3.15783117980923</v>
      </c>
      <c r="O1031">
        <f>IF(_xlfn.XLOOKUP(_xlfn.XLOOKUP($A1031,'Corresp pays'!$A:$A,'Corresp pays'!$B:$B),[1]Data!$A:$A,[1]Data!$M:$M)="","",_xlfn.XLOOKUP(_xlfn.XLOOKUP($A1031,'Corresp pays'!$A:$A,'Corresp pays'!$B:$B),[1]Data!$A:$A,[1]Data!$M:$M))</f>
        <v>3.5173737860502601</v>
      </c>
    </row>
    <row r="1032" spans="1:15" hidden="1" x14ac:dyDescent="0.25">
      <c r="A1032" t="s">
        <v>62</v>
      </c>
      <c r="B1032">
        <v>2016</v>
      </c>
      <c r="C1032">
        <v>1.0987128147118246</v>
      </c>
      <c r="D1032">
        <v>22037.22061</v>
      </c>
      <c r="E1032">
        <v>55.813000000000002</v>
      </c>
      <c r="F1032">
        <v>84.554455268567338</v>
      </c>
      <c r="G1032" t="e">
        <v>#N/A</v>
      </c>
      <c r="H1032">
        <v>52.66</v>
      </c>
      <c r="I1032">
        <v>12.049901405846363</v>
      </c>
      <c r="J1032">
        <v>35.200000000000003</v>
      </c>
      <c r="K1032">
        <v>53.9</v>
      </c>
      <c r="L1032">
        <v>24.755218880000001</v>
      </c>
      <c r="M1032">
        <v>13.475184651442722</v>
      </c>
      <c r="N1032">
        <v>2.7246122329528899</v>
      </c>
      <c r="O1032">
        <f>IF(_xlfn.XLOOKUP(_xlfn.XLOOKUP($A1032,'Corresp pays'!$A:$A,'Corresp pays'!$B:$B),[1]Data!$A:$A,[1]Data!$N:$N)="","",_xlfn.XLOOKUP(_xlfn.XLOOKUP($A1032,'Corresp pays'!$A:$A,'Corresp pays'!$B:$B),[1]Data!$A:$A,[1]Data!$N:$N))</f>
        <v>3.6357241553896502</v>
      </c>
    </row>
    <row r="1033" spans="1:15" hidden="1" x14ac:dyDescent="0.25">
      <c r="A1033" t="s">
        <v>62</v>
      </c>
      <c r="B1033">
        <v>2017</v>
      </c>
      <c r="C1033">
        <v>0.97404735633970108</v>
      </c>
      <c r="D1033">
        <v>20955.292990000002</v>
      </c>
      <c r="E1033">
        <v>56.457000000000001</v>
      </c>
      <c r="F1033">
        <v>86.038448476181969</v>
      </c>
      <c r="G1033" t="e">
        <v>#N/A</v>
      </c>
      <c r="H1033">
        <v>45.6</v>
      </c>
      <c r="I1033">
        <v>12.669768109487803</v>
      </c>
      <c r="J1033">
        <v>34.799999999999997</v>
      </c>
      <c r="K1033">
        <v>53.7</v>
      </c>
      <c r="L1033">
        <v>22.748965630000001</v>
      </c>
      <c r="M1033">
        <v>13.693098941480496</v>
      </c>
      <c r="N1033">
        <v>3.9343608444204401</v>
      </c>
      <c r="O1033">
        <f>IF(_xlfn.XLOOKUP(_xlfn.XLOOKUP($A1032,'Corresp pays'!$A:$A,'Corresp pays'!$B:$B),[1]Data!$A:$A,[1]Data!$O:$O)="","",_xlfn.XLOOKUP(_xlfn.XLOOKUP($A1032,'Corresp pays'!$A:$A,'Corresp pays'!$B:$B),[1]Data!$A:$A,[1]Data!$O:$O))</f>
        <v>3.7570472227548799</v>
      </c>
    </row>
    <row r="1034" spans="1:15" hidden="1" x14ac:dyDescent="0.25">
      <c r="A1034" t="s">
        <v>62</v>
      </c>
      <c r="B1034">
        <v>2018</v>
      </c>
      <c r="C1034">
        <v>0.92223407894535292</v>
      </c>
      <c r="D1034">
        <v>21043.05227</v>
      </c>
      <c r="E1034">
        <v>57.095999999999997</v>
      </c>
      <c r="F1034">
        <v>87.52211993922603</v>
      </c>
      <c r="G1034" t="e">
        <v>#N/A</v>
      </c>
      <c r="H1034">
        <v>48.83</v>
      </c>
      <c r="I1034">
        <v>11.610160461364448</v>
      </c>
      <c r="J1034">
        <v>34.700000000000003</v>
      </c>
      <c r="K1034">
        <v>53.1</v>
      </c>
      <c r="L1034">
        <v>23.362392960000001</v>
      </c>
      <c r="M1034">
        <v>13.918736629275442</v>
      </c>
      <c r="N1034">
        <v>4.3473493777752799</v>
      </c>
      <c r="O1034">
        <f>IF(_xlfn.XLOOKUP(_xlfn.XLOOKUP($A1033,'Corresp pays'!$A:$A,'Corresp pays'!$B:$B),[1]Data!$A:$A,[1]Data!$P:$P)="","",_xlfn.XLOOKUP(_xlfn.XLOOKUP($A1033,'Corresp pays'!$A:$A,'Corresp pays'!$B:$B),[1]Data!$A:$A,[1]Data!$P:$P))</f>
        <v>3.8809080094150299</v>
      </c>
    </row>
    <row r="1035" spans="1:15" hidden="1" x14ac:dyDescent="0.25">
      <c r="A1035" t="s">
        <v>62</v>
      </c>
      <c r="B1035">
        <v>2019</v>
      </c>
      <c r="C1035">
        <v>1.0238553147162182</v>
      </c>
      <c r="D1035">
        <v>22120.913250000001</v>
      </c>
      <c r="E1035">
        <v>57.73</v>
      </c>
      <c r="F1035">
        <v>89.005532219143802</v>
      </c>
      <c r="G1035" t="e">
        <v>#N/A</v>
      </c>
      <c r="H1035">
        <v>46.16</v>
      </c>
      <c r="I1035">
        <v>10.753650447856682</v>
      </c>
      <c r="J1035">
        <v>34.200000000000003</v>
      </c>
      <c r="K1035">
        <v>52.2</v>
      </c>
      <c r="L1035">
        <v>22.87512366</v>
      </c>
      <c r="M1035">
        <v>14.0896284091232</v>
      </c>
      <c r="N1035">
        <v>4.3658715981926699</v>
      </c>
      <c r="O1035">
        <f>IF(_xlfn.XLOOKUP(_xlfn.XLOOKUP($A1034,'Corresp pays'!$A:$A,'Corresp pays'!$B:$B),[1]Data!$A:$A,[1]Data!$Q:$Q)="","",_xlfn.XLOOKUP(_xlfn.XLOOKUP($A1034,'Corresp pays'!$A:$A,'Corresp pays'!$B:$B),[1]Data!$A:$A,[1]Data!$Q:$Q))</f>
        <v>4.0067863400405797</v>
      </c>
    </row>
    <row r="1036" spans="1:15" hidden="1" x14ac:dyDescent="0.25">
      <c r="A1036" t="s">
        <v>62</v>
      </c>
      <c r="B1036">
        <v>2020</v>
      </c>
      <c r="C1036">
        <v>0.87291117170002896</v>
      </c>
      <c r="D1036">
        <v>21147.294529999999</v>
      </c>
      <c r="E1036">
        <v>58.359000000000002</v>
      </c>
      <c r="F1036">
        <v>90.461730270801681</v>
      </c>
      <c r="G1036" t="e">
        <v>#N/A</v>
      </c>
      <c r="H1036">
        <v>50.09</v>
      </c>
      <c r="I1036">
        <v>12.117180916375636</v>
      </c>
      <c r="J1036">
        <v>32.1</v>
      </c>
      <c r="K1036" t="s">
        <v>453</v>
      </c>
      <c r="L1036" t="s">
        <v>453</v>
      </c>
      <c r="M1036">
        <v>14.267129155266725</v>
      </c>
      <c r="N1036">
        <v>3.4684117795118401</v>
      </c>
      <c r="O1036">
        <f>IF(_xlfn.XLOOKUP(_xlfn.XLOOKUP($A1035,'Corresp pays'!$A:$A,'Corresp pays'!$B:$B),[1]Data!$A:$A,[1]Data!$R:$R)="","",_xlfn.XLOOKUP(_xlfn.XLOOKUP($A1035,'Corresp pays'!$A:$A,'Corresp pays'!$B:$B),[1]Data!$A:$A,[1]Data!$R:$R))</f>
        <v>4.1171878851540002</v>
      </c>
    </row>
    <row r="1037" spans="1:15" hidden="1" x14ac:dyDescent="0.25">
      <c r="A1037" t="s">
        <v>62</v>
      </c>
      <c r="B1037">
        <v>2021</v>
      </c>
      <c r="C1037">
        <v>0.87291117170002896</v>
      </c>
      <c r="D1037">
        <v>21147.294529999999</v>
      </c>
      <c r="E1037">
        <v>58.359000000000002</v>
      </c>
      <c r="F1037">
        <v>90.461730270801681</v>
      </c>
      <c r="G1037" t="e">
        <v>#N/A</v>
      </c>
      <c r="H1037">
        <v>50.09</v>
      </c>
      <c r="I1037">
        <v>12.117180916375636</v>
      </c>
      <c r="J1037">
        <v>32.1</v>
      </c>
      <c r="K1037" t="s">
        <v>453</v>
      </c>
      <c r="L1037" t="s">
        <v>453</v>
      </c>
      <c r="M1037">
        <v>14.267129155266725</v>
      </c>
      <c r="N1037">
        <v>3.4684117795118401</v>
      </c>
      <c r="O1037">
        <f>IF(_xlfn.XLOOKUP(_xlfn.XLOOKUP($A1036,'Corresp pays'!$A:$A,'Corresp pays'!$B:$B),[1]Data!$A:$A,[1]Data!$R:$R)="","",_xlfn.XLOOKUP(_xlfn.XLOOKUP($A1036,'Corresp pays'!$A:$A,'Corresp pays'!$B:$B),[1]Data!$A:$A,[1]Data!$R:$R))</f>
        <v>4.1171878851540002</v>
      </c>
    </row>
    <row r="1038" spans="1:15" hidden="1" x14ac:dyDescent="0.25">
      <c r="A1038" t="s">
        <v>62</v>
      </c>
      <c r="B1038">
        <v>2022</v>
      </c>
      <c r="C1038">
        <v>0.87291117170002896</v>
      </c>
      <c r="D1038">
        <v>21147.294529999999</v>
      </c>
      <c r="E1038">
        <v>58.359000000000002</v>
      </c>
      <c r="F1038">
        <v>90.461730270801681</v>
      </c>
      <c r="G1038" t="e">
        <v>#N/A</v>
      </c>
      <c r="H1038">
        <v>50.09</v>
      </c>
      <c r="I1038">
        <v>12.117180916375636</v>
      </c>
      <c r="J1038">
        <v>32.1</v>
      </c>
      <c r="K1038" t="s">
        <v>453</v>
      </c>
      <c r="L1038" t="s">
        <v>453</v>
      </c>
      <c r="M1038">
        <v>14.267129155266725</v>
      </c>
      <c r="N1038">
        <v>3.4684117795118401</v>
      </c>
      <c r="O1038">
        <f>IF(_xlfn.XLOOKUP(_xlfn.XLOOKUP($A1037,'Corresp pays'!$A:$A,'Corresp pays'!$B:$B),[1]Data!$A:$A,[1]Data!$R:$R)="","",_xlfn.XLOOKUP(_xlfn.XLOOKUP($A1037,'Corresp pays'!$A:$A,'Corresp pays'!$B:$B),[1]Data!$A:$A,[1]Data!$R:$R))</f>
        <v>4.1171878851540002</v>
      </c>
    </row>
    <row r="1039" spans="1:15" hidden="1" x14ac:dyDescent="0.25">
      <c r="A1039" t="s">
        <v>63</v>
      </c>
      <c r="B1039">
        <v>2006</v>
      </c>
      <c r="C1039" t="e">
        <v>#N/A</v>
      </c>
      <c r="D1039" t="e">
        <v>#N/A</v>
      </c>
      <c r="E1039">
        <v>100</v>
      </c>
      <c r="F1039">
        <v>6530.5714285714284</v>
      </c>
      <c r="G1039" t="e">
        <v>#N/A</v>
      </c>
      <c r="H1039">
        <v>7.0000000000000007E-2</v>
      </c>
      <c r="I1039">
        <v>6.2992607847402238E-2</v>
      </c>
      <c r="J1039" t="s">
        <v>453</v>
      </c>
      <c r="K1039" t="s">
        <v>453</v>
      </c>
      <c r="L1039" t="s">
        <v>453</v>
      </c>
      <c r="M1039">
        <v>100</v>
      </c>
      <c r="N1039">
        <v>2.00025160397534</v>
      </c>
      <c r="O1039">
        <f>IF(_xlfn.XLOOKUP(_xlfn.XLOOKUP($A1039,'Corresp pays'!$A:$A,'Corresp pays'!$B:$B),[1]Data!$A:$A,[1]Data!$D:$D)="","",_xlfn.XLOOKUP(_xlfn.XLOOKUP($A1039,'Corresp pays'!$A:$A,'Corresp pays'!$B:$B),[1]Data!$A:$A,[1]Data!$D:$D))</f>
        <v>12.6218529178794</v>
      </c>
    </row>
    <row r="1040" spans="1:15" hidden="1" x14ac:dyDescent="0.25">
      <c r="A1040" t="s">
        <v>63</v>
      </c>
      <c r="B1040">
        <v>2007</v>
      </c>
      <c r="C1040" t="e">
        <v>#N/A</v>
      </c>
      <c r="D1040" t="e">
        <v>#N/A</v>
      </c>
      <c r="E1040">
        <v>100</v>
      </c>
      <c r="F1040">
        <v>6586.9523809523807</v>
      </c>
      <c r="G1040" t="e">
        <v>#N/A</v>
      </c>
      <c r="H1040">
        <v>0.1</v>
      </c>
      <c r="I1040">
        <v>6.1486979299181704E-2</v>
      </c>
      <c r="J1040" t="s">
        <v>453</v>
      </c>
      <c r="K1040" t="s">
        <v>453</v>
      </c>
      <c r="L1040" t="s">
        <v>453</v>
      </c>
      <c r="M1040">
        <v>99.741147723493768</v>
      </c>
      <c r="N1040">
        <v>2.03502713369511</v>
      </c>
      <c r="O1040">
        <f>IF(_xlfn.XLOOKUP(_xlfn.XLOOKUP($A1040,'Corresp pays'!$A:$A,'Corresp pays'!$B:$B),[1]Data!$A:$A,[1]Data!$E:$E)="","",_xlfn.XLOOKUP(_xlfn.XLOOKUP($A1040,'Corresp pays'!$A:$A,'Corresp pays'!$B:$B),[1]Data!$A:$A,[1]Data!$E:$E))</f>
        <v>12.745821208175901</v>
      </c>
    </row>
    <row r="1041" spans="1:15" hidden="1" x14ac:dyDescent="0.25">
      <c r="A1041" t="s">
        <v>63</v>
      </c>
      <c r="B1041">
        <v>2008</v>
      </c>
      <c r="C1041" t="e">
        <v>#N/A</v>
      </c>
      <c r="D1041" t="e">
        <v>#N/A</v>
      </c>
      <c r="E1041">
        <v>100</v>
      </c>
      <c r="F1041">
        <v>6626.4761904761908</v>
      </c>
      <c r="G1041" t="e">
        <v>#N/A</v>
      </c>
      <c r="H1041">
        <v>0.13</v>
      </c>
      <c r="I1041">
        <v>5.4173179649391182E-2</v>
      </c>
      <c r="J1041" t="s">
        <v>453</v>
      </c>
      <c r="K1041" t="s">
        <v>453</v>
      </c>
      <c r="L1041" t="s">
        <v>453</v>
      </c>
      <c r="M1041">
        <v>99.748814280375981</v>
      </c>
      <c r="N1041">
        <v>4.3031548410490998</v>
      </c>
      <c r="O1041">
        <f>IF(_xlfn.XLOOKUP(_xlfn.XLOOKUP($A1041,'Corresp pays'!$A:$A,'Corresp pays'!$B:$B),[1]Data!$A:$A,[1]Data!$F:$F)="","",_xlfn.XLOOKUP(_xlfn.XLOOKUP($A1041,'Corresp pays'!$A:$A,'Corresp pays'!$B:$B),[1]Data!$A:$A,[1]Data!$F:$F))</f>
        <v>12.8672679233498</v>
      </c>
    </row>
    <row r="1042" spans="1:15" hidden="1" x14ac:dyDescent="0.25">
      <c r="A1042" t="s">
        <v>63</v>
      </c>
      <c r="B1042">
        <v>2009</v>
      </c>
      <c r="C1042" t="e">
        <v>#N/A</v>
      </c>
      <c r="D1042" t="e">
        <v>#N/A</v>
      </c>
      <c r="E1042">
        <v>100</v>
      </c>
      <c r="F1042">
        <v>6640.7619047619046</v>
      </c>
      <c r="G1042" t="e">
        <v>#N/A</v>
      </c>
      <c r="H1042">
        <v>0.11</v>
      </c>
      <c r="I1042">
        <v>6.5692528830883931E-2</v>
      </c>
      <c r="J1042" t="s">
        <v>453</v>
      </c>
      <c r="K1042" t="s">
        <v>453</v>
      </c>
      <c r="L1042" t="s">
        <v>453</v>
      </c>
      <c r="M1042">
        <v>100</v>
      </c>
      <c r="N1042">
        <v>0.57944141847263897</v>
      </c>
      <c r="O1042">
        <f>IF(_xlfn.XLOOKUP(_xlfn.XLOOKUP($A1042,'Corresp pays'!$A:$A,'Corresp pays'!$B:$B),[1]Data!$A:$A,[1]Data!$G:$G)="","",_xlfn.XLOOKUP(_xlfn.XLOOKUP($A1042,'Corresp pays'!$A:$A,'Corresp pays'!$B:$B),[1]Data!$A:$A,[1]Data!$G:$G))</f>
        <v>13.049293159088</v>
      </c>
    </row>
    <row r="1043" spans="1:15" hidden="1" x14ac:dyDescent="0.25">
      <c r="A1043" t="s">
        <v>63</v>
      </c>
      <c r="B1043">
        <v>2010</v>
      </c>
      <c r="C1043" t="e">
        <v>#N/A</v>
      </c>
      <c r="D1043" t="e">
        <v>#N/A</v>
      </c>
      <c r="E1043">
        <v>100</v>
      </c>
      <c r="F1043">
        <v>6689.7142857142853</v>
      </c>
      <c r="G1043" t="e">
        <v>#N/A</v>
      </c>
      <c r="H1043">
        <v>0.15</v>
      </c>
      <c r="I1043">
        <v>5.3368401852806793E-2</v>
      </c>
      <c r="J1043" t="s">
        <v>453</v>
      </c>
      <c r="K1043" t="s">
        <v>453</v>
      </c>
      <c r="L1043" t="s">
        <v>453</v>
      </c>
      <c r="M1043">
        <v>100</v>
      </c>
      <c r="N1043">
        <v>2.2928908860467301</v>
      </c>
      <c r="O1043">
        <f>IF(_xlfn.XLOOKUP(_xlfn.XLOOKUP($A1043,'Corresp pays'!$A:$A,'Corresp pays'!$B:$B),[1]Data!$A:$A,[1]Data!$H:$H)="","",_xlfn.XLOOKUP(_xlfn.XLOOKUP($A1043,'Corresp pays'!$A:$A,'Corresp pays'!$B:$B),[1]Data!$A:$A,[1]Data!$H:$H))</f>
        <v>13.2853459984753</v>
      </c>
    </row>
    <row r="1044" spans="1:15" hidden="1" x14ac:dyDescent="0.25">
      <c r="A1044" t="s">
        <v>63</v>
      </c>
      <c r="B1044">
        <v>2011</v>
      </c>
      <c r="C1044" t="e">
        <v>#N/A</v>
      </c>
      <c r="D1044" t="e">
        <v>#N/A</v>
      </c>
      <c r="E1044">
        <v>100</v>
      </c>
      <c r="F1044">
        <v>6734.8571428571431</v>
      </c>
      <c r="G1044" t="e">
        <v>#N/A</v>
      </c>
      <c r="H1044">
        <v>0.48</v>
      </c>
      <c r="I1044">
        <v>4.8799904881541331E-2</v>
      </c>
      <c r="J1044" t="s">
        <v>453</v>
      </c>
      <c r="K1044" t="s">
        <v>453</v>
      </c>
      <c r="L1044" t="s">
        <v>453</v>
      </c>
      <c r="M1044">
        <v>99.918193902370049</v>
      </c>
      <c r="N1044">
        <v>5.3052489299392001</v>
      </c>
      <c r="O1044">
        <f>IF(_xlfn.XLOOKUP(_xlfn.XLOOKUP($A1044,'Corresp pays'!$A:$A,'Corresp pays'!$B:$B),[1]Data!$A:$A,[1]Data!$I:$I)="","",_xlfn.XLOOKUP(_xlfn.XLOOKUP($A1044,'Corresp pays'!$A:$A,'Corresp pays'!$B:$B),[1]Data!$A:$A,[1]Data!$I:$I))</f>
        <v>13.5772126976964</v>
      </c>
    </row>
    <row r="1045" spans="1:15" hidden="1" x14ac:dyDescent="0.25">
      <c r="A1045" t="s">
        <v>63</v>
      </c>
      <c r="B1045">
        <v>2012</v>
      </c>
      <c r="C1045" t="e">
        <v>#N/A</v>
      </c>
      <c r="D1045" t="e">
        <v>#N/A</v>
      </c>
      <c r="E1045">
        <v>100</v>
      </c>
      <c r="F1045">
        <v>6809.6190476190477</v>
      </c>
      <c r="G1045" t="e">
        <v>#N/A</v>
      </c>
      <c r="H1045">
        <v>0.17</v>
      </c>
      <c r="I1045">
        <v>5.4686683105398523E-2</v>
      </c>
      <c r="J1045" t="s">
        <v>453</v>
      </c>
      <c r="K1045" t="s">
        <v>453</v>
      </c>
      <c r="L1045" t="s">
        <v>453</v>
      </c>
      <c r="M1045">
        <v>99.38880575096853</v>
      </c>
      <c r="N1045">
        <v>4.0539095090384398</v>
      </c>
      <c r="O1045">
        <f>IF(_xlfn.XLOOKUP(_xlfn.XLOOKUP($A1045,'Corresp pays'!$A:$A,'Corresp pays'!$B:$B),[1]Data!$A:$A,[1]Data!$J:$J)="","",_xlfn.XLOOKUP(_xlfn.XLOOKUP($A1045,'Corresp pays'!$A:$A,'Corresp pays'!$B:$B),[1]Data!$A:$A,[1]Data!$J:$J))</f>
        <v>13.93621977147</v>
      </c>
    </row>
    <row r="1046" spans="1:15" hidden="1" x14ac:dyDescent="0.25">
      <c r="A1046" t="s">
        <v>63</v>
      </c>
      <c r="B1046">
        <v>2013</v>
      </c>
      <c r="C1046" t="e">
        <v>#N/A</v>
      </c>
      <c r="D1046" t="e">
        <v>#N/A</v>
      </c>
      <c r="E1046">
        <v>100</v>
      </c>
      <c r="F1046">
        <v>6837.0476190476193</v>
      </c>
      <c r="G1046" t="e">
        <v>#N/A</v>
      </c>
      <c r="H1046">
        <v>0.26</v>
      </c>
      <c r="I1046">
        <v>5.7288366252709506E-2</v>
      </c>
      <c r="J1046" t="s">
        <v>453</v>
      </c>
      <c r="K1046" t="s">
        <v>453</v>
      </c>
      <c r="L1046" t="s">
        <v>453</v>
      </c>
      <c r="M1046">
        <v>99.577525804789033</v>
      </c>
      <c r="N1046">
        <v>4.3379934210525803</v>
      </c>
      <c r="O1046">
        <f>IF(_xlfn.XLOOKUP(_xlfn.XLOOKUP($A1046,'Corresp pays'!$A:$A,'Corresp pays'!$B:$B),[1]Data!$A:$A,[1]Data!$K:$K)="","",_xlfn.XLOOKUP(_xlfn.XLOOKUP($A1046,'Corresp pays'!$A:$A,'Corresp pays'!$B:$B),[1]Data!$A:$A,[1]Data!$K:$K))</f>
        <v>14.367732328567801</v>
      </c>
    </row>
    <row r="1047" spans="1:15" hidden="1" x14ac:dyDescent="0.25">
      <c r="A1047" t="s">
        <v>63</v>
      </c>
      <c r="B1047">
        <v>2014</v>
      </c>
      <c r="C1047" t="e">
        <v>#N/A</v>
      </c>
      <c r="D1047" t="e">
        <v>#N/A</v>
      </c>
      <c r="E1047">
        <v>100</v>
      </c>
      <c r="F1047">
        <v>6885.2380952380954</v>
      </c>
      <c r="G1047" t="e">
        <v>#N/A</v>
      </c>
      <c r="H1047">
        <v>0.23</v>
      </c>
      <c r="I1047">
        <v>6.6194543817380935E-2</v>
      </c>
      <c r="J1047" t="s">
        <v>453</v>
      </c>
      <c r="K1047" t="s">
        <v>453</v>
      </c>
      <c r="L1047" t="s">
        <v>453</v>
      </c>
      <c r="M1047">
        <v>99.516743896535033</v>
      </c>
      <c r="N1047">
        <v>4.42364532019708</v>
      </c>
      <c r="O1047">
        <f>IF(_xlfn.XLOOKUP(_xlfn.XLOOKUP($A1047,'Corresp pays'!$A:$A,'Corresp pays'!$B:$B),[1]Data!$A:$A,[1]Data!$L:$L)="","",_xlfn.XLOOKUP(_xlfn.XLOOKUP($A1047,'Corresp pays'!$A:$A,'Corresp pays'!$B:$B),[1]Data!$A:$A,[1]Data!$L:$L))</f>
        <v>14.891957939567099</v>
      </c>
    </row>
    <row r="1048" spans="1:15" hidden="1" x14ac:dyDescent="0.25">
      <c r="A1048" t="s">
        <v>63</v>
      </c>
      <c r="B1048">
        <v>2015</v>
      </c>
      <c r="C1048" t="e">
        <v>#N/A</v>
      </c>
      <c r="D1048" t="e">
        <v>#N/A</v>
      </c>
      <c r="E1048">
        <v>100</v>
      </c>
      <c r="F1048">
        <v>6944.0952380952385</v>
      </c>
      <c r="G1048" t="e">
        <v>#N/A</v>
      </c>
      <c r="H1048">
        <v>0.2</v>
      </c>
      <c r="I1048">
        <v>6.7965375185549654E-2</v>
      </c>
      <c r="J1048" t="s">
        <v>453</v>
      </c>
      <c r="K1048" t="s">
        <v>453</v>
      </c>
      <c r="L1048" t="s">
        <v>453</v>
      </c>
      <c r="M1048">
        <v>99.374610837573556</v>
      </c>
      <c r="N1048">
        <v>2.9908481932258102</v>
      </c>
      <c r="O1048">
        <f>IF(_xlfn.XLOOKUP(_xlfn.XLOOKUP($A1048,'Corresp pays'!$A:$A,'Corresp pays'!$B:$B),[1]Data!$A:$A,[1]Data!$M:$M)="","",_xlfn.XLOOKUP(_xlfn.XLOOKUP($A1048,'Corresp pays'!$A:$A,'Corresp pays'!$B:$B),[1]Data!$A:$A,[1]Data!$M:$M))</f>
        <v>15.498730141205099</v>
      </c>
    </row>
    <row r="1049" spans="1:15" hidden="1" x14ac:dyDescent="0.25">
      <c r="A1049" t="s">
        <v>63</v>
      </c>
      <c r="B1049">
        <v>2016</v>
      </c>
      <c r="C1049" t="e">
        <v>#N/A</v>
      </c>
      <c r="D1049" t="e">
        <v>#N/A</v>
      </c>
      <c r="E1049">
        <v>100</v>
      </c>
      <c r="F1049">
        <v>6987.2380952380954</v>
      </c>
      <c r="G1049" t="e">
        <v>#N/A</v>
      </c>
      <c r="H1049">
        <v>0.16</v>
      </c>
      <c r="I1049">
        <v>7.6206597772904339E-2</v>
      </c>
      <c r="J1049" t="s">
        <v>453</v>
      </c>
      <c r="K1049" t="s">
        <v>453</v>
      </c>
      <c r="L1049" t="s">
        <v>453</v>
      </c>
      <c r="M1049">
        <v>99.539882234277457</v>
      </c>
      <c r="N1049">
        <v>2.40930743862216</v>
      </c>
      <c r="O1049">
        <f>IF(_xlfn.XLOOKUP(_xlfn.XLOOKUP($A1049,'Corresp pays'!$A:$A,'Corresp pays'!$B:$B),[1]Data!$A:$A,[1]Data!$N:$N)="","",_xlfn.XLOOKUP(_xlfn.XLOOKUP($A1049,'Corresp pays'!$A:$A,'Corresp pays'!$B:$B),[1]Data!$A:$A,[1]Data!$N:$N))</f>
        <v>16.107480614051202</v>
      </c>
    </row>
    <row r="1050" spans="1:15" hidden="1" x14ac:dyDescent="0.25">
      <c r="A1050" t="s">
        <v>63</v>
      </c>
      <c r="B1050">
        <v>2017</v>
      </c>
      <c r="C1050" t="e">
        <v>#N/A</v>
      </c>
      <c r="D1050" t="e">
        <v>#N/A</v>
      </c>
      <c r="E1050">
        <v>100</v>
      </c>
      <c r="F1050">
        <v>7041.1428571428569</v>
      </c>
      <c r="G1050" t="e">
        <v>#N/A</v>
      </c>
      <c r="H1050">
        <v>0.2</v>
      </c>
      <c r="I1050">
        <v>6.5272703414145899E-2</v>
      </c>
      <c r="J1050" t="s">
        <v>453</v>
      </c>
      <c r="K1050" t="s">
        <v>453</v>
      </c>
      <c r="L1050" t="s">
        <v>453</v>
      </c>
      <c r="M1050">
        <v>99.61698587891577</v>
      </c>
      <c r="N1050">
        <v>1.4938724393953</v>
      </c>
      <c r="O1050">
        <f>IF(_xlfn.XLOOKUP(_xlfn.XLOOKUP($A1049,'Corresp pays'!$A:$A,'Corresp pays'!$B:$B),[1]Data!$A:$A,[1]Data!$O:$O)="","",_xlfn.XLOOKUP(_xlfn.XLOOKUP($A1049,'Corresp pays'!$A:$A,'Corresp pays'!$B:$B),[1]Data!$A:$A,[1]Data!$O:$O))</f>
        <v>16.693786928223801</v>
      </c>
    </row>
    <row r="1051" spans="1:15" hidden="1" x14ac:dyDescent="0.25">
      <c r="A1051" t="s">
        <v>63</v>
      </c>
      <c r="B1051">
        <v>2018</v>
      </c>
      <c r="C1051" t="e">
        <v>#N/A</v>
      </c>
      <c r="D1051" t="e">
        <v>#N/A</v>
      </c>
      <c r="E1051">
        <v>100</v>
      </c>
      <c r="F1051">
        <v>7097.7142857142853</v>
      </c>
      <c r="G1051" t="e">
        <v>#N/A</v>
      </c>
      <c r="H1051">
        <v>0.23</v>
      </c>
      <c r="I1051">
        <v>6.2142271945444583E-2</v>
      </c>
      <c r="J1051" t="s">
        <v>453</v>
      </c>
      <c r="K1051" t="s">
        <v>453</v>
      </c>
      <c r="L1051" t="s">
        <v>453</v>
      </c>
      <c r="M1051">
        <v>99.681815742157099</v>
      </c>
      <c r="N1051">
        <v>2.4061343204654202</v>
      </c>
      <c r="O1051">
        <f>IF(_xlfn.XLOOKUP(_xlfn.XLOOKUP($A1050,'Corresp pays'!$A:$A,'Corresp pays'!$B:$B),[1]Data!$A:$A,[1]Data!$P:$P)="","",_xlfn.XLOOKUP(_xlfn.XLOOKUP($A1050,'Corresp pays'!$A:$A,'Corresp pays'!$B:$B),[1]Data!$A:$A,[1]Data!$P:$P))</f>
        <v>17.315812020362099</v>
      </c>
    </row>
    <row r="1052" spans="1:15" hidden="1" x14ac:dyDescent="0.25">
      <c r="A1052" t="s">
        <v>63</v>
      </c>
      <c r="B1052">
        <v>2019</v>
      </c>
      <c r="C1052" t="e">
        <v>#N/A</v>
      </c>
      <c r="D1052" t="e">
        <v>#N/A</v>
      </c>
      <c r="E1052">
        <v>100</v>
      </c>
      <c r="F1052">
        <v>7150.3809523809523</v>
      </c>
      <c r="G1052" t="e">
        <v>#N/A</v>
      </c>
      <c r="H1052">
        <v>0.23</v>
      </c>
      <c r="I1052">
        <v>7.2301725610557671E-2</v>
      </c>
      <c r="J1052" t="s">
        <v>453</v>
      </c>
      <c r="K1052" t="s">
        <v>453</v>
      </c>
      <c r="L1052" t="s">
        <v>453</v>
      </c>
      <c r="M1052">
        <v>99.77192024400965</v>
      </c>
      <c r="N1052">
        <v>2.88320853773988</v>
      </c>
      <c r="O1052">
        <f>IF(_xlfn.XLOOKUP(_xlfn.XLOOKUP($A1051,'Corresp pays'!$A:$A,'Corresp pays'!$B:$B),[1]Data!$A:$A,[1]Data!$Q:$Q)="","",_xlfn.XLOOKUP(_xlfn.XLOOKUP($A1051,'Corresp pays'!$A:$A,'Corresp pays'!$B:$B),[1]Data!$A:$A,[1]Data!$Q:$Q))</f>
        <v>18.003176709449001</v>
      </c>
    </row>
    <row r="1053" spans="1:15" hidden="1" x14ac:dyDescent="0.25">
      <c r="A1053" t="s">
        <v>63</v>
      </c>
      <c r="B1053">
        <v>2020</v>
      </c>
      <c r="C1053" t="e">
        <v>#N/A</v>
      </c>
      <c r="D1053" t="e">
        <v>#N/A</v>
      </c>
      <c r="E1053">
        <v>100</v>
      </c>
      <c r="F1053">
        <v>7124.7619047619046</v>
      </c>
      <c r="G1053" t="e">
        <v>#N/A</v>
      </c>
      <c r="H1053">
        <v>0.27</v>
      </c>
      <c r="I1053">
        <v>9.8961317261836018E-2</v>
      </c>
      <c r="J1053" t="s">
        <v>453</v>
      </c>
      <c r="K1053" t="s">
        <v>453</v>
      </c>
      <c r="L1053" t="s">
        <v>453</v>
      </c>
      <c r="M1053">
        <v>100</v>
      </c>
      <c r="N1053">
        <v>0.25096202108087401</v>
      </c>
      <c r="O1053">
        <f>IF(_xlfn.XLOOKUP(_xlfn.XLOOKUP($A1052,'Corresp pays'!$A:$A,'Corresp pays'!$B:$B),[1]Data!$A:$A,[1]Data!$R:$R)="","",_xlfn.XLOOKUP(_xlfn.XLOOKUP($A1052,'Corresp pays'!$A:$A,'Corresp pays'!$B:$B),[1]Data!$A:$A,[1]Data!$R:$R))</f>
        <v>18.760418253269702</v>
      </c>
    </row>
    <row r="1054" spans="1:15" hidden="1" x14ac:dyDescent="0.25">
      <c r="A1054" t="s">
        <v>63</v>
      </c>
      <c r="B1054">
        <v>2021</v>
      </c>
      <c r="C1054" t="e">
        <v>#N/A</v>
      </c>
      <c r="D1054" t="e">
        <v>#N/A</v>
      </c>
      <c r="E1054">
        <v>100</v>
      </c>
      <c r="F1054">
        <v>7124.7619047619046</v>
      </c>
      <c r="G1054" t="e">
        <v>#N/A</v>
      </c>
      <c r="H1054">
        <v>0.27</v>
      </c>
      <c r="I1054">
        <v>9.8961317261836018E-2</v>
      </c>
      <c r="J1054" t="s">
        <v>453</v>
      </c>
      <c r="K1054" t="s">
        <v>453</v>
      </c>
      <c r="L1054" t="s">
        <v>453</v>
      </c>
      <c r="M1054">
        <v>100</v>
      </c>
      <c r="N1054">
        <v>0.25096202108087401</v>
      </c>
      <c r="O1054">
        <f>IF(_xlfn.XLOOKUP(_xlfn.XLOOKUP($A1053,'Corresp pays'!$A:$A,'Corresp pays'!$B:$B),[1]Data!$A:$A,[1]Data!$R:$R)="","",_xlfn.XLOOKUP(_xlfn.XLOOKUP($A1053,'Corresp pays'!$A:$A,'Corresp pays'!$B:$B),[1]Data!$A:$A,[1]Data!$R:$R))</f>
        <v>18.760418253269702</v>
      </c>
    </row>
    <row r="1055" spans="1:15" hidden="1" x14ac:dyDescent="0.25">
      <c r="A1055" t="s">
        <v>63</v>
      </c>
      <c r="B1055">
        <v>2022</v>
      </c>
      <c r="C1055" t="e">
        <v>#N/A</v>
      </c>
      <c r="D1055" t="e">
        <v>#N/A</v>
      </c>
      <c r="E1055">
        <v>100</v>
      </c>
      <c r="F1055">
        <v>7124.7619047619046</v>
      </c>
      <c r="G1055" t="e">
        <v>#N/A</v>
      </c>
      <c r="H1055">
        <v>0.27</v>
      </c>
      <c r="I1055">
        <v>9.8961317261836018E-2</v>
      </c>
      <c r="J1055" t="s">
        <v>453</v>
      </c>
      <c r="K1055" t="s">
        <v>453</v>
      </c>
      <c r="L1055" t="s">
        <v>453</v>
      </c>
      <c r="M1055">
        <v>100</v>
      </c>
      <c r="N1055">
        <v>0.25096202108087401</v>
      </c>
      <c r="O1055">
        <f>IF(_xlfn.XLOOKUP(_xlfn.XLOOKUP($A1054,'Corresp pays'!$A:$A,'Corresp pays'!$B:$B),[1]Data!$A:$A,[1]Data!$R:$R)="","",_xlfn.XLOOKUP(_xlfn.XLOOKUP($A1054,'Corresp pays'!$A:$A,'Corresp pays'!$B:$B),[1]Data!$A:$A,[1]Data!$R:$R))</f>
        <v>18.760418253269702</v>
      </c>
    </row>
    <row r="1056" spans="1:15" x14ac:dyDescent="0.25">
      <c r="A1056" t="s">
        <v>64</v>
      </c>
      <c r="B1056">
        <v>2006</v>
      </c>
      <c r="C1056">
        <v>5.5064504630452458</v>
      </c>
      <c r="D1056">
        <v>72091.273759999996</v>
      </c>
      <c r="E1056">
        <v>66.894999999999996</v>
      </c>
      <c r="F1056">
        <v>112.39113938176543</v>
      </c>
      <c r="G1056">
        <v>1813.9</v>
      </c>
      <c r="H1056">
        <v>7.86</v>
      </c>
      <c r="I1056">
        <v>3.5356111700567445</v>
      </c>
      <c r="J1056">
        <v>0.5</v>
      </c>
      <c r="K1056">
        <v>37.1</v>
      </c>
      <c r="L1056" t="s">
        <v>453</v>
      </c>
      <c r="M1056">
        <v>17.392132351408002</v>
      </c>
      <c r="N1056">
        <v>3.9303260384100098</v>
      </c>
      <c r="O1056">
        <f>IF(_xlfn.XLOOKUP(_xlfn.XLOOKUP($A1056,'Corresp pays'!$A:$A,'Corresp pays'!$B:$B),[1]Data!$A:$A,[1]Data!$D:$D)="","",_xlfn.XLOOKUP(_xlfn.XLOOKUP($A1056,'Corresp pays'!$A:$A,'Corresp pays'!$B:$B),[1]Data!$A:$A,[1]Data!$D:$D))</f>
        <v>15.7446968237495</v>
      </c>
    </row>
    <row r="1057" spans="1:15" x14ac:dyDescent="0.25">
      <c r="A1057" t="s">
        <v>64</v>
      </c>
      <c r="B1057">
        <v>2007</v>
      </c>
      <c r="C1057">
        <v>5.3551688680539948</v>
      </c>
      <c r="D1057">
        <v>69922.369619999998</v>
      </c>
      <c r="E1057">
        <v>67.421000000000006</v>
      </c>
      <c r="F1057">
        <v>112.21716326302868</v>
      </c>
      <c r="G1057">
        <v>1787.8</v>
      </c>
      <c r="H1057">
        <v>9</v>
      </c>
      <c r="I1057">
        <v>3.4865572072424493</v>
      </c>
      <c r="J1057">
        <v>0.5</v>
      </c>
      <c r="K1057">
        <v>36.700000000000003</v>
      </c>
      <c r="L1057" t="s">
        <v>453</v>
      </c>
      <c r="M1057">
        <v>17.376106080284178</v>
      </c>
      <c r="N1057">
        <v>7.9587451654491002</v>
      </c>
      <c r="O1057">
        <f>IF(_xlfn.XLOOKUP(_xlfn.XLOOKUP($A1057,'Corresp pays'!$A:$A,'Corresp pays'!$B:$B),[1]Data!$A:$A,[1]Data!$E:$E)="","",_xlfn.XLOOKUP(_xlfn.XLOOKUP($A1057,'Corresp pays'!$A:$A,'Corresp pays'!$B:$B),[1]Data!$A:$A,[1]Data!$E:$E))</f>
        <v>15.9318013839321</v>
      </c>
    </row>
    <row r="1058" spans="1:15" x14ac:dyDescent="0.25">
      <c r="A1058" t="s">
        <v>64</v>
      </c>
      <c r="B1058">
        <v>2008</v>
      </c>
      <c r="C1058">
        <v>5.2812519550341159</v>
      </c>
      <c r="D1058">
        <v>68556.380569999994</v>
      </c>
      <c r="E1058">
        <v>67.942999999999998</v>
      </c>
      <c r="F1058">
        <v>112.02084588773575</v>
      </c>
      <c r="G1058">
        <v>1791.2</v>
      </c>
      <c r="H1058">
        <v>8.9600000000000009</v>
      </c>
      <c r="I1058">
        <v>3.4529685638987</v>
      </c>
      <c r="J1058">
        <v>0.4</v>
      </c>
      <c r="K1058">
        <v>36.4</v>
      </c>
      <c r="L1058" t="s">
        <v>453</v>
      </c>
      <c r="M1058">
        <v>17.363532143450591</v>
      </c>
      <c r="N1058">
        <v>6.0425125388106</v>
      </c>
      <c r="O1058">
        <f>IF(_xlfn.XLOOKUP(_xlfn.XLOOKUP($A1058,'Corresp pays'!$A:$A,'Corresp pays'!$B:$B),[1]Data!$A:$A,[1]Data!$F:$F)="","",_xlfn.XLOOKUP(_xlfn.XLOOKUP($A1058,'Corresp pays'!$A:$A,'Corresp pays'!$B:$B),[1]Data!$A:$A,[1]Data!$F:$F))</f>
        <v>16.134447912956599</v>
      </c>
    </row>
    <row r="1059" spans="1:15" x14ac:dyDescent="0.25">
      <c r="A1059" t="s">
        <v>64</v>
      </c>
      <c r="B1059">
        <v>2009</v>
      </c>
      <c r="C1059">
        <v>4.7730989309214635</v>
      </c>
      <c r="D1059">
        <v>62717.91203</v>
      </c>
      <c r="E1059">
        <v>68.459999999999994</v>
      </c>
      <c r="F1059">
        <v>110.71081409477522</v>
      </c>
      <c r="G1059">
        <v>1758.2</v>
      </c>
      <c r="H1059">
        <v>12.29</v>
      </c>
      <c r="I1059">
        <v>3.0564452563529816</v>
      </c>
      <c r="J1059">
        <v>0.5</v>
      </c>
      <c r="K1059">
        <v>35.9</v>
      </c>
      <c r="L1059" t="s">
        <v>453</v>
      </c>
      <c r="M1059">
        <v>17.347597691229367</v>
      </c>
      <c r="N1059">
        <v>4.2117117117117102</v>
      </c>
      <c r="O1059">
        <f>IF(_xlfn.XLOOKUP(_xlfn.XLOOKUP($A1059,'Corresp pays'!$A:$A,'Corresp pays'!$B:$B),[1]Data!$A:$A,[1]Data!$G:$G)="","",_xlfn.XLOOKUP(_xlfn.XLOOKUP($A1059,'Corresp pays'!$A:$A,'Corresp pays'!$B:$B),[1]Data!$A:$A,[1]Data!$G:$G))</f>
        <v>16.362366907311898</v>
      </c>
    </row>
    <row r="1060" spans="1:15" x14ac:dyDescent="0.25">
      <c r="A1060" t="s">
        <v>64</v>
      </c>
      <c r="B1060">
        <v>2010</v>
      </c>
      <c r="C1060">
        <v>4.788038987510328</v>
      </c>
      <c r="D1060">
        <v>62677.521480000003</v>
      </c>
      <c r="E1060">
        <v>68.911000000000001</v>
      </c>
      <c r="F1060">
        <v>110.46087484811665</v>
      </c>
      <c r="G1060">
        <v>1766.3</v>
      </c>
      <c r="H1060">
        <v>13.46</v>
      </c>
      <c r="I1060">
        <v>3.0341683762903768</v>
      </c>
      <c r="J1060">
        <v>0.8</v>
      </c>
      <c r="K1060">
        <v>37.700000000000003</v>
      </c>
      <c r="L1060">
        <v>20.010988999999999</v>
      </c>
      <c r="M1060">
        <v>17.343940108937751</v>
      </c>
      <c r="N1060">
        <v>4.8555579569195597</v>
      </c>
      <c r="O1060">
        <f>IF(_xlfn.XLOOKUP(_xlfn.XLOOKUP($A1060,'Corresp pays'!$A:$A,'Corresp pays'!$B:$B),[1]Data!$A:$A,[1]Data!$H:$H)="","",_xlfn.XLOOKUP(_xlfn.XLOOKUP($A1060,'Corresp pays'!$A:$A,'Corresp pays'!$B:$B),[1]Data!$A:$A,[1]Data!$H:$H))</f>
        <v>16.5612494461453</v>
      </c>
    </row>
    <row r="1061" spans="1:15" x14ac:dyDescent="0.25">
      <c r="A1061" t="s">
        <v>64</v>
      </c>
      <c r="B1061">
        <v>2011</v>
      </c>
      <c r="C1061">
        <v>4.7040297031798</v>
      </c>
      <c r="D1061">
        <v>61921.449639999999</v>
      </c>
      <c r="E1061">
        <v>69.358000000000004</v>
      </c>
      <c r="F1061">
        <v>110.14831547553297</v>
      </c>
      <c r="G1061">
        <v>1753.7</v>
      </c>
      <c r="H1061">
        <v>14.74</v>
      </c>
      <c r="I1061">
        <v>3.9952376817572457</v>
      </c>
      <c r="J1061">
        <v>0.9</v>
      </c>
      <c r="K1061">
        <v>37.6</v>
      </c>
      <c r="L1061">
        <v>20.740740089999999</v>
      </c>
      <c r="M1061">
        <v>17.350224289132665</v>
      </c>
      <c r="N1061">
        <v>3.9299209893507001</v>
      </c>
      <c r="O1061">
        <f>IF(_xlfn.XLOOKUP(_xlfn.XLOOKUP($A1061,'Corresp pays'!$A:$A,'Corresp pays'!$B:$B),[1]Data!$A:$A,[1]Data!$I:$I)="","",_xlfn.XLOOKUP(_xlfn.XLOOKUP($A1061,'Corresp pays'!$A:$A,'Corresp pays'!$B:$B),[1]Data!$A:$A,[1]Data!$I:$I))</f>
        <v>16.756053767191201</v>
      </c>
    </row>
    <row r="1062" spans="1:15" x14ac:dyDescent="0.25">
      <c r="A1062" t="s">
        <v>64</v>
      </c>
      <c r="B1062">
        <v>2012</v>
      </c>
      <c r="C1062">
        <v>4.377582189037053</v>
      </c>
      <c r="D1062">
        <v>58042.788439999997</v>
      </c>
      <c r="E1062">
        <v>69.677999999999997</v>
      </c>
      <c r="F1062">
        <v>109.58093449685187</v>
      </c>
      <c r="G1062">
        <v>1738.3</v>
      </c>
      <c r="H1062">
        <v>16.47</v>
      </c>
      <c r="I1062">
        <v>3.8910899683483922</v>
      </c>
      <c r="J1062">
        <v>1.4</v>
      </c>
      <c r="K1062">
        <v>38.6</v>
      </c>
      <c r="L1062">
        <v>18.422064450000001</v>
      </c>
      <c r="M1062">
        <v>17.463042175275458</v>
      </c>
      <c r="N1062">
        <v>5.6521451708864596</v>
      </c>
      <c r="O1062">
        <f>IF(_xlfn.XLOOKUP(_xlfn.XLOOKUP($A1062,'Corresp pays'!$A:$A,'Corresp pays'!$B:$B),[1]Data!$A:$A,[1]Data!$J:$J)="","",_xlfn.XLOOKUP(_xlfn.XLOOKUP($A1062,'Corresp pays'!$A:$A,'Corresp pays'!$B:$B),[1]Data!$A:$A,[1]Data!$J:$J))</f>
        <v>17.036483205667501</v>
      </c>
    </row>
    <row r="1063" spans="1:15" x14ac:dyDescent="0.25">
      <c r="A1063" t="s">
        <v>64</v>
      </c>
      <c r="B1063">
        <v>2013</v>
      </c>
      <c r="C1063">
        <v>4.1203135686128949</v>
      </c>
      <c r="D1063">
        <v>55683.305650000002</v>
      </c>
      <c r="E1063">
        <v>69.953000000000003</v>
      </c>
      <c r="F1063">
        <v>109.27959792334033</v>
      </c>
      <c r="G1063">
        <v>1733.6</v>
      </c>
      <c r="H1063">
        <v>17.18</v>
      </c>
      <c r="I1063">
        <v>3.9170855283769193</v>
      </c>
      <c r="J1063">
        <v>1.7</v>
      </c>
      <c r="K1063">
        <v>39.4</v>
      </c>
      <c r="L1063">
        <v>17.488960339999998</v>
      </c>
      <c r="M1063">
        <v>17.556510701114174</v>
      </c>
      <c r="N1063">
        <v>1.7331998498310099</v>
      </c>
      <c r="O1063">
        <f>IF(_xlfn.XLOOKUP(_xlfn.XLOOKUP($A1063,'Corresp pays'!$A:$A,'Corresp pays'!$B:$B),[1]Data!$A:$A,[1]Data!$K:$K)="","",_xlfn.XLOOKUP(_xlfn.XLOOKUP($A1063,'Corresp pays'!$A:$A,'Corresp pays'!$B:$B),[1]Data!$A:$A,[1]Data!$K:$K))</f>
        <v>17.3641899737732</v>
      </c>
    </row>
    <row r="1064" spans="1:15" x14ac:dyDescent="0.25">
      <c r="A1064" t="s">
        <v>64</v>
      </c>
      <c r="B1064">
        <v>2014</v>
      </c>
      <c r="C1064">
        <v>4.1175018253745916</v>
      </c>
      <c r="D1064">
        <v>55974.262580000002</v>
      </c>
      <c r="E1064">
        <v>70.227000000000004</v>
      </c>
      <c r="F1064">
        <v>108.11382862152092</v>
      </c>
      <c r="G1064">
        <v>1748.5</v>
      </c>
      <c r="H1064">
        <v>15.72</v>
      </c>
      <c r="I1064">
        <v>3.9360418613097199</v>
      </c>
      <c r="J1064">
        <v>1.1000000000000001</v>
      </c>
      <c r="K1064">
        <v>38.700000000000003</v>
      </c>
      <c r="L1064">
        <v>17.52501676</v>
      </c>
      <c r="M1064">
        <v>17.649487131565216</v>
      </c>
      <c r="N1064">
        <v>-0.22756627098821899</v>
      </c>
      <c r="O1064">
        <f>IF(_xlfn.XLOOKUP(_xlfn.XLOOKUP($A1064,'Corresp pays'!$A:$A,'Corresp pays'!$B:$B),[1]Data!$A:$A,[1]Data!$L:$L)="","",_xlfn.XLOOKUP(_xlfn.XLOOKUP($A1064,'Corresp pays'!$A:$A,'Corresp pays'!$B:$B),[1]Data!$A:$A,[1]Data!$L:$L))</f>
        <v>17.726925918693301</v>
      </c>
    </row>
    <row r="1065" spans="1:15" x14ac:dyDescent="0.25">
      <c r="A1065" t="s">
        <v>64</v>
      </c>
      <c r="B1065">
        <v>2015</v>
      </c>
      <c r="C1065">
        <v>4.4075969305380411</v>
      </c>
      <c r="D1065">
        <v>58909.76685</v>
      </c>
      <c r="E1065">
        <v>70.5</v>
      </c>
      <c r="F1065">
        <v>107.85698005698006</v>
      </c>
      <c r="G1065">
        <v>1745.9</v>
      </c>
      <c r="H1065">
        <v>15.6</v>
      </c>
      <c r="I1065">
        <v>3.7895636442998355</v>
      </c>
      <c r="J1065">
        <v>1.1000000000000001</v>
      </c>
      <c r="K1065">
        <v>38.4</v>
      </c>
      <c r="L1065">
        <v>17.548290040000001</v>
      </c>
      <c r="M1065">
        <v>17.7373669972289</v>
      </c>
      <c r="N1065">
        <v>-6.16446800641672E-2</v>
      </c>
      <c r="O1065">
        <f>IF(_xlfn.XLOOKUP(_xlfn.XLOOKUP($A1065,'Corresp pays'!$A:$A,'Corresp pays'!$B:$B),[1]Data!$A:$A,[1]Data!$M:$M)="","",_xlfn.XLOOKUP(_xlfn.XLOOKUP($A1065,'Corresp pays'!$A:$A,'Corresp pays'!$B:$B),[1]Data!$A:$A,[1]Data!$M:$M))</f>
        <v>18.096251353328601</v>
      </c>
    </row>
    <row r="1066" spans="1:15" x14ac:dyDescent="0.25">
      <c r="A1066" t="s">
        <v>64</v>
      </c>
      <c r="B1066">
        <v>2016</v>
      </c>
      <c r="C1066">
        <v>4.5086912879662098</v>
      </c>
      <c r="D1066">
        <v>59654.945670000001</v>
      </c>
      <c r="E1066">
        <v>70.778999999999996</v>
      </c>
      <c r="F1066">
        <v>107.53915187376725</v>
      </c>
      <c r="G1066">
        <v>1760.2</v>
      </c>
      <c r="H1066">
        <v>15.34</v>
      </c>
      <c r="I1066">
        <v>3.8901344851801598</v>
      </c>
      <c r="J1066">
        <v>0.9</v>
      </c>
      <c r="K1066">
        <v>38.4</v>
      </c>
      <c r="L1066">
        <v>15.73414047</v>
      </c>
      <c r="M1066">
        <v>17.835957792232605</v>
      </c>
      <c r="N1066">
        <v>0.39476930668639199</v>
      </c>
      <c r="O1066">
        <f>IF(_xlfn.XLOOKUP(_xlfn.XLOOKUP($A1066,'Corresp pays'!$A:$A,'Corresp pays'!$B:$B),[1]Data!$A:$A,[1]Data!$N:$N)="","",_xlfn.XLOOKUP(_xlfn.XLOOKUP($A1066,'Corresp pays'!$A:$A,'Corresp pays'!$B:$B),[1]Data!$A:$A,[1]Data!$N:$N))</f>
        <v>18.474530760217601</v>
      </c>
    </row>
    <row r="1067" spans="1:15" x14ac:dyDescent="0.25">
      <c r="A1067" t="s">
        <v>64</v>
      </c>
      <c r="B1067">
        <v>2017</v>
      </c>
      <c r="C1067">
        <v>5.0521017339046743</v>
      </c>
      <c r="D1067">
        <v>64674.468690000002</v>
      </c>
      <c r="E1067">
        <v>71.061999999999998</v>
      </c>
      <c r="F1067">
        <v>107.25362699978085</v>
      </c>
      <c r="G1067">
        <v>1747.4</v>
      </c>
      <c r="H1067">
        <v>14.55</v>
      </c>
      <c r="I1067">
        <v>3.754197638956748</v>
      </c>
      <c r="J1067">
        <v>0.6</v>
      </c>
      <c r="K1067">
        <v>38.5</v>
      </c>
      <c r="L1067">
        <v>16.576510160000002</v>
      </c>
      <c r="M1067">
        <v>17.929721047253331</v>
      </c>
      <c r="N1067">
        <v>2.3482428115015401</v>
      </c>
      <c r="O1067">
        <f>IF(_xlfn.XLOOKUP(_xlfn.XLOOKUP($A1066,'Corresp pays'!$A:$A,'Corresp pays'!$B:$B),[1]Data!$A:$A,[1]Data!$O:$O)="","",_xlfn.XLOOKUP(_xlfn.XLOOKUP($A1066,'Corresp pays'!$A:$A,'Corresp pays'!$B:$B),[1]Data!$A:$A,[1]Data!$O:$O))</f>
        <v>18.805680818793402</v>
      </c>
    </row>
    <row r="1068" spans="1:15" x14ac:dyDescent="0.25">
      <c r="A1068" t="s">
        <v>64</v>
      </c>
      <c r="B1068">
        <v>2018</v>
      </c>
      <c r="C1068">
        <v>5.0332543472683522</v>
      </c>
      <c r="D1068">
        <v>64259.828309999997</v>
      </c>
      <c r="E1068">
        <v>71.350999999999999</v>
      </c>
      <c r="F1068">
        <v>107.11772956388342</v>
      </c>
      <c r="G1068">
        <v>1729.9</v>
      </c>
      <c r="H1068">
        <v>13.6</v>
      </c>
      <c r="I1068">
        <v>3.4863717483994519</v>
      </c>
      <c r="J1068">
        <v>0.7</v>
      </c>
      <c r="K1068">
        <v>37.799999999999997</v>
      </c>
      <c r="L1068">
        <v>16.630896109999998</v>
      </c>
      <c r="M1068">
        <v>17.998930803378709</v>
      </c>
      <c r="N1068">
        <v>2.8502479259464599</v>
      </c>
      <c r="O1068">
        <f>IF(_xlfn.XLOOKUP(_xlfn.XLOOKUP($A1067,'Corresp pays'!$A:$A,'Corresp pays'!$B:$B),[1]Data!$A:$A,[1]Data!$P:$P)="","",_xlfn.XLOOKUP(_xlfn.XLOOKUP($A1067,'Corresp pays'!$A:$A,'Corresp pays'!$B:$B),[1]Data!$A:$A,[1]Data!$P:$P))</f>
        <v>19.143551164122201</v>
      </c>
    </row>
    <row r="1069" spans="1:15" x14ac:dyDescent="0.25">
      <c r="A1069" t="s">
        <v>64</v>
      </c>
      <c r="B1069">
        <v>2019</v>
      </c>
      <c r="C1069">
        <v>4.8368762665486047</v>
      </c>
      <c r="D1069">
        <v>62093.738640000003</v>
      </c>
      <c r="E1069">
        <v>71.644000000000005</v>
      </c>
      <c r="F1069">
        <v>107.06926364234056</v>
      </c>
      <c r="G1069">
        <v>1722.2</v>
      </c>
      <c r="H1069">
        <v>13.64</v>
      </c>
      <c r="I1069">
        <v>3.3324071158255935</v>
      </c>
      <c r="J1069">
        <v>0.6</v>
      </c>
      <c r="K1069">
        <v>37.799999999999997</v>
      </c>
      <c r="L1069">
        <v>16.494349329999999</v>
      </c>
      <c r="M1069">
        <v>18.052272503282882</v>
      </c>
      <c r="N1069">
        <v>3.3385863538200802</v>
      </c>
      <c r="O1069">
        <f>IF(_xlfn.XLOOKUP(_xlfn.XLOOKUP($A1068,'Corresp pays'!$A:$A,'Corresp pays'!$B:$B),[1]Data!$A:$A,[1]Data!$Q:$Q)="","",_xlfn.XLOOKUP(_xlfn.XLOOKUP($A1068,'Corresp pays'!$A:$A,'Corresp pays'!$B:$B),[1]Data!$A:$A,[1]Data!$Q:$Q))</f>
        <v>19.6125829690153</v>
      </c>
    </row>
    <row r="1070" spans="1:15" x14ac:dyDescent="0.25">
      <c r="A1070" t="s">
        <v>64</v>
      </c>
      <c r="B1070">
        <v>2020</v>
      </c>
      <c r="C1070">
        <v>4.591652907047882</v>
      </c>
      <c r="D1070">
        <v>59596.52966</v>
      </c>
      <c r="E1070">
        <v>71.941999999999993</v>
      </c>
      <c r="F1070">
        <v>106.83923953539338</v>
      </c>
      <c r="G1070">
        <v>1657.1</v>
      </c>
      <c r="H1070">
        <v>14.76</v>
      </c>
      <c r="I1070">
        <v>3.3904960784956315</v>
      </c>
      <c r="J1070">
        <v>0.7</v>
      </c>
      <c r="K1070">
        <v>37.799999999999997</v>
      </c>
      <c r="L1070" t="s">
        <v>453</v>
      </c>
      <c r="M1070">
        <v>18.133804929545182</v>
      </c>
      <c r="N1070">
        <v>3.3267438576673798</v>
      </c>
      <c r="O1070">
        <f>IF(_xlfn.XLOOKUP(_xlfn.XLOOKUP($A1069,'Corresp pays'!$A:$A,'Corresp pays'!$B:$B),[1]Data!$A:$A,[1]Data!$R:$R)="","",_xlfn.XLOOKUP(_xlfn.XLOOKUP($A1069,'Corresp pays'!$A:$A,'Corresp pays'!$B:$B),[1]Data!$A:$A,[1]Data!$R:$R))</f>
        <v>20.097455816055898</v>
      </c>
    </row>
    <row r="1071" spans="1:15" x14ac:dyDescent="0.25">
      <c r="A1071" t="s">
        <v>64</v>
      </c>
      <c r="B1071">
        <v>2021</v>
      </c>
      <c r="C1071">
        <v>4.591652907047882</v>
      </c>
      <c r="D1071">
        <v>59596.52966</v>
      </c>
      <c r="E1071">
        <v>71.941999999999993</v>
      </c>
      <c r="F1071">
        <v>106.83923953539338</v>
      </c>
      <c r="G1071">
        <v>1687.7</v>
      </c>
      <c r="H1071">
        <v>14.76</v>
      </c>
      <c r="I1071">
        <v>3.3904960784956315</v>
      </c>
      <c r="J1071">
        <v>0.7</v>
      </c>
      <c r="K1071">
        <v>37.799999999999997</v>
      </c>
      <c r="L1071" t="s">
        <v>453</v>
      </c>
      <c r="M1071">
        <v>18.133804929545182</v>
      </c>
      <c r="N1071">
        <v>3.3267438576673798</v>
      </c>
      <c r="O1071">
        <f>IF(_xlfn.XLOOKUP(_xlfn.XLOOKUP($A1070,'Corresp pays'!$A:$A,'Corresp pays'!$B:$B),[1]Data!$A:$A,[1]Data!$R:$R)="","",_xlfn.XLOOKUP(_xlfn.XLOOKUP($A1070,'Corresp pays'!$A:$A,'Corresp pays'!$B:$B),[1]Data!$A:$A,[1]Data!$R:$R))</f>
        <v>20.097455816055898</v>
      </c>
    </row>
    <row r="1072" spans="1:15" x14ac:dyDescent="0.25">
      <c r="A1072" t="s">
        <v>64</v>
      </c>
      <c r="B1072">
        <v>2022</v>
      </c>
      <c r="C1072">
        <v>4.591652907047882</v>
      </c>
      <c r="D1072">
        <v>59596.52966</v>
      </c>
      <c r="E1072">
        <v>71.941999999999993</v>
      </c>
      <c r="F1072">
        <v>106.83923953539338</v>
      </c>
      <c r="G1072">
        <v>1699.6</v>
      </c>
      <c r="H1072">
        <v>14.76</v>
      </c>
      <c r="I1072">
        <v>3.3904960784956315</v>
      </c>
      <c r="J1072">
        <v>0.7</v>
      </c>
      <c r="K1072">
        <v>37.799999999999997</v>
      </c>
      <c r="L1072" t="s">
        <v>453</v>
      </c>
      <c r="M1072">
        <v>18.133804929545182</v>
      </c>
      <c r="N1072">
        <v>3.3267438576673798</v>
      </c>
      <c r="O1072">
        <f>IF(_xlfn.XLOOKUP(_xlfn.XLOOKUP($A1071,'Corresp pays'!$A:$A,'Corresp pays'!$B:$B),[1]Data!$A:$A,[1]Data!$R:$R)="","",_xlfn.XLOOKUP(_xlfn.XLOOKUP($A1071,'Corresp pays'!$A:$A,'Corresp pays'!$B:$B),[1]Data!$A:$A,[1]Data!$R:$R))</f>
        <v>20.097455816055898</v>
      </c>
    </row>
    <row r="1073" spans="1:15" x14ac:dyDescent="0.25">
      <c r="A1073" t="s">
        <v>65</v>
      </c>
      <c r="B1073">
        <v>2006</v>
      </c>
      <c r="C1073">
        <v>7.6102270707283513</v>
      </c>
      <c r="D1073">
        <v>3769.1115690000001</v>
      </c>
      <c r="E1073">
        <v>93.159000000000006</v>
      </c>
      <c r="F1073">
        <v>3.0302443890274313</v>
      </c>
      <c r="G1073">
        <v>1588.3499706400501</v>
      </c>
      <c r="H1073">
        <v>64.19</v>
      </c>
      <c r="I1073">
        <v>4.7537032508285915</v>
      </c>
      <c r="J1073">
        <v>0.3</v>
      </c>
      <c r="K1073">
        <v>39.5</v>
      </c>
      <c r="L1073" t="s">
        <v>453</v>
      </c>
      <c r="M1073" t="s">
        <v>453</v>
      </c>
      <c r="N1073">
        <v>6.6870790613666102</v>
      </c>
      <c r="O1073">
        <f>IF(_xlfn.XLOOKUP(_xlfn.XLOOKUP($A1073,'Corresp pays'!$A:$A,'Corresp pays'!$B:$B),[1]Data!$A:$A,[1]Data!$D:$D)="","",_xlfn.XLOOKUP(_xlfn.XLOOKUP($A1073,'Corresp pays'!$A:$A,'Corresp pays'!$B:$B),[1]Data!$A:$A,[1]Data!$D:$D))</f>
        <v>11.619344855880501</v>
      </c>
    </row>
    <row r="1074" spans="1:15" x14ac:dyDescent="0.25">
      <c r="A1074" t="s">
        <v>65</v>
      </c>
      <c r="B1074">
        <v>2007</v>
      </c>
      <c r="C1074">
        <v>7.6483634286154452</v>
      </c>
      <c r="D1074">
        <v>3796.564034</v>
      </c>
      <c r="E1074">
        <v>93.278000000000006</v>
      </c>
      <c r="F1074">
        <v>3.1078902743142143</v>
      </c>
      <c r="G1074">
        <v>1553.87422796182</v>
      </c>
      <c r="H1074">
        <v>67.5</v>
      </c>
      <c r="I1074">
        <v>4.1301069641203521</v>
      </c>
      <c r="J1074">
        <v>0.2</v>
      </c>
      <c r="K1074">
        <v>38.9</v>
      </c>
      <c r="L1074" t="s">
        <v>453</v>
      </c>
      <c r="M1074" t="s">
        <v>453</v>
      </c>
      <c r="N1074">
        <v>5.05155736492146</v>
      </c>
      <c r="O1074">
        <f>IF(_xlfn.XLOOKUP(_xlfn.XLOOKUP($A1074,'Corresp pays'!$A:$A,'Corresp pays'!$B:$B),[1]Data!$A:$A,[1]Data!$E:$E)="","",_xlfn.XLOOKUP(_xlfn.XLOOKUP($A1074,'Corresp pays'!$A:$A,'Corresp pays'!$B:$B),[1]Data!$A:$A,[1]Data!$E:$E))</f>
        <v>11.5485501181646</v>
      </c>
    </row>
    <row r="1075" spans="1:15" x14ac:dyDescent="0.25">
      <c r="A1075" t="s">
        <v>65</v>
      </c>
      <c r="B1075">
        <v>2008</v>
      </c>
      <c r="C1075">
        <v>6.8762877503827813</v>
      </c>
      <c r="D1075">
        <v>3687.4094660000001</v>
      </c>
      <c r="E1075">
        <v>93.394999999999996</v>
      </c>
      <c r="F1075">
        <v>3.1662244389027432</v>
      </c>
      <c r="G1075">
        <v>1625.2035694367</v>
      </c>
      <c r="H1075">
        <v>73.92</v>
      </c>
      <c r="I1075">
        <v>4.7818720480913885</v>
      </c>
      <c r="J1075">
        <v>0.5</v>
      </c>
      <c r="K1075">
        <v>40.799999999999997</v>
      </c>
      <c r="L1075" t="s">
        <v>453</v>
      </c>
      <c r="M1075" t="s">
        <v>453</v>
      </c>
      <c r="N1075">
        <v>12.694394277587801</v>
      </c>
      <c r="O1075">
        <f>IF(_xlfn.XLOOKUP(_xlfn.XLOOKUP($A1075,'Corresp pays'!$A:$A,'Corresp pays'!$B:$B),[1]Data!$A:$A,[1]Data!$F:$F)="","",_xlfn.XLOOKUP(_xlfn.XLOOKUP($A1075,'Corresp pays'!$A:$A,'Corresp pays'!$B:$B),[1]Data!$A:$A,[1]Data!$F:$F))</f>
        <v>11.582235651448601</v>
      </c>
    </row>
    <row r="1076" spans="1:15" x14ac:dyDescent="0.25">
      <c r="A1076" t="s">
        <v>65</v>
      </c>
      <c r="B1076">
        <v>2009</v>
      </c>
      <c r="C1076">
        <v>6.6185451131714697</v>
      </c>
      <c r="D1076">
        <v>3357.7142269999999</v>
      </c>
      <c r="E1076">
        <v>93.510999999999996</v>
      </c>
      <c r="F1076">
        <v>3.1770473815461346</v>
      </c>
      <c r="G1076">
        <v>1536.38517618469</v>
      </c>
      <c r="H1076">
        <v>74.61</v>
      </c>
      <c r="I1076">
        <v>5.6509689507102063</v>
      </c>
      <c r="J1076">
        <v>0.4</v>
      </c>
      <c r="K1076">
        <v>38.1</v>
      </c>
      <c r="L1076" t="s">
        <v>453</v>
      </c>
      <c r="M1076" t="s">
        <v>453</v>
      </c>
      <c r="N1076">
        <v>12.0031298461743</v>
      </c>
      <c r="O1076">
        <f>IF(_xlfn.XLOOKUP(_xlfn.XLOOKUP($A1076,'Corresp pays'!$A:$A,'Corresp pays'!$B:$B),[1]Data!$A:$A,[1]Data!$G:$G)="","",_xlfn.XLOOKUP(_xlfn.XLOOKUP($A1076,'Corresp pays'!$A:$A,'Corresp pays'!$B:$B),[1]Data!$A:$A,[1]Data!$G:$G))</f>
        <v>11.8051885113104</v>
      </c>
    </row>
    <row r="1077" spans="1:15" x14ac:dyDescent="0.25">
      <c r="A1077" t="s">
        <v>65</v>
      </c>
      <c r="B1077">
        <v>2010</v>
      </c>
      <c r="C1077">
        <v>6.1599730852311492</v>
      </c>
      <c r="D1077">
        <v>3237.1833799999999</v>
      </c>
      <c r="E1077">
        <v>93.573999999999998</v>
      </c>
      <c r="F1077">
        <v>3.1724788029925186</v>
      </c>
      <c r="G1077">
        <v>1527.85230769231</v>
      </c>
      <c r="H1077">
        <v>75.89</v>
      </c>
      <c r="I1077">
        <v>6.2841716008312289</v>
      </c>
      <c r="J1077">
        <v>0.2</v>
      </c>
      <c r="K1077">
        <v>36</v>
      </c>
      <c r="L1077">
        <v>6.5956383230000002</v>
      </c>
      <c r="M1077" t="s">
        <v>453</v>
      </c>
      <c r="N1077">
        <v>5.3967311316747697</v>
      </c>
      <c r="O1077">
        <f>IF(_xlfn.XLOOKUP(_xlfn.XLOOKUP($A1077,'Corresp pays'!$A:$A,'Corresp pays'!$B:$B),[1]Data!$A:$A,[1]Data!$H:$H)="","",_xlfn.XLOOKUP(_xlfn.XLOOKUP($A1077,'Corresp pays'!$A:$A,'Corresp pays'!$B:$B),[1]Data!$A:$A,[1]Data!$H:$H))</f>
        <v>12.136190718524301</v>
      </c>
    </row>
    <row r="1078" spans="1:15" x14ac:dyDescent="0.25">
      <c r="A1078" t="s">
        <v>65</v>
      </c>
      <c r="B1078">
        <v>2011</v>
      </c>
      <c r="C1078">
        <v>5.9193326938629651</v>
      </c>
      <c r="D1078">
        <v>3043.7067529999999</v>
      </c>
      <c r="E1078">
        <v>93.587000000000003</v>
      </c>
      <c r="F1078">
        <v>3.1821845386533667</v>
      </c>
      <c r="G1078">
        <v>1537.6810712112001</v>
      </c>
      <c r="H1078">
        <v>77.12</v>
      </c>
      <c r="I1078">
        <v>6.4179468874790286</v>
      </c>
      <c r="J1078">
        <v>0.3</v>
      </c>
      <c r="K1078">
        <v>36.200000000000003</v>
      </c>
      <c r="L1078">
        <v>6.8091866579999998</v>
      </c>
      <c r="M1078" t="s">
        <v>453</v>
      </c>
      <c r="N1078">
        <v>4.0010266434312003</v>
      </c>
      <c r="O1078">
        <f>IF(_xlfn.XLOOKUP(_xlfn.XLOOKUP($A1078,'Corresp pays'!$A:$A,'Corresp pays'!$B:$B),[1]Data!$A:$A,[1]Data!$I:$I)="","",_xlfn.XLOOKUP(_xlfn.XLOOKUP($A1078,'Corresp pays'!$A:$A,'Corresp pays'!$B:$B),[1]Data!$A:$A,[1]Data!$I:$I))</f>
        <v>12.4517292893988</v>
      </c>
    </row>
    <row r="1079" spans="1:15" x14ac:dyDescent="0.25">
      <c r="A1079" t="s">
        <v>65</v>
      </c>
      <c r="B1079">
        <v>2012</v>
      </c>
      <c r="C1079">
        <v>5.7992117636787688</v>
      </c>
      <c r="D1079">
        <v>3032.881879</v>
      </c>
      <c r="E1079">
        <v>93.6</v>
      </c>
      <c r="F1079">
        <v>3.1991620947630923</v>
      </c>
      <c r="G1079">
        <v>1523.0645161290299</v>
      </c>
      <c r="H1079">
        <v>77.709999999999994</v>
      </c>
      <c r="I1079">
        <v>6.5480516795361492</v>
      </c>
      <c r="J1079">
        <v>0.3</v>
      </c>
      <c r="K1079">
        <v>36.299999999999997</v>
      </c>
      <c r="L1079">
        <v>6.1919146569999999</v>
      </c>
      <c r="M1079" t="s">
        <v>453</v>
      </c>
      <c r="N1079">
        <v>5.1858998875069799</v>
      </c>
      <c r="O1079">
        <f>IF(_xlfn.XLOOKUP(_xlfn.XLOOKUP($A1079,'Corresp pays'!$A:$A,'Corresp pays'!$B:$B),[1]Data!$A:$A,[1]Data!$J:$J)="","",_xlfn.XLOOKUP(_xlfn.XLOOKUP($A1079,'Corresp pays'!$A:$A,'Corresp pays'!$B:$B),[1]Data!$A:$A,[1]Data!$J:$J))</f>
        <v>12.7743360557294</v>
      </c>
    </row>
    <row r="1080" spans="1:15" x14ac:dyDescent="0.25">
      <c r="A1080" t="s">
        <v>65</v>
      </c>
      <c r="B1080">
        <v>2013</v>
      </c>
      <c r="C1080">
        <v>6.2755587403170212</v>
      </c>
      <c r="D1080">
        <v>3200.2719959999999</v>
      </c>
      <c r="E1080">
        <v>93.632999999999996</v>
      </c>
      <c r="F1080">
        <v>3.2295660847880301</v>
      </c>
      <c r="G1080">
        <v>1524.13309982487</v>
      </c>
      <c r="H1080">
        <v>76.62</v>
      </c>
      <c r="I1080">
        <v>5.8437172204609382</v>
      </c>
      <c r="J1080">
        <v>0.1</v>
      </c>
      <c r="K1080">
        <v>35.299999999999997</v>
      </c>
      <c r="L1080">
        <v>6.0918010550000004</v>
      </c>
      <c r="M1080" t="s">
        <v>453</v>
      </c>
      <c r="N1080">
        <v>3.8722792374824899</v>
      </c>
      <c r="O1080">
        <f>IF(_xlfn.XLOOKUP(_xlfn.XLOOKUP($A1080,'Corresp pays'!$A:$A,'Corresp pays'!$B:$B),[1]Data!$A:$A,[1]Data!$K:$K)="","",_xlfn.XLOOKUP(_xlfn.XLOOKUP($A1080,'Corresp pays'!$A:$A,'Corresp pays'!$B:$B),[1]Data!$A:$A,[1]Data!$K:$K))</f>
        <v>13.0747829253652</v>
      </c>
    </row>
    <row r="1081" spans="1:15" x14ac:dyDescent="0.25">
      <c r="A1081" t="s">
        <v>65</v>
      </c>
      <c r="B1081">
        <v>2014</v>
      </c>
      <c r="C1081">
        <v>6.2540853915561447</v>
      </c>
      <c r="D1081">
        <v>3260.8849319999999</v>
      </c>
      <c r="E1081">
        <v>93.667000000000002</v>
      </c>
      <c r="F1081">
        <v>3.2656957605985037</v>
      </c>
      <c r="G1081">
        <v>1513.4358974359</v>
      </c>
      <c r="H1081">
        <v>76.95</v>
      </c>
      <c r="I1081">
        <v>5.2671707014757354</v>
      </c>
      <c r="J1081">
        <v>0.3</v>
      </c>
      <c r="K1081">
        <v>37.299999999999997</v>
      </c>
      <c r="L1081">
        <v>5.9396032930000002</v>
      </c>
      <c r="M1081" t="s">
        <v>453</v>
      </c>
      <c r="N1081">
        <v>2.0446148153933299</v>
      </c>
      <c r="O1081">
        <f>IF(_xlfn.XLOOKUP(_xlfn.XLOOKUP($A1081,'Corresp pays'!$A:$A,'Corresp pays'!$B:$B),[1]Data!$A:$A,[1]Data!$L:$L)="","",_xlfn.XLOOKUP(_xlfn.XLOOKUP($A1081,'Corresp pays'!$A:$A,'Corresp pays'!$B:$B),[1]Data!$A:$A,[1]Data!$L:$L))</f>
        <v>13.3695617340188</v>
      </c>
    </row>
    <row r="1082" spans="1:15" x14ac:dyDescent="0.25">
      <c r="A1082" t="s">
        <v>65</v>
      </c>
      <c r="B1082">
        <v>2015</v>
      </c>
      <c r="C1082">
        <v>6.2194882336048849</v>
      </c>
      <c r="D1082">
        <v>3310.7316270000001</v>
      </c>
      <c r="E1082">
        <v>93.7</v>
      </c>
      <c r="F1082">
        <v>3.2999002493765586</v>
      </c>
      <c r="G1082">
        <v>1511.4016620498601</v>
      </c>
      <c r="H1082">
        <v>77.760000000000005</v>
      </c>
      <c r="I1082">
        <v>5.2909143426849177</v>
      </c>
      <c r="J1082">
        <v>0.2</v>
      </c>
      <c r="K1082">
        <v>36.5</v>
      </c>
      <c r="L1082">
        <v>5.8335872159999997</v>
      </c>
      <c r="M1082" t="s">
        <v>453</v>
      </c>
      <c r="N1082">
        <v>1.6330555818132599</v>
      </c>
      <c r="O1082">
        <f>IF(_xlfn.XLOOKUP(_xlfn.XLOOKUP($A1082,'Corresp pays'!$A:$A,'Corresp pays'!$B:$B),[1]Data!$A:$A,[1]Data!$M:$M)="","",_xlfn.XLOOKUP(_xlfn.XLOOKUP($A1082,'Corresp pays'!$A:$A,'Corresp pays'!$B:$B),[1]Data!$A:$A,[1]Data!$M:$M))</f>
        <v>13.688173878109501</v>
      </c>
    </row>
    <row r="1083" spans="1:15" x14ac:dyDescent="0.25">
      <c r="A1083" t="s">
        <v>65</v>
      </c>
      <c r="B1083">
        <v>2016</v>
      </c>
      <c r="C1083">
        <v>4.8682472819201106</v>
      </c>
      <c r="D1083">
        <v>2843.253099</v>
      </c>
      <c r="E1083">
        <v>93.734999999999999</v>
      </c>
      <c r="F1083">
        <v>3.3460249376558604</v>
      </c>
      <c r="G1083">
        <v>1519.9947005829399</v>
      </c>
      <c r="H1083">
        <v>80.77</v>
      </c>
      <c r="I1083">
        <v>4.5746569354623627</v>
      </c>
      <c r="J1083">
        <v>0.1</v>
      </c>
      <c r="K1083">
        <v>36.799999999999997</v>
      </c>
      <c r="L1083">
        <v>5.4365888780000002</v>
      </c>
      <c r="M1083" t="s">
        <v>453</v>
      </c>
      <c r="N1083">
        <v>1.6969276199775101</v>
      </c>
      <c r="O1083">
        <f>IF(_xlfn.XLOOKUP(_xlfn.XLOOKUP($A1083,'Corresp pays'!$A:$A,'Corresp pays'!$B:$B),[1]Data!$A:$A,[1]Data!$N:$N)="","",_xlfn.XLOOKUP(_xlfn.XLOOKUP($A1083,'Corresp pays'!$A:$A,'Corresp pays'!$B:$B),[1]Data!$A:$A,[1]Data!$N:$N))</f>
        <v>13.9315020950355</v>
      </c>
    </row>
    <row r="1084" spans="1:15" x14ac:dyDescent="0.25">
      <c r="A1084" t="s">
        <v>65</v>
      </c>
      <c r="B1084">
        <v>2017</v>
      </c>
      <c r="C1084">
        <v>4.8660454280722183</v>
      </c>
      <c r="D1084">
        <v>2896.3508379999998</v>
      </c>
      <c r="E1084">
        <v>93.772999999999996</v>
      </c>
      <c r="F1084">
        <v>3.4254364089775562</v>
      </c>
      <c r="G1084">
        <v>1507.07676664972</v>
      </c>
      <c r="H1084">
        <v>80.680000000000007</v>
      </c>
      <c r="I1084">
        <v>3.7780000257044066</v>
      </c>
      <c r="J1084">
        <v>0.1</v>
      </c>
      <c r="K1084">
        <v>35.9</v>
      </c>
      <c r="L1084">
        <v>5.7092650819999999</v>
      </c>
      <c r="M1084" t="s">
        <v>453</v>
      </c>
      <c r="N1084">
        <v>1.7604155918059701</v>
      </c>
      <c r="O1084">
        <f>IF(_xlfn.XLOOKUP(_xlfn.XLOOKUP($A1083,'Corresp pays'!$A:$A,'Corresp pays'!$B:$B),[1]Data!$A:$A,[1]Data!$O:$O)="","",_xlfn.XLOOKUP(_xlfn.XLOOKUP($A1083,'Corresp pays'!$A:$A,'Corresp pays'!$B:$B),[1]Data!$A:$A,[1]Data!$O:$O))</f>
        <v>14.0331808446245</v>
      </c>
    </row>
    <row r="1085" spans="1:15" x14ac:dyDescent="0.25">
      <c r="A1085" t="s">
        <v>65</v>
      </c>
      <c r="B1085">
        <v>2018</v>
      </c>
      <c r="C1085">
        <v>4.8176887681765468</v>
      </c>
      <c r="D1085">
        <v>2918.5133780000001</v>
      </c>
      <c r="E1085">
        <v>93.813000000000002</v>
      </c>
      <c r="F1085">
        <v>3.4981751462858277</v>
      </c>
      <c r="G1085">
        <v>1496.4560710760099</v>
      </c>
      <c r="H1085">
        <v>81.260000000000005</v>
      </c>
      <c r="I1085">
        <v>3.9051051347764001</v>
      </c>
      <c r="J1085">
        <v>0.1</v>
      </c>
      <c r="K1085" t="s">
        <v>453</v>
      </c>
      <c r="L1085">
        <v>5.690458273</v>
      </c>
      <c r="M1085" t="s">
        <v>453</v>
      </c>
      <c r="N1085">
        <v>2.6829176826739198</v>
      </c>
      <c r="O1085">
        <f>IF(_xlfn.XLOOKUP(_xlfn.XLOOKUP($A1084,'Corresp pays'!$A:$A,'Corresp pays'!$B:$B),[1]Data!$A:$A,[1]Data!$P:$P)="","",_xlfn.XLOOKUP(_xlfn.XLOOKUP($A1084,'Corresp pays'!$A:$A,'Corresp pays'!$B:$B),[1]Data!$A:$A,[1]Data!$P:$P))</f>
        <v>14.1302068871725</v>
      </c>
    </row>
    <row r="1086" spans="1:15" x14ac:dyDescent="0.25">
      <c r="A1086" t="s">
        <v>65</v>
      </c>
      <c r="B1086">
        <v>2019</v>
      </c>
      <c r="C1086">
        <v>4.5434501044200317</v>
      </c>
      <c r="D1086">
        <v>2848.3946169999999</v>
      </c>
      <c r="E1086">
        <v>93.855000000000004</v>
      </c>
      <c r="F1086">
        <v>3.5759496181691959</v>
      </c>
      <c r="G1086">
        <v>1480.1482213438701</v>
      </c>
      <c r="H1086">
        <v>81.569999999999993</v>
      </c>
      <c r="I1086">
        <v>4.3850316517952983</v>
      </c>
      <c r="J1086">
        <v>0.1</v>
      </c>
      <c r="K1086" t="s">
        <v>453</v>
      </c>
      <c r="L1086">
        <v>5.698616135</v>
      </c>
      <c r="M1086" t="s">
        <v>453</v>
      </c>
      <c r="N1086">
        <v>3.0139717915605302</v>
      </c>
      <c r="O1086">
        <f>IF(_xlfn.XLOOKUP(_xlfn.XLOOKUP($A1085,'Corresp pays'!$A:$A,'Corresp pays'!$B:$B),[1]Data!$A:$A,[1]Data!$Q:$Q)="","",_xlfn.XLOOKUP(_xlfn.XLOOKUP($A1085,'Corresp pays'!$A:$A,'Corresp pays'!$B:$B),[1]Data!$A:$A,[1]Data!$Q:$Q))</f>
        <v>14.307829405903099</v>
      </c>
    </row>
    <row r="1087" spans="1:15" x14ac:dyDescent="0.25">
      <c r="A1087" t="s">
        <v>65</v>
      </c>
      <c r="B1087">
        <v>2020</v>
      </c>
      <c r="C1087">
        <v>3.9474653648526594</v>
      </c>
      <c r="D1087">
        <v>2653.4306569999999</v>
      </c>
      <c r="E1087">
        <v>93.897999999999996</v>
      </c>
      <c r="F1087">
        <v>3.6344639492214617</v>
      </c>
      <c r="G1087">
        <v>1446.2396265560201</v>
      </c>
      <c r="H1087">
        <v>82.79</v>
      </c>
      <c r="I1087">
        <v>4.6416265772300642</v>
      </c>
      <c r="J1087">
        <v>0.1</v>
      </c>
      <c r="K1087" t="s">
        <v>453</v>
      </c>
      <c r="L1087" t="s">
        <v>453</v>
      </c>
      <c r="M1087" t="s">
        <v>453</v>
      </c>
      <c r="N1087">
        <v>2.8479240151866501</v>
      </c>
      <c r="O1087">
        <f>IF(_xlfn.XLOOKUP(_xlfn.XLOOKUP($A1086,'Corresp pays'!$A:$A,'Corresp pays'!$B:$B),[1]Data!$A:$A,[1]Data!$R:$R)="","",_xlfn.XLOOKUP(_xlfn.XLOOKUP($A1086,'Corresp pays'!$A:$A,'Corresp pays'!$B:$B),[1]Data!$A:$A,[1]Data!$R:$R))</f>
        <v>14.5718618154248</v>
      </c>
    </row>
    <row r="1088" spans="1:15" x14ac:dyDescent="0.25">
      <c r="A1088" t="s">
        <v>65</v>
      </c>
      <c r="B1088">
        <v>2021</v>
      </c>
      <c r="C1088">
        <v>3.9474653648526594</v>
      </c>
      <c r="D1088">
        <v>2653.4306569999999</v>
      </c>
      <c r="E1088">
        <v>93.897999999999996</v>
      </c>
      <c r="F1088">
        <v>3.6344639492214617</v>
      </c>
      <c r="G1088">
        <v>1456.7263427109999</v>
      </c>
      <c r="H1088">
        <v>82.79</v>
      </c>
      <c r="I1088">
        <v>4.6416265772300642</v>
      </c>
      <c r="J1088">
        <v>0.1</v>
      </c>
      <c r="K1088" t="s">
        <v>453</v>
      </c>
      <c r="L1088" t="s">
        <v>453</v>
      </c>
      <c r="M1088" t="s">
        <v>453</v>
      </c>
      <c r="N1088">
        <v>2.8479240151866501</v>
      </c>
      <c r="O1088">
        <f>IF(_xlfn.XLOOKUP(_xlfn.XLOOKUP($A1087,'Corresp pays'!$A:$A,'Corresp pays'!$B:$B),[1]Data!$A:$A,[1]Data!$R:$R)="","",_xlfn.XLOOKUP(_xlfn.XLOOKUP($A1087,'Corresp pays'!$A:$A,'Corresp pays'!$B:$B),[1]Data!$A:$A,[1]Data!$R:$R))</f>
        <v>14.5718618154248</v>
      </c>
    </row>
    <row r="1089" spans="1:15" x14ac:dyDescent="0.25">
      <c r="A1089" t="s">
        <v>65</v>
      </c>
      <c r="B1089">
        <v>2022</v>
      </c>
      <c r="C1089">
        <v>3.9474653648526594</v>
      </c>
      <c r="D1089">
        <v>2653.4306569999999</v>
      </c>
      <c r="E1089">
        <v>93.897999999999996</v>
      </c>
      <c r="F1089">
        <v>3.6344639492214617</v>
      </c>
      <c r="G1089">
        <v>1449.2194193241301</v>
      </c>
      <c r="H1089">
        <v>82.79</v>
      </c>
      <c r="I1089">
        <v>4.6416265772300642</v>
      </c>
      <c r="J1089">
        <v>0.1</v>
      </c>
      <c r="K1089" t="s">
        <v>453</v>
      </c>
      <c r="L1089" t="s">
        <v>453</v>
      </c>
      <c r="M1089" t="s">
        <v>453</v>
      </c>
      <c r="N1089">
        <v>2.8479240151866501</v>
      </c>
      <c r="O1089">
        <f>IF(_xlfn.XLOOKUP(_xlfn.XLOOKUP($A1088,'Corresp pays'!$A:$A,'Corresp pays'!$B:$B),[1]Data!$A:$A,[1]Data!$R:$R)="","",_xlfn.XLOOKUP(_xlfn.XLOOKUP($A1088,'Corresp pays'!$A:$A,'Corresp pays'!$B:$B),[1]Data!$A:$A,[1]Data!$R:$R))</f>
        <v>14.5718618154248</v>
      </c>
    </row>
    <row r="1090" spans="1:15" hidden="1" x14ac:dyDescent="0.25">
      <c r="A1090" t="s">
        <v>66</v>
      </c>
      <c r="B1090">
        <v>2006</v>
      </c>
      <c r="C1090">
        <v>1.0365339215516476</v>
      </c>
      <c r="D1090">
        <v>2064473.0830000001</v>
      </c>
      <c r="E1090">
        <v>29.568999999999999</v>
      </c>
      <c r="F1090">
        <v>394.31512550492903</v>
      </c>
      <c r="G1090" t="e">
        <v>#N/A</v>
      </c>
      <c r="H1090">
        <v>43.16</v>
      </c>
      <c r="I1090">
        <v>16.809442094319614</v>
      </c>
      <c r="J1090">
        <v>58.2</v>
      </c>
      <c r="K1090" t="s">
        <v>453</v>
      </c>
      <c r="L1090" t="s">
        <v>453</v>
      </c>
      <c r="M1090">
        <v>13.025614915914513</v>
      </c>
      <c r="N1090">
        <v>5.7965233756161796</v>
      </c>
      <c r="O1090">
        <f>IF(_xlfn.XLOOKUP(_xlfn.XLOOKUP($A1090,'Corresp pays'!$A:$A,'Corresp pays'!$B:$B),[1]Data!$A:$A,[1]Data!$D:$D)="","",_xlfn.XLOOKUP(_xlfn.XLOOKUP($A1090,'Corresp pays'!$A:$A,'Corresp pays'!$B:$B),[1]Data!$A:$A,[1]Data!$D:$D))</f>
        <v>4.8463299488234597</v>
      </c>
    </row>
    <row r="1091" spans="1:15" hidden="1" x14ac:dyDescent="0.25">
      <c r="A1091" t="s">
        <v>66</v>
      </c>
      <c r="B1091">
        <v>2007</v>
      </c>
      <c r="C1091">
        <v>1.1235994817209001</v>
      </c>
      <c r="D1091">
        <v>2209296.0690000001</v>
      </c>
      <c r="E1091">
        <v>29.905999999999999</v>
      </c>
      <c r="F1091">
        <v>400.139852818017</v>
      </c>
      <c r="G1091" t="e">
        <v>#N/A</v>
      </c>
      <c r="H1091">
        <v>41.54</v>
      </c>
      <c r="I1091">
        <v>16.750119759654357</v>
      </c>
      <c r="J1091">
        <v>55.9</v>
      </c>
      <c r="K1091" t="s">
        <v>453</v>
      </c>
      <c r="L1091" t="s">
        <v>453</v>
      </c>
      <c r="M1091">
        <v>13.162247299291947</v>
      </c>
      <c r="N1091">
        <v>6.3728813559323996</v>
      </c>
      <c r="O1091">
        <f>IF(_xlfn.XLOOKUP(_xlfn.XLOOKUP($A1091,'Corresp pays'!$A:$A,'Corresp pays'!$B:$B),[1]Data!$A:$A,[1]Data!$E:$E)="","",_xlfn.XLOOKUP(_xlfn.XLOOKUP($A1091,'Corresp pays'!$A:$A,'Corresp pays'!$B:$B),[1]Data!$A:$A,[1]Data!$E:$E))</f>
        <v>4.8983432965291804</v>
      </c>
    </row>
    <row r="1092" spans="1:15" hidden="1" x14ac:dyDescent="0.25">
      <c r="A1092" t="s">
        <v>66</v>
      </c>
      <c r="B1092">
        <v>2008</v>
      </c>
      <c r="C1092">
        <v>1.1803612466615137</v>
      </c>
      <c r="D1092">
        <v>2310910.8229999999</v>
      </c>
      <c r="E1092">
        <v>30.245999999999999</v>
      </c>
      <c r="F1092">
        <v>405.87207881097407</v>
      </c>
      <c r="G1092" t="e">
        <v>#N/A</v>
      </c>
      <c r="H1092">
        <v>39.380000000000003</v>
      </c>
      <c r="I1092">
        <v>16.790942359681864</v>
      </c>
      <c r="J1092">
        <v>53.7</v>
      </c>
      <c r="K1092" t="s">
        <v>453</v>
      </c>
      <c r="L1092" t="s">
        <v>453</v>
      </c>
      <c r="M1092">
        <v>13.308885697293793</v>
      </c>
      <c r="N1092">
        <v>8.3492670490757206</v>
      </c>
      <c r="O1092">
        <f>IF(_xlfn.XLOOKUP(_xlfn.XLOOKUP($A1092,'Corresp pays'!$A:$A,'Corresp pays'!$B:$B),[1]Data!$A:$A,[1]Data!$F:$F)="","",_xlfn.XLOOKUP(_xlfn.XLOOKUP($A1092,'Corresp pays'!$A:$A,'Corresp pays'!$B:$B),[1]Data!$A:$A,[1]Data!$F:$F))</f>
        <v>4.9506777899926897</v>
      </c>
    </row>
    <row r="1093" spans="1:15" hidden="1" x14ac:dyDescent="0.25">
      <c r="A1093" t="s">
        <v>66</v>
      </c>
      <c r="B1093">
        <v>2009</v>
      </c>
      <c r="C1093">
        <v>1.2788736028408876</v>
      </c>
      <c r="D1093">
        <v>2457277.9410000001</v>
      </c>
      <c r="E1093">
        <v>30.587</v>
      </c>
      <c r="F1093">
        <v>411.55801008344571</v>
      </c>
      <c r="G1093" t="e">
        <v>#N/A</v>
      </c>
      <c r="H1093">
        <v>37.409999999999997</v>
      </c>
      <c r="I1093">
        <v>16.744270156447588</v>
      </c>
      <c r="J1093">
        <v>52.2</v>
      </c>
      <c r="K1093">
        <v>44.2</v>
      </c>
      <c r="L1093" t="s">
        <v>453</v>
      </c>
      <c r="M1093">
        <v>13.462721181037407</v>
      </c>
      <c r="N1093">
        <v>10.882352941176601</v>
      </c>
      <c r="O1093">
        <f>IF(_xlfn.XLOOKUP(_xlfn.XLOOKUP($A1093,'Corresp pays'!$A:$A,'Corresp pays'!$B:$B),[1]Data!$A:$A,[1]Data!$G:$G)="","",_xlfn.XLOOKUP(_xlfn.XLOOKUP($A1093,'Corresp pays'!$A:$A,'Corresp pays'!$B:$B),[1]Data!$A:$A,[1]Data!$G:$G))</f>
        <v>5.0056862734080596</v>
      </c>
    </row>
    <row r="1094" spans="1:15" hidden="1" x14ac:dyDescent="0.25">
      <c r="A1094" t="s">
        <v>66</v>
      </c>
      <c r="B1094">
        <v>2010</v>
      </c>
      <c r="C1094">
        <v>1.3380338352242174</v>
      </c>
      <c r="D1094">
        <v>2569051.7439999999</v>
      </c>
      <c r="E1094">
        <v>30.93</v>
      </c>
      <c r="F1094">
        <v>417.26684806554579</v>
      </c>
      <c r="G1094" t="e">
        <v>#N/A</v>
      </c>
      <c r="H1094">
        <v>36.159999999999997</v>
      </c>
      <c r="I1094">
        <v>17.026509013646585</v>
      </c>
      <c r="J1094">
        <v>48.7</v>
      </c>
      <c r="K1094" t="s">
        <v>453</v>
      </c>
      <c r="L1094">
        <v>76.678342220000005</v>
      </c>
      <c r="M1094">
        <v>13.623015439730542</v>
      </c>
      <c r="N1094">
        <v>11.989389920424401</v>
      </c>
      <c r="O1094">
        <f>IF(_xlfn.XLOOKUP(_xlfn.XLOOKUP($A1094,'Corresp pays'!$A:$A,'Corresp pays'!$B:$B),[1]Data!$A:$A,[1]Data!$H:$H)="","",_xlfn.XLOOKUP(_xlfn.XLOOKUP($A1094,'Corresp pays'!$A:$A,'Corresp pays'!$B:$B),[1]Data!$A:$A,[1]Data!$H:$H))</f>
        <v>5.0659874264478901</v>
      </c>
    </row>
    <row r="1095" spans="1:15" hidden="1" x14ac:dyDescent="0.25">
      <c r="A1095" t="s">
        <v>66</v>
      </c>
      <c r="B1095">
        <v>2011</v>
      </c>
      <c r="C1095">
        <v>1.396878497731993</v>
      </c>
      <c r="D1095">
        <v>2681723.4550000001</v>
      </c>
      <c r="E1095">
        <v>31.276</v>
      </c>
      <c r="F1095">
        <v>422.98715891012682</v>
      </c>
      <c r="G1095" t="e">
        <v>#N/A</v>
      </c>
      <c r="H1095">
        <v>35.01</v>
      </c>
      <c r="I1095">
        <v>17.191973557955929</v>
      </c>
      <c r="J1095">
        <v>44.1</v>
      </c>
      <c r="K1095">
        <v>44.4</v>
      </c>
      <c r="L1095">
        <v>79.997190509999996</v>
      </c>
      <c r="M1095">
        <v>13.789829977507114</v>
      </c>
      <c r="N1095">
        <v>8.9117933648337004</v>
      </c>
      <c r="O1095">
        <f>IF(_xlfn.XLOOKUP(_xlfn.XLOOKUP($A1095,'Corresp pays'!$A:$A,'Corresp pays'!$B:$B),[1]Data!$A:$A,[1]Data!$I:$I)="","",_xlfn.XLOOKUP(_xlfn.XLOOKUP($A1095,'Corresp pays'!$A:$A,'Corresp pays'!$B:$B),[1]Data!$A:$A,[1]Data!$I:$I))</f>
        <v>5.1353961719304397</v>
      </c>
    </row>
    <row r="1096" spans="1:15" hidden="1" x14ac:dyDescent="0.25">
      <c r="A1096" t="s">
        <v>66</v>
      </c>
      <c r="B1096">
        <v>2012</v>
      </c>
      <c r="C1096">
        <v>1.4982041228244098</v>
      </c>
      <c r="D1096">
        <v>2832703.0350000001</v>
      </c>
      <c r="E1096">
        <v>31.634</v>
      </c>
      <c r="F1096">
        <v>428.65986196644008</v>
      </c>
      <c r="G1096" t="e">
        <v>#N/A</v>
      </c>
      <c r="H1096">
        <v>34.75</v>
      </c>
      <c r="I1096">
        <v>16.845377062662827</v>
      </c>
      <c r="J1096">
        <v>45.1</v>
      </c>
      <c r="K1096" t="s">
        <v>453</v>
      </c>
      <c r="L1096">
        <v>86.381684079999999</v>
      </c>
      <c r="M1096">
        <v>13.965248760851633</v>
      </c>
      <c r="N1096">
        <v>9.4789969141979196</v>
      </c>
      <c r="O1096">
        <f>IF(_xlfn.XLOOKUP(_xlfn.XLOOKUP($A1096,'Corresp pays'!$A:$A,'Corresp pays'!$B:$B),[1]Data!$A:$A,[1]Data!$J:$J)="","",_xlfn.XLOOKUP(_xlfn.XLOOKUP($A1096,'Corresp pays'!$A:$A,'Corresp pays'!$B:$B),[1]Data!$A:$A,[1]Data!$J:$J))</f>
        <v>5.2174382562234802</v>
      </c>
    </row>
    <row r="1097" spans="1:15" hidden="1" x14ac:dyDescent="0.25">
      <c r="A1097" t="s">
        <v>66</v>
      </c>
      <c r="B1097">
        <v>2013</v>
      </c>
      <c r="C1097">
        <v>1.5276744002600142</v>
      </c>
      <c r="D1097">
        <v>2900894.9849999999</v>
      </c>
      <c r="E1097">
        <v>32.003</v>
      </c>
      <c r="F1097">
        <v>434.25817488959672</v>
      </c>
      <c r="G1097" t="e">
        <v>#N/A</v>
      </c>
      <c r="H1097">
        <v>34.86</v>
      </c>
      <c r="I1097">
        <v>17.148423542820172</v>
      </c>
      <c r="J1097">
        <v>38.1</v>
      </c>
      <c r="K1097" t="s">
        <v>453</v>
      </c>
      <c r="L1097">
        <v>89.452262020000006</v>
      </c>
      <c r="M1097">
        <v>14.150314226996313</v>
      </c>
      <c r="N1097">
        <v>10.017878474610599</v>
      </c>
      <c r="O1097">
        <f>IF(_xlfn.XLOOKUP(_xlfn.XLOOKUP($A1097,'Corresp pays'!$A:$A,'Corresp pays'!$B:$B),[1]Data!$A:$A,[1]Data!$K:$K)="","",_xlfn.XLOOKUP(_xlfn.XLOOKUP($A1097,'Corresp pays'!$A:$A,'Corresp pays'!$B:$B),[1]Data!$A:$A,[1]Data!$K:$K))</f>
        <v>5.3158395984641302</v>
      </c>
    </row>
    <row r="1098" spans="1:15" hidden="1" x14ac:dyDescent="0.25">
      <c r="A1098" t="s">
        <v>66</v>
      </c>
      <c r="B1098">
        <v>2014</v>
      </c>
      <c r="C1098">
        <v>1.6424652773733281</v>
      </c>
      <c r="D1098">
        <v>3083573.8909999998</v>
      </c>
      <c r="E1098">
        <v>32.384</v>
      </c>
      <c r="F1098">
        <v>439.67809289012808</v>
      </c>
      <c r="G1098" t="e">
        <v>#N/A</v>
      </c>
      <c r="H1098">
        <v>33.85</v>
      </c>
      <c r="I1098">
        <v>16.791934513897839</v>
      </c>
      <c r="J1098">
        <v>35.5</v>
      </c>
      <c r="K1098" t="s">
        <v>453</v>
      </c>
      <c r="L1098">
        <v>95.242643970000003</v>
      </c>
      <c r="M1098">
        <v>14.348607757498321</v>
      </c>
      <c r="N1098">
        <v>6.6656567186786697</v>
      </c>
      <c r="O1098">
        <f>IF(_xlfn.XLOOKUP(_xlfn.XLOOKUP($A1098,'Corresp pays'!$A:$A,'Corresp pays'!$B:$B),[1]Data!$A:$A,[1]Data!$L:$L)="","",_xlfn.XLOOKUP(_xlfn.XLOOKUP($A1098,'Corresp pays'!$A:$A,'Corresp pays'!$B:$B),[1]Data!$A:$A,[1]Data!$L:$L))</f>
        <v>5.4574172896108299</v>
      </c>
    </row>
    <row r="1099" spans="1:15" hidden="1" x14ac:dyDescent="0.25">
      <c r="A1099" t="s">
        <v>66</v>
      </c>
      <c r="B1099">
        <v>2015</v>
      </c>
      <c r="C1099">
        <v>1.6313234871722753</v>
      </c>
      <c r="D1099">
        <v>3104049.5580000002</v>
      </c>
      <c r="E1099">
        <v>32.777000000000001</v>
      </c>
      <c r="F1099">
        <v>444.93170803076828</v>
      </c>
      <c r="G1099" t="e">
        <v>#N/A</v>
      </c>
      <c r="H1099">
        <v>33.4</v>
      </c>
      <c r="I1099">
        <v>16.174508106675642</v>
      </c>
      <c r="J1099">
        <v>35.299999999999997</v>
      </c>
      <c r="K1099">
        <v>44</v>
      </c>
      <c r="L1099">
        <v>88.445124289999995</v>
      </c>
      <c r="M1099">
        <v>14.559968089901862</v>
      </c>
      <c r="N1099">
        <v>4.9069734412722097</v>
      </c>
      <c r="O1099">
        <f>IF(_xlfn.XLOOKUP(_xlfn.XLOOKUP($A1099,'Corresp pays'!$A:$A,'Corresp pays'!$B:$B),[1]Data!$A:$A,[1]Data!$M:$M)="","",_xlfn.XLOOKUP(_xlfn.XLOOKUP($A1099,'Corresp pays'!$A:$A,'Corresp pays'!$B:$B),[1]Data!$A:$A,[1]Data!$M:$M))</f>
        <v>5.6402949387702197</v>
      </c>
    </row>
    <row r="1100" spans="1:15" hidden="1" x14ac:dyDescent="0.25">
      <c r="A1100" t="s">
        <v>66</v>
      </c>
      <c r="B1100">
        <v>2016</v>
      </c>
      <c r="C1100">
        <v>1.6399140187692798</v>
      </c>
      <c r="D1100">
        <v>3147642.844</v>
      </c>
      <c r="E1100">
        <v>33.182000000000002</v>
      </c>
      <c r="F1100">
        <v>450.2357198833576</v>
      </c>
      <c r="G1100" t="e">
        <v>#N/A</v>
      </c>
      <c r="H1100">
        <v>33.01</v>
      </c>
      <c r="I1100">
        <v>16.363800561494855</v>
      </c>
      <c r="J1100">
        <v>32.799999999999997</v>
      </c>
      <c r="K1100">
        <v>44</v>
      </c>
      <c r="L1100">
        <v>92.231946649999998</v>
      </c>
      <c r="M1100">
        <v>14.77755018962058</v>
      </c>
      <c r="N1100">
        <v>4.9482163406217001</v>
      </c>
      <c r="O1100">
        <f>IF(_xlfn.XLOOKUP(_xlfn.XLOOKUP($A1100,'Corresp pays'!$A:$A,'Corresp pays'!$B:$B),[1]Data!$A:$A,[1]Data!$N:$N)="","",_xlfn.XLOOKUP(_xlfn.XLOOKUP($A1100,'Corresp pays'!$A:$A,'Corresp pays'!$B:$B),[1]Data!$A:$A,[1]Data!$N:$N))</f>
        <v>5.8355167639612704</v>
      </c>
    </row>
    <row r="1101" spans="1:15" hidden="1" x14ac:dyDescent="0.25">
      <c r="A1101" t="s">
        <v>66</v>
      </c>
      <c r="B1101">
        <v>2017</v>
      </c>
      <c r="C1101">
        <v>1.704926720782332</v>
      </c>
      <c r="D1101">
        <v>3269577.7319999998</v>
      </c>
      <c r="E1101">
        <v>33.6</v>
      </c>
      <c r="F1101">
        <v>455.46893404054231</v>
      </c>
      <c r="G1101" t="e">
        <v>#N/A</v>
      </c>
      <c r="H1101">
        <v>32.57</v>
      </c>
      <c r="I1101">
        <v>16.558331405062805</v>
      </c>
      <c r="J1101">
        <v>30.2</v>
      </c>
      <c r="K1101">
        <v>45.2</v>
      </c>
      <c r="L1101">
        <v>81.811648039999994</v>
      </c>
      <c r="M1101">
        <v>15.005570317577737</v>
      </c>
      <c r="N1101">
        <v>3.32817337461305</v>
      </c>
      <c r="O1101">
        <f>IF(_xlfn.XLOOKUP(_xlfn.XLOOKUP($A1100,'Corresp pays'!$A:$A,'Corresp pays'!$B:$B),[1]Data!$A:$A,[1]Data!$O:$O)="","",_xlfn.XLOOKUP(_xlfn.XLOOKUP($A1100,'Corresp pays'!$A:$A,'Corresp pays'!$B:$B),[1]Data!$A:$A,[1]Data!$O:$O))</f>
        <v>6.0407958937074699</v>
      </c>
    </row>
    <row r="1102" spans="1:15" hidden="1" x14ac:dyDescent="0.25">
      <c r="A1102" t="s">
        <v>66</v>
      </c>
      <c r="B1102">
        <v>2018</v>
      </c>
      <c r="C1102">
        <v>1.7955952985843264</v>
      </c>
      <c r="D1102">
        <v>3436071.5690000001</v>
      </c>
      <c r="E1102">
        <v>34.03</v>
      </c>
      <c r="F1102">
        <v>460.44931739982979</v>
      </c>
      <c r="G1102" t="e">
        <v>#N/A</v>
      </c>
      <c r="H1102">
        <v>32.729999999999997</v>
      </c>
      <c r="I1102">
        <v>16.03163068610117</v>
      </c>
      <c r="J1102">
        <v>27.2</v>
      </c>
      <c r="K1102">
        <v>43.5</v>
      </c>
      <c r="L1102">
        <v>83.04086375</v>
      </c>
      <c r="M1102">
        <v>15.25033388049393</v>
      </c>
      <c r="N1102">
        <v>3.93882646691605</v>
      </c>
      <c r="O1102">
        <f>IF(_xlfn.XLOOKUP(_xlfn.XLOOKUP($A1101,'Corresp pays'!$A:$A,'Corresp pays'!$B:$B),[1]Data!$A:$A,[1]Data!$P:$P)="","",_xlfn.XLOOKUP(_xlfn.XLOOKUP($A1101,'Corresp pays'!$A:$A,'Corresp pays'!$B:$B),[1]Data!$A:$A,[1]Data!$P:$P))</f>
        <v>6.2540694455218304</v>
      </c>
    </row>
    <row r="1103" spans="1:15" hidden="1" x14ac:dyDescent="0.25">
      <c r="A1103" t="s">
        <v>66</v>
      </c>
      <c r="B1103">
        <v>2019</v>
      </c>
      <c r="C1103">
        <v>1.7525343662503698</v>
      </c>
      <c r="D1103">
        <v>3412419.3029999998</v>
      </c>
      <c r="E1103">
        <v>34.472000000000001</v>
      </c>
      <c r="F1103">
        <v>465.19463942768539</v>
      </c>
      <c r="G1103" t="e">
        <v>#N/A</v>
      </c>
      <c r="H1103">
        <v>33.270000000000003</v>
      </c>
      <c r="I1103">
        <v>16.755568302941981</v>
      </c>
      <c r="J1103">
        <v>27.2</v>
      </c>
      <c r="K1103">
        <v>43.4</v>
      </c>
      <c r="L1103">
        <v>83.199316339999996</v>
      </c>
      <c r="M1103">
        <v>15.485327815631422</v>
      </c>
      <c r="N1103">
        <v>3.7295057353913101</v>
      </c>
      <c r="O1103">
        <f>IF(_xlfn.XLOOKUP(_xlfn.XLOOKUP($A1102,'Corresp pays'!$A:$A,'Corresp pays'!$B:$B),[1]Data!$A:$A,[1]Data!$Q:$Q)="","",_xlfn.XLOOKUP(_xlfn.XLOOKUP($A1102,'Corresp pays'!$A:$A,'Corresp pays'!$B:$B),[1]Data!$A:$A,[1]Data!$Q:$Q))</f>
        <v>6.4720249503747604</v>
      </c>
    </row>
    <row r="1104" spans="1:15" hidden="1" x14ac:dyDescent="0.25">
      <c r="A1104" t="s">
        <v>66</v>
      </c>
      <c r="B1104">
        <v>2020</v>
      </c>
      <c r="C1104">
        <v>1.5760932319164813</v>
      </c>
      <c r="D1104">
        <v>3200820.6260000002</v>
      </c>
      <c r="E1104">
        <v>34.926000000000002</v>
      </c>
      <c r="F1104">
        <v>469.65956666072469</v>
      </c>
      <c r="G1104" t="e">
        <v>#N/A</v>
      </c>
      <c r="H1104">
        <v>35.82</v>
      </c>
      <c r="I1104">
        <v>18.635531272117987</v>
      </c>
      <c r="J1104">
        <v>24.1</v>
      </c>
      <c r="K1104">
        <v>43.1</v>
      </c>
      <c r="L1104" t="s">
        <v>453</v>
      </c>
      <c r="M1104">
        <v>15.732756536647734</v>
      </c>
      <c r="N1104">
        <v>6.6234367762857804</v>
      </c>
      <c r="O1104">
        <f>IF(_xlfn.XLOOKUP(_xlfn.XLOOKUP($A1103,'Corresp pays'!$A:$A,'Corresp pays'!$B:$B),[1]Data!$A:$A,[1]Data!$R:$R)="","",_xlfn.XLOOKUP(_xlfn.XLOOKUP($A1103,'Corresp pays'!$A:$A,'Corresp pays'!$B:$B),[1]Data!$A:$A,[1]Data!$R:$R))</f>
        <v>6.6723200678718397</v>
      </c>
    </row>
    <row r="1105" spans="1:15" hidden="1" x14ac:dyDescent="0.25">
      <c r="A1105" t="s">
        <v>66</v>
      </c>
      <c r="B1105">
        <v>2021</v>
      </c>
      <c r="C1105">
        <v>1.5760932319164813</v>
      </c>
      <c r="D1105">
        <v>3200820.6260000002</v>
      </c>
      <c r="E1105">
        <v>34.926000000000002</v>
      </c>
      <c r="F1105">
        <v>469.65956666072469</v>
      </c>
      <c r="G1105" t="e">
        <v>#N/A</v>
      </c>
      <c r="H1105">
        <v>35.82</v>
      </c>
      <c r="I1105">
        <v>18.635531272117987</v>
      </c>
      <c r="J1105">
        <v>24.1</v>
      </c>
      <c r="K1105">
        <v>43.1</v>
      </c>
      <c r="L1105" t="s">
        <v>453</v>
      </c>
      <c r="M1105">
        <v>15.732756536647734</v>
      </c>
      <c r="N1105">
        <v>6.6234367762857804</v>
      </c>
      <c r="O1105">
        <f>IF(_xlfn.XLOOKUP(_xlfn.XLOOKUP($A1104,'Corresp pays'!$A:$A,'Corresp pays'!$B:$B),[1]Data!$A:$A,[1]Data!$R:$R)="","",_xlfn.XLOOKUP(_xlfn.XLOOKUP($A1104,'Corresp pays'!$A:$A,'Corresp pays'!$B:$B),[1]Data!$A:$A,[1]Data!$R:$R))</f>
        <v>6.6723200678718397</v>
      </c>
    </row>
    <row r="1106" spans="1:15" hidden="1" x14ac:dyDescent="0.25">
      <c r="A1106" t="s">
        <v>66</v>
      </c>
      <c r="B1106">
        <v>2022</v>
      </c>
      <c r="C1106">
        <v>1.5760932319164813</v>
      </c>
      <c r="D1106">
        <v>3200820.6260000002</v>
      </c>
      <c r="E1106">
        <v>34.926000000000002</v>
      </c>
      <c r="F1106">
        <v>469.65956666072469</v>
      </c>
      <c r="G1106" t="e">
        <v>#N/A</v>
      </c>
      <c r="H1106">
        <v>35.82</v>
      </c>
      <c r="I1106">
        <v>18.635531272117987</v>
      </c>
      <c r="J1106">
        <v>24.1</v>
      </c>
      <c r="K1106">
        <v>43.1</v>
      </c>
      <c r="L1106" t="s">
        <v>453</v>
      </c>
      <c r="M1106">
        <v>15.732756536647734</v>
      </c>
      <c r="N1106">
        <v>6.6234367762857804</v>
      </c>
      <c r="O1106">
        <f>IF(_xlfn.XLOOKUP(_xlfn.XLOOKUP($A1105,'Corresp pays'!$A:$A,'Corresp pays'!$B:$B),[1]Data!$A:$A,[1]Data!$R:$R)="","",_xlfn.XLOOKUP(_xlfn.XLOOKUP($A1105,'Corresp pays'!$A:$A,'Corresp pays'!$B:$B),[1]Data!$A:$A,[1]Data!$R:$R))</f>
        <v>6.6723200678718397</v>
      </c>
    </row>
    <row r="1107" spans="1:15" hidden="1" x14ac:dyDescent="0.25">
      <c r="A1107" t="s">
        <v>67</v>
      </c>
      <c r="B1107">
        <v>2006</v>
      </c>
      <c r="C1107">
        <v>1.5723513617776266</v>
      </c>
      <c r="D1107">
        <v>738257.42330000002</v>
      </c>
      <c r="E1107">
        <v>46.738</v>
      </c>
      <c r="F1107">
        <v>123.45943077007476</v>
      </c>
      <c r="G1107" t="e">
        <v>#N/A</v>
      </c>
      <c r="H1107">
        <v>40.07</v>
      </c>
      <c r="I1107">
        <v>12.973802719248418</v>
      </c>
      <c r="J1107">
        <v>20.3</v>
      </c>
      <c r="K1107">
        <v>43.7</v>
      </c>
      <c r="L1107" t="s">
        <v>453</v>
      </c>
      <c r="M1107">
        <v>12.310738462165933</v>
      </c>
      <c r="N1107">
        <v>13.108672098529601</v>
      </c>
      <c r="O1107">
        <f>IF(_xlfn.XLOOKUP(_xlfn.XLOOKUP($A1107,'Corresp pays'!$A:$A,'Corresp pays'!$B:$B),[1]Data!$A:$A,[1]Data!$D:$D)="","",_xlfn.XLOOKUP(_xlfn.XLOOKUP($A1107,'Corresp pays'!$A:$A,'Corresp pays'!$B:$B),[1]Data!$A:$A,[1]Data!$D:$D))</f>
        <v>5.6432953848102896</v>
      </c>
    </row>
    <row r="1108" spans="1:15" hidden="1" x14ac:dyDescent="0.25">
      <c r="A1108" t="s">
        <v>67</v>
      </c>
      <c r="B1108">
        <v>2007</v>
      </c>
      <c r="C1108">
        <v>1.6178121777937333</v>
      </c>
      <c r="D1108">
        <v>749377.00100000005</v>
      </c>
      <c r="E1108">
        <v>47.534999999999997</v>
      </c>
      <c r="F1108">
        <v>125.08970029064952</v>
      </c>
      <c r="G1108" t="e">
        <v>#N/A</v>
      </c>
      <c r="H1108">
        <v>40.01</v>
      </c>
      <c r="I1108">
        <v>13.716683103456202</v>
      </c>
      <c r="J1108">
        <v>21.7</v>
      </c>
      <c r="K1108">
        <v>44.8</v>
      </c>
      <c r="L1108" t="s">
        <v>453</v>
      </c>
      <c r="M1108">
        <v>12.382977890126757</v>
      </c>
      <c r="N1108">
        <v>6.4065628132570103</v>
      </c>
      <c r="O1108">
        <f>IF(_xlfn.XLOOKUP(_xlfn.XLOOKUP($A1108,'Corresp pays'!$A:$A,'Corresp pays'!$B:$B),[1]Data!$A:$A,[1]Data!$E:$E)="","",_xlfn.XLOOKUP(_xlfn.XLOOKUP($A1108,'Corresp pays'!$A:$A,'Corresp pays'!$B:$B),[1]Data!$A:$A,[1]Data!$E:$E))</f>
        <v>5.7262200781851096</v>
      </c>
    </row>
    <row r="1109" spans="1:15" hidden="1" x14ac:dyDescent="0.25">
      <c r="A1109" t="s">
        <v>67</v>
      </c>
      <c r="B1109">
        <v>2008</v>
      </c>
      <c r="C1109">
        <v>1.5808324154730617</v>
      </c>
      <c r="D1109">
        <v>742749.25170000002</v>
      </c>
      <c r="E1109">
        <v>48.335000000000001</v>
      </c>
      <c r="F1109">
        <v>126.72923309963841</v>
      </c>
      <c r="G1109" t="e">
        <v>#N/A</v>
      </c>
      <c r="H1109">
        <v>41.12</v>
      </c>
      <c r="I1109">
        <v>14.481740260823225</v>
      </c>
      <c r="J1109">
        <v>20.100000000000001</v>
      </c>
      <c r="K1109">
        <v>44.3</v>
      </c>
      <c r="L1109" t="s">
        <v>453</v>
      </c>
      <c r="M1109">
        <v>12.460137323252612</v>
      </c>
      <c r="N1109">
        <v>10.226664547314799</v>
      </c>
      <c r="O1109">
        <f>IF(_xlfn.XLOOKUP(_xlfn.XLOOKUP($A1109,'Corresp pays'!$A:$A,'Corresp pays'!$B:$B),[1]Data!$A:$A,[1]Data!$F:$F)="","",_xlfn.XLOOKUP(_xlfn.XLOOKUP($A1109,'Corresp pays'!$A:$A,'Corresp pays'!$B:$B),[1]Data!$A:$A,[1]Data!$F:$F))</f>
        <v>5.80009077084034</v>
      </c>
    </row>
    <row r="1110" spans="1:15" hidden="1" x14ac:dyDescent="0.25">
      <c r="A1110" t="s">
        <v>67</v>
      </c>
      <c r="B1110">
        <v>2009</v>
      </c>
      <c r="C1110">
        <v>1.6228757236469207</v>
      </c>
      <c r="D1110">
        <v>762564.49159999995</v>
      </c>
      <c r="E1110">
        <v>49.134</v>
      </c>
      <c r="F1110">
        <v>128.35092427826297</v>
      </c>
      <c r="G1110" t="e">
        <v>#N/A</v>
      </c>
      <c r="H1110">
        <v>38.18</v>
      </c>
      <c r="I1110">
        <v>15.29014814605604</v>
      </c>
      <c r="J1110">
        <v>18.600000000000001</v>
      </c>
      <c r="K1110">
        <v>44.4</v>
      </c>
      <c r="L1110" t="s">
        <v>453</v>
      </c>
      <c r="M1110">
        <v>12.54402110264996</v>
      </c>
      <c r="N1110">
        <v>4.3864155501473103</v>
      </c>
      <c r="O1110">
        <f>IF(_xlfn.XLOOKUP(_xlfn.XLOOKUP($A1110,'Corresp pays'!$A:$A,'Corresp pays'!$B:$B),[1]Data!$A:$A,[1]Data!$G:$G)="","",_xlfn.XLOOKUP(_xlfn.XLOOKUP($A1110,'Corresp pays'!$A:$A,'Corresp pays'!$B:$B),[1]Data!$A:$A,[1]Data!$G:$G))</f>
        <v>5.8669116892759403</v>
      </c>
    </row>
    <row r="1111" spans="1:15" hidden="1" x14ac:dyDescent="0.25">
      <c r="A1111" t="s">
        <v>67</v>
      </c>
      <c r="B1111">
        <v>2010</v>
      </c>
      <c r="C1111">
        <v>1.7029059791049175</v>
      </c>
      <c r="D1111">
        <v>788131.79630000005</v>
      </c>
      <c r="E1111">
        <v>49.914000000000001</v>
      </c>
      <c r="F1111">
        <v>129.96735212799445</v>
      </c>
      <c r="G1111" t="e">
        <v>#N/A</v>
      </c>
      <c r="H1111">
        <v>35.96</v>
      </c>
      <c r="I1111">
        <v>13.929212707137046</v>
      </c>
      <c r="J1111">
        <v>19.3</v>
      </c>
      <c r="K1111">
        <v>45</v>
      </c>
      <c r="L1111">
        <v>22.317210249999999</v>
      </c>
      <c r="M1111">
        <v>12.631016059742892</v>
      </c>
      <c r="N1111">
        <v>5.1342040076792799</v>
      </c>
      <c r="O1111">
        <f>IF(_xlfn.XLOOKUP(_xlfn.XLOOKUP($A1111,'Corresp pays'!$A:$A,'Corresp pays'!$B:$B),[1]Data!$A:$A,[1]Data!$H:$H)="","",_xlfn.XLOOKUP(_xlfn.XLOOKUP($A1111,'Corresp pays'!$A:$A,'Corresp pays'!$B:$B),[1]Data!$A:$A,[1]Data!$H:$H))</f>
        <v>5.9283466018459396</v>
      </c>
    </row>
    <row r="1112" spans="1:15" hidden="1" x14ac:dyDescent="0.25">
      <c r="A1112" t="s">
        <v>67</v>
      </c>
      <c r="B1112">
        <v>2011</v>
      </c>
      <c r="C1112">
        <v>1.9255422235503592</v>
      </c>
      <c r="D1112">
        <v>858226.35800000001</v>
      </c>
      <c r="E1112">
        <v>50.594999999999999</v>
      </c>
      <c r="F1112">
        <v>131.6096918326792</v>
      </c>
      <c r="G1112" t="e">
        <v>#N/A</v>
      </c>
      <c r="H1112">
        <v>32.39</v>
      </c>
      <c r="I1112">
        <v>13.512287074394585</v>
      </c>
      <c r="J1112">
        <v>22.3</v>
      </c>
      <c r="K1112">
        <v>47.9</v>
      </c>
      <c r="L1112">
        <v>18.946851330000001</v>
      </c>
      <c r="M1112">
        <v>12.703013553270361</v>
      </c>
      <c r="N1112">
        <v>5.3560477898215</v>
      </c>
      <c r="O1112">
        <f>IF(_xlfn.XLOOKUP(_xlfn.XLOOKUP($A1112,'Corresp pays'!$A:$A,'Corresp pays'!$B:$B),[1]Data!$A:$A,[1]Data!$I:$I)="","",_xlfn.XLOOKUP(_xlfn.XLOOKUP($A1112,'Corresp pays'!$A:$A,'Corresp pays'!$B:$B),[1]Data!$A:$A,[1]Data!$I:$I))</f>
        <v>5.9854268052785198</v>
      </c>
    </row>
    <row r="1113" spans="1:15" hidden="1" x14ac:dyDescent="0.25">
      <c r="A1113" t="s">
        <v>67</v>
      </c>
      <c r="B1113">
        <v>2012</v>
      </c>
      <c r="C1113">
        <v>1.925450047606593</v>
      </c>
      <c r="D1113">
        <v>863277.50230000005</v>
      </c>
      <c r="E1113">
        <v>51.276000000000003</v>
      </c>
      <c r="F1113">
        <v>133.27305609157617</v>
      </c>
      <c r="G1113" t="e">
        <v>#N/A</v>
      </c>
      <c r="H1113">
        <v>30.09</v>
      </c>
      <c r="I1113">
        <v>13.373974235072708</v>
      </c>
      <c r="J1113">
        <v>20.399999999999999</v>
      </c>
      <c r="K1113">
        <v>48.1</v>
      </c>
      <c r="L1113">
        <v>20.067685539999999</v>
      </c>
      <c r="M1113">
        <v>12.777679898300192</v>
      </c>
      <c r="N1113">
        <v>4.2794999964197498</v>
      </c>
      <c r="O1113">
        <f>IF(_xlfn.XLOOKUP(_xlfn.XLOOKUP($A1113,'Corresp pays'!$A:$A,'Corresp pays'!$B:$B),[1]Data!$A:$A,[1]Data!$J:$J)="","",_xlfn.XLOOKUP(_xlfn.XLOOKUP($A1113,'Corresp pays'!$A:$A,'Corresp pays'!$B:$B),[1]Data!$A:$A,[1]Data!$J:$J))</f>
        <v>6.0355854212184896</v>
      </c>
    </row>
    <row r="1114" spans="1:15" hidden="1" x14ac:dyDescent="0.25">
      <c r="A1114" t="s">
        <v>67</v>
      </c>
      <c r="B1114">
        <v>2013</v>
      </c>
      <c r="C1114">
        <v>1.7704020324585301</v>
      </c>
      <c r="D1114">
        <v>829244.30709999998</v>
      </c>
      <c r="E1114">
        <v>51.954999999999998</v>
      </c>
      <c r="F1114">
        <v>134.89925694493638</v>
      </c>
      <c r="G1114" t="e">
        <v>#N/A</v>
      </c>
      <c r="H1114">
        <v>30.63</v>
      </c>
      <c r="I1114">
        <v>13.356699162194873</v>
      </c>
      <c r="J1114">
        <v>19.600000000000001</v>
      </c>
      <c r="K1114">
        <v>48.6</v>
      </c>
      <c r="L1114">
        <v>20.019058680000001</v>
      </c>
      <c r="M1114">
        <v>12.859676220776741</v>
      </c>
      <c r="N1114">
        <v>6.4125133015641804</v>
      </c>
      <c r="O1114">
        <f>IF(_xlfn.XLOOKUP(_xlfn.XLOOKUP($A1114,'Corresp pays'!$A:$A,'Corresp pays'!$B:$B),[1]Data!$A:$A,[1]Data!$K:$K)="","",_xlfn.XLOOKUP(_xlfn.XLOOKUP($A1114,'Corresp pays'!$A:$A,'Corresp pays'!$B:$B),[1]Data!$A:$A,[1]Data!$K:$K))</f>
        <v>6.0812870096872</v>
      </c>
    </row>
    <row r="1115" spans="1:15" hidden="1" x14ac:dyDescent="0.25">
      <c r="A1115" t="s">
        <v>67</v>
      </c>
      <c r="B1115">
        <v>2014</v>
      </c>
      <c r="C1115">
        <v>1.891427826762091</v>
      </c>
      <c r="D1115">
        <v>873788.94869999995</v>
      </c>
      <c r="E1115">
        <v>52.634999999999998</v>
      </c>
      <c r="F1115">
        <v>136.47252624340953</v>
      </c>
      <c r="G1115" t="e">
        <v>#N/A</v>
      </c>
      <c r="H1115">
        <v>29.29</v>
      </c>
      <c r="I1115">
        <v>13.336754999214595</v>
      </c>
      <c r="J1115">
        <v>18</v>
      </c>
      <c r="K1115">
        <v>47.9</v>
      </c>
      <c r="L1115">
        <v>18.890548160000002</v>
      </c>
      <c r="M1115">
        <v>12.951475999698566</v>
      </c>
      <c r="N1115">
        <v>6.39492540819922</v>
      </c>
      <c r="O1115">
        <f>IF(_xlfn.XLOOKUP(_xlfn.XLOOKUP($A1115,'Corresp pays'!$A:$A,'Corresp pays'!$B:$B),[1]Data!$A:$A,[1]Data!$L:$L)="","",_xlfn.XLOOKUP(_xlfn.XLOOKUP($A1115,'Corresp pays'!$A:$A,'Corresp pays'!$B:$B),[1]Data!$A:$A,[1]Data!$L:$L))</f>
        <v>6.1301030793801798</v>
      </c>
    </row>
    <row r="1116" spans="1:15" hidden="1" x14ac:dyDescent="0.25">
      <c r="A1116" t="s">
        <v>67</v>
      </c>
      <c r="B1116">
        <v>2015</v>
      </c>
      <c r="C1116">
        <v>1.8875644814464916</v>
      </c>
      <c r="D1116">
        <v>874598.98690000002</v>
      </c>
      <c r="E1116">
        <v>53.313000000000002</v>
      </c>
      <c r="F1116">
        <v>137.99698964431252</v>
      </c>
      <c r="G1116" t="e">
        <v>#N/A</v>
      </c>
      <c r="H1116">
        <v>26.58</v>
      </c>
      <c r="I1116">
        <v>13.492643557888595</v>
      </c>
      <c r="J1116">
        <v>17.3</v>
      </c>
      <c r="K1116">
        <v>47.9</v>
      </c>
      <c r="L1116">
        <v>19.92482789</v>
      </c>
      <c r="M1116">
        <v>13.05237325572074</v>
      </c>
      <c r="N1116">
        <v>6.3631211311561202</v>
      </c>
      <c r="O1116">
        <f>IF(_xlfn.XLOOKUP(_xlfn.XLOOKUP($A1116,'Corresp pays'!$A:$A,'Corresp pays'!$B:$B),[1]Data!$A:$A,[1]Data!$M:$M)="","",_xlfn.XLOOKUP(_xlfn.XLOOKUP($A1116,'Corresp pays'!$A:$A,'Corresp pays'!$B:$B),[1]Data!$A:$A,[1]Data!$M:$M))</f>
        <v>6.1855259469938897</v>
      </c>
    </row>
    <row r="1117" spans="1:15" hidden="1" x14ac:dyDescent="0.25">
      <c r="A1117" t="s">
        <v>67</v>
      </c>
      <c r="B1117">
        <v>2016</v>
      </c>
      <c r="C1117">
        <v>1.8483038518567843</v>
      </c>
      <c r="D1117">
        <v>870044.01370000001</v>
      </c>
      <c r="E1117">
        <v>53.988999999999997</v>
      </c>
      <c r="F1117">
        <v>139.46606239404235</v>
      </c>
      <c r="G1117" t="e">
        <v>#N/A</v>
      </c>
      <c r="H1117">
        <v>27.77</v>
      </c>
      <c r="I1117">
        <v>13.478748547027134</v>
      </c>
      <c r="J1117">
        <v>15.4</v>
      </c>
      <c r="K1117">
        <v>46.5</v>
      </c>
      <c r="L1117">
        <v>21.152107969999999</v>
      </c>
      <c r="M1117">
        <v>13.163029995526221</v>
      </c>
      <c r="N1117">
        <v>3.5258051568792999</v>
      </c>
      <c r="O1117">
        <f>IF(_xlfn.XLOOKUP(_xlfn.XLOOKUP($A1117,'Corresp pays'!$A:$A,'Corresp pays'!$B:$B),[1]Data!$A:$A,[1]Data!$N:$N)="","",_xlfn.XLOOKUP(_xlfn.XLOOKUP($A1117,'Corresp pays'!$A:$A,'Corresp pays'!$B:$B),[1]Data!$A:$A,[1]Data!$N:$N))</f>
        <v>6.25486179727001</v>
      </c>
    </row>
    <row r="1118" spans="1:15" hidden="1" x14ac:dyDescent="0.25">
      <c r="A1118" t="s">
        <v>67</v>
      </c>
      <c r="B1118">
        <v>2017</v>
      </c>
      <c r="C1118">
        <v>1.9485744308636923</v>
      </c>
      <c r="D1118">
        <v>914633.34550000005</v>
      </c>
      <c r="E1118">
        <v>54.658999999999999</v>
      </c>
      <c r="F1118">
        <v>140.87679112701389</v>
      </c>
      <c r="G1118" t="e">
        <v>#N/A</v>
      </c>
      <c r="H1118">
        <v>24.88</v>
      </c>
      <c r="I1118">
        <v>13.156630846266115</v>
      </c>
      <c r="J1118">
        <v>13.7</v>
      </c>
      <c r="K1118">
        <v>45.9</v>
      </c>
      <c r="L1118">
        <v>18.555759269999999</v>
      </c>
      <c r="M1118">
        <v>13.283791114526275</v>
      </c>
      <c r="N1118">
        <v>3.8087980695315702</v>
      </c>
      <c r="O1118">
        <f>IF(_xlfn.XLOOKUP(_xlfn.XLOOKUP($A1117,'Corresp pays'!$A:$A,'Corresp pays'!$B:$B),[1]Data!$A:$A,[1]Data!$O:$O)="","",_xlfn.XLOOKUP(_xlfn.XLOOKUP($A1117,'Corresp pays'!$A:$A,'Corresp pays'!$B:$B),[1]Data!$A:$A,[1]Data!$O:$O))</f>
        <v>6.3450660905986398</v>
      </c>
    </row>
    <row r="1119" spans="1:15" hidden="1" x14ac:dyDescent="0.25">
      <c r="A1119" t="s">
        <v>67</v>
      </c>
      <c r="B1119">
        <v>2018</v>
      </c>
      <c r="C1119">
        <v>2.1268368383715832</v>
      </c>
      <c r="D1119">
        <v>980509.80390000006</v>
      </c>
      <c r="E1119">
        <v>55.325000000000003</v>
      </c>
      <c r="F1119">
        <v>142.24454879018535</v>
      </c>
      <c r="G1119" t="e">
        <v>#N/A</v>
      </c>
      <c r="H1119">
        <v>22.05</v>
      </c>
      <c r="I1119">
        <v>12.808497558690229</v>
      </c>
      <c r="J1119">
        <v>12.7</v>
      </c>
      <c r="K1119">
        <v>45.6</v>
      </c>
      <c r="L1119">
        <v>19.113257189999999</v>
      </c>
      <c r="M1119">
        <v>13.413304174191328</v>
      </c>
      <c r="N1119">
        <v>3.1983464156240999</v>
      </c>
      <c r="O1119">
        <f>IF(_xlfn.XLOOKUP(_xlfn.XLOOKUP($A1118,'Corresp pays'!$A:$A,'Corresp pays'!$B:$B),[1]Data!$A:$A,[1]Data!$P:$P)="","",_xlfn.XLOOKUP(_xlfn.XLOOKUP($A1118,'Corresp pays'!$A:$A,'Corresp pays'!$B:$B),[1]Data!$A:$A,[1]Data!$P:$P))</f>
        <v>6.4583852261630001</v>
      </c>
    </row>
    <row r="1120" spans="1:15" hidden="1" x14ac:dyDescent="0.25">
      <c r="A1120" t="s">
        <v>67</v>
      </c>
      <c r="B1120">
        <v>2019</v>
      </c>
      <c r="C1120">
        <v>2.2452857707083309</v>
      </c>
      <c r="D1120">
        <v>1020913.716</v>
      </c>
      <c r="E1120">
        <v>55.984999999999999</v>
      </c>
      <c r="F1120">
        <v>143.58463376402582</v>
      </c>
      <c r="G1120" t="e">
        <v>#N/A</v>
      </c>
      <c r="H1120">
        <v>19.77</v>
      </c>
      <c r="I1120">
        <v>12.712602657752232</v>
      </c>
      <c r="J1120">
        <v>11.5</v>
      </c>
      <c r="K1120">
        <v>45</v>
      </c>
      <c r="L1120">
        <v>19.37146134</v>
      </c>
      <c r="M1120">
        <v>13.551589133194133</v>
      </c>
      <c r="N1120">
        <v>3.0305866496948699</v>
      </c>
      <c r="O1120">
        <f>IF(_xlfn.XLOOKUP(_xlfn.XLOOKUP($A1119,'Corresp pays'!$A:$A,'Corresp pays'!$B:$B),[1]Data!$A:$A,[1]Data!$Q:$Q)="","",_xlfn.XLOOKUP(_xlfn.XLOOKUP($A1119,'Corresp pays'!$A:$A,'Corresp pays'!$B:$B),[1]Data!$A:$A,[1]Data!$Q:$Q))</f>
        <v>6.5938182468695201</v>
      </c>
    </row>
    <row r="1121" spans="1:15" hidden="1" x14ac:dyDescent="0.25">
      <c r="A1121" t="s">
        <v>67</v>
      </c>
      <c r="B1121">
        <v>2020</v>
      </c>
      <c r="C1121">
        <v>2.0716589622147183</v>
      </c>
      <c r="D1121">
        <v>976487.67720000003</v>
      </c>
      <c r="E1121">
        <v>56.640999999999998</v>
      </c>
      <c r="F1121">
        <v>144.79638821231637</v>
      </c>
      <c r="G1121" t="e">
        <v>#N/A</v>
      </c>
      <c r="H1121">
        <v>22.01</v>
      </c>
      <c r="I1121">
        <v>13.698414279613836</v>
      </c>
      <c r="J1121">
        <v>10.5</v>
      </c>
      <c r="K1121">
        <v>45</v>
      </c>
      <c r="L1121" t="s">
        <v>453</v>
      </c>
      <c r="M1121">
        <v>13.708625500293406</v>
      </c>
      <c r="N1121">
        <v>1.9209680056684999</v>
      </c>
      <c r="O1121">
        <f>IF(_xlfn.XLOOKUP(_xlfn.XLOOKUP($A1120,'Corresp pays'!$A:$A,'Corresp pays'!$B:$B),[1]Data!$A:$A,[1]Data!$R:$R)="","",_xlfn.XLOOKUP(_xlfn.XLOOKUP($A1120,'Corresp pays'!$A:$A,'Corresp pays'!$B:$B),[1]Data!$A:$A,[1]Data!$R:$R))</f>
        <v>6.7095191163431398</v>
      </c>
    </row>
    <row r="1122" spans="1:15" hidden="1" x14ac:dyDescent="0.25">
      <c r="A1122" t="s">
        <v>67</v>
      </c>
      <c r="B1122">
        <v>2021</v>
      </c>
      <c r="C1122">
        <v>2.0716589622147183</v>
      </c>
      <c r="D1122">
        <v>976487.67720000003</v>
      </c>
      <c r="E1122">
        <v>56.640999999999998</v>
      </c>
      <c r="F1122">
        <v>144.79638821231637</v>
      </c>
      <c r="G1122" t="e">
        <v>#N/A</v>
      </c>
      <c r="H1122">
        <v>22.01</v>
      </c>
      <c r="I1122">
        <v>13.698414279613836</v>
      </c>
      <c r="J1122">
        <v>10.5</v>
      </c>
      <c r="K1122">
        <v>45</v>
      </c>
      <c r="L1122" t="s">
        <v>453</v>
      </c>
      <c r="M1122">
        <v>13.708625500293406</v>
      </c>
      <c r="N1122">
        <v>1.9209680056684999</v>
      </c>
      <c r="O1122">
        <f>IF(_xlfn.XLOOKUP(_xlfn.XLOOKUP($A1121,'Corresp pays'!$A:$A,'Corresp pays'!$B:$B),[1]Data!$A:$A,[1]Data!$R:$R)="","",_xlfn.XLOOKUP(_xlfn.XLOOKUP($A1121,'Corresp pays'!$A:$A,'Corresp pays'!$B:$B),[1]Data!$A:$A,[1]Data!$R:$R))</f>
        <v>6.7095191163431398</v>
      </c>
    </row>
    <row r="1123" spans="1:15" hidden="1" x14ac:dyDescent="0.25">
      <c r="A1123" t="s">
        <v>67</v>
      </c>
      <c r="B1123">
        <v>2022</v>
      </c>
      <c r="C1123">
        <v>2.0716589622147183</v>
      </c>
      <c r="D1123">
        <v>976487.67720000003</v>
      </c>
      <c r="E1123">
        <v>56.640999999999998</v>
      </c>
      <c r="F1123">
        <v>144.79638821231637</v>
      </c>
      <c r="G1123" t="e">
        <v>#N/A</v>
      </c>
      <c r="H1123">
        <v>22.01</v>
      </c>
      <c r="I1123">
        <v>13.698414279613836</v>
      </c>
      <c r="J1123">
        <v>10.5</v>
      </c>
      <c r="K1123">
        <v>45</v>
      </c>
      <c r="L1123" t="s">
        <v>453</v>
      </c>
      <c r="M1123">
        <v>13.708625500293406</v>
      </c>
      <c r="N1123">
        <v>1.9209680056684999</v>
      </c>
      <c r="O1123">
        <f>IF(_xlfn.XLOOKUP(_xlfn.XLOOKUP($A1122,'Corresp pays'!$A:$A,'Corresp pays'!$B:$B),[1]Data!$A:$A,[1]Data!$R:$R)="","",_xlfn.XLOOKUP(_xlfn.XLOOKUP($A1122,'Corresp pays'!$A:$A,'Corresp pays'!$B:$B),[1]Data!$A:$A,[1]Data!$R:$R))</f>
        <v>6.7095191163431398</v>
      </c>
    </row>
    <row r="1124" spans="1:15" hidden="1" x14ac:dyDescent="0.25">
      <c r="A1124" t="s">
        <v>68</v>
      </c>
      <c r="B1124">
        <v>2006</v>
      </c>
      <c r="C1124">
        <v>6.7930401583932598</v>
      </c>
      <c r="D1124">
        <v>693677.48609999998</v>
      </c>
      <c r="E1124">
        <v>68.239000000000004</v>
      </c>
      <c r="F1124">
        <v>43.760750509590117</v>
      </c>
      <c r="G1124" t="e">
        <v>#N/A</v>
      </c>
      <c r="H1124">
        <v>1.4</v>
      </c>
      <c r="I1124">
        <v>7.1182112409645377</v>
      </c>
      <c r="J1124">
        <v>21.5</v>
      </c>
      <c r="K1124">
        <v>50.6</v>
      </c>
      <c r="L1124" t="s">
        <v>453</v>
      </c>
      <c r="M1124">
        <v>24.801051577703277</v>
      </c>
      <c r="N1124">
        <v>10.0158982511924</v>
      </c>
      <c r="O1124">
        <f>IF(_xlfn.XLOOKUP(_xlfn.XLOOKUP($A1124,'Corresp pays'!$A:$A,'Corresp pays'!$B:$B),[1]Data!$A:$A,[1]Data!$D:$D)="","",_xlfn.XLOOKUP(_xlfn.XLOOKUP($A1124,'Corresp pays'!$A:$A,'Corresp pays'!$B:$B),[1]Data!$A:$A,[1]Data!$D:$D))</f>
        <v>4.6452553059080302</v>
      </c>
    </row>
    <row r="1125" spans="1:15" hidden="1" x14ac:dyDescent="0.25">
      <c r="A1125" t="s">
        <v>68</v>
      </c>
      <c r="B1125">
        <v>2007</v>
      </c>
      <c r="C1125">
        <v>7.1093326553042786</v>
      </c>
      <c r="D1125">
        <v>725947.86789999995</v>
      </c>
      <c r="E1125">
        <v>68.864000000000004</v>
      </c>
      <c r="F1125">
        <v>44.401518946928952</v>
      </c>
      <c r="G1125" t="e">
        <v>#N/A</v>
      </c>
      <c r="H1125">
        <v>1.3</v>
      </c>
      <c r="I1125">
        <v>7.1855682314446039</v>
      </c>
      <c r="J1125">
        <v>20.3</v>
      </c>
      <c r="K1125" t="s">
        <v>453</v>
      </c>
      <c r="L1125" t="s">
        <v>453</v>
      </c>
      <c r="M1125">
        <v>24.890783827934012</v>
      </c>
      <c r="N1125">
        <v>17.341040462427699</v>
      </c>
      <c r="O1125">
        <f>IF(_xlfn.XLOOKUP(_xlfn.XLOOKUP($A1125,'Corresp pays'!$A:$A,'Corresp pays'!$B:$B),[1]Data!$A:$A,[1]Data!$E:$E)="","",_xlfn.XLOOKUP(_xlfn.XLOOKUP($A1125,'Corresp pays'!$A:$A,'Corresp pays'!$B:$B),[1]Data!$A:$A,[1]Data!$E:$E))</f>
        <v>4.7299834137908601</v>
      </c>
    </row>
    <row r="1126" spans="1:15" hidden="1" x14ac:dyDescent="0.25">
      <c r="A1126" t="s">
        <v>68</v>
      </c>
      <c r="B1126">
        <v>2008</v>
      </c>
      <c r="C1126">
        <v>7.133930129457009</v>
      </c>
      <c r="D1126">
        <v>732454.96420000005</v>
      </c>
      <c r="E1126">
        <v>69.457999999999998</v>
      </c>
      <c r="F1126">
        <v>45.014854244947074</v>
      </c>
      <c r="G1126" t="e">
        <v>#N/A</v>
      </c>
      <c r="H1126">
        <v>0.7</v>
      </c>
      <c r="I1126">
        <v>6.1227725912387863</v>
      </c>
      <c r="J1126">
        <v>21.6</v>
      </c>
      <c r="K1126" t="s">
        <v>453</v>
      </c>
      <c r="L1126" t="s">
        <v>453</v>
      </c>
      <c r="M1126">
        <v>24.989715404840972</v>
      </c>
      <c r="N1126">
        <v>25.4105090311987</v>
      </c>
      <c r="O1126">
        <f>IF(_xlfn.XLOOKUP(_xlfn.XLOOKUP($A1126,'Corresp pays'!$A:$A,'Corresp pays'!$B:$B),[1]Data!$A:$A,[1]Data!$F:$F)="","",_xlfn.XLOOKUP(_xlfn.XLOOKUP($A1126,'Corresp pays'!$A:$A,'Corresp pays'!$B:$B),[1]Data!$A:$A,[1]Data!$F:$F))</f>
        <v>4.8195859610590102</v>
      </c>
    </row>
    <row r="1127" spans="1:15" hidden="1" x14ac:dyDescent="0.25">
      <c r="A1127" t="s">
        <v>68</v>
      </c>
      <c r="B1127">
        <v>2009</v>
      </c>
      <c r="C1127">
        <v>7.296521916558854</v>
      </c>
      <c r="D1127">
        <v>753555.74309999996</v>
      </c>
      <c r="E1127">
        <v>70.045000000000002</v>
      </c>
      <c r="F1127">
        <v>45.631452761610056</v>
      </c>
      <c r="G1127" t="e">
        <v>#N/A</v>
      </c>
      <c r="H1127">
        <v>0.78</v>
      </c>
      <c r="I1127">
        <v>6.9244896148758759</v>
      </c>
      <c r="J1127">
        <v>18.5</v>
      </c>
      <c r="K1127">
        <v>47.8</v>
      </c>
      <c r="L1127" t="s">
        <v>453</v>
      </c>
      <c r="M1127">
        <v>25.092733127173755</v>
      </c>
      <c r="N1127">
        <v>13.5515548281506</v>
      </c>
      <c r="O1127">
        <f>IF(_xlfn.XLOOKUP(_xlfn.XLOOKUP($A1127,'Corresp pays'!$A:$A,'Corresp pays'!$B:$B),[1]Data!$A:$A,[1]Data!$G:$G)="","",_xlfn.XLOOKUP(_xlfn.XLOOKUP($A1127,'Corresp pays'!$A:$A,'Corresp pays'!$B:$B),[1]Data!$A:$A,[1]Data!$G:$G))</f>
        <v>4.9142196956031601</v>
      </c>
    </row>
    <row r="1128" spans="1:15" hidden="1" x14ac:dyDescent="0.25">
      <c r="A1128" t="s">
        <v>68</v>
      </c>
      <c r="B1128">
        <v>2010</v>
      </c>
      <c r="C1128">
        <v>7.179825152899503</v>
      </c>
      <c r="D1128">
        <v>756069.31429999997</v>
      </c>
      <c r="E1128">
        <v>70.626000000000005</v>
      </c>
      <c r="F1128">
        <v>46.276833296495496</v>
      </c>
      <c r="G1128" t="e">
        <v>#N/A</v>
      </c>
      <c r="H1128">
        <v>0.9</v>
      </c>
      <c r="I1128">
        <v>6.4993907256021641</v>
      </c>
      <c r="J1128">
        <v>17.7</v>
      </c>
      <c r="K1128" t="s">
        <v>453</v>
      </c>
      <c r="L1128">
        <v>41.378536220000001</v>
      </c>
      <c r="M1128">
        <v>25.187785605499414</v>
      </c>
      <c r="N1128">
        <v>10.0893629287979</v>
      </c>
      <c r="O1128">
        <f>IF(_xlfn.XLOOKUP(_xlfn.XLOOKUP($A1128,'Corresp pays'!$A:$A,'Corresp pays'!$B:$B),[1]Data!$A:$A,[1]Data!$H:$H)="","",_xlfn.XLOOKUP(_xlfn.XLOOKUP($A1128,'Corresp pays'!$A:$A,'Corresp pays'!$B:$B),[1]Data!$A:$A,[1]Data!$H:$H))</f>
        <v>5.0197671327809896</v>
      </c>
    </row>
    <row r="1129" spans="1:15" hidden="1" x14ac:dyDescent="0.25">
      <c r="A1129" t="s">
        <v>68</v>
      </c>
      <c r="B1129">
        <v>2011</v>
      </c>
      <c r="C1129">
        <v>7.2311948666498713</v>
      </c>
      <c r="D1129">
        <v>765898.44629999995</v>
      </c>
      <c r="E1129">
        <v>71.2</v>
      </c>
      <c r="F1129">
        <v>46.871835629558682</v>
      </c>
      <c r="G1129" t="e">
        <v>#N/A</v>
      </c>
      <c r="H1129">
        <v>0.92</v>
      </c>
      <c r="I1129">
        <v>4.6421162045664666</v>
      </c>
      <c r="J1129">
        <v>17.5</v>
      </c>
      <c r="K1129" t="s">
        <v>453</v>
      </c>
      <c r="L1129">
        <v>42.559019640000002</v>
      </c>
      <c r="M1129">
        <v>25.317382526283922</v>
      </c>
      <c r="N1129">
        <v>26.293385673860801</v>
      </c>
      <c r="O1129">
        <f>IF(_xlfn.XLOOKUP(_xlfn.XLOOKUP($A1129,'Corresp pays'!$A:$A,'Corresp pays'!$B:$B),[1]Data!$A:$A,[1]Data!$I:$I)="","",_xlfn.XLOOKUP(_xlfn.XLOOKUP($A1129,'Corresp pays'!$A:$A,'Corresp pays'!$B:$B),[1]Data!$A:$A,[1]Data!$I:$I))</f>
        <v>5.1445901941647003</v>
      </c>
    </row>
    <row r="1130" spans="1:15" hidden="1" x14ac:dyDescent="0.25">
      <c r="A1130" t="s">
        <v>68</v>
      </c>
      <c r="B1130">
        <v>2012</v>
      </c>
      <c r="C1130">
        <v>7.2308576752779006</v>
      </c>
      <c r="D1130">
        <v>765329.94510000001</v>
      </c>
      <c r="E1130">
        <v>71.754999999999995</v>
      </c>
      <c r="F1130">
        <v>47.474429013482649</v>
      </c>
      <c r="G1130" t="e">
        <v>#N/A</v>
      </c>
      <c r="H1130">
        <v>0.93</v>
      </c>
      <c r="I1130">
        <v>6.7969371671062913</v>
      </c>
      <c r="J1130">
        <v>18</v>
      </c>
      <c r="K1130" t="s">
        <v>453</v>
      </c>
      <c r="L1130">
        <v>41.483788390000001</v>
      </c>
      <c r="M1130">
        <v>25.368306850313104</v>
      </c>
      <c r="N1130">
        <v>27.2568127242908</v>
      </c>
      <c r="O1130">
        <f>IF(_xlfn.XLOOKUP(_xlfn.XLOOKUP($A1130,'Corresp pays'!$A:$A,'Corresp pays'!$B:$B),[1]Data!$A:$A,[1]Data!$J:$J)="","",_xlfn.XLOOKUP(_xlfn.XLOOKUP($A1130,'Corresp pays'!$A:$A,'Corresp pays'!$B:$B),[1]Data!$A:$A,[1]Data!$J:$J))</f>
        <v>5.2861791414464703</v>
      </c>
    </row>
    <row r="1131" spans="1:15" hidden="1" x14ac:dyDescent="0.25">
      <c r="A1131" t="s">
        <v>68</v>
      </c>
      <c r="B1131">
        <v>2013</v>
      </c>
      <c r="C1131">
        <v>7.4396007551874774</v>
      </c>
      <c r="D1131">
        <v>786882.86849999998</v>
      </c>
      <c r="E1131">
        <v>72.295000000000002</v>
      </c>
      <c r="F1131">
        <v>48.170957047078758</v>
      </c>
      <c r="G1131" t="e">
        <v>#N/A</v>
      </c>
      <c r="H1131">
        <v>0.99</v>
      </c>
      <c r="I1131">
        <v>8.7749097727598819</v>
      </c>
      <c r="J1131">
        <v>12.9</v>
      </c>
      <c r="K1131">
        <v>44.6</v>
      </c>
      <c r="L1131">
        <v>41.238884429999999</v>
      </c>
      <c r="M1131">
        <v>25.336395113631937</v>
      </c>
      <c r="N1131">
        <v>36.603035519102903</v>
      </c>
      <c r="O1131">
        <f>IF(_xlfn.XLOOKUP(_xlfn.XLOOKUP($A1131,'Corresp pays'!$A:$A,'Corresp pays'!$B:$B),[1]Data!$A:$A,[1]Data!$K:$K)="","",_xlfn.XLOOKUP(_xlfn.XLOOKUP($A1131,'Corresp pays'!$A:$A,'Corresp pays'!$B:$B),[1]Data!$A:$A,[1]Data!$K:$K))</f>
        <v>5.4355554375886701</v>
      </c>
    </row>
    <row r="1132" spans="1:15" hidden="1" x14ac:dyDescent="0.25">
      <c r="A1132" t="s">
        <v>68</v>
      </c>
      <c r="B1132">
        <v>2014</v>
      </c>
      <c r="C1132">
        <v>7.5705783140702714</v>
      </c>
      <c r="D1132">
        <v>812674.13890000002</v>
      </c>
      <c r="E1132">
        <v>72.83</v>
      </c>
      <c r="F1132">
        <v>49.093587760013754</v>
      </c>
      <c r="G1132" t="e">
        <v>#N/A</v>
      </c>
      <c r="H1132">
        <v>0.93</v>
      </c>
      <c r="I1132">
        <v>9.3784241568445879</v>
      </c>
      <c r="J1132">
        <v>13.2</v>
      </c>
      <c r="K1132">
        <v>45.6</v>
      </c>
      <c r="L1132">
        <v>39.85297971</v>
      </c>
      <c r="M1132">
        <v>25.194596981413795</v>
      </c>
      <c r="N1132">
        <v>16.606553235744901</v>
      </c>
      <c r="O1132">
        <f>IF(_xlfn.XLOOKUP(_xlfn.XLOOKUP($A1132,'Corresp pays'!$A:$A,'Corresp pays'!$B:$B),[1]Data!$A:$A,[1]Data!$L:$L)="","",_xlfn.XLOOKUP(_xlfn.XLOOKUP($A1132,'Corresp pays'!$A:$A,'Corresp pays'!$B:$B),[1]Data!$A:$A,[1]Data!$L:$L))</f>
        <v>5.6027899216514596</v>
      </c>
    </row>
    <row r="1133" spans="1:15" hidden="1" x14ac:dyDescent="0.25">
      <c r="A1133" t="s">
        <v>68</v>
      </c>
      <c r="B1133">
        <v>2015</v>
      </c>
      <c r="C1133">
        <v>7.3257921385109608</v>
      </c>
      <c r="D1133">
        <v>812279.24269999994</v>
      </c>
      <c r="E1133">
        <v>73.358000000000004</v>
      </c>
      <c r="F1133">
        <v>50.216631670718826</v>
      </c>
      <c r="G1133" t="e">
        <v>#N/A</v>
      </c>
      <c r="H1133">
        <v>0.91</v>
      </c>
      <c r="I1133">
        <v>10.09160141411215</v>
      </c>
      <c r="J1133">
        <v>15.4</v>
      </c>
      <c r="K1133">
        <v>46.4</v>
      </c>
      <c r="L1133">
        <v>40.891167719999999</v>
      </c>
      <c r="M1133">
        <v>24.963290205073207</v>
      </c>
      <c r="N1133">
        <v>12.4846815611533</v>
      </c>
      <c r="O1133">
        <f>IF(_xlfn.XLOOKUP(_xlfn.XLOOKUP($A1133,'Corresp pays'!$A:$A,'Corresp pays'!$B:$B),[1]Data!$A:$A,[1]Data!$M:$M)="","",_xlfn.XLOOKUP(_xlfn.XLOOKUP($A1133,'Corresp pays'!$A:$A,'Corresp pays'!$B:$B),[1]Data!$A:$A,[1]Data!$M:$M))</f>
        <v>5.78712967254567</v>
      </c>
    </row>
    <row r="1134" spans="1:15" hidden="1" x14ac:dyDescent="0.25">
      <c r="A1134" t="s">
        <v>68</v>
      </c>
      <c r="B1134">
        <v>2016</v>
      </c>
      <c r="C1134">
        <v>7.2889661758914537</v>
      </c>
      <c r="D1134">
        <v>849361.60759999999</v>
      </c>
      <c r="E1134">
        <v>73.88</v>
      </c>
      <c r="F1134">
        <v>51.147026572361796</v>
      </c>
      <c r="G1134" t="e">
        <v>#N/A</v>
      </c>
      <c r="H1134">
        <v>1.04</v>
      </c>
      <c r="I1134">
        <v>9.7844203807060541</v>
      </c>
      <c r="J1134">
        <v>15.3</v>
      </c>
      <c r="K1134">
        <v>46.7</v>
      </c>
      <c r="L1134">
        <v>39.841312180000003</v>
      </c>
      <c r="M1134">
        <v>24.841008591542209</v>
      </c>
      <c r="N1134">
        <v>7.24542548952979</v>
      </c>
      <c r="O1134">
        <f>IF(_xlfn.XLOOKUP(_xlfn.XLOOKUP($A1134,'Corresp pays'!$A:$A,'Corresp pays'!$B:$B),[1]Data!$A:$A,[1]Data!$N:$N)="","",_xlfn.XLOOKUP(_xlfn.XLOOKUP($A1134,'Corresp pays'!$A:$A,'Corresp pays'!$B:$B),[1]Data!$A:$A,[1]Data!$N:$N))</f>
        <v>6.00341231380047</v>
      </c>
    </row>
    <row r="1135" spans="1:15" hidden="1" x14ac:dyDescent="0.25">
      <c r="A1135" t="s">
        <v>68</v>
      </c>
      <c r="B1135">
        <v>2017</v>
      </c>
      <c r="C1135">
        <v>7.4129026284764246</v>
      </c>
      <c r="D1135">
        <v>878974.76470000006</v>
      </c>
      <c r="E1135">
        <v>74.394000000000005</v>
      </c>
      <c r="F1135">
        <v>52.08325177195686</v>
      </c>
      <c r="G1135" t="e">
        <v>#N/A</v>
      </c>
      <c r="H1135">
        <v>0.98</v>
      </c>
      <c r="I1135">
        <v>9.8270587759487178</v>
      </c>
      <c r="J1135">
        <v>16.600000000000001</v>
      </c>
      <c r="K1135">
        <v>47.3</v>
      </c>
      <c r="L1135">
        <v>38.964571499999998</v>
      </c>
      <c r="M1135">
        <v>24.820069980174921</v>
      </c>
      <c r="N1135">
        <v>8.0449243766027791</v>
      </c>
      <c r="O1135">
        <f>IF(_xlfn.XLOOKUP(_xlfn.XLOOKUP($A1134,'Corresp pays'!$A:$A,'Corresp pays'!$B:$B),[1]Data!$A:$A,[1]Data!$O:$O)="","",_xlfn.XLOOKUP(_xlfn.XLOOKUP($A1134,'Corresp pays'!$A:$A,'Corresp pays'!$B:$B),[1]Data!$A:$A,[1]Data!$O:$O))</f>
        <v>6.2530663468484002</v>
      </c>
    </row>
    <row r="1136" spans="1:15" hidden="1" x14ac:dyDescent="0.25">
      <c r="A1136" t="s">
        <v>68</v>
      </c>
      <c r="B1136">
        <v>2018</v>
      </c>
      <c r="C1136">
        <v>7.4451279049501542</v>
      </c>
      <c r="D1136">
        <v>891700.9915</v>
      </c>
      <c r="E1136">
        <v>74.897999999999996</v>
      </c>
      <c r="F1136">
        <v>52.768913405238827</v>
      </c>
      <c r="G1136" t="e">
        <v>#N/A</v>
      </c>
      <c r="H1136">
        <v>1</v>
      </c>
      <c r="I1136">
        <v>11.133388686006661</v>
      </c>
      <c r="J1136">
        <v>16</v>
      </c>
      <c r="K1136">
        <v>48.5</v>
      </c>
      <c r="L1136">
        <v>38.607623009999998</v>
      </c>
      <c r="M1136">
        <v>24.830003919055766</v>
      </c>
      <c r="N1136">
        <v>18.014118337187401</v>
      </c>
      <c r="O1136">
        <f>IF(_xlfn.XLOOKUP(_xlfn.XLOOKUP($A1135,'Corresp pays'!$A:$A,'Corresp pays'!$B:$B),[1]Data!$A:$A,[1]Data!$P:$P)="","",_xlfn.XLOOKUP(_xlfn.XLOOKUP($A1135,'Corresp pays'!$A:$A,'Corresp pays'!$B:$B),[1]Data!$A:$A,[1]Data!$P:$P))</f>
        <v>6.5186812957836899</v>
      </c>
    </row>
    <row r="1137" spans="1:15" hidden="1" x14ac:dyDescent="0.25">
      <c r="A1137" t="s">
        <v>68</v>
      </c>
      <c r="B1137">
        <v>2019</v>
      </c>
      <c r="C1137">
        <v>7.2229800027498667</v>
      </c>
      <c r="D1137">
        <v>856657.56680000003</v>
      </c>
      <c r="E1137">
        <v>75.391000000000005</v>
      </c>
      <c r="F1137">
        <v>53.352358705701079</v>
      </c>
      <c r="G1137" t="e">
        <v>#N/A</v>
      </c>
      <c r="H1137">
        <v>1</v>
      </c>
      <c r="I1137">
        <v>13.324869174343318</v>
      </c>
      <c r="J1137">
        <v>15.5</v>
      </c>
      <c r="K1137">
        <v>47.5</v>
      </c>
      <c r="L1137">
        <v>38.015083150000002</v>
      </c>
      <c r="M1137">
        <v>24.895411153908633</v>
      </c>
      <c r="N1137">
        <v>39.9073455697784</v>
      </c>
      <c r="O1137">
        <f>IF(_xlfn.XLOOKUP(_xlfn.XLOOKUP($A1136,'Corresp pays'!$A:$A,'Corresp pays'!$B:$B),[1]Data!$A:$A,[1]Data!$Q:$Q)="","",_xlfn.XLOOKUP(_xlfn.XLOOKUP($A1136,'Corresp pays'!$A:$A,'Corresp pays'!$B:$B),[1]Data!$A:$A,[1]Data!$Q:$Q))</f>
        <v>6.8051103850064898</v>
      </c>
    </row>
    <row r="1138" spans="1:15" hidden="1" x14ac:dyDescent="0.25">
      <c r="A1138" t="s">
        <v>68</v>
      </c>
      <c r="B1138">
        <v>2020</v>
      </c>
      <c r="C1138">
        <v>7.06335132057733</v>
      </c>
      <c r="D1138">
        <v>844649.46790000005</v>
      </c>
      <c r="E1138">
        <v>75.873999999999995</v>
      </c>
      <c r="F1138">
        <v>53.799810785824349</v>
      </c>
      <c r="G1138" t="e">
        <v>#N/A</v>
      </c>
      <c r="H1138">
        <v>1.03</v>
      </c>
      <c r="I1138">
        <v>12.212998105240947</v>
      </c>
      <c r="J1138">
        <v>15.8</v>
      </c>
      <c r="K1138" t="s">
        <v>453</v>
      </c>
      <c r="L1138" t="s">
        <v>453</v>
      </c>
      <c r="M1138">
        <v>25.031650462727239</v>
      </c>
      <c r="N1138">
        <v>30.594139038729502</v>
      </c>
      <c r="O1138">
        <f>IF(_xlfn.XLOOKUP(_xlfn.XLOOKUP($A1137,'Corresp pays'!$A:$A,'Corresp pays'!$B:$B),[1]Data!$A:$A,[1]Data!$R:$R)="","",_xlfn.XLOOKUP(_xlfn.XLOOKUP($A1137,'Corresp pays'!$A:$A,'Corresp pays'!$B:$B),[1]Data!$A:$A,[1]Data!$R:$R))</f>
        <v>7.1076541617203999</v>
      </c>
    </row>
    <row r="1139" spans="1:15" hidden="1" x14ac:dyDescent="0.25">
      <c r="A1139" t="s">
        <v>68</v>
      </c>
      <c r="B1139">
        <v>2021</v>
      </c>
      <c r="C1139">
        <v>7.06335132057733</v>
      </c>
      <c r="D1139">
        <v>844649.46790000005</v>
      </c>
      <c r="E1139">
        <v>75.873999999999995</v>
      </c>
      <c r="F1139">
        <v>53.799810785824349</v>
      </c>
      <c r="G1139" t="e">
        <v>#N/A</v>
      </c>
      <c r="H1139">
        <v>1.03</v>
      </c>
      <c r="I1139">
        <v>12.212998105240947</v>
      </c>
      <c r="J1139">
        <v>15.8</v>
      </c>
      <c r="K1139" t="s">
        <v>453</v>
      </c>
      <c r="L1139" t="s">
        <v>453</v>
      </c>
      <c r="M1139">
        <v>25.031650462727239</v>
      </c>
      <c r="N1139">
        <v>30.594139038729502</v>
      </c>
      <c r="O1139">
        <f>IF(_xlfn.XLOOKUP(_xlfn.XLOOKUP($A1138,'Corresp pays'!$A:$A,'Corresp pays'!$B:$B),[1]Data!$A:$A,[1]Data!$R:$R)="","",_xlfn.XLOOKUP(_xlfn.XLOOKUP($A1138,'Corresp pays'!$A:$A,'Corresp pays'!$B:$B),[1]Data!$A:$A,[1]Data!$R:$R))</f>
        <v>7.1076541617203999</v>
      </c>
    </row>
    <row r="1140" spans="1:15" hidden="1" x14ac:dyDescent="0.25">
      <c r="A1140" t="s">
        <v>68</v>
      </c>
      <c r="B1140">
        <v>2022</v>
      </c>
      <c r="C1140">
        <v>7.06335132057733</v>
      </c>
      <c r="D1140">
        <v>844649.46790000005</v>
      </c>
      <c r="E1140">
        <v>75.873999999999995</v>
      </c>
      <c r="F1140">
        <v>53.799810785824349</v>
      </c>
      <c r="G1140" t="e">
        <v>#N/A</v>
      </c>
      <c r="H1140">
        <v>1.03</v>
      </c>
      <c r="I1140">
        <v>12.212998105240947</v>
      </c>
      <c r="J1140">
        <v>15.8</v>
      </c>
      <c r="K1140" t="s">
        <v>453</v>
      </c>
      <c r="L1140" t="s">
        <v>453</v>
      </c>
      <c r="M1140">
        <v>25.031650462727239</v>
      </c>
      <c r="N1140">
        <v>30.594139038729502</v>
      </c>
      <c r="O1140">
        <f>IF(_xlfn.XLOOKUP(_xlfn.XLOOKUP($A1139,'Corresp pays'!$A:$A,'Corresp pays'!$B:$B),[1]Data!$A:$A,[1]Data!$R:$R)="","",_xlfn.XLOOKUP(_xlfn.XLOOKUP($A1139,'Corresp pays'!$A:$A,'Corresp pays'!$B:$B),[1]Data!$A:$A,[1]Data!$R:$R))</f>
        <v>7.1076541617203999</v>
      </c>
    </row>
    <row r="1141" spans="1:15" hidden="1" x14ac:dyDescent="0.25">
      <c r="A1141" t="s">
        <v>69</v>
      </c>
      <c r="B1141">
        <v>2006</v>
      </c>
      <c r="C1141">
        <v>2.8699656782851855</v>
      </c>
      <c r="D1141">
        <v>130227.04790000001</v>
      </c>
      <c r="E1141">
        <v>68.819000000000003</v>
      </c>
      <c r="F1141">
        <v>66.089596908795755</v>
      </c>
      <c r="G1141" t="e">
        <v>#N/A</v>
      </c>
      <c r="H1141">
        <v>2.56</v>
      </c>
      <c r="I1141">
        <v>5.8260329051417257</v>
      </c>
      <c r="J1141">
        <v>13.8</v>
      </c>
      <c r="K1141">
        <v>38.1</v>
      </c>
      <c r="L1141" t="s">
        <v>453</v>
      </c>
      <c r="M1141">
        <v>25.167051499731524</v>
      </c>
      <c r="N1141">
        <v>53.230962911428001</v>
      </c>
      <c r="O1141">
        <f>IF(_xlfn.XLOOKUP(_xlfn.XLOOKUP($A1141,'Corresp pays'!$A:$A,'Corresp pays'!$B:$B),[1]Data!$A:$A,[1]Data!$D:$D)="","",_xlfn.XLOOKUP(_xlfn.XLOOKUP($A1141,'Corresp pays'!$A:$A,'Corresp pays'!$B:$B),[1]Data!$A:$A,[1]Data!$D:$D))</f>
        <v>3.0833792903916502</v>
      </c>
    </row>
    <row r="1142" spans="1:15" hidden="1" x14ac:dyDescent="0.25">
      <c r="A1142" t="s">
        <v>69</v>
      </c>
      <c r="B1142">
        <v>2007</v>
      </c>
      <c r="C1142">
        <v>2.6743798961979088</v>
      </c>
      <c r="D1142">
        <v>125424.3413</v>
      </c>
      <c r="E1142">
        <v>68.873000000000005</v>
      </c>
      <c r="F1142">
        <v>65.530070649564436</v>
      </c>
      <c r="G1142" t="e">
        <v>#N/A</v>
      </c>
      <c r="H1142">
        <v>2</v>
      </c>
      <c r="I1142">
        <v>4.929498275950853</v>
      </c>
      <c r="J1142">
        <v>13.9</v>
      </c>
      <c r="K1142" t="s">
        <v>453</v>
      </c>
      <c r="L1142" t="s">
        <v>453</v>
      </c>
      <c r="M1142">
        <v>25.068596097531803</v>
      </c>
      <c r="N1142">
        <v>-10.0674925768978</v>
      </c>
      <c r="O1142">
        <f>IF(_xlfn.XLOOKUP(_xlfn.XLOOKUP($A1142,'Corresp pays'!$A:$A,'Corresp pays'!$B:$B),[1]Data!$A:$A,[1]Data!$E:$E)="","",_xlfn.XLOOKUP(_xlfn.XLOOKUP($A1142,'Corresp pays'!$A:$A,'Corresp pays'!$B:$B),[1]Data!$A:$A,[1]Data!$E:$E))</f>
        <v>3.0757282564213702</v>
      </c>
    </row>
    <row r="1143" spans="1:15" hidden="1" x14ac:dyDescent="0.25">
      <c r="A1143" t="s">
        <v>69</v>
      </c>
      <c r="B1143">
        <v>2008</v>
      </c>
      <c r="C1143">
        <v>3.016467613315057</v>
      </c>
      <c r="D1143">
        <v>141436.00440000001</v>
      </c>
      <c r="E1143">
        <v>68.927000000000007</v>
      </c>
      <c r="F1143">
        <v>66.80472140293115</v>
      </c>
      <c r="G1143" t="e">
        <v>#N/A</v>
      </c>
      <c r="H1143">
        <v>1.1499999999999999</v>
      </c>
      <c r="I1143">
        <v>3.8477801954882631</v>
      </c>
      <c r="J1143">
        <v>12.7</v>
      </c>
      <c r="K1143" t="s">
        <v>453</v>
      </c>
      <c r="L1143" t="s">
        <v>453</v>
      </c>
      <c r="M1143">
        <v>25.534405893331325</v>
      </c>
      <c r="N1143">
        <v>12.6628528269228</v>
      </c>
      <c r="O1143">
        <f>IF(_xlfn.XLOOKUP(_xlfn.XLOOKUP($A1143,'Corresp pays'!$A:$A,'Corresp pays'!$B:$B),[1]Data!$A:$A,[1]Data!$F:$F)="","",_xlfn.XLOOKUP(_xlfn.XLOOKUP($A1143,'Corresp pays'!$A:$A,'Corresp pays'!$B:$B),[1]Data!$A:$A,[1]Data!$F:$F))</f>
        <v>3.0708169102385101</v>
      </c>
    </row>
    <row r="1144" spans="1:15" hidden="1" x14ac:dyDescent="0.25">
      <c r="A1144" t="s">
        <v>69</v>
      </c>
      <c r="B1144">
        <v>2009</v>
      </c>
      <c r="C1144">
        <v>3.1102174251808572</v>
      </c>
      <c r="D1144">
        <v>151525.04740000001</v>
      </c>
      <c r="E1144">
        <v>68.98</v>
      </c>
      <c r="F1144">
        <v>69.738994289924477</v>
      </c>
      <c r="G1144" t="e">
        <v>#N/A</v>
      </c>
      <c r="H1144">
        <v>1.21</v>
      </c>
      <c r="I1144">
        <v>5.2299331913794722</v>
      </c>
      <c r="J1144">
        <v>11.3</v>
      </c>
      <c r="K1144" t="s">
        <v>453</v>
      </c>
      <c r="L1144" t="s">
        <v>453</v>
      </c>
      <c r="M1144">
        <v>25.58634740486988</v>
      </c>
      <c r="N1144">
        <v>6.8736154721254996</v>
      </c>
      <c r="O1144">
        <f>IF(_xlfn.XLOOKUP(_xlfn.XLOOKUP($A1144,'Corresp pays'!$A:$A,'Corresp pays'!$B:$B),[1]Data!$A:$A,[1]Data!$G:$G)="","",_xlfn.XLOOKUP(_xlfn.XLOOKUP($A1144,'Corresp pays'!$A:$A,'Corresp pays'!$B:$B),[1]Data!$A:$A,[1]Data!$G:$G))</f>
        <v>3.0688542279838802</v>
      </c>
    </row>
    <row r="1145" spans="1:15" hidden="1" x14ac:dyDescent="0.25">
      <c r="A1145" t="s">
        <v>69</v>
      </c>
      <c r="B1145">
        <v>2010</v>
      </c>
      <c r="C1145">
        <v>3.4719569484925175</v>
      </c>
      <c r="D1145">
        <v>167515.30919999999</v>
      </c>
      <c r="E1145">
        <v>69.102999999999994</v>
      </c>
      <c r="F1145">
        <v>71.985805396942354</v>
      </c>
      <c r="G1145" t="e">
        <v>#N/A</v>
      </c>
      <c r="H1145">
        <v>1.67</v>
      </c>
      <c r="I1145">
        <v>5.1622835468003645</v>
      </c>
      <c r="J1145">
        <v>12.5</v>
      </c>
      <c r="K1145" t="s">
        <v>453</v>
      </c>
      <c r="L1145">
        <v>57.245931370000001</v>
      </c>
      <c r="M1145">
        <v>25.394229146926062</v>
      </c>
      <c r="N1145">
        <v>2.8777472527476</v>
      </c>
      <c r="O1145">
        <f>IF(_xlfn.XLOOKUP(_xlfn.XLOOKUP($A1145,'Corresp pays'!$A:$A,'Corresp pays'!$B:$B),[1]Data!$A:$A,[1]Data!$H:$H)="","",_xlfn.XLOOKUP(_xlfn.XLOOKUP($A1145,'Corresp pays'!$A:$A,'Corresp pays'!$B:$B),[1]Data!$A:$A,[1]Data!$H:$H))</f>
        <v>3.0678117216205099</v>
      </c>
    </row>
    <row r="1146" spans="1:15" hidden="1" x14ac:dyDescent="0.25">
      <c r="A1146" t="s">
        <v>69</v>
      </c>
      <c r="B1146">
        <v>2011</v>
      </c>
      <c r="C1146">
        <v>3.4912467426631877</v>
      </c>
      <c r="D1146">
        <v>177435.45730000001</v>
      </c>
      <c r="E1146">
        <v>69.268000000000001</v>
      </c>
      <c r="F1146">
        <v>74.548860287345732</v>
      </c>
      <c r="G1146" t="e">
        <v>#N/A</v>
      </c>
      <c r="H1146">
        <v>1.1399999999999999</v>
      </c>
      <c r="I1146">
        <v>4.5637734374961827</v>
      </c>
      <c r="J1146">
        <v>13.5</v>
      </c>
      <c r="K1146" t="s">
        <v>453</v>
      </c>
      <c r="L1146">
        <v>53.983731980000002</v>
      </c>
      <c r="M1146">
        <v>25.121482722513868</v>
      </c>
      <c r="N1146">
        <v>5.8014553708529997</v>
      </c>
      <c r="O1146">
        <f>IF(_xlfn.XLOOKUP(_xlfn.XLOOKUP($A1146,'Corresp pays'!$A:$A,'Corresp pays'!$B:$B),[1]Data!$A:$A,[1]Data!$I:$I)="","",_xlfn.XLOOKUP(_xlfn.XLOOKUP($A1146,'Corresp pays'!$A:$A,'Corresp pays'!$B:$B),[1]Data!$A:$A,[1]Data!$I:$I))</f>
        <v>3.0643388435150598</v>
      </c>
    </row>
    <row r="1147" spans="1:15" hidden="1" x14ac:dyDescent="0.25">
      <c r="A1147" t="s">
        <v>69</v>
      </c>
      <c r="B1147">
        <v>2012</v>
      </c>
      <c r="C1147">
        <v>3.8094317618710858</v>
      </c>
      <c r="D1147">
        <v>201901.04449999999</v>
      </c>
      <c r="E1147">
        <v>69.432000000000002</v>
      </c>
      <c r="F1147">
        <v>77.97118944557009</v>
      </c>
      <c r="G1147" t="e">
        <v>#N/A</v>
      </c>
      <c r="H1147">
        <v>1.3</v>
      </c>
      <c r="I1147">
        <v>4.1242714375848388</v>
      </c>
      <c r="J1147">
        <v>17.600000000000001</v>
      </c>
      <c r="K1147">
        <v>38.5</v>
      </c>
      <c r="L1147">
        <v>53.547759730000003</v>
      </c>
      <c r="M1147">
        <v>24.608058711249591</v>
      </c>
      <c r="N1147">
        <v>6.0890964159504302</v>
      </c>
      <c r="O1147">
        <f>IF(_xlfn.XLOOKUP(_xlfn.XLOOKUP($A1147,'Corresp pays'!$A:$A,'Corresp pays'!$B:$B),[1]Data!$A:$A,[1]Data!$J:$J)="","",_xlfn.XLOOKUP(_xlfn.XLOOKUP($A1147,'Corresp pays'!$A:$A,'Corresp pays'!$B:$B),[1]Data!$A:$A,[1]Data!$J:$J))</f>
        <v>3.05568403346436</v>
      </c>
    </row>
    <row r="1148" spans="1:15" hidden="1" x14ac:dyDescent="0.25">
      <c r="A1148" t="s">
        <v>69</v>
      </c>
      <c r="B1148">
        <v>2013</v>
      </c>
      <c r="C1148">
        <v>3.9204211736721359</v>
      </c>
      <c r="D1148">
        <v>214614.68</v>
      </c>
      <c r="E1148">
        <v>69.594999999999999</v>
      </c>
      <c r="F1148">
        <v>81.731194486418758</v>
      </c>
      <c r="G1148" t="e">
        <v>#N/A</v>
      </c>
      <c r="H1148">
        <v>1.46</v>
      </c>
      <c r="I1148">
        <v>4.7684397158552949</v>
      </c>
      <c r="J1148">
        <v>18.7</v>
      </c>
      <c r="K1148" t="s">
        <v>453</v>
      </c>
      <c r="L1148">
        <v>51.546300590000001</v>
      </c>
      <c r="M1148">
        <v>24.061270848716806</v>
      </c>
      <c r="N1148">
        <v>1.8794980074946901</v>
      </c>
      <c r="O1148">
        <f>IF(_xlfn.XLOOKUP(_xlfn.XLOOKUP($A1148,'Corresp pays'!$A:$A,'Corresp pays'!$B:$B),[1]Data!$A:$A,[1]Data!$K:$K)="","",_xlfn.XLOOKUP(_xlfn.XLOOKUP($A1148,'Corresp pays'!$A:$A,'Corresp pays'!$B:$B),[1]Data!$A:$A,[1]Data!$K:$K))</f>
        <v>3.0596376601474198</v>
      </c>
    </row>
    <row r="1149" spans="1:15" hidden="1" x14ac:dyDescent="0.25">
      <c r="A1149" t="s">
        <v>69</v>
      </c>
      <c r="B1149">
        <v>2014</v>
      </c>
      <c r="C1149">
        <v>3.6478560889954976</v>
      </c>
      <c r="D1149">
        <v>213140.503</v>
      </c>
      <c r="E1149">
        <v>69.757999999999996</v>
      </c>
      <c r="F1149">
        <v>84.644362952861826</v>
      </c>
      <c r="G1149" t="e">
        <v>#N/A</v>
      </c>
      <c r="H1149">
        <v>1</v>
      </c>
      <c r="I1149">
        <v>4.9294077720475515</v>
      </c>
      <c r="J1149">
        <v>19.3</v>
      </c>
      <c r="K1149" t="s">
        <v>453</v>
      </c>
      <c r="L1149">
        <v>47.585352919999998</v>
      </c>
      <c r="M1149">
        <v>23.803028469006343</v>
      </c>
      <c r="N1149">
        <v>2.2359740790467901</v>
      </c>
      <c r="O1149">
        <f>IF(_xlfn.XLOOKUP(_xlfn.XLOOKUP($A1149,'Corresp pays'!$A:$A,'Corresp pays'!$B:$B),[1]Data!$A:$A,[1]Data!$L:$L)="","",_xlfn.XLOOKUP(_xlfn.XLOOKUP($A1149,'Corresp pays'!$A:$A,'Corresp pays'!$B:$B),[1]Data!$A:$A,[1]Data!$L:$L))</f>
        <v>3.0759238814876699</v>
      </c>
    </row>
    <row r="1150" spans="1:15" hidden="1" x14ac:dyDescent="0.25">
      <c r="A1150" t="s">
        <v>69</v>
      </c>
      <c r="B1150">
        <v>2015</v>
      </c>
      <c r="C1150">
        <v>3.5269442115198784</v>
      </c>
      <c r="D1150">
        <v>220379.48370000001</v>
      </c>
      <c r="E1150">
        <v>69.921000000000006</v>
      </c>
      <c r="F1150">
        <v>86.973917830685878</v>
      </c>
      <c r="G1150" t="e">
        <v>#N/A</v>
      </c>
      <c r="H1150">
        <v>0.82</v>
      </c>
      <c r="I1150">
        <v>4.1918681751721154</v>
      </c>
      <c r="J1150">
        <v>16.399999999999999</v>
      </c>
      <c r="K1150" t="s">
        <v>453</v>
      </c>
      <c r="L1150">
        <v>53.096425719999999</v>
      </c>
      <c r="M1150">
        <v>23.734036184775849</v>
      </c>
      <c r="N1150">
        <v>1.39333028780309</v>
      </c>
      <c r="O1150">
        <f>IF(_xlfn.XLOOKUP(_xlfn.XLOOKUP($A1150,'Corresp pays'!$A:$A,'Corresp pays'!$B:$B),[1]Data!$A:$A,[1]Data!$M:$M)="","",_xlfn.XLOOKUP(_xlfn.XLOOKUP($A1150,'Corresp pays'!$A:$A,'Corresp pays'!$B:$B),[1]Data!$A:$A,[1]Data!$M:$M))</f>
        <v>3.0945066004552002</v>
      </c>
    </row>
    <row r="1151" spans="1:15" hidden="1" x14ac:dyDescent="0.25">
      <c r="A1151" t="s">
        <v>69</v>
      </c>
      <c r="B1151">
        <v>2016</v>
      </c>
      <c r="C1151">
        <v>3.7025508048321845</v>
      </c>
      <c r="D1151">
        <v>239848.88029999999</v>
      </c>
      <c r="E1151">
        <v>70.093999999999994</v>
      </c>
      <c r="F1151">
        <v>89.139477297018388</v>
      </c>
      <c r="G1151" t="e">
        <v>#N/A</v>
      </c>
      <c r="H1151">
        <v>0.94</v>
      </c>
      <c r="I1151">
        <v>3.9771898114612929</v>
      </c>
      <c r="J1151">
        <v>13.1</v>
      </c>
      <c r="K1151" t="s">
        <v>453</v>
      </c>
      <c r="L1151">
        <v>50.089786660000001</v>
      </c>
      <c r="M1151">
        <v>23.726961404641067</v>
      </c>
      <c r="N1151">
        <v>0.55652139715551097</v>
      </c>
      <c r="O1151">
        <f>IF(_xlfn.XLOOKUP(_xlfn.XLOOKUP($A1151,'Corresp pays'!$A:$A,'Corresp pays'!$B:$B),[1]Data!$A:$A,[1]Data!$N:$N)="","",_xlfn.XLOOKUP(_xlfn.XLOOKUP($A1151,'Corresp pays'!$A:$A,'Corresp pays'!$B:$B),[1]Data!$A:$A,[1]Data!$N:$N))</f>
        <v>3.1294815851064701</v>
      </c>
    </row>
    <row r="1152" spans="1:15" hidden="1" x14ac:dyDescent="0.25">
      <c r="A1152" t="s">
        <v>69</v>
      </c>
      <c r="B1152">
        <v>2017</v>
      </c>
      <c r="C1152">
        <v>3.9488089723365505</v>
      </c>
      <c r="D1152">
        <v>255110.18369999999</v>
      </c>
      <c r="E1152">
        <v>70.278000000000006</v>
      </c>
      <c r="F1152">
        <v>91.266082814285184</v>
      </c>
      <c r="G1152" t="e">
        <v>#N/A</v>
      </c>
      <c r="H1152">
        <v>0.56999999999999995</v>
      </c>
      <c r="I1152">
        <v>2.9767278010133547</v>
      </c>
      <c r="J1152">
        <v>13.1</v>
      </c>
      <c r="K1152" t="s">
        <v>453</v>
      </c>
      <c r="L1152">
        <v>50.029419189999999</v>
      </c>
      <c r="M1152">
        <v>23.742794317844591</v>
      </c>
      <c r="N1152">
        <v>0.18405889884769</v>
      </c>
      <c r="O1152">
        <f>IF(_xlfn.XLOOKUP(_xlfn.XLOOKUP($A1151,'Corresp pays'!$A:$A,'Corresp pays'!$B:$B),[1]Data!$A:$A,[1]Data!$O:$O)="","",_xlfn.XLOOKUP(_xlfn.XLOOKUP($A1151,'Corresp pays'!$A:$A,'Corresp pays'!$B:$B),[1]Data!$A:$A,[1]Data!$O:$O))</f>
        <v>3.19426148069889</v>
      </c>
    </row>
    <row r="1153" spans="1:15" hidden="1" x14ac:dyDescent="0.25">
      <c r="A1153" t="s">
        <v>69</v>
      </c>
      <c r="B1153">
        <v>2018</v>
      </c>
      <c r="C1153">
        <v>4.1426804662151673</v>
      </c>
      <c r="D1153">
        <v>268363.82089999999</v>
      </c>
      <c r="E1153">
        <v>70.472999999999999</v>
      </c>
      <c r="F1153">
        <v>93.499382670548783</v>
      </c>
      <c r="G1153" t="e">
        <v>#N/A</v>
      </c>
      <c r="H1153">
        <v>0.49</v>
      </c>
      <c r="I1153">
        <v>2.8158176432049169</v>
      </c>
      <c r="J1153">
        <v>12.6</v>
      </c>
      <c r="K1153" t="s">
        <v>453</v>
      </c>
      <c r="L1153">
        <v>49.148299559999998</v>
      </c>
      <c r="M1153">
        <v>23.744781440083564</v>
      </c>
      <c r="N1153">
        <v>0.36744148893684903</v>
      </c>
      <c r="O1153">
        <f>IF(_xlfn.XLOOKUP(_xlfn.XLOOKUP($A1152,'Corresp pays'!$A:$A,'Corresp pays'!$B:$B),[1]Data!$A:$A,[1]Data!$P:$P)="","",_xlfn.XLOOKUP(_xlfn.XLOOKUP($A1152,'Corresp pays'!$A:$A,'Corresp pays'!$B:$B),[1]Data!$A:$A,[1]Data!$P:$P))</f>
        <v>3.2787153618774201</v>
      </c>
    </row>
    <row r="1154" spans="1:15" hidden="1" x14ac:dyDescent="0.25">
      <c r="A1154" t="s">
        <v>69</v>
      </c>
      <c r="B1154">
        <v>2019</v>
      </c>
      <c r="C1154">
        <v>4.3472641393221751</v>
      </c>
      <c r="D1154">
        <v>285961.7366</v>
      </c>
      <c r="E1154">
        <v>70.677999999999997</v>
      </c>
      <c r="F1154">
        <v>95.740242509121728</v>
      </c>
      <c r="G1154" t="e">
        <v>#N/A</v>
      </c>
      <c r="H1154">
        <v>1.04</v>
      </c>
      <c r="I1154">
        <v>3.7700082530619885</v>
      </c>
      <c r="J1154" t="s">
        <v>453</v>
      </c>
      <c r="K1154" t="s">
        <v>453</v>
      </c>
      <c r="L1154">
        <v>48.468252159999999</v>
      </c>
      <c r="M1154">
        <v>23.764062812774277</v>
      </c>
      <c r="N1154">
        <v>-0.198965380023928</v>
      </c>
      <c r="O1154">
        <f>IF(_xlfn.XLOOKUP(_xlfn.XLOOKUP($A1153,'Corresp pays'!$A:$A,'Corresp pays'!$B:$B),[1]Data!$A:$A,[1]Data!$Q:$Q)="","",_xlfn.XLOOKUP(_xlfn.XLOOKUP($A1153,'Corresp pays'!$A:$A,'Corresp pays'!$B:$B),[1]Data!$A:$A,[1]Data!$Q:$Q))</f>
        <v>3.3643649122552102</v>
      </c>
    </row>
    <row r="1155" spans="1:15" hidden="1" x14ac:dyDescent="0.25">
      <c r="A1155" t="s">
        <v>69</v>
      </c>
      <c r="B1155">
        <v>2020</v>
      </c>
      <c r="C1155">
        <v>3.8421778197439931</v>
      </c>
      <c r="D1155">
        <v>261289.52830000001</v>
      </c>
      <c r="E1155">
        <v>70.893000000000001</v>
      </c>
      <c r="F1155">
        <v>98.02865514318357</v>
      </c>
      <c r="G1155" t="e">
        <v>#N/A</v>
      </c>
      <c r="H1155">
        <v>1.08</v>
      </c>
      <c r="I1155">
        <v>6.0886741328078484</v>
      </c>
      <c r="J1155" t="s">
        <v>453</v>
      </c>
      <c r="K1155" t="s">
        <v>453</v>
      </c>
      <c r="L1155" t="s">
        <v>453</v>
      </c>
      <c r="M1155">
        <v>23.794924001193319</v>
      </c>
      <c r="N1155">
        <v>0.57416267942579502</v>
      </c>
      <c r="O1155">
        <f>IF(_xlfn.XLOOKUP(_xlfn.XLOOKUP($A1154,'Corresp pays'!$A:$A,'Corresp pays'!$B:$B),[1]Data!$A:$A,[1]Data!$R:$R)="","",_xlfn.XLOOKUP(_xlfn.XLOOKUP($A1154,'Corresp pays'!$A:$A,'Corresp pays'!$B:$B),[1]Data!$A:$A,[1]Data!$R:$R))</f>
        <v>3.40286336318926</v>
      </c>
    </row>
    <row r="1156" spans="1:15" hidden="1" x14ac:dyDescent="0.25">
      <c r="A1156" t="s">
        <v>69</v>
      </c>
      <c r="B1156">
        <v>2021</v>
      </c>
      <c r="C1156">
        <v>3.8421778197439931</v>
      </c>
      <c r="D1156">
        <v>261289.52830000001</v>
      </c>
      <c r="E1156">
        <v>70.893000000000001</v>
      </c>
      <c r="F1156">
        <v>98.02865514318357</v>
      </c>
      <c r="G1156" t="e">
        <v>#N/A</v>
      </c>
      <c r="H1156">
        <v>1.08</v>
      </c>
      <c r="I1156">
        <v>6.0886741328078484</v>
      </c>
      <c r="J1156" t="s">
        <v>453</v>
      </c>
      <c r="K1156" t="s">
        <v>453</v>
      </c>
      <c r="L1156" t="s">
        <v>453</v>
      </c>
      <c r="M1156">
        <v>23.794924001193319</v>
      </c>
      <c r="N1156">
        <v>0.57416267942579502</v>
      </c>
      <c r="O1156">
        <f>IF(_xlfn.XLOOKUP(_xlfn.XLOOKUP($A1155,'Corresp pays'!$A:$A,'Corresp pays'!$B:$B),[1]Data!$A:$A,[1]Data!$R:$R)="","",_xlfn.XLOOKUP(_xlfn.XLOOKUP($A1155,'Corresp pays'!$A:$A,'Corresp pays'!$B:$B),[1]Data!$A:$A,[1]Data!$R:$R))</f>
        <v>3.40286336318926</v>
      </c>
    </row>
    <row r="1157" spans="1:15" hidden="1" x14ac:dyDescent="0.25">
      <c r="A1157" t="s">
        <v>69</v>
      </c>
      <c r="B1157">
        <v>2022</v>
      </c>
      <c r="C1157">
        <v>3.8421778197439931</v>
      </c>
      <c r="D1157">
        <v>261289.52830000001</v>
      </c>
      <c r="E1157">
        <v>70.893000000000001</v>
      </c>
      <c r="F1157">
        <v>98.02865514318357</v>
      </c>
      <c r="G1157" t="e">
        <v>#N/A</v>
      </c>
      <c r="H1157">
        <v>1.08</v>
      </c>
      <c r="I1157">
        <v>6.0886741328078484</v>
      </c>
      <c r="J1157" t="s">
        <v>453</v>
      </c>
      <c r="K1157" t="s">
        <v>453</v>
      </c>
      <c r="L1157" t="s">
        <v>453</v>
      </c>
      <c r="M1157">
        <v>23.794924001193319</v>
      </c>
      <c r="N1157">
        <v>0.57416267942579502</v>
      </c>
      <c r="O1157">
        <f>IF(_xlfn.XLOOKUP(_xlfn.XLOOKUP($A1156,'Corresp pays'!$A:$A,'Corresp pays'!$B:$B),[1]Data!$A:$A,[1]Data!$R:$R)="","",_xlfn.XLOOKUP(_xlfn.XLOOKUP($A1156,'Corresp pays'!$A:$A,'Corresp pays'!$B:$B),[1]Data!$A:$A,[1]Data!$R:$R))</f>
        <v>3.40286336318926</v>
      </c>
    </row>
    <row r="1158" spans="1:15" x14ac:dyDescent="0.25">
      <c r="A1158" t="s">
        <v>70</v>
      </c>
      <c r="B1158">
        <v>2006</v>
      </c>
      <c r="C1158">
        <v>11.059387760784782</v>
      </c>
      <c r="D1158">
        <v>74132.512950000004</v>
      </c>
      <c r="E1158">
        <v>60.738</v>
      </c>
      <c r="F1158">
        <v>62.034997822615765</v>
      </c>
      <c r="G1158">
        <v>1772.41384819164</v>
      </c>
      <c r="H1158">
        <v>3.23</v>
      </c>
      <c r="I1158">
        <v>0.92115271885553074</v>
      </c>
      <c r="J1158">
        <v>0</v>
      </c>
      <c r="K1158">
        <v>40.700000000000003</v>
      </c>
      <c r="L1158" t="s">
        <v>453</v>
      </c>
      <c r="M1158">
        <v>24.526633456500633</v>
      </c>
      <c r="N1158">
        <v>3.9316398954052998</v>
      </c>
      <c r="O1158">
        <f>IF(_xlfn.XLOOKUP(_xlfn.XLOOKUP($A1158,'Corresp pays'!$A:$A,'Corresp pays'!$B:$B),[1]Data!$A:$A,[1]Data!$D:$D)="","",_xlfn.XLOOKUP(_xlfn.XLOOKUP($A1158,'Corresp pays'!$A:$A,'Corresp pays'!$B:$B),[1]Data!$A:$A,[1]Data!$D:$D))</f>
        <v>10.791520226485</v>
      </c>
    </row>
    <row r="1159" spans="1:15" x14ac:dyDescent="0.25">
      <c r="A1159" t="s">
        <v>70</v>
      </c>
      <c r="B1159">
        <v>2007</v>
      </c>
      <c r="C1159">
        <v>10.594547507105117</v>
      </c>
      <c r="D1159">
        <v>72642.597460000005</v>
      </c>
      <c r="E1159">
        <v>60.94</v>
      </c>
      <c r="F1159">
        <v>63.854579764842505</v>
      </c>
      <c r="G1159">
        <v>1745.2146645566299</v>
      </c>
      <c r="H1159">
        <v>3.55</v>
      </c>
      <c r="I1159">
        <v>1.0432228655128166</v>
      </c>
      <c r="J1159">
        <v>0</v>
      </c>
      <c r="K1159">
        <v>40.299999999999997</v>
      </c>
      <c r="L1159" t="s">
        <v>453</v>
      </c>
      <c r="M1159">
        <v>24.118299354708473</v>
      </c>
      <c r="N1159">
        <v>4.89711564381345</v>
      </c>
      <c r="O1159">
        <f>IF(_xlfn.XLOOKUP(_xlfn.XLOOKUP($A1159,'Corresp pays'!$A:$A,'Corresp pays'!$B:$B),[1]Data!$A:$A,[1]Data!$E:$E)="","",_xlfn.XLOOKUP(_xlfn.XLOOKUP($A1159,'Corresp pays'!$A:$A,'Corresp pays'!$B:$B),[1]Data!$A:$A,[1]Data!$E:$E))</f>
        <v>10.678835478598501</v>
      </c>
    </row>
    <row r="1160" spans="1:15" x14ac:dyDescent="0.25">
      <c r="A1160" t="s">
        <v>70</v>
      </c>
      <c r="B1160">
        <v>2008</v>
      </c>
      <c r="C1160">
        <v>10.226272423212691</v>
      </c>
      <c r="D1160">
        <v>71564.124249999993</v>
      </c>
      <c r="E1160">
        <v>61.140999999999998</v>
      </c>
      <c r="F1160">
        <v>65.169748875018144</v>
      </c>
      <c r="G1160">
        <v>1710.67024177505</v>
      </c>
      <c r="H1160">
        <v>4.1900000000000004</v>
      </c>
      <c r="I1160">
        <v>0.85002864355273533</v>
      </c>
      <c r="J1160">
        <v>0</v>
      </c>
      <c r="K1160">
        <v>39.299999999999997</v>
      </c>
      <c r="L1160" t="s">
        <v>453</v>
      </c>
      <c r="M1160">
        <v>23.920157592842394</v>
      </c>
      <c r="N1160">
        <v>4.0603049511736504</v>
      </c>
      <c r="O1160">
        <f>IF(_xlfn.XLOOKUP(_xlfn.XLOOKUP($A1160,'Corresp pays'!$A:$A,'Corresp pays'!$B:$B),[1]Data!$A:$A,[1]Data!$F:$F)="","",_xlfn.XLOOKUP(_xlfn.XLOOKUP($A1160,'Corresp pays'!$A:$A,'Corresp pays'!$B:$B),[1]Data!$A:$A,[1]Data!$F:$F))</f>
        <v>10.758204718025199</v>
      </c>
    </row>
    <row r="1161" spans="1:15" x14ac:dyDescent="0.25">
      <c r="A1161" t="s">
        <v>70</v>
      </c>
      <c r="B1161">
        <v>2009</v>
      </c>
      <c r="C1161">
        <v>8.9481685637902046</v>
      </c>
      <c r="D1161">
        <v>66194.129669999995</v>
      </c>
      <c r="E1161">
        <v>61.341999999999999</v>
      </c>
      <c r="F1161">
        <v>65.835026854405569</v>
      </c>
      <c r="G1161">
        <v>1660.96165107058</v>
      </c>
      <c r="H1161">
        <v>5.3</v>
      </c>
      <c r="I1161">
        <v>0.55795634812100003</v>
      </c>
      <c r="J1161">
        <v>0</v>
      </c>
      <c r="K1161">
        <v>40.700000000000003</v>
      </c>
      <c r="L1161" t="s">
        <v>453</v>
      </c>
      <c r="M1161">
        <v>23.966772317614311</v>
      </c>
      <c r="N1161">
        <v>-4.4781033915048001</v>
      </c>
      <c r="O1161">
        <f>IF(_xlfn.XLOOKUP(_xlfn.XLOOKUP($A1161,'Corresp pays'!$A:$A,'Corresp pays'!$B:$B),[1]Data!$A:$A,[1]Data!$G:$G)="","",_xlfn.XLOOKUP(_xlfn.XLOOKUP($A1161,'Corresp pays'!$A:$A,'Corresp pays'!$B:$B),[1]Data!$A:$A,[1]Data!$G:$G))</f>
        <v>11.0042851975952</v>
      </c>
    </row>
    <row r="1162" spans="1:15" x14ac:dyDescent="0.25">
      <c r="A1162" t="s">
        <v>70</v>
      </c>
      <c r="B1162">
        <v>2010</v>
      </c>
      <c r="C1162">
        <v>8.8478790742858511</v>
      </c>
      <c r="D1162">
        <v>64973.310160000001</v>
      </c>
      <c r="E1162">
        <v>61.542000000000002</v>
      </c>
      <c r="F1162">
        <v>66.194730730149516</v>
      </c>
      <c r="G1162">
        <v>1665.65817876237</v>
      </c>
      <c r="H1162">
        <v>5.29</v>
      </c>
      <c r="I1162">
        <v>0.95465182636569712</v>
      </c>
      <c r="J1162">
        <v>0</v>
      </c>
      <c r="K1162">
        <v>40.200000000000003</v>
      </c>
      <c r="L1162">
        <v>9.9029315219999994</v>
      </c>
      <c r="M1162">
        <v>24.127206202420751</v>
      </c>
      <c r="N1162">
        <v>-0.92209582902454001</v>
      </c>
      <c r="O1162">
        <f>IF(_xlfn.XLOOKUP(_xlfn.XLOOKUP($A1162,'Corresp pays'!$A:$A,'Corresp pays'!$B:$B),[1]Data!$A:$A,[1]Data!$H:$H)="","",_xlfn.XLOOKUP(_xlfn.XLOOKUP($A1162,'Corresp pays'!$A:$A,'Corresp pays'!$B:$B),[1]Data!$A:$A,[1]Data!$H:$H))</f>
        <v>11.3464549787439</v>
      </c>
    </row>
    <row r="1163" spans="1:15" x14ac:dyDescent="0.25">
      <c r="A1163" t="s">
        <v>70</v>
      </c>
      <c r="B1163">
        <v>2011</v>
      </c>
      <c r="C1163">
        <v>7.9666879472079541</v>
      </c>
      <c r="D1163">
        <v>61002.325949999999</v>
      </c>
      <c r="E1163">
        <v>61.741999999999997</v>
      </c>
      <c r="F1163">
        <v>66.484017999709678</v>
      </c>
      <c r="G1163">
        <v>1668.30348265302</v>
      </c>
      <c r="H1163">
        <v>6.96</v>
      </c>
      <c r="I1163">
        <v>1.2070880102083352</v>
      </c>
      <c r="J1163">
        <v>0</v>
      </c>
      <c r="K1163">
        <v>40.700000000000003</v>
      </c>
      <c r="L1163">
        <v>10.069391939999999</v>
      </c>
      <c r="M1163">
        <v>24.308353296577092</v>
      </c>
      <c r="N1163">
        <v>2.5571888318692002</v>
      </c>
      <c r="O1163">
        <f>IF(_xlfn.XLOOKUP(_xlfn.XLOOKUP($A1163,'Corresp pays'!$A:$A,'Corresp pays'!$B:$B),[1]Data!$A:$A,[1]Data!$I:$I)="","",_xlfn.XLOOKUP(_xlfn.XLOOKUP($A1163,'Corresp pays'!$A:$A,'Corresp pays'!$B:$B),[1]Data!$A:$A,[1]Data!$I:$I))</f>
        <v>11.7376033144233</v>
      </c>
    </row>
    <row r="1164" spans="1:15" x14ac:dyDescent="0.25">
      <c r="A1164" t="s">
        <v>70</v>
      </c>
      <c r="B1164">
        <v>2012</v>
      </c>
      <c r="C1164">
        <v>8.0463603587581609</v>
      </c>
      <c r="D1164">
        <v>62444.783009999999</v>
      </c>
      <c r="E1164">
        <v>61.942</v>
      </c>
      <c r="F1164">
        <v>66.766337639715488</v>
      </c>
      <c r="G1164">
        <v>1662.83304969041</v>
      </c>
      <c r="H1164">
        <v>6.9</v>
      </c>
      <c r="I1164">
        <v>0.98772629462371786</v>
      </c>
      <c r="J1164">
        <v>0</v>
      </c>
      <c r="K1164">
        <v>41.1</v>
      </c>
      <c r="L1164">
        <v>9.1572066280000008</v>
      </c>
      <c r="M1164">
        <v>24.470506027459741</v>
      </c>
      <c r="N1164">
        <v>1.6962089729454799</v>
      </c>
      <c r="O1164">
        <f>IF(_xlfn.XLOOKUP(_xlfn.XLOOKUP($A1164,'Corresp pays'!$A:$A,'Corresp pays'!$B:$B),[1]Data!$A:$A,[1]Data!$J:$J)="","",_xlfn.XLOOKUP(_xlfn.XLOOKUP($A1164,'Corresp pays'!$A:$A,'Corresp pays'!$B:$B),[1]Data!$A:$A,[1]Data!$J:$J))</f>
        <v>12.145863228576699</v>
      </c>
    </row>
    <row r="1165" spans="1:15" x14ac:dyDescent="0.25">
      <c r="A1165" t="s">
        <v>70</v>
      </c>
      <c r="B1165">
        <v>2013</v>
      </c>
      <c r="C1165">
        <v>7.7183434634942216</v>
      </c>
      <c r="D1165">
        <v>61588.716390000001</v>
      </c>
      <c r="E1165">
        <v>62.140999999999998</v>
      </c>
      <c r="F1165">
        <v>67.118827115691687</v>
      </c>
      <c r="G1165">
        <v>1677.3255122256501</v>
      </c>
      <c r="H1165">
        <v>7.71</v>
      </c>
      <c r="I1165">
        <v>1.0839563843006779</v>
      </c>
      <c r="J1165">
        <v>0.1</v>
      </c>
      <c r="K1165">
        <v>41.3</v>
      </c>
      <c r="L1165">
        <v>8.7862239540000004</v>
      </c>
      <c r="M1165">
        <v>24.607683350721569</v>
      </c>
      <c r="N1165">
        <v>0.50871486948547495</v>
      </c>
      <c r="O1165">
        <f>IF(_xlfn.XLOOKUP(_xlfn.XLOOKUP($A1165,'Corresp pays'!$A:$A,'Corresp pays'!$B:$B),[1]Data!$A:$A,[1]Data!$K:$K)="","",_xlfn.XLOOKUP(_xlfn.XLOOKUP($A1165,'Corresp pays'!$A:$A,'Corresp pays'!$B:$B),[1]Data!$A:$A,[1]Data!$K:$K))</f>
        <v>12.555700448393001</v>
      </c>
    </row>
    <row r="1166" spans="1:15" x14ac:dyDescent="0.25">
      <c r="A1166" t="s">
        <v>70</v>
      </c>
      <c r="B1166">
        <v>2014</v>
      </c>
      <c r="C1166">
        <v>7.633852469223271</v>
      </c>
      <c r="D1166">
        <v>61932.734329999999</v>
      </c>
      <c r="E1166">
        <v>62.34</v>
      </c>
      <c r="F1166">
        <v>67.611264334446219</v>
      </c>
      <c r="G1166">
        <v>1688.6376912984699</v>
      </c>
      <c r="H1166">
        <v>8.7799999999999994</v>
      </c>
      <c r="I1166">
        <v>1.2406837563042195</v>
      </c>
      <c r="J1166">
        <v>0</v>
      </c>
      <c r="K1166">
        <v>40.1</v>
      </c>
      <c r="L1166">
        <v>8.5222307110000006</v>
      </c>
      <c r="M1166">
        <v>24.695474629326668</v>
      </c>
      <c r="N1166">
        <v>0.18254231662790099</v>
      </c>
      <c r="O1166">
        <f>IF(_xlfn.XLOOKUP(_xlfn.XLOOKUP($A1166,'Corresp pays'!$A:$A,'Corresp pays'!$B:$B),[1]Data!$A:$A,[1]Data!$L:$L)="","",_xlfn.XLOOKUP(_xlfn.XLOOKUP($A1166,'Corresp pays'!$A:$A,'Corresp pays'!$B:$B),[1]Data!$A:$A,[1]Data!$L:$L))</f>
        <v>12.86913553003</v>
      </c>
    </row>
    <row r="1167" spans="1:15" x14ac:dyDescent="0.25">
      <c r="A1167" t="s">
        <v>70</v>
      </c>
      <c r="B1167">
        <v>2015</v>
      </c>
      <c r="C1167">
        <v>7.8876093507448068</v>
      </c>
      <c r="D1167">
        <v>63761.733359999998</v>
      </c>
      <c r="E1167">
        <v>62.537999999999997</v>
      </c>
      <c r="F1167">
        <v>68.2531136594571</v>
      </c>
      <c r="G1167">
        <v>1681.9716901056599</v>
      </c>
      <c r="H1167">
        <v>9.52</v>
      </c>
      <c r="I1167">
        <v>0.89222809980122264</v>
      </c>
      <c r="J1167">
        <v>0</v>
      </c>
      <c r="K1167">
        <v>40.200000000000003</v>
      </c>
      <c r="L1167">
        <v>8.3816818649999991</v>
      </c>
      <c r="M1167">
        <v>24.730617485442764</v>
      </c>
      <c r="N1167">
        <v>-0.28987907901276599</v>
      </c>
      <c r="O1167">
        <f>IF(_xlfn.XLOOKUP(_xlfn.XLOOKUP($A1167,'Corresp pays'!$A:$A,'Corresp pays'!$B:$B),[1]Data!$A:$A,[1]Data!$M:$M)="","",_xlfn.XLOOKUP(_xlfn.XLOOKUP($A1167,'Corresp pays'!$A:$A,'Corresp pays'!$B:$B),[1]Data!$A:$A,[1]Data!$M:$M))</f>
        <v>13.11594466925</v>
      </c>
    </row>
    <row r="1168" spans="1:15" x14ac:dyDescent="0.25">
      <c r="A1168" t="s">
        <v>70</v>
      </c>
      <c r="B1168">
        <v>2016</v>
      </c>
      <c r="C1168">
        <v>8.2033757874050952</v>
      </c>
      <c r="D1168">
        <v>66671.397589999993</v>
      </c>
      <c r="E1168">
        <v>62.737000000000002</v>
      </c>
      <c r="F1168">
        <v>69.027943097691974</v>
      </c>
      <c r="G1168">
        <v>1704.3627833217799</v>
      </c>
      <c r="H1168">
        <v>8.61</v>
      </c>
      <c r="I1168">
        <v>0.94664807290274033</v>
      </c>
      <c r="J1168">
        <v>0</v>
      </c>
      <c r="K1168">
        <v>41.2</v>
      </c>
      <c r="L1168">
        <v>7.8382634659999999</v>
      </c>
      <c r="M1168">
        <v>24.720676881860058</v>
      </c>
      <c r="N1168">
        <v>8.3063377356599102E-3</v>
      </c>
      <c r="O1168">
        <f>IF(_xlfn.XLOOKUP(_xlfn.XLOOKUP($A1168,'Corresp pays'!$A:$A,'Corresp pays'!$B:$B),[1]Data!$A:$A,[1]Data!$N:$N)="","",_xlfn.XLOOKUP(_xlfn.XLOOKUP($A1168,'Corresp pays'!$A:$A,'Corresp pays'!$B:$B),[1]Data!$A:$A,[1]Data!$N:$N))</f>
        <v>13.3841590614505</v>
      </c>
    </row>
    <row r="1169" spans="1:15" x14ac:dyDescent="0.25">
      <c r="A1169" t="s">
        <v>70</v>
      </c>
      <c r="B1169">
        <v>2017</v>
      </c>
      <c r="C1169">
        <v>7.8481495564743273</v>
      </c>
      <c r="D1169">
        <v>65833.872870000007</v>
      </c>
      <c r="E1169">
        <v>62.947000000000003</v>
      </c>
      <c r="F1169">
        <v>69.783538975177819</v>
      </c>
      <c r="G1169">
        <v>1727.1702769074</v>
      </c>
      <c r="H1169">
        <v>10.11</v>
      </c>
      <c r="I1169">
        <v>1.1749488722692627</v>
      </c>
      <c r="J1169">
        <v>0</v>
      </c>
      <c r="K1169">
        <v>40</v>
      </c>
      <c r="L1169">
        <v>7.6645466090000003</v>
      </c>
      <c r="M1169">
        <v>24.720659118839585</v>
      </c>
      <c r="N1169">
        <v>0.340531561461897</v>
      </c>
      <c r="O1169">
        <f>IF(_xlfn.XLOOKUP(_xlfn.XLOOKUP($A1168,'Corresp pays'!$A:$A,'Corresp pays'!$B:$B),[1]Data!$A:$A,[1]Data!$O:$O)="","",_xlfn.XLOOKUP(_xlfn.XLOOKUP($A1168,'Corresp pays'!$A:$A,'Corresp pays'!$B:$B),[1]Data!$A:$A,[1]Data!$O:$O))</f>
        <v>13.6554799932563</v>
      </c>
    </row>
    <row r="1170" spans="1:15" x14ac:dyDescent="0.25">
      <c r="A1170" t="s">
        <v>70</v>
      </c>
      <c r="B1170">
        <v>2018</v>
      </c>
      <c r="C1170">
        <v>7.6990275544057543</v>
      </c>
      <c r="D1170">
        <v>63536.40425</v>
      </c>
      <c r="E1170">
        <v>63.17</v>
      </c>
      <c r="F1170">
        <v>70.653447525039923</v>
      </c>
      <c r="G1170">
        <v>1741.78756985262</v>
      </c>
      <c r="H1170">
        <v>10.83</v>
      </c>
      <c r="I1170">
        <v>0.88922882150448879</v>
      </c>
      <c r="J1170">
        <v>0</v>
      </c>
      <c r="K1170">
        <v>39.700000000000003</v>
      </c>
      <c r="L1170">
        <v>7.9168503750000001</v>
      </c>
      <c r="M1170">
        <v>24.683542223270486</v>
      </c>
      <c r="N1170">
        <v>0.48837016803244399</v>
      </c>
      <c r="O1170">
        <f>IF(_xlfn.XLOOKUP(_xlfn.XLOOKUP($A1169,'Corresp pays'!$A:$A,'Corresp pays'!$B:$B),[1]Data!$A:$A,[1]Data!$P:$P)="","",_xlfn.XLOOKUP(_xlfn.XLOOKUP($A1169,'Corresp pays'!$A:$A,'Corresp pays'!$B:$B),[1]Data!$A:$A,[1]Data!$P:$P))</f>
        <v>13.942331658636499</v>
      </c>
    </row>
    <row r="1171" spans="1:15" x14ac:dyDescent="0.25">
      <c r="A1171" t="s">
        <v>70</v>
      </c>
      <c r="B1171">
        <v>2019</v>
      </c>
      <c r="C1171">
        <v>7.2577487566726244</v>
      </c>
      <c r="D1171">
        <v>61602.326930000003</v>
      </c>
      <c r="E1171">
        <v>63.405000000000001</v>
      </c>
      <c r="F1171">
        <v>71.626360865147333</v>
      </c>
      <c r="G1171">
        <v>1742.0625694227299</v>
      </c>
      <c r="H1171">
        <v>12.33</v>
      </c>
      <c r="I1171">
        <v>0.90575111581944301</v>
      </c>
      <c r="J1171">
        <v>0</v>
      </c>
      <c r="K1171">
        <v>39.700000000000003</v>
      </c>
      <c r="L1171">
        <v>7.8540942180000002</v>
      </c>
      <c r="M1171">
        <v>24.616584994143086</v>
      </c>
      <c r="N1171">
        <v>0.93904448105439298</v>
      </c>
      <c r="O1171">
        <f>IF(_xlfn.XLOOKUP(_xlfn.XLOOKUP($A1170,'Corresp pays'!$A:$A,'Corresp pays'!$B:$B),[1]Data!$A:$A,[1]Data!$Q:$Q)="","",_xlfn.XLOOKUP(_xlfn.XLOOKUP($A1170,'Corresp pays'!$A:$A,'Corresp pays'!$B:$B),[1]Data!$A:$A,[1]Data!$Q:$Q))</f>
        <v>14.242765397765</v>
      </c>
    </row>
    <row r="1172" spans="1:15" x14ac:dyDescent="0.25">
      <c r="A1172" t="s">
        <v>70</v>
      </c>
      <c r="B1172">
        <v>2020</v>
      </c>
      <c r="C1172">
        <v>6.768227590182657</v>
      </c>
      <c r="D1172">
        <v>59497.734709999997</v>
      </c>
      <c r="E1172">
        <v>63.652999999999999</v>
      </c>
      <c r="F1172">
        <v>72.367281172884304</v>
      </c>
      <c r="G1172">
        <v>1619.56589293198</v>
      </c>
      <c r="H1172">
        <v>13.69</v>
      </c>
      <c r="I1172">
        <v>0.9233122585100999</v>
      </c>
      <c r="J1172">
        <v>0</v>
      </c>
      <c r="K1172">
        <v>38.299999999999997</v>
      </c>
      <c r="L1172" t="s">
        <v>453</v>
      </c>
      <c r="M1172">
        <v>24.63560465376575</v>
      </c>
      <c r="N1172">
        <v>-0.33458462542853201</v>
      </c>
      <c r="O1172">
        <f>IF(_xlfn.XLOOKUP(_xlfn.XLOOKUP($A1171,'Corresp pays'!$A:$A,'Corresp pays'!$B:$B),[1]Data!$A:$A,[1]Data!$R:$R)="","",_xlfn.XLOOKUP(_xlfn.XLOOKUP($A1171,'Corresp pays'!$A:$A,'Corresp pays'!$B:$B),[1]Data!$A:$A,[1]Data!$R:$R))</f>
        <v>14.5443326373668</v>
      </c>
    </row>
    <row r="1173" spans="1:15" x14ac:dyDescent="0.25">
      <c r="A1173" t="s">
        <v>70</v>
      </c>
      <c r="B1173">
        <v>2021</v>
      </c>
      <c r="C1173">
        <v>6.768227590182657</v>
      </c>
      <c r="D1173">
        <v>59497.734709999997</v>
      </c>
      <c r="E1173">
        <v>63.652999999999999</v>
      </c>
      <c r="F1173">
        <v>72.367281172884304</v>
      </c>
      <c r="G1173">
        <v>1627.49082457235</v>
      </c>
      <c r="H1173">
        <v>13.69</v>
      </c>
      <c r="I1173">
        <v>0.9233122585100999</v>
      </c>
      <c r="J1173">
        <v>0</v>
      </c>
      <c r="K1173">
        <v>38.299999999999997</v>
      </c>
      <c r="L1173" t="s">
        <v>453</v>
      </c>
      <c r="M1173">
        <v>24.63560465376575</v>
      </c>
      <c r="N1173">
        <v>-0.33458462542853201</v>
      </c>
      <c r="O1173">
        <f>IF(_xlfn.XLOOKUP(_xlfn.XLOOKUP($A1172,'Corresp pays'!$A:$A,'Corresp pays'!$B:$B),[1]Data!$A:$A,[1]Data!$R:$R)="","",_xlfn.XLOOKUP(_xlfn.XLOOKUP($A1172,'Corresp pays'!$A:$A,'Corresp pays'!$B:$B),[1]Data!$A:$A,[1]Data!$R:$R))</f>
        <v>14.5443326373668</v>
      </c>
    </row>
    <row r="1174" spans="1:15" x14ac:dyDescent="0.25">
      <c r="A1174" t="s">
        <v>70</v>
      </c>
      <c r="B1174">
        <v>2022</v>
      </c>
      <c r="C1174">
        <v>6.768227590182657</v>
      </c>
      <c r="D1174">
        <v>59497.734709999997</v>
      </c>
      <c r="E1174">
        <v>63.652999999999999</v>
      </c>
      <c r="F1174">
        <v>72.367281172884304</v>
      </c>
      <c r="G1174">
        <v>1657.4685032367399</v>
      </c>
      <c r="H1174">
        <v>13.69</v>
      </c>
      <c r="I1174">
        <v>0.9233122585100999</v>
      </c>
      <c r="J1174">
        <v>0</v>
      </c>
      <c r="K1174">
        <v>38.299999999999997</v>
      </c>
      <c r="L1174" t="s">
        <v>453</v>
      </c>
      <c r="M1174">
        <v>24.63560465376575</v>
      </c>
      <c r="N1174">
        <v>-0.33458462542853201</v>
      </c>
      <c r="O1174">
        <f>IF(_xlfn.XLOOKUP(_xlfn.XLOOKUP($A1173,'Corresp pays'!$A:$A,'Corresp pays'!$B:$B),[1]Data!$A:$A,[1]Data!$R:$R)="","",_xlfn.XLOOKUP(_xlfn.XLOOKUP($A1173,'Corresp pays'!$A:$A,'Corresp pays'!$B:$B),[1]Data!$A:$A,[1]Data!$R:$R))</f>
        <v>14.5443326373668</v>
      </c>
    </row>
    <row r="1175" spans="1:15" x14ac:dyDescent="0.25">
      <c r="A1175" t="s">
        <v>71</v>
      </c>
      <c r="B1175">
        <v>2006</v>
      </c>
      <c r="C1175">
        <v>9.1201780625770876</v>
      </c>
      <c r="D1175">
        <v>80475.568419999996</v>
      </c>
      <c r="E1175">
        <v>91.58</v>
      </c>
      <c r="F1175">
        <v>325.95656192236601</v>
      </c>
      <c r="G1175">
        <v>1949.33272092675</v>
      </c>
      <c r="H1175">
        <v>6.86</v>
      </c>
      <c r="I1175">
        <v>1.8207347116717569</v>
      </c>
      <c r="J1175" t="s">
        <v>453</v>
      </c>
      <c r="K1175">
        <v>46.4</v>
      </c>
      <c r="L1175" t="s">
        <v>453</v>
      </c>
      <c r="M1175">
        <v>57.912996016275144</v>
      </c>
      <c r="N1175">
        <v>2.0635263612791701</v>
      </c>
      <c r="O1175">
        <f>IF(_xlfn.XLOOKUP(_xlfn.XLOOKUP($A1175,'Corresp pays'!$A:$A,'Corresp pays'!$B:$B),[1]Data!$A:$A,[1]Data!$D:$D)="","",_xlfn.XLOOKUP(_xlfn.XLOOKUP($A1175,'Corresp pays'!$A:$A,'Corresp pays'!$B:$B),[1]Data!$A:$A,[1]Data!$D:$D))</f>
        <v>10.067758311272</v>
      </c>
    </row>
    <row r="1176" spans="1:15" x14ac:dyDescent="0.25">
      <c r="A1176" t="s">
        <v>71</v>
      </c>
      <c r="B1176">
        <v>2007</v>
      </c>
      <c r="C1176">
        <v>9.2753443545354504</v>
      </c>
      <c r="D1176">
        <v>83624.974149999995</v>
      </c>
      <c r="E1176">
        <v>91.641000000000005</v>
      </c>
      <c r="F1176">
        <v>331.79759704251387</v>
      </c>
      <c r="G1176">
        <v>1961.5465072541599</v>
      </c>
      <c r="H1176">
        <v>6.72</v>
      </c>
      <c r="I1176">
        <v>1.7521806353542488</v>
      </c>
      <c r="J1176" t="s">
        <v>453</v>
      </c>
      <c r="K1176">
        <v>46.1</v>
      </c>
      <c r="L1176" t="s">
        <v>453</v>
      </c>
      <c r="M1176">
        <v>57.819333992562782</v>
      </c>
      <c r="N1176">
        <v>0.45517095374189398</v>
      </c>
      <c r="O1176">
        <f>IF(_xlfn.XLOOKUP(_xlfn.XLOOKUP($A1176,'Corresp pays'!$A:$A,'Corresp pays'!$B:$B),[1]Data!$A:$A,[1]Data!$E:$E)="","",_xlfn.XLOOKUP(_xlfn.XLOOKUP($A1176,'Corresp pays'!$A:$A,'Corresp pays'!$B:$B),[1]Data!$A:$A,[1]Data!$E:$E))</f>
        <v>10.016422605111099</v>
      </c>
    </row>
    <row r="1177" spans="1:15" x14ac:dyDescent="0.25">
      <c r="A1177" t="s">
        <v>71</v>
      </c>
      <c r="B1177">
        <v>2008</v>
      </c>
      <c r="C1177">
        <v>9.1270796847635722</v>
      </c>
      <c r="D1177">
        <v>84298.007670000006</v>
      </c>
      <c r="E1177">
        <v>91.701999999999998</v>
      </c>
      <c r="F1177">
        <v>337.74491682070243</v>
      </c>
      <c r="G1177">
        <v>1958.51016203329</v>
      </c>
      <c r="H1177">
        <v>8.9</v>
      </c>
      <c r="I1177">
        <v>1.8142362695466669</v>
      </c>
      <c r="J1177" t="s">
        <v>453</v>
      </c>
      <c r="K1177">
        <v>46.5</v>
      </c>
      <c r="L1177" t="s">
        <v>453</v>
      </c>
      <c r="M1177">
        <v>57.727533931698773</v>
      </c>
      <c r="N1177">
        <v>4.5521601685985296</v>
      </c>
      <c r="O1177">
        <f>IF(_xlfn.XLOOKUP(_xlfn.XLOOKUP($A1177,'Corresp pays'!$A:$A,'Corresp pays'!$B:$B),[1]Data!$A:$A,[1]Data!$F:$F)="","",_xlfn.XLOOKUP(_xlfn.XLOOKUP($A1177,'Corresp pays'!$A:$A,'Corresp pays'!$B:$B),[1]Data!$A:$A,[1]Data!$F:$F))</f>
        <v>9.9643198508676605</v>
      </c>
    </row>
    <row r="1178" spans="1:15" x14ac:dyDescent="0.25">
      <c r="A1178" t="s">
        <v>71</v>
      </c>
      <c r="B1178">
        <v>2009</v>
      </c>
      <c r="C1178">
        <v>8.7805519931602003</v>
      </c>
      <c r="D1178">
        <v>83771.140799999994</v>
      </c>
      <c r="E1178">
        <v>91.763000000000005</v>
      </c>
      <c r="F1178">
        <v>345.91497227356746</v>
      </c>
      <c r="G1178">
        <v>1959.52239664392</v>
      </c>
      <c r="H1178">
        <v>8.4600000000000009</v>
      </c>
      <c r="I1178">
        <v>2.1549106189596161</v>
      </c>
      <c r="J1178" t="s">
        <v>453</v>
      </c>
      <c r="K1178">
        <v>47</v>
      </c>
      <c r="L1178" t="s">
        <v>453</v>
      </c>
      <c r="M1178">
        <v>57.281420327027902</v>
      </c>
      <c r="N1178">
        <v>3.3561781898810601</v>
      </c>
      <c r="O1178">
        <f>IF(_xlfn.XLOOKUP(_xlfn.XLOOKUP($A1178,'Corresp pays'!$A:$A,'Corresp pays'!$B:$B),[1]Data!$A:$A,[1]Data!$G:$G)="","",_xlfn.XLOOKUP(_xlfn.XLOOKUP($A1178,'Corresp pays'!$A:$A,'Corresp pays'!$B:$B),[1]Data!$A:$A,[1]Data!$G:$G))</f>
        <v>9.9623421940003798</v>
      </c>
    </row>
    <row r="1179" spans="1:15" x14ac:dyDescent="0.25">
      <c r="A1179" t="s">
        <v>71</v>
      </c>
      <c r="B1179">
        <v>2010</v>
      </c>
      <c r="C1179">
        <v>9.2502623432499078</v>
      </c>
      <c r="D1179">
        <v>89228.546430000002</v>
      </c>
      <c r="E1179">
        <v>91.825999999999993</v>
      </c>
      <c r="F1179">
        <v>352.29205175600737</v>
      </c>
      <c r="G1179">
        <v>1953.5467848369001</v>
      </c>
      <c r="H1179">
        <v>8.5500000000000007</v>
      </c>
      <c r="I1179">
        <v>1.8389379003853317</v>
      </c>
      <c r="J1179" t="s">
        <v>453</v>
      </c>
      <c r="K1179">
        <v>47.2</v>
      </c>
      <c r="L1179">
        <v>24.988584540000002</v>
      </c>
      <c r="M1179">
        <v>57.161878902355845</v>
      </c>
      <c r="N1179">
        <v>2.6913700633837601</v>
      </c>
      <c r="O1179">
        <f>IF(_xlfn.XLOOKUP(_xlfn.XLOOKUP($A1179,'Corresp pays'!$A:$A,'Corresp pays'!$B:$B),[1]Data!$A:$A,[1]Data!$H:$H)="","",_xlfn.XLOOKUP(_xlfn.XLOOKUP($A1179,'Corresp pays'!$A:$A,'Corresp pays'!$B:$B),[1]Data!$A:$A,[1]Data!$H:$H))</f>
        <v>10.0084056030986</v>
      </c>
    </row>
    <row r="1180" spans="1:15" x14ac:dyDescent="0.25">
      <c r="A1180" t="s">
        <v>71</v>
      </c>
      <c r="B1180">
        <v>2011</v>
      </c>
      <c r="C1180">
        <v>8.9910633804630553</v>
      </c>
      <c r="D1180">
        <v>89014.750010000003</v>
      </c>
      <c r="E1180">
        <v>91.891999999999996</v>
      </c>
      <c r="F1180">
        <v>358.86321626617377</v>
      </c>
      <c r="G1180">
        <v>1943.6657189162299</v>
      </c>
      <c r="H1180">
        <v>9.08</v>
      </c>
      <c r="I1180">
        <v>1.8564124826463031</v>
      </c>
      <c r="J1180" t="s">
        <v>453</v>
      </c>
      <c r="K1180">
        <v>46.2</v>
      </c>
      <c r="L1180">
        <v>24.709513009999998</v>
      </c>
      <c r="M1180">
        <v>57.03111076772516</v>
      </c>
      <c r="N1180">
        <v>3.4849491976070301</v>
      </c>
      <c r="O1180">
        <f>IF(_xlfn.XLOOKUP(_xlfn.XLOOKUP($A1180,'Corresp pays'!$A:$A,'Corresp pays'!$B:$B),[1]Data!$A:$A,[1]Data!$I:$I)="","",_xlfn.XLOOKUP(_xlfn.XLOOKUP($A1180,'Corresp pays'!$A:$A,'Corresp pays'!$B:$B),[1]Data!$A:$A,[1]Data!$I:$I))</f>
        <v>10.1348450195844</v>
      </c>
    </row>
    <row r="1181" spans="1:15" x14ac:dyDescent="0.25">
      <c r="A1181" t="s">
        <v>71</v>
      </c>
      <c r="B1181">
        <v>2012</v>
      </c>
      <c r="C1181">
        <v>9.6154731053662843</v>
      </c>
      <c r="D1181">
        <v>95546.612899999993</v>
      </c>
      <c r="E1181">
        <v>91.96</v>
      </c>
      <c r="F1181">
        <v>365.54990757855825</v>
      </c>
      <c r="G1181">
        <v>1917.1250557834701</v>
      </c>
      <c r="H1181">
        <v>2.88</v>
      </c>
      <c r="I1181">
        <v>1.4958845476148697</v>
      </c>
      <c r="J1181" t="s">
        <v>453</v>
      </c>
      <c r="K1181">
        <v>46.3</v>
      </c>
      <c r="L1181">
        <v>22.355721580000001</v>
      </c>
      <c r="M1181">
        <v>56.903684975665257</v>
      </c>
      <c r="N1181">
        <v>1.6792071939806099</v>
      </c>
      <c r="O1181">
        <f>IF(_xlfn.XLOOKUP(_xlfn.XLOOKUP($A1181,'Corresp pays'!$A:$A,'Corresp pays'!$B:$B),[1]Data!$A:$A,[1]Data!$J:$J)="","",_xlfn.XLOOKUP(_xlfn.XLOOKUP($A1181,'Corresp pays'!$A:$A,'Corresp pays'!$B:$B),[1]Data!$A:$A,[1]Data!$J:$J))</f>
        <v>10.348788596998</v>
      </c>
    </row>
    <row r="1182" spans="1:15" x14ac:dyDescent="0.25">
      <c r="A1182" t="s">
        <v>71</v>
      </c>
      <c r="B1182">
        <v>2013</v>
      </c>
      <c r="C1182">
        <v>8.3134809851727791</v>
      </c>
      <c r="D1182">
        <v>87043.016390000004</v>
      </c>
      <c r="E1182">
        <v>92.031000000000006</v>
      </c>
      <c r="F1182">
        <v>372.43530499075786</v>
      </c>
      <c r="G1182">
        <v>1906.0403024970699</v>
      </c>
      <c r="H1182">
        <v>3.27</v>
      </c>
      <c r="I1182">
        <v>1.519367569562649</v>
      </c>
      <c r="J1182" t="s">
        <v>453</v>
      </c>
      <c r="K1182">
        <v>45.3</v>
      </c>
      <c r="L1182">
        <v>23.004312540000001</v>
      </c>
      <c r="M1182">
        <v>56.948383894782552</v>
      </c>
      <c r="N1182">
        <v>1.5702553921125999</v>
      </c>
      <c r="O1182">
        <f>IF(_xlfn.XLOOKUP(_xlfn.XLOOKUP($A1182,'Corresp pays'!$A:$A,'Corresp pays'!$B:$B),[1]Data!$A:$A,[1]Data!$K:$K)="","",_xlfn.XLOOKUP(_xlfn.XLOOKUP($A1182,'Corresp pays'!$A:$A,'Corresp pays'!$B:$B),[1]Data!$A:$A,[1]Data!$K:$K))</f>
        <v>10.5538267684577</v>
      </c>
    </row>
    <row r="1183" spans="1:15" x14ac:dyDescent="0.25">
      <c r="A1183" t="s">
        <v>71</v>
      </c>
      <c r="B1183">
        <v>2014</v>
      </c>
      <c r="C1183">
        <v>7.8773324245043019</v>
      </c>
      <c r="D1183">
        <v>85194.991469999994</v>
      </c>
      <c r="E1183">
        <v>92.103999999999999</v>
      </c>
      <c r="F1183">
        <v>379.65341959334563</v>
      </c>
      <c r="G1183">
        <v>1891.3994372673201</v>
      </c>
      <c r="H1183">
        <v>3.7</v>
      </c>
      <c r="I1183">
        <v>1.3881764557437135</v>
      </c>
      <c r="J1183" t="s">
        <v>453</v>
      </c>
      <c r="K1183">
        <v>44.8</v>
      </c>
      <c r="L1183">
        <v>21.768788390000001</v>
      </c>
      <c r="M1183">
        <v>57.152902369852839</v>
      </c>
      <c r="N1183">
        <v>0.47978676143932403</v>
      </c>
      <c r="O1183">
        <f>IF(_xlfn.XLOOKUP(_xlfn.XLOOKUP($A1183,'Corresp pays'!$A:$A,'Corresp pays'!$B:$B),[1]Data!$A:$A,[1]Data!$L:$L)="","",_xlfn.XLOOKUP(_xlfn.XLOOKUP($A1183,'Corresp pays'!$A:$A,'Corresp pays'!$B:$B),[1]Data!$A:$A,[1]Data!$L:$L))</f>
        <v>10.732317829449</v>
      </c>
    </row>
    <row r="1184" spans="1:15" x14ac:dyDescent="0.25">
      <c r="A1184" t="s">
        <v>71</v>
      </c>
      <c r="B1184">
        <v>2015</v>
      </c>
      <c r="C1184">
        <v>7.9133542559157997</v>
      </c>
      <c r="D1184">
        <v>87305.972859999994</v>
      </c>
      <c r="E1184">
        <v>92.179000000000002</v>
      </c>
      <c r="F1184">
        <v>387.25046210720888</v>
      </c>
      <c r="G1184">
        <v>1892.95275900397</v>
      </c>
      <c r="H1184">
        <v>3.74</v>
      </c>
      <c r="I1184">
        <v>1.4184928362045024</v>
      </c>
      <c r="J1184" t="s">
        <v>453</v>
      </c>
      <c r="K1184">
        <v>44.8</v>
      </c>
      <c r="L1184">
        <v>22.513707480000001</v>
      </c>
      <c r="M1184">
        <v>57.325592773355929</v>
      </c>
      <c r="N1184">
        <v>-0.60129100716239203</v>
      </c>
      <c r="O1184">
        <f>IF(_xlfn.XLOOKUP(_xlfn.XLOOKUP($A1184,'Corresp pays'!$A:$A,'Corresp pays'!$B:$B),[1]Data!$A:$A,[1]Data!$M:$M)="","",_xlfn.XLOOKUP(_xlfn.XLOOKUP($A1184,'Corresp pays'!$A:$A,'Corresp pays'!$B:$B),[1]Data!$A:$A,[1]Data!$M:$M))</f>
        <v>10.909736758436599</v>
      </c>
    </row>
    <row r="1185" spans="1:15" x14ac:dyDescent="0.25">
      <c r="A1185" t="s">
        <v>71</v>
      </c>
      <c r="B1185">
        <v>2016</v>
      </c>
      <c r="C1185">
        <v>7.6331617130821439</v>
      </c>
      <c r="D1185">
        <v>87087.250029999996</v>
      </c>
      <c r="E1185">
        <v>92.256</v>
      </c>
      <c r="F1185">
        <v>394.91682070240296</v>
      </c>
      <c r="G1185">
        <v>1916.9495689830201</v>
      </c>
      <c r="H1185">
        <v>3.99</v>
      </c>
      <c r="I1185">
        <v>1.4486349071446363</v>
      </c>
      <c r="J1185" t="s">
        <v>453</v>
      </c>
      <c r="K1185">
        <v>44.2</v>
      </c>
      <c r="L1185">
        <v>18.859156080000002</v>
      </c>
      <c r="M1185">
        <v>57.51544582260707</v>
      </c>
      <c r="N1185">
        <v>-0.55155235299355798</v>
      </c>
      <c r="O1185">
        <f>IF(_xlfn.XLOOKUP(_xlfn.XLOOKUP($A1185,'Corresp pays'!$A:$A,'Corresp pays'!$B:$B),[1]Data!$A:$A,[1]Data!$N:$N)="","",_xlfn.XLOOKUP(_xlfn.XLOOKUP($A1185,'Corresp pays'!$A:$A,'Corresp pays'!$B:$B),[1]Data!$A:$A,[1]Data!$N:$N))</f>
        <v>11.1005086524601</v>
      </c>
    </row>
    <row r="1186" spans="1:15" x14ac:dyDescent="0.25">
      <c r="A1186" t="s">
        <v>71</v>
      </c>
      <c r="B1186">
        <v>2017</v>
      </c>
      <c r="C1186">
        <v>7.5638736184912725</v>
      </c>
      <c r="D1186">
        <v>88636.375709999993</v>
      </c>
      <c r="E1186">
        <v>92.335999999999999</v>
      </c>
      <c r="F1186">
        <v>402.64787430683919</v>
      </c>
      <c r="G1186">
        <v>1916.1401287943399</v>
      </c>
      <c r="H1186">
        <v>3.89</v>
      </c>
      <c r="I1186">
        <v>1.4319743157134852</v>
      </c>
      <c r="J1186" t="s">
        <v>453</v>
      </c>
      <c r="K1186">
        <v>43.3</v>
      </c>
      <c r="L1186">
        <v>20.201362270000001</v>
      </c>
      <c r="M1186">
        <v>57.717558215601436</v>
      </c>
      <c r="N1186">
        <v>0.25941497450575002</v>
      </c>
      <c r="O1186">
        <f>IF(_xlfn.XLOOKUP(_xlfn.XLOOKUP($A1185,'Corresp pays'!$A:$A,'Corresp pays'!$B:$B),[1]Data!$A:$A,[1]Data!$O:$O)="","",_xlfn.XLOOKUP(_xlfn.XLOOKUP($A1185,'Corresp pays'!$A:$A,'Corresp pays'!$B:$B),[1]Data!$A:$A,[1]Data!$O:$O))</f>
        <v>11.310463739417401</v>
      </c>
    </row>
    <row r="1187" spans="1:15" x14ac:dyDescent="0.25">
      <c r="A1187" t="s">
        <v>71</v>
      </c>
      <c r="B1187">
        <v>2018</v>
      </c>
      <c r="C1187">
        <v>6.9149930202188497</v>
      </c>
      <c r="D1187">
        <v>85002.893280000004</v>
      </c>
      <c r="E1187">
        <v>92.418000000000006</v>
      </c>
      <c r="F1187">
        <v>410.48059149722735</v>
      </c>
      <c r="G1187">
        <v>1908.5257131711701</v>
      </c>
      <c r="H1187">
        <v>3.85</v>
      </c>
      <c r="I1187">
        <v>1.3855691111649784</v>
      </c>
      <c r="J1187" t="s">
        <v>453</v>
      </c>
      <c r="K1187">
        <v>43.8</v>
      </c>
      <c r="L1187">
        <v>20.05327737</v>
      </c>
      <c r="M1187">
        <v>57.930157157652992</v>
      </c>
      <c r="N1187">
        <v>0.79407566024271803</v>
      </c>
      <c r="O1187">
        <f>IF(_xlfn.XLOOKUP(_xlfn.XLOOKUP($A1186,'Corresp pays'!$A:$A,'Corresp pays'!$B:$B),[1]Data!$A:$A,[1]Data!$P:$P)="","",_xlfn.XLOOKUP(_xlfn.XLOOKUP($A1186,'Corresp pays'!$A:$A,'Corresp pays'!$B:$B),[1]Data!$A:$A,[1]Data!$P:$P))</f>
        <v>11.512350938327399</v>
      </c>
    </row>
    <row r="1188" spans="1:15" x14ac:dyDescent="0.25">
      <c r="A1188" t="s">
        <v>71</v>
      </c>
      <c r="B1188">
        <v>2019</v>
      </c>
      <c r="C1188">
        <v>6.9357521537442022</v>
      </c>
      <c r="D1188">
        <v>87191.313859999995</v>
      </c>
      <c r="E1188">
        <v>92.501000000000005</v>
      </c>
      <c r="F1188">
        <v>418.39186691312386</v>
      </c>
      <c r="G1188">
        <v>1893.51002263904</v>
      </c>
      <c r="H1188">
        <v>4.49</v>
      </c>
      <c r="I1188">
        <v>1.3385530051156116</v>
      </c>
      <c r="J1188" t="s">
        <v>453</v>
      </c>
      <c r="K1188" t="s">
        <v>453</v>
      </c>
      <c r="L1188">
        <v>19.759896879999999</v>
      </c>
      <c r="M1188">
        <v>57.850751049259998</v>
      </c>
      <c r="N1188">
        <v>0.84978312826417002</v>
      </c>
      <c r="O1188">
        <f>IF(_xlfn.XLOOKUP(_xlfn.XLOOKUP($A1187,'Corresp pays'!$A:$A,'Corresp pays'!$B:$B),[1]Data!$A:$A,[1]Data!$Q:$Q)="","",_xlfn.XLOOKUP(_xlfn.XLOOKUP($A1187,'Corresp pays'!$A:$A,'Corresp pays'!$B:$B),[1]Data!$A:$A,[1]Data!$Q:$Q))</f>
        <v>11.673140065959</v>
      </c>
    </row>
    <row r="1189" spans="1:15" x14ac:dyDescent="0.25">
      <c r="A1189" t="s">
        <v>71</v>
      </c>
      <c r="B1189">
        <v>2020</v>
      </c>
      <c r="C1189">
        <v>6.3452160041670735</v>
      </c>
      <c r="D1189">
        <v>83664.066030000002</v>
      </c>
      <c r="E1189">
        <v>92.587000000000003</v>
      </c>
      <c r="F1189">
        <v>425.83641404805917</v>
      </c>
      <c r="G1189">
        <v>1779.0097220192999</v>
      </c>
      <c r="H1189">
        <v>5.61</v>
      </c>
      <c r="I1189">
        <v>1.3164504903876459</v>
      </c>
      <c r="J1189" t="s">
        <v>453</v>
      </c>
      <c r="K1189" t="s">
        <v>453</v>
      </c>
      <c r="L1189" t="s">
        <v>453</v>
      </c>
      <c r="M1189">
        <v>57.82803225141344</v>
      </c>
      <c r="N1189">
        <v>-0.61441235846577003</v>
      </c>
      <c r="O1189">
        <f>IF(_xlfn.XLOOKUP(_xlfn.XLOOKUP($A1188,'Corresp pays'!$A:$A,'Corresp pays'!$B:$B),[1]Data!$A:$A,[1]Data!$R:$R)="","",_xlfn.XLOOKUP(_xlfn.XLOOKUP($A1188,'Corresp pays'!$A:$A,'Corresp pays'!$B:$B),[1]Data!$A:$A,[1]Data!$R:$R))</f>
        <v>11.8056892902926</v>
      </c>
    </row>
    <row r="1190" spans="1:15" x14ac:dyDescent="0.25">
      <c r="A1190" t="s">
        <v>71</v>
      </c>
      <c r="B1190">
        <v>2021</v>
      </c>
      <c r="C1190">
        <v>6.3452160041670735</v>
      </c>
      <c r="D1190">
        <v>83664.066030000002</v>
      </c>
      <c r="E1190">
        <v>92.587000000000003</v>
      </c>
      <c r="F1190">
        <v>425.83641404805917</v>
      </c>
      <c r="G1190">
        <v>1878.24240136157</v>
      </c>
      <c r="H1190">
        <v>5.61</v>
      </c>
      <c r="I1190">
        <v>1.3164504903876459</v>
      </c>
      <c r="J1190" t="s">
        <v>453</v>
      </c>
      <c r="K1190" t="s">
        <v>453</v>
      </c>
      <c r="L1190" t="s">
        <v>453</v>
      </c>
      <c r="M1190">
        <v>57.82803225141344</v>
      </c>
      <c r="N1190">
        <v>-0.61441235846577003</v>
      </c>
      <c r="O1190">
        <f>IF(_xlfn.XLOOKUP(_xlfn.XLOOKUP($A1189,'Corresp pays'!$A:$A,'Corresp pays'!$B:$B),[1]Data!$A:$A,[1]Data!$R:$R)="","",_xlfn.XLOOKUP(_xlfn.XLOOKUP($A1189,'Corresp pays'!$A:$A,'Corresp pays'!$B:$B),[1]Data!$A:$A,[1]Data!$R:$R))</f>
        <v>11.8056892902926</v>
      </c>
    </row>
    <row r="1191" spans="1:15" x14ac:dyDescent="0.25">
      <c r="A1191" t="s">
        <v>71</v>
      </c>
      <c r="B1191">
        <v>2022</v>
      </c>
      <c r="C1191">
        <v>6.3452160041670735</v>
      </c>
      <c r="D1191">
        <v>83664.066030000002</v>
      </c>
      <c r="E1191">
        <v>92.587000000000003</v>
      </c>
      <c r="F1191">
        <v>425.83641404805917</v>
      </c>
      <c r="G1191">
        <v>1891.9</v>
      </c>
      <c r="H1191">
        <v>5.61</v>
      </c>
      <c r="I1191">
        <v>1.3164504903876459</v>
      </c>
      <c r="J1191" t="s">
        <v>453</v>
      </c>
      <c r="K1191" t="s">
        <v>453</v>
      </c>
      <c r="L1191" t="s">
        <v>453</v>
      </c>
      <c r="M1191">
        <v>57.82803225141344</v>
      </c>
      <c r="N1191">
        <v>-0.61441235846577003</v>
      </c>
      <c r="O1191">
        <f>IF(_xlfn.XLOOKUP(_xlfn.XLOOKUP($A1190,'Corresp pays'!$A:$A,'Corresp pays'!$B:$B),[1]Data!$A:$A,[1]Data!$R:$R)="","",_xlfn.XLOOKUP(_xlfn.XLOOKUP($A1190,'Corresp pays'!$A:$A,'Corresp pays'!$B:$B),[1]Data!$A:$A,[1]Data!$R:$R))</f>
        <v>11.8056892902926</v>
      </c>
    </row>
    <row r="1192" spans="1:15" x14ac:dyDescent="0.25">
      <c r="A1192" t="s">
        <v>72</v>
      </c>
      <c r="B1192">
        <v>2006</v>
      </c>
      <c r="C1192">
        <v>8.0258439141222162</v>
      </c>
      <c r="D1192">
        <v>544959.78859999997</v>
      </c>
      <c r="E1192">
        <v>67.855999999999995</v>
      </c>
      <c r="F1192">
        <v>196.61968158854043</v>
      </c>
      <c r="G1192">
        <v>1811.8516147617099</v>
      </c>
      <c r="H1192">
        <v>7.51</v>
      </c>
      <c r="I1192">
        <v>1.9458399466009499</v>
      </c>
      <c r="J1192">
        <v>0</v>
      </c>
      <c r="K1192">
        <v>40.799999999999997</v>
      </c>
      <c r="L1192" t="s">
        <v>453</v>
      </c>
      <c r="M1192">
        <v>18.562498104919857</v>
      </c>
      <c r="N1192">
        <v>2.09084391012754</v>
      </c>
      <c r="O1192">
        <f>IF(_xlfn.XLOOKUP(_xlfn.XLOOKUP($A1192,'Corresp pays'!$A:$A,'Corresp pays'!$B:$B),[1]Data!$A:$A,[1]Data!$D:$D)="","",_xlfn.XLOOKUP(_xlfn.XLOOKUP($A1192,'Corresp pays'!$A:$A,'Corresp pays'!$B:$B),[1]Data!$A:$A,[1]Data!$D:$D))</f>
        <v>19.983257545370201</v>
      </c>
    </row>
    <row r="1193" spans="1:15" x14ac:dyDescent="0.25">
      <c r="A1193" t="s">
        <v>72</v>
      </c>
      <c r="B1193">
        <v>2007</v>
      </c>
      <c r="C1193">
        <v>7.8607868708044419</v>
      </c>
      <c r="D1193">
        <v>538073.21369999996</v>
      </c>
      <c r="E1193">
        <v>67.974000000000004</v>
      </c>
      <c r="F1193">
        <v>197.61499130928792</v>
      </c>
      <c r="G1193">
        <v>1817.7074408384599</v>
      </c>
      <c r="H1193">
        <v>8.73</v>
      </c>
      <c r="I1193">
        <v>1.8962871735016686</v>
      </c>
      <c r="J1193">
        <v>0</v>
      </c>
      <c r="K1193">
        <v>40.1</v>
      </c>
      <c r="L1193" t="s">
        <v>453</v>
      </c>
      <c r="M1193">
        <v>18.542166944937318</v>
      </c>
      <c r="N1193">
        <v>1.8297411220240301</v>
      </c>
      <c r="O1193">
        <f>IF(_xlfn.XLOOKUP(_xlfn.XLOOKUP($A1193,'Corresp pays'!$A:$A,'Corresp pays'!$B:$B),[1]Data!$A:$A,[1]Data!$E:$E)="","",_xlfn.XLOOKUP(_xlfn.XLOOKUP($A1193,'Corresp pays'!$A:$A,'Corresp pays'!$B:$B),[1]Data!$A:$A,[1]Data!$E:$E))</f>
        <v>20.135631266084498</v>
      </c>
    </row>
    <row r="1194" spans="1:15" x14ac:dyDescent="0.25">
      <c r="A1194" t="s">
        <v>72</v>
      </c>
      <c r="B1194">
        <v>2008</v>
      </c>
      <c r="C1194">
        <v>7.5643247964943008</v>
      </c>
      <c r="D1194">
        <v>523072.81229999999</v>
      </c>
      <c r="E1194">
        <v>68.091999999999999</v>
      </c>
      <c r="F1194">
        <v>198.92847577759892</v>
      </c>
      <c r="G1194">
        <v>1806.5393912388599</v>
      </c>
      <c r="H1194">
        <v>10.82</v>
      </c>
      <c r="I1194">
        <v>1.8746236336167676</v>
      </c>
      <c r="J1194">
        <v>0</v>
      </c>
      <c r="K1194">
        <v>40.799999999999997</v>
      </c>
      <c r="L1194" t="s">
        <v>453</v>
      </c>
      <c r="M1194">
        <v>18.492995981707704</v>
      </c>
      <c r="N1194">
        <v>3.3478325840102201</v>
      </c>
      <c r="O1194">
        <f>IF(_xlfn.XLOOKUP(_xlfn.XLOOKUP($A1194,'Corresp pays'!$A:$A,'Corresp pays'!$B:$B),[1]Data!$A:$A,[1]Data!$F:$F)="","",_xlfn.XLOOKUP(_xlfn.XLOOKUP($A1194,'Corresp pays'!$A:$A,'Corresp pays'!$B:$B),[1]Data!$A:$A,[1]Data!$F:$F))</f>
        <v>20.2190544364795</v>
      </c>
    </row>
    <row r="1195" spans="1:15" x14ac:dyDescent="0.25">
      <c r="A1195" t="s">
        <v>72</v>
      </c>
      <c r="B1195">
        <v>2009</v>
      </c>
      <c r="C1195">
        <v>6.718921187812275</v>
      </c>
      <c r="D1195">
        <v>474075.61339999997</v>
      </c>
      <c r="E1195">
        <v>68.209000000000003</v>
      </c>
      <c r="F1195">
        <v>199.83688852217315</v>
      </c>
      <c r="G1195">
        <v>1775.16963491007</v>
      </c>
      <c r="H1195">
        <v>12.54</v>
      </c>
      <c r="I1195">
        <v>1.8027385410319274</v>
      </c>
      <c r="J1195">
        <v>0.1</v>
      </c>
      <c r="K1195">
        <v>40.700000000000003</v>
      </c>
      <c r="L1195" t="s">
        <v>453</v>
      </c>
      <c r="M1195">
        <v>18.482138150766986</v>
      </c>
      <c r="N1195">
        <v>0.77476813138738099</v>
      </c>
      <c r="O1195">
        <f>IF(_xlfn.XLOOKUP(_xlfn.XLOOKUP($A1195,'Corresp pays'!$A:$A,'Corresp pays'!$B:$B),[1]Data!$A:$A,[1]Data!$G:$G)="","",_xlfn.XLOOKUP(_xlfn.XLOOKUP($A1195,'Corresp pays'!$A:$A,'Corresp pays'!$B:$B),[1]Data!$A:$A,[1]Data!$G:$G))</f>
        <v>20.315496703725099</v>
      </c>
    </row>
    <row r="1196" spans="1:15" x14ac:dyDescent="0.25">
      <c r="A1196" t="s">
        <v>72</v>
      </c>
      <c r="B1196">
        <v>2010</v>
      </c>
      <c r="C1196">
        <v>6.8368751627622366</v>
      </c>
      <c r="D1196">
        <v>482672.1703</v>
      </c>
      <c r="E1196">
        <v>68.326999999999998</v>
      </c>
      <c r="F1196">
        <v>200.45251557226817</v>
      </c>
      <c r="G1196">
        <v>1776.7732459609099</v>
      </c>
      <c r="H1196">
        <v>12.79</v>
      </c>
      <c r="I1196">
        <v>1.7755145383227762</v>
      </c>
      <c r="J1196">
        <v>0.1</v>
      </c>
      <c r="K1196">
        <v>41.4</v>
      </c>
      <c r="L1196">
        <v>20.294901029999998</v>
      </c>
      <c r="M1196">
        <v>18.498942016991059</v>
      </c>
      <c r="N1196">
        <v>1.5255160211824801</v>
      </c>
      <c r="O1196">
        <f>IF(_xlfn.XLOOKUP(_xlfn.XLOOKUP($A1196,'Corresp pays'!$A:$A,'Corresp pays'!$B:$B),[1]Data!$A:$A,[1]Data!$H:$H)="","",_xlfn.XLOOKUP(_xlfn.XLOOKUP($A1196,'Corresp pays'!$A:$A,'Corresp pays'!$B:$B),[1]Data!$A:$A,[1]Data!$H:$H))</f>
        <v>20.405811697782401</v>
      </c>
    </row>
    <row r="1197" spans="1:15" x14ac:dyDescent="0.25">
      <c r="A1197" t="s">
        <v>72</v>
      </c>
      <c r="B1197">
        <v>2011</v>
      </c>
      <c r="C1197">
        <v>6.6805503702131022</v>
      </c>
      <c r="D1197">
        <v>472079.55910000001</v>
      </c>
      <c r="E1197">
        <v>68.444000000000003</v>
      </c>
      <c r="F1197">
        <v>200.79754698733254</v>
      </c>
      <c r="G1197">
        <v>1772.5573749381299</v>
      </c>
      <c r="H1197">
        <v>11.9</v>
      </c>
      <c r="I1197">
        <v>1.8834262781668456</v>
      </c>
      <c r="J1197">
        <v>0.1</v>
      </c>
      <c r="K1197">
        <v>41.7</v>
      </c>
      <c r="L1197">
        <v>21.427034599999999</v>
      </c>
      <c r="M1197">
        <v>18.541079759766717</v>
      </c>
      <c r="N1197">
        <v>2.78063272879323</v>
      </c>
      <c r="O1197">
        <f>IF(_xlfn.XLOOKUP(_xlfn.XLOOKUP($A1197,'Corresp pays'!$A:$A,'Corresp pays'!$B:$B),[1]Data!$A:$A,[1]Data!$I:$I)="","",_xlfn.XLOOKUP(_xlfn.XLOOKUP($A1197,'Corresp pays'!$A:$A,'Corresp pays'!$B:$B),[1]Data!$A:$A,[1]Data!$I:$I))</f>
        <v>20.6344425877197</v>
      </c>
    </row>
    <row r="1198" spans="1:15" x14ac:dyDescent="0.25">
      <c r="A1198" t="s">
        <v>72</v>
      </c>
      <c r="B1198">
        <v>2012</v>
      </c>
      <c r="C1198">
        <v>6.3276619201935409</v>
      </c>
      <c r="D1198">
        <v>453884.94829999999</v>
      </c>
      <c r="E1198">
        <v>68.683999999999997</v>
      </c>
      <c r="F1198">
        <v>201.33950926220251</v>
      </c>
      <c r="G1198">
        <v>1733.6422732078199</v>
      </c>
      <c r="H1198">
        <v>14.39</v>
      </c>
      <c r="I1198">
        <v>1.9707531347601979</v>
      </c>
      <c r="J1198">
        <v>0.1</v>
      </c>
      <c r="K1198">
        <v>41.7</v>
      </c>
      <c r="L1198">
        <v>18.84991698</v>
      </c>
      <c r="M1198">
        <v>18.565486295475676</v>
      </c>
      <c r="N1198">
        <v>3.0413633322677498</v>
      </c>
      <c r="O1198">
        <f>IF(_xlfn.XLOOKUP(_xlfn.XLOOKUP($A1198,'Corresp pays'!$A:$A,'Corresp pays'!$B:$B),[1]Data!$A:$A,[1]Data!$J:$J)="","",_xlfn.XLOOKUP(_xlfn.XLOOKUP($A1198,'Corresp pays'!$A:$A,'Corresp pays'!$B:$B),[1]Data!$A:$A,[1]Data!$J:$J))</f>
        <v>20.982285214778202</v>
      </c>
    </row>
    <row r="1199" spans="1:15" x14ac:dyDescent="0.25">
      <c r="A1199" t="s">
        <v>72</v>
      </c>
      <c r="B1199">
        <v>2013</v>
      </c>
      <c r="C1199">
        <v>5.7518776620785346</v>
      </c>
      <c r="D1199">
        <v>421945.34740000003</v>
      </c>
      <c r="E1199">
        <v>68.978999999999999</v>
      </c>
      <c r="F1199">
        <v>203.68712083809575</v>
      </c>
      <c r="G1199">
        <v>1719.0903002613099</v>
      </c>
      <c r="H1199">
        <v>16.32</v>
      </c>
      <c r="I1199">
        <v>2.1445898074923271</v>
      </c>
      <c r="J1199">
        <v>0.1</v>
      </c>
      <c r="K1199">
        <v>41.4</v>
      </c>
      <c r="L1199">
        <v>18.137435809999999</v>
      </c>
      <c r="M1199">
        <v>18.425453367260602</v>
      </c>
      <c r="N1199">
        <v>1.21999342274306</v>
      </c>
      <c r="O1199">
        <f>IF(_xlfn.XLOOKUP(_xlfn.XLOOKUP($A1199,'Corresp pays'!$A:$A,'Corresp pays'!$B:$B),[1]Data!$A:$A,[1]Data!$K:$K)="","",_xlfn.XLOOKUP(_xlfn.XLOOKUP($A1199,'Corresp pays'!$A:$A,'Corresp pays'!$B:$B),[1]Data!$A:$A,[1]Data!$K:$K))</f>
        <v>21.324360260744498</v>
      </c>
    </row>
    <row r="1200" spans="1:15" x14ac:dyDescent="0.25">
      <c r="A1200" t="s">
        <v>72</v>
      </c>
      <c r="B1200">
        <v>2014</v>
      </c>
      <c r="C1200">
        <v>5.3874425596414097</v>
      </c>
      <c r="D1200">
        <v>402289.1041</v>
      </c>
      <c r="E1200">
        <v>69.272000000000006</v>
      </c>
      <c r="F1200">
        <v>205.56455812632305</v>
      </c>
      <c r="G1200">
        <v>1716.3411790305199</v>
      </c>
      <c r="H1200">
        <v>17.13</v>
      </c>
      <c r="I1200">
        <v>1.9978608897499184</v>
      </c>
      <c r="J1200">
        <v>0.1</v>
      </c>
      <c r="K1200">
        <v>41</v>
      </c>
      <c r="L1200">
        <v>17.107252379999998</v>
      </c>
      <c r="M1200">
        <v>18.330928846830208</v>
      </c>
      <c r="N1200">
        <v>0.241047429826756</v>
      </c>
      <c r="O1200">
        <f>IF(_xlfn.XLOOKUP(_xlfn.XLOOKUP($A1200,'Corresp pays'!$A:$A,'Corresp pays'!$B:$B),[1]Data!$A:$A,[1]Data!$L:$L)="","",_xlfn.XLOOKUP(_xlfn.XLOOKUP($A1200,'Corresp pays'!$A:$A,'Corresp pays'!$B:$B),[1]Data!$A:$A,[1]Data!$L:$L))</f>
        <v>21.687508443636901</v>
      </c>
    </row>
    <row r="1201" spans="1:15" x14ac:dyDescent="0.25">
      <c r="A1201" t="s">
        <v>72</v>
      </c>
      <c r="B1201">
        <v>2015</v>
      </c>
      <c r="C1201">
        <v>5.5632942888642161</v>
      </c>
      <c r="D1201">
        <v>413893.09620000003</v>
      </c>
      <c r="E1201">
        <v>69.564999999999998</v>
      </c>
      <c r="F1201">
        <v>205.36653839130523</v>
      </c>
      <c r="G1201">
        <v>1717.4689796950599</v>
      </c>
      <c r="H1201">
        <v>16.57</v>
      </c>
      <c r="I1201">
        <v>2.0652367619030358</v>
      </c>
      <c r="J1201">
        <v>0.1</v>
      </c>
      <c r="K1201">
        <v>41.4</v>
      </c>
      <c r="L1201">
        <v>18.041190539999999</v>
      </c>
      <c r="M1201">
        <v>18.422919115117324</v>
      </c>
      <c r="N1201">
        <v>3.8790399657973297E-2</v>
      </c>
      <c r="O1201">
        <f>IF(_xlfn.XLOOKUP(_xlfn.XLOOKUP($A1201,'Corresp pays'!$A:$A,'Corresp pays'!$B:$B),[1]Data!$A:$A,[1]Data!$M:$M)="","",_xlfn.XLOOKUP(_xlfn.XLOOKUP($A1201,'Corresp pays'!$A:$A,'Corresp pays'!$B:$B),[1]Data!$A:$A,[1]Data!$M:$M))</f>
        <v>22.005850921421601</v>
      </c>
    </row>
    <row r="1202" spans="1:15" x14ac:dyDescent="0.25">
      <c r="A1202" t="s">
        <v>72</v>
      </c>
      <c r="B1202">
        <v>2016</v>
      </c>
      <c r="C1202">
        <v>5.4982443774935259</v>
      </c>
      <c r="D1202">
        <v>409370.57559999998</v>
      </c>
      <c r="E1202">
        <v>69.855000000000004</v>
      </c>
      <c r="F1202">
        <v>205.01794953300103</v>
      </c>
      <c r="G1202">
        <v>1721.6975133507999</v>
      </c>
      <c r="H1202">
        <v>16.09</v>
      </c>
      <c r="I1202">
        <v>1.9283733073049041</v>
      </c>
      <c r="J1202">
        <v>0.1</v>
      </c>
      <c r="K1202">
        <v>41.4</v>
      </c>
      <c r="L1202">
        <v>15.756527780000001</v>
      </c>
      <c r="M1202">
        <v>18.529179614174414</v>
      </c>
      <c r="N1202">
        <v>-9.4016656915749994E-2</v>
      </c>
      <c r="O1202">
        <f>IF(_xlfn.XLOOKUP(_xlfn.XLOOKUP($A1202,'Corresp pays'!$A:$A,'Corresp pays'!$B:$B),[1]Data!$A:$A,[1]Data!$N:$N)="","",_xlfn.XLOOKUP(_xlfn.XLOOKUP($A1202,'Corresp pays'!$A:$A,'Corresp pays'!$B:$B),[1]Data!$A:$A,[1]Data!$N:$N))</f>
        <v>22.2808300518975</v>
      </c>
    </row>
    <row r="1203" spans="1:15" x14ac:dyDescent="0.25">
      <c r="A1203" t="s">
        <v>72</v>
      </c>
      <c r="B1203">
        <v>2017</v>
      </c>
      <c r="C1203">
        <v>5.4379120609281886</v>
      </c>
      <c r="D1203">
        <v>404050.90100000001</v>
      </c>
      <c r="E1203">
        <v>70.144000000000005</v>
      </c>
      <c r="F1203">
        <v>204.71093744716251</v>
      </c>
      <c r="G1203">
        <v>1719.15758026597</v>
      </c>
      <c r="H1203">
        <v>16.43</v>
      </c>
      <c r="I1203">
        <v>1.9726846731139274</v>
      </c>
      <c r="J1203">
        <v>0.1</v>
      </c>
      <c r="K1203">
        <v>42.1</v>
      </c>
      <c r="L1203">
        <v>16.09761447</v>
      </c>
      <c r="M1203">
        <v>18.632514364135652</v>
      </c>
      <c r="N1203">
        <v>1.22653316645812</v>
      </c>
      <c r="O1203">
        <f>IF(_xlfn.XLOOKUP(_xlfn.XLOOKUP($A1202,'Corresp pays'!$A:$A,'Corresp pays'!$B:$B),[1]Data!$A:$A,[1]Data!$O:$O)="","",_xlfn.XLOOKUP(_xlfn.XLOOKUP($A1202,'Corresp pays'!$A:$A,'Corresp pays'!$B:$B),[1]Data!$A:$A,[1]Data!$O:$O))</f>
        <v>22.5239438909705</v>
      </c>
    </row>
    <row r="1204" spans="1:15" x14ac:dyDescent="0.25">
      <c r="A1204" t="s">
        <v>72</v>
      </c>
      <c r="B1204">
        <v>2018</v>
      </c>
      <c r="C1204">
        <v>5.3769403605588453</v>
      </c>
      <c r="D1204">
        <v>399052.29710000003</v>
      </c>
      <c r="E1204">
        <v>70.438000000000002</v>
      </c>
      <c r="F1204">
        <v>204.32222590440892</v>
      </c>
      <c r="G1204">
        <v>1719.3524178895</v>
      </c>
      <c r="H1204">
        <v>17.079999999999998</v>
      </c>
      <c r="I1204">
        <v>1.9454200743460845</v>
      </c>
      <c r="J1204">
        <v>0.1</v>
      </c>
      <c r="K1204">
        <v>41.5</v>
      </c>
      <c r="L1204">
        <v>16.265241280000001</v>
      </c>
      <c r="M1204">
        <v>18.744154423836708</v>
      </c>
      <c r="N1204">
        <v>1.1374876360039099</v>
      </c>
      <c r="O1204">
        <f>IF(_xlfn.XLOOKUP(_xlfn.XLOOKUP($A1203,'Corresp pays'!$A:$A,'Corresp pays'!$B:$B),[1]Data!$A:$A,[1]Data!$P:$P)="","",_xlfn.XLOOKUP(_xlfn.XLOOKUP($A1203,'Corresp pays'!$A:$A,'Corresp pays'!$B:$B),[1]Data!$A:$A,[1]Data!$P:$P))</f>
        <v>22.7620800096023</v>
      </c>
    </row>
    <row r="1205" spans="1:15" x14ac:dyDescent="0.25">
      <c r="A1205" t="s">
        <v>72</v>
      </c>
      <c r="B1205">
        <v>2019</v>
      </c>
      <c r="C1205">
        <v>5.3110309867315717</v>
      </c>
      <c r="D1205">
        <v>390001.36330000003</v>
      </c>
      <c r="E1205">
        <v>70.736000000000004</v>
      </c>
      <c r="F1205">
        <v>201.98054558919509</v>
      </c>
      <c r="G1205">
        <v>1710.1809527170401</v>
      </c>
      <c r="H1205">
        <v>17.27</v>
      </c>
      <c r="I1205">
        <v>1.9072957231200203</v>
      </c>
      <c r="J1205">
        <v>0.1</v>
      </c>
      <c r="K1205">
        <v>41.1</v>
      </c>
      <c r="L1205">
        <v>16.088281330000001</v>
      </c>
      <c r="M1205">
        <v>19.004338941695757</v>
      </c>
      <c r="N1205">
        <v>0.61124694376530397</v>
      </c>
      <c r="O1205">
        <f>IF(_xlfn.XLOOKUP(_xlfn.XLOOKUP($A1204,'Corresp pays'!$A:$A,'Corresp pays'!$B:$B),[1]Data!$A:$A,[1]Data!$Q:$Q)="","",_xlfn.XLOOKUP(_xlfn.XLOOKUP($A1204,'Corresp pays'!$A:$A,'Corresp pays'!$B:$B),[1]Data!$A:$A,[1]Data!$Q:$Q))</f>
        <v>23.062876176593601</v>
      </c>
    </row>
    <row r="1206" spans="1:15" x14ac:dyDescent="0.25">
      <c r="A1206" t="s">
        <v>72</v>
      </c>
      <c r="B1206">
        <v>2020</v>
      </c>
      <c r="C1206">
        <v>4.7323727707993539</v>
      </c>
      <c r="D1206">
        <v>352128.88909999997</v>
      </c>
      <c r="E1206">
        <v>71.039000000000001</v>
      </c>
      <c r="F1206">
        <v>200.99910049134814</v>
      </c>
      <c r="G1206">
        <v>1543.11731400339</v>
      </c>
      <c r="H1206">
        <v>18.690000000000001</v>
      </c>
      <c r="I1206">
        <v>2.0081868975207553</v>
      </c>
      <c r="J1206">
        <v>0.1</v>
      </c>
      <c r="K1206">
        <v>41.7</v>
      </c>
      <c r="L1206" t="s">
        <v>453</v>
      </c>
      <c r="M1206">
        <v>19.13942279940775</v>
      </c>
      <c r="N1206">
        <v>-0.13770757391651001</v>
      </c>
      <c r="O1206">
        <f>IF(_xlfn.XLOOKUP(_xlfn.XLOOKUP($A1205,'Corresp pays'!$A:$A,'Corresp pays'!$B:$B),[1]Data!$A:$A,[1]Data!$R:$R)="","",_xlfn.XLOOKUP(_xlfn.XLOOKUP($A1205,'Corresp pays'!$A:$A,'Corresp pays'!$B:$B),[1]Data!$A:$A,[1]Data!$R:$R))</f>
        <v>23.372071079947599</v>
      </c>
    </row>
    <row r="1207" spans="1:15" x14ac:dyDescent="0.25">
      <c r="A1207" t="s">
        <v>72</v>
      </c>
      <c r="B1207">
        <v>2021</v>
      </c>
      <c r="C1207">
        <v>4.7323727707993539</v>
      </c>
      <c r="D1207">
        <v>352128.88909999997</v>
      </c>
      <c r="E1207">
        <v>71.039000000000001</v>
      </c>
      <c r="F1207">
        <v>200.99910049134814</v>
      </c>
      <c r="G1207">
        <v>1658.26987951807</v>
      </c>
      <c r="H1207">
        <v>18.690000000000001</v>
      </c>
      <c r="I1207">
        <v>2.0081868975207553</v>
      </c>
      <c r="J1207">
        <v>0.1</v>
      </c>
      <c r="K1207">
        <v>41.7</v>
      </c>
      <c r="L1207" t="s">
        <v>453</v>
      </c>
      <c r="M1207">
        <v>19.13942279940775</v>
      </c>
      <c r="N1207">
        <v>-0.13770757391651001</v>
      </c>
      <c r="O1207">
        <f>IF(_xlfn.XLOOKUP(_xlfn.XLOOKUP($A1206,'Corresp pays'!$A:$A,'Corresp pays'!$B:$B),[1]Data!$A:$A,[1]Data!$R:$R)="","",_xlfn.XLOOKUP(_xlfn.XLOOKUP($A1206,'Corresp pays'!$A:$A,'Corresp pays'!$B:$B),[1]Data!$A:$A,[1]Data!$R:$R))</f>
        <v>23.372071079947599</v>
      </c>
    </row>
    <row r="1208" spans="1:15" x14ac:dyDescent="0.25">
      <c r="A1208" t="s">
        <v>72</v>
      </c>
      <c r="B1208">
        <v>2022</v>
      </c>
      <c r="C1208">
        <v>4.7323727707993539</v>
      </c>
      <c r="D1208">
        <v>352128.88909999997</v>
      </c>
      <c r="E1208">
        <v>71.039000000000001</v>
      </c>
      <c r="F1208">
        <v>200.99910049134814</v>
      </c>
      <c r="G1208">
        <v>1694.452444434</v>
      </c>
      <c r="H1208">
        <v>18.690000000000001</v>
      </c>
      <c r="I1208">
        <v>2.0081868975207553</v>
      </c>
      <c r="J1208">
        <v>0.1</v>
      </c>
      <c r="K1208">
        <v>41.7</v>
      </c>
      <c r="L1208" t="s">
        <v>453</v>
      </c>
      <c r="M1208">
        <v>19.13942279940775</v>
      </c>
      <c r="N1208">
        <v>-0.13770757391651001</v>
      </c>
      <c r="O1208">
        <f>IF(_xlfn.XLOOKUP(_xlfn.XLOOKUP($A1207,'Corresp pays'!$A:$A,'Corresp pays'!$B:$B),[1]Data!$A:$A,[1]Data!$R:$R)="","",_xlfn.XLOOKUP(_xlfn.XLOOKUP($A1207,'Corresp pays'!$A:$A,'Corresp pays'!$B:$B),[1]Data!$A:$A,[1]Data!$R:$R))</f>
        <v>23.372071079947599</v>
      </c>
    </row>
    <row r="1209" spans="1:15" hidden="1" x14ac:dyDescent="0.25">
      <c r="A1209" t="s">
        <v>73</v>
      </c>
      <c r="B1209">
        <v>2006</v>
      </c>
      <c r="C1209">
        <v>0.29383743690141778</v>
      </c>
      <c r="D1209">
        <v>22053.350060000001</v>
      </c>
      <c r="E1209">
        <v>45.652000000000001</v>
      </c>
      <c r="F1209">
        <v>60.987600628930821</v>
      </c>
      <c r="G1209" t="e">
        <v>#N/A</v>
      </c>
      <c r="H1209">
        <v>74.790000000000006</v>
      </c>
      <c r="I1209">
        <v>15.944794906629218</v>
      </c>
      <c r="J1209" t="s">
        <v>453</v>
      </c>
      <c r="K1209" t="s">
        <v>453</v>
      </c>
      <c r="L1209" t="s">
        <v>453</v>
      </c>
      <c r="M1209">
        <v>18.272664662169447</v>
      </c>
      <c r="N1209">
        <v>2.4671914859691801</v>
      </c>
      <c r="O1209">
        <f>IF(_xlfn.XLOOKUP(_xlfn.XLOOKUP($A1209,'Corresp pays'!$A:$A,'Corresp pays'!$B:$B),[1]Data!$A:$A,[1]Data!$D:$D)="","",_xlfn.XLOOKUP(_xlfn.XLOOKUP($A1209,'Corresp pays'!$A:$A,'Corresp pays'!$B:$B),[1]Data!$A:$A,[1]Data!$D:$D))</f>
        <v>2.51251962102309</v>
      </c>
    </row>
    <row r="1210" spans="1:15" hidden="1" x14ac:dyDescent="0.25">
      <c r="A1210" t="s">
        <v>73</v>
      </c>
      <c r="B1210">
        <v>2007</v>
      </c>
      <c r="C1210">
        <v>0.28549226196783684</v>
      </c>
      <c r="D1210">
        <v>21355.507740000001</v>
      </c>
      <c r="E1210">
        <v>46.070999999999998</v>
      </c>
      <c r="F1210">
        <v>62.319811320754717</v>
      </c>
      <c r="G1210" t="e">
        <v>#N/A</v>
      </c>
      <c r="H1210">
        <v>76.33</v>
      </c>
      <c r="I1210">
        <v>15.578746325539919</v>
      </c>
      <c r="J1210">
        <v>48.2</v>
      </c>
      <c r="K1210" t="s">
        <v>453</v>
      </c>
      <c r="L1210" t="s">
        <v>453</v>
      </c>
      <c r="M1210">
        <v>18.377970198358035</v>
      </c>
      <c r="N1210">
        <v>1.89200629349597</v>
      </c>
      <c r="O1210">
        <f>IF(_xlfn.XLOOKUP(_xlfn.XLOOKUP($A1210,'Corresp pays'!$A:$A,'Corresp pays'!$B:$B),[1]Data!$A:$A,[1]Data!$E:$E)="","",_xlfn.XLOOKUP(_xlfn.XLOOKUP($A1210,'Corresp pays'!$A:$A,'Corresp pays'!$B:$B),[1]Data!$A:$A,[1]Data!$E:$E))</f>
        <v>2.5090045134146601</v>
      </c>
    </row>
    <row r="1211" spans="1:15" hidden="1" x14ac:dyDescent="0.25">
      <c r="A1211" t="s">
        <v>73</v>
      </c>
      <c r="B1211">
        <v>2008</v>
      </c>
      <c r="C1211">
        <v>0.31982594339811371</v>
      </c>
      <c r="D1211">
        <v>21009.33512</v>
      </c>
      <c r="E1211">
        <v>46.491</v>
      </c>
      <c r="F1211">
        <v>63.661789308176104</v>
      </c>
      <c r="G1211" t="e">
        <v>#N/A</v>
      </c>
      <c r="H1211">
        <v>74.209999999999994</v>
      </c>
      <c r="I1211">
        <v>16.185484182972566</v>
      </c>
      <c r="J1211" t="s">
        <v>453</v>
      </c>
      <c r="K1211">
        <v>49</v>
      </c>
      <c r="L1211" t="s">
        <v>453</v>
      </c>
      <c r="M1211">
        <v>18.490194521965009</v>
      </c>
      <c r="N1211">
        <v>6.3085276915258097</v>
      </c>
      <c r="O1211">
        <f>IF(_xlfn.XLOOKUP(_xlfn.XLOOKUP($A1211,'Corresp pays'!$A:$A,'Corresp pays'!$B:$B),[1]Data!$A:$A,[1]Data!$F:$F)="","",_xlfn.XLOOKUP(_xlfn.XLOOKUP($A1211,'Corresp pays'!$A:$A,'Corresp pays'!$B:$B),[1]Data!$A:$A,[1]Data!$F:$F))</f>
        <v>2.5082307128183499</v>
      </c>
    </row>
    <row r="1212" spans="1:15" hidden="1" x14ac:dyDescent="0.25">
      <c r="A1212" t="s">
        <v>73</v>
      </c>
      <c r="B1212">
        <v>2009</v>
      </c>
      <c r="C1212">
        <v>0.29167566586751509</v>
      </c>
      <c r="D1212">
        <v>19575.196499999998</v>
      </c>
      <c r="E1212">
        <v>46.91</v>
      </c>
      <c r="F1212">
        <v>65.024408805031442</v>
      </c>
      <c r="G1212" t="e">
        <v>#N/A</v>
      </c>
      <c r="H1212">
        <v>73.709999999999994</v>
      </c>
      <c r="I1212">
        <v>15.249581638575915</v>
      </c>
      <c r="J1212" t="s">
        <v>453</v>
      </c>
      <c r="K1212" t="s">
        <v>453</v>
      </c>
      <c r="L1212" t="s">
        <v>453</v>
      </c>
      <c r="M1212">
        <v>18.604063631257581</v>
      </c>
      <c r="N1212">
        <v>1.01950457731133</v>
      </c>
      <c r="O1212">
        <f>IF(_xlfn.XLOOKUP(_xlfn.XLOOKUP($A1212,'Corresp pays'!$A:$A,'Corresp pays'!$B:$B),[1]Data!$A:$A,[1]Data!$G:$G)="","",_xlfn.XLOOKUP(_xlfn.XLOOKUP($A1212,'Corresp pays'!$A:$A,'Corresp pays'!$B:$B),[1]Data!$A:$A,[1]Data!$G:$G))</f>
        <v>2.5098073959841498</v>
      </c>
    </row>
    <row r="1213" spans="1:15" hidden="1" x14ac:dyDescent="0.25">
      <c r="A1213" t="s">
        <v>73</v>
      </c>
      <c r="B1213">
        <v>2010</v>
      </c>
      <c r="C1213">
        <v>0.30069068991434772</v>
      </c>
      <c r="D1213">
        <v>19242.191080000001</v>
      </c>
      <c r="E1213">
        <v>47.33</v>
      </c>
      <c r="F1213">
        <v>66.415226415094338</v>
      </c>
      <c r="G1213" t="e">
        <v>#N/A</v>
      </c>
      <c r="H1213">
        <v>75.42</v>
      </c>
      <c r="I1213">
        <v>17.488917070784215</v>
      </c>
      <c r="J1213" t="s">
        <v>453</v>
      </c>
      <c r="K1213" t="s">
        <v>453</v>
      </c>
      <c r="L1213">
        <v>50.911102030000002</v>
      </c>
      <c r="M1213">
        <v>18.7196123947102</v>
      </c>
      <c r="N1213">
        <v>1.22645612135479</v>
      </c>
      <c r="O1213">
        <f>IF(_xlfn.XLOOKUP(_xlfn.XLOOKUP($A1213,'Corresp pays'!$A:$A,'Corresp pays'!$B:$B),[1]Data!$A:$A,[1]Data!$H:$H)="","",_xlfn.XLOOKUP(_xlfn.XLOOKUP($A1213,'Corresp pays'!$A:$A,'Corresp pays'!$B:$B),[1]Data!$A:$A,[1]Data!$H:$H))</f>
        <v>2.5127364803535901</v>
      </c>
    </row>
    <row r="1214" spans="1:15" hidden="1" x14ac:dyDescent="0.25">
      <c r="A1214" t="s">
        <v>73</v>
      </c>
      <c r="B1214">
        <v>2011</v>
      </c>
      <c r="C1214">
        <v>0.28374179853427972</v>
      </c>
      <c r="D1214">
        <v>18871.071179999999</v>
      </c>
      <c r="E1214">
        <v>47.750999999999998</v>
      </c>
      <c r="F1214">
        <v>67.807905660377358</v>
      </c>
      <c r="G1214" t="e">
        <v>#N/A</v>
      </c>
      <c r="H1214">
        <v>79.11</v>
      </c>
      <c r="I1214">
        <v>18.486671488644724</v>
      </c>
      <c r="J1214" t="s">
        <v>453</v>
      </c>
      <c r="K1214" t="s">
        <v>453</v>
      </c>
      <c r="L1214">
        <v>56.516209750000002</v>
      </c>
      <c r="M1214">
        <v>18.843626608166225</v>
      </c>
      <c r="N1214">
        <v>4.9124339505246004</v>
      </c>
      <c r="O1214">
        <f>IF(_xlfn.XLOOKUP(_xlfn.XLOOKUP($A1214,'Corresp pays'!$A:$A,'Corresp pays'!$B:$B),[1]Data!$A:$A,[1]Data!$I:$I)="","",_xlfn.XLOOKUP(_xlfn.XLOOKUP($A1214,'Corresp pays'!$A:$A,'Corresp pays'!$B:$B),[1]Data!$A:$A,[1]Data!$I:$I))</f>
        <v>2.4940947220769898</v>
      </c>
    </row>
    <row r="1215" spans="1:15" hidden="1" x14ac:dyDescent="0.25">
      <c r="A1215" t="s">
        <v>73</v>
      </c>
      <c r="B1215">
        <v>2012</v>
      </c>
      <c r="C1215">
        <v>0.36517219433882919</v>
      </c>
      <c r="D1215">
        <v>20450.241379999999</v>
      </c>
      <c r="E1215">
        <v>48.171999999999997</v>
      </c>
      <c r="F1215">
        <v>69.216075471698119</v>
      </c>
      <c r="G1215" t="e">
        <v>#N/A</v>
      </c>
      <c r="H1215">
        <v>74.900000000000006</v>
      </c>
      <c r="I1215">
        <v>16.37514987588612</v>
      </c>
      <c r="J1215" t="s">
        <v>453</v>
      </c>
      <c r="K1215" t="s">
        <v>453</v>
      </c>
      <c r="L1215">
        <v>56.69822576</v>
      </c>
      <c r="M1215">
        <v>18.972930089676336</v>
      </c>
      <c r="N1215">
        <v>1.3045111991559699</v>
      </c>
      <c r="O1215">
        <f>IF(_xlfn.XLOOKUP(_xlfn.XLOOKUP($A1215,'Corresp pays'!$A:$A,'Corresp pays'!$B:$B),[1]Data!$A:$A,[1]Data!$J:$J)="","",_xlfn.XLOOKUP(_xlfn.XLOOKUP($A1215,'Corresp pays'!$A:$A,'Corresp pays'!$B:$B),[1]Data!$A:$A,[1]Data!$J:$J))</f>
        <v>2.4565334927950899</v>
      </c>
    </row>
    <row r="1216" spans="1:15" hidden="1" x14ac:dyDescent="0.25">
      <c r="A1216" t="s">
        <v>73</v>
      </c>
      <c r="B1216">
        <v>2013</v>
      </c>
      <c r="C1216">
        <v>0.38685728435835115</v>
      </c>
      <c r="D1216">
        <v>21931.4159</v>
      </c>
      <c r="E1216">
        <v>48.593000000000004</v>
      </c>
      <c r="F1216">
        <v>70.658075471698112</v>
      </c>
      <c r="G1216" t="e">
        <v>#N/A</v>
      </c>
      <c r="H1216">
        <v>72.16</v>
      </c>
      <c r="I1216">
        <v>15.342901935494455</v>
      </c>
      <c r="J1216" t="s">
        <v>453</v>
      </c>
      <c r="K1216" t="s">
        <v>453</v>
      </c>
      <c r="L1216">
        <v>48.791810910000002</v>
      </c>
      <c r="M1216">
        <v>19.100444215628208</v>
      </c>
      <c r="N1216">
        <v>2.58117037252936</v>
      </c>
      <c r="O1216">
        <f>IF(_xlfn.XLOOKUP(_xlfn.XLOOKUP($A1216,'Corresp pays'!$A:$A,'Corresp pays'!$B:$B),[1]Data!$A:$A,[1]Data!$K:$K)="","",_xlfn.XLOOKUP(_xlfn.XLOOKUP($A1216,'Corresp pays'!$A:$A,'Corresp pays'!$B:$B),[1]Data!$A:$A,[1]Data!$K:$K))</f>
        <v>2.4222529728661599</v>
      </c>
    </row>
    <row r="1217" spans="1:15" hidden="1" x14ac:dyDescent="0.25">
      <c r="A1217" t="s">
        <v>73</v>
      </c>
      <c r="B1217">
        <v>2014</v>
      </c>
      <c r="C1217">
        <v>0.39994251062868452</v>
      </c>
      <c r="D1217">
        <v>21811.47133</v>
      </c>
      <c r="E1217">
        <v>49.014000000000003</v>
      </c>
      <c r="F1217">
        <v>72.313066037735851</v>
      </c>
      <c r="G1217" t="e">
        <v>#N/A</v>
      </c>
      <c r="H1217">
        <v>71.91</v>
      </c>
      <c r="I1217">
        <v>15.241755525618547</v>
      </c>
      <c r="J1217" t="s">
        <v>453</v>
      </c>
      <c r="K1217" t="s">
        <v>453</v>
      </c>
      <c r="L1217">
        <v>48.052762420000001</v>
      </c>
      <c r="M1217">
        <v>19.180889524084112</v>
      </c>
      <c r="N1217">
        <v>0.44868207676614102</v>
      </c>
      <c r="O1217">
        <f>IF(_xlfn.XLOOKUP(_xlfn.XLOOKUP($A1217,'Corresp pays'!$A:$A,'Corresp pays'!$B:$B),[1]Data!$A:$A,[1]Data!$L:$L)="","",_xlfn.XLOOKUP(_xlfn.XLOOKUP($A1217,'Corresp pays'!$A:$A,'Corresp pays'!$B:$B),[1]Data!$A:$A,[1]Data!$L:$L))</f>
        <v>2.3956520641564798</v>
      </c>
    </row>
    <row r="1218" spans="1:15" hidden="1" x14ac:dyDescent="0.25">
      <c r="A1218" t="s">
        <v>73</v>
      </c>
      <c r="B1218">
        <v>2015</v>
      </c>
      <c r="C1218">
        <v>0.415553147784264</v>
      </c>
      <c r="D1218">
        <v>22619.386549999999</v>
      </c>
      <c r="E1218">
        <v>49.444000000000003</v>
      </c>
      <c r="F1218">
        <v>74.203588050314465</v>
      </c>
      <c r="G1218" t="e">
        <v>#N/A</v>
      </c>
      <c r="H1218">
        <v>64.510000000000005</v>
      </c>
      <c r="I1218">
        <v>18.362041686875173</v>
      </c>
      <c r="J1218" t="s">
        <v>453</v>
      </c>
      <c r="K1218">
        <v>47.8</v>
      </c>
      <c r="L1218">
        <v>63.411078760000002</v>
      </c>
      <c r="M1218">
        <v>19.210597768564735</v>
      </c>
      <c r="N1218">
        <v>1.2514995478147699</v>
      </c>
      <c r="O1218">
        <f>IF(_xlfn.XLOOKUP(_xlfn.XLOOKUP($A1218,'Corresp pays'!$A:$A,'Corresp pays'!$B:$B),[1]Data!$A:$A,[1]Data!$M:$M)="","",_xlfn.XLOOKUP(_xlfn.XLOOKUP($A1218,'Corresp pays'!$A:$A,'Corresp pays'!$B:$B),[1]Data!$A:$A,[1]Data!$M:$M))</f>
        <v>2.38095167464015</v>
      </c>
    </row>
    <row r="1219" spans="1:15" hidden="1" x14ac:dyDescent="0.25">
      <c r="A1219" t="s">
        <v>73</v>
      </c>
      <c r="B1219">
        <v>2016</v>
      </c>
      <c r="C1219">
        <v>0.39620260033794202</v>
      </c>
      <c r="D1219">
        <v>24077.526290000002</v>
      </c>
      <c r="E1219">
        <v>49.881</v>
      </c>
      <c r="F1219">
        <v>76.143465408805028</v>
      </c>
      <c r="G1219" t="e">
        <v>#N/A</v>
      </c>
      <c r="H1219">
        <v>64.040000000000006</v>
      </c>
      <c r="I1219">
        <v>17.863654707575225</v>
      </c>
      <c r="J1219" t="s">
        <v>453</v>
      </c>
      <c r="K1219" t="s">
        <v>453</v>
      </c>
      <c r="L1219">
        <v>61.246458680000003</v>
      </c>
      <c r="M1219">
        <v>19.240368087021427</v>
      </c>
      <c r="N1219">
        <v>0.72317845751321697</v>
      </c>
      <c r="O1219">
        <f>IF(_xlfn.XLOOKUP(_xlfn.XLOOKUP($A1219,'Corresp pays'!$A:$A,'Corresp pays'!$B:$B),[1]Data!$A:$A,[1]Data!$N:$N)="","",_xlfn.XLOOKUP(_xlfn.XLOOKUP($A1219,'Corresp pays'!$A:$A,'Corresp pays'!$B:$B),[1]Data!$A:$A,[1]Data!$N:$N))</f>
        <v>2.3755946626984299</v>
      </c>
    </row>
    <row r="1220" spans="1:15" hidden="1" x14ac:dyDescent="0.25">
      <c r="A1220" t="s">
        <v>73</v>
      </c>
      <c r="B1220">
        <v>2017</v>
      </c>
      <c r="C1220">
        <v>0.42513655818637591</v>
      </c>
      <c r="D1220">
        <v>24648.216230000002</v>
      </c>
      <c r="E1220">
        <v>50.326000000000001</v>
      </c>
      <c r="F1220">
        <v>78.138415094339621</v>
      </c>
      <c r="G1220" t="e">
        <v>#N/A</v>
      </c>
      <c r="H1220">
        <v>62.54</v>
      </c>
      <c r="I1220">
        <v>17.314332020175886</v>
      </c>
      <c r="J1220" t="s">
        <v>453</v>
      </c>
      <c r="K1220" t="s">
        <v>453</v>
      </c>
      <c r="L1220">
        <v>55.04316481</v>
      </c>
      <c r="M1220">
        <v>19.269111867925389</v>
      </c>
      <c r="N1220">
        <v>0.68588106530460302</v>
      </c>
      <c r="O1220">
        <f>IF(_xlfn.XLOOKUP(_xlfn.XLOOKUP($A1219,'Corresp pays'!$A:$A,'Corresp pays'!$B:$B),[1]Data!$A:$A,[1]Data!$O:$O)="","",_xlfn.XLOOKUP(_xlfn.XLOOKUP($A1219,'Corresp pays'!$A:$A,'Corresp pays'!$B:$B),[1]Data!$A:$A,[1]Data!$O:$O))</f>
        <v>2.3779585134273602</v>
      </c>
    </row>
    <row r="1221" spans="1:15" hidden="1" x14ac:dyDescent="0.25">
      <c r="A1221" t="s">
        <v>73</v>
      </c>
      <c r="B1221">
        <v>2018</v>
      </c>
      <c r="C1221">
        <v>0.39989035846412097</v>
      </c>
      <c r="D1221">
        <v>24551.126469999999</v>
      </c>
      <c r="E1221">
        <v>50.779000000000003</v>
      </c>
      <c r="F1221">
        <v>80.169773584905656</v>
      </c>
      <c r="G1221" t="e">
        <v>#N/A</v>
      </c>
      <c r="H1221">
        <v>62.98</v>
      </c>
      <c r="I1221">
        <v>18.226269694647801</v>
      </c>
      <c r="J1221" t="s">
        <v>453</v>
      </c>
      <c r="K1221">
        <v>44.7</v>
      </c>
      <c r="L1221">
        <v>55.598218080000002</v>
      </c>
      <c r="M1221">
        <v>19.30171144663597</v>
      </c>
      <c r="N1221">
        <v>0.35940903138067698</v>
      </c>
      <c r="O1221">
        <f>IF(_xlfn.XLOOKUP(_xlfn.XLOOKUP($A1220,'Corresp pays'!$A:$A,'Corresp pays'!$B:$B),[1]Data!$A:$A,[1]Data!$P:$P)="","",_xlfn.XLOOKUP(_xlfn.XLOOKUP($A1220,'Corresp pays'!$A:$A,'Corresp pays'!$B:$B),[1]Data!$A:$A,[1]Data!$P:$P))</f>
        <v>2.3868548461924699</v>
      </c>
    </row>
    <row r="1222" spans="1:15" hidden="1" x14ac:dyDescent="0.25">
      <c r="A1222" t="s">
        <v>73</v>
      </c>
      <c r="B1222">
        <v>2019</v>
      </c>
      <c r="C1222">
        <v>0.41452830515561473</v>
      </c>
      <c r="D1222">
        <v>25646.699909999999</v>
      </c>
      <c r="E1222">
        <v>51.238999999999997</v>
      </c>
      <c r="F1222">
        <v>82.225003144654082</v>
      </c>
      <c r="G1222" t="e">
        <v>#N/A</v>
      </c>
      <c r="H1222">
        <v>62.41</v>
      </c>
      <c r="I1222">
        <v>17.497092691848074</v>
      </c>
      <c r="J1222" t="s">
        <v>453</v>
      </c>
      <c r="K1222" t="s">
        <v>453</v>
      </c>
      <c r="L1222">
        <v>55.623373780000001</v>
      </c>
      <c r="M1222">
        <v>19.346171272407116</v>
      </c>
      <c r="N1222">
        <v>-1.10686343994188</v>
      </c>
      <c r="O1222">
        <f>IF(_xlfn.XLOOKUP(_xlfn.XLOOKUP($A1221,'Corresp pays'!$A:$A,'Corresp pays'!$B:$B),[1]Data!$A:$A,[1]Data!$Q:$Q)="","",_xlfn.XLOOKUP(_xlfn.XLOOKUP($A1221,'Corresp pays'!$A:$A,'Corresp pays'!$B:$B),[1]Data!$A:$A,[1]Data!$Q:$Q))</f>
        <v>2.4009782025092901</v>
      </c>
    </row>
    <row r="1223" spans="1:15" hidden="1" x14ac:dyDescent="0.25">
      <c r="A1223" t="s">
        <v>73</v>
      </c>
      <c r="B1223">
        <v>2020</v>
      </c>
      <c r="C1223">
        <v>0.40634735689038293</v>
      </c>
      <c r="D1223">
        <v>26412.281149999999</v>
      </c>
      <c r="E1223">
        <v>51.706000000000003</v>
      </c>
      <c r="F1223">
        <v>84.313805031446535</v>
      </c>
      <c r="G1223" t="e">
        <v>#N/A</v>
      </c>
      <c r="H1223">
        <v>63.34</v>
      </c>
      <c r="I1223">
        <v>19.094118945161647</v>
      </c>
      <c r="J1223" t="s">
        <v>453</v>
      </c>
      <c r="K1223" t="s">
        <v>453</v>
      </c>
      <c r="L1223" t="s">
        <v>453</v>
      </c>
      <c r="M1223">
        <v>19.404754400955699</v>
      </c>
      <c r="N1223">
        <v>2.4250065682181501</v>
      </c>
      <c r="O1223">
        <f>IF(_xlfn.XLOOKUP(_xlfn.XLOOKUP($A1222,'Corresp pays'!$A:$A,'Corresp pays'!$B:$B),[1]Data!$A:$A,[1]Data!$R:$R)="","",_xlfn.XLOOKUP(_xlfn.XLOOKUP($A1222,'Corresp pays'!$A:$A,'Corresp pays'!$B:$B),[1]Data!$A:$A,[1]Data!$R:$R))</f>
        <v>2.4088320397699698</v>
      </c>
    </row>
    <row r="1224" spans="1:15" hidden="1" x14ac:dyDescent="0.25">
      <c r="A1224" t="s">
        <v>73</v>
      </c>
      <c r="B1224">
        <v>2021</v>
      </c>
      <c r="C1224">
        <v>0.40634735689038293</v>
      </c>
      <c r="D1224">
        <v>26412.281149999999</v>
      </c>
      <c r="E1224">
        <v>51.706000000000003</v>
      </c>
      <c r="F1224">
        <v>84.313805031446535</v>
      </c>
      <c r="G1224" t="e">
        <v>#N/A</v>
      </c>
      <c r="H1224">
        <v>63.34</v>
      </c>
      <c r="I1224">
        <v>19.094118945161647</v>
      </c>
      <c r="J1224" t="s">
        <v>453</v>
      </c>
      <c r="K1224" t="s">
        <v>453</v>
      </c>
      <c r="L1224" t="s">
        <v>453</v>
      </c>
      <c r="M1224">
        <v>19.404754400955699</v>
      </c>
      <c r="N1224">
        <v>2.4250065682181501</v>
      </c>
      <c r="O1224">
        <f>IF(_xlfn.XLOOKUP(_xlfn.XLOOKUP($A1223,'Corresp pays'!$A:$A,'Corresp pays'!$B:$B),[1]Data!$A:$A,[1]Data!$R:$R)="","",_xlfn.XLOOKUP(_xlfn.XLOOKUP($A1223,'Corresp pays'!$A:$A,'Corresp pays'!$B:$B),[1]Data!$A:$A,[1]Data!$R:$R))</f>
        <v>2.4088320397699698</v>
      </c>
    </row>
    <row r="1225" spans="1:15" hidden="1" x14ac:dyDescent="0.25">
      <c r="A1225" t="s">
        <v>73</v>
      </c>
      <c r="B1225">
        <v>2022</v>
      </c>
      <c r="C1225">
        <v>0.40634735689038293</v>
      </c>
      <c r="D1225">
        <v>26412.281149999999</v>
      </c>
      <c r="E1225">
        <v>51.706000000000003</v>
      </c>
      <c r="F1225">
        <v>84.313805031446535</v>
      </c>
      <c r="G1225" t="e">
        <v>#N/A</v>
      </c>
      <c r="H1225">
        <v>63.34</v>
      </c>
      <c r="I1225">
        <v>19.094118945161647</v>
      </c>
      <c r="J1225" t="s">
        <v>453</v>
      </c>
      <c r="K1225" t="s">
        <v>453</v>
      </c>
      <c r="L1225" t="s">
        <v>453</v>
      </c>
      <c r="M1225">
        <v>19.404754400955699</v>
      </c>
      <c r="N1225">
        <v>2.4250065682181501</v>
      </c>
      <c r="O1225">
        <f>IF(_xlfn.XLOOKUP(_xlfn.XLOOKUP($A1224,'Corresp pays'!$A:$A,'Corresp pays'!$B:$B),[1]Data!$A:$A,[1]Data!$R:$R)="","",_xlfn.XLOOKUP(_xlfn.XLOOKUP($A1224,'Corresp pays'!$A:$A,'Corresp pays'!$B:$B),[1]Data!$A:$A,[1]Data!$R:$R))</f>
        <v>2.4088320397699698</v>
      </c>
    </row>
    <row r="1226" spans="1:15" hidden="1" x14ac:dyDescent="0.25">
      <c r="A1226" t="s">
        <v>74</v>
      </c>
      <c r="B1226">
        <v>2006</v>
      </c>
      <c r="C1226">
        <v>4.4837637470907108</v>
      </c>
      <c r="D1226">
        <v>13469.94627</v>
      </c>
      <c r="E1226">
        <v>52.997999999999998</v>
      </c>
      <c r="F1226">
        <v>248.35272391505077</v>
      </c>
      <c r="G1226" t="e">
        <v>#N/A</v>
      </c>
      <c r="H1226">
        <v>4.82</v>
      </c>
      <c r="I1226">
        <v>5.1558260745394833</v>
      </c>
      <c r="J1226" t="s">
        <v>453</v>
      </c>
      <c r="K1226" t="s">
        <v>453</v>
      </c>
      <c r="L1226" t="s">
        <v>453</v>
      </c>
      <c r="M1226" t="s">
        <v>453</v>
      </c>
      <c r="N1226">
        <v>8.5610640870616805</v>
      </c>
      <c r="O1226">
        <f>IF(_xlfn.XLOOKUP(_xlfn.XLOOKUP($A1226,'Corresp pays'!$A:$A,'Corresp pays'!$B:$B),[1]Data!$A:$A,[1]Data!$D:$D)="","",_xlfn.XLOOKUP(_xlfn.XLOOKUP($A1226,'Corresp pays'!$A:$A,'Corresp pays'!$B:$B),[1]Data!$A:$A,[1]Data!$D:$D))</f>
        <v>5.5198602202768701</v>
      </c>
    </row>
    <row r="1227" spans="1:15" hidden="1" x14ac:dyDescent="0.25">
      <c r="A1227" t="s">
        <v>74</v>
      </c>
      <c r="B1227">
        <v>2007</v>
      </c>
      <c r="C1227">
        <v>4.453356463614047</v>
      </c>
      <c r="D1227">
        <v>13394.268309999999</v>
      </c>
      <c r="E1227">
        <v>53.183999999999997</v>
      </c>
      <c r="F1227">
        <v>249.4202216066482</v>
      </c>
      <c r="G1227" t="e">
        <v>#N/A</v>
      </c>
      <c r="H1227">
        <v>5.35</v>
      </c>
      <c r="I1227">
        <v>4.6176064098858216</v>
      </c>
      <c r="J1227">
        <v>10</v>
      </c>
      <c r="K1227" t="s">
        <v>453</v>
      </c>
      <c r="L1227" t="s">
        <v>453</v>
      </c>
      <c r="M1227" t="s">
        <v>453</v>
      </c>
      <c r="N1227">
        <v>9.2448206727558109</v>
      </c>
      <c r="O1227">
        <f>IF(_xlfn.XLOOKUP(_xlfn.XLOOKUP($A1227,'Corresp pays'!$A:$A,'Corresp pays'!$B:$B),[1]Data!$A:$A,[1]Data!$E:$E)="","",_xlfn.XLOOKUP(_xlfn.XLOOKUP($A1227,'Corresp pays'!$A:$A,'Corresp pays'!$B:$B),[1]Data!$A:$A,[1]Data!$E:$E))</f>
        <v>5.5571721084650196</v>
      </c>
    </row>
    <row r="1228" spans="1:15" hidden="1" x14ac:dyDescent="0.25">
      <c r="A1228" t="s">
        <v>74</v>
      </c>
      <c r="B1228">
        <v>2008</v>
      </c>
      <c r="C1228">
        <v>3.5500095339151052</v>
      </c>
      <c r="D1228">
        <v>10990.334860000001</v>
      </c>
      <c r="E1228">
        <v>53.371000000000002</v>
      </c>
      <c r="F1228">
        <v>250.35761772853186</v>
      </c>
      <c r="G1228" t="e">
        <v>#N/A</v>
      </c>
      <c r="H1228">
        <v>5.99</v>
      </c>
      <c r="I1228">
        <v>4.8991221562313276</v>
      </c>
      <c r="J1228">
        <v>9.5</v>
      </c>
      <c r="K1228" t="s">
        <v>453</v>
      </c>
      <c r="L1228" t="s">
        <v>453</v>
      </c>
      <c r="M1228" t="s">
        <v>453</v>
      </c>
      <c r="N1228">
        <v>22.022838499184299</v>
      </c>
      <c r="O1228">
        <f>IF(_xlfn.XLOOKUP(_xlfn.XLOOKUP($A1228,'Corresp pays'!$A:$A,'Corresp pays'!$B:$B),[1]Data!$A:$A,[1]Data!$F:$F)="","",_xlfn.XLOOKUP(_xlfn.XLOOKUP($A1228,'Corresp pays'!$A:$A,'Corresp pays'!$B:$B),[1]Data!$A:$A,[1]Data!$F:$F))</f>
        <v>5.6211004535340603</v>
      </c>
    </row>
    <row r="1229" spans="1:15" hidden="1" x14ac:dyDescent="0.25">
      <c r="A1229" t="s">
        <v>74</v>
      </c>
      <c r="B1229">
        <v>2009</v>
      </c>
      <c r="C1229">
        <v>2.8978096907839808</v>
      </c>
      <c r="D1229">
        <v>9241.6486129999994</v>
      </c>
      <c r="E1229">
        <v>53.557000000000002</v>
      </c>
      <c r="F1229">
        <v>251.3759002770083</v>
      </c>
      <c r="G1229" t="e">
        <v>#N/A</v>
      </c>
      <c r="H1229">
        <v>7.5</v>
      </c>
      <c r="I1229">
        <v>5.4722678789505848</v>
      </c>
      <c r="J1229">
        <v>11.1</v>
      </c>
      <c r="K1229" t="s">
        <v>453</v>
      </c>
      <c r="L1229" t="s">
        <v>453</v>
      </c>
      <c r="M1229" t="s">
        <v>453</v>
      </c>
      <c r="N1229">
        <v>9.5922459893047503</v>
      </c>
      <c r="O1229">
        <f>IF(_xlfn.XLOOKUP(_xlfn.XLOOKUP($A1229,'Corresp pays'!$A:$A,'Corresp pays'!$B:$B),[1]Data!$A:$A,[1]Data!$G:$G)="","",_xlfn.XLOOKUP(_xlfn.XLOOKUP($A1229,'Corresp pays'!$A:$A,'Corresp pays'!$B:$B),[1]Data!$A:$A,[1]Data!$G:$G))</f>
        <v>5.7070751687434802</v>
      </c>
    </row>
    <row r="1230" spans="1:15" hidden="1" x14ac:dyDescent="0.25">
      <c r="A1230" t="s">
        <v>74</v>
      </c>
      <c r="B1230">
        <v>2010</v>
      </c>
      <c r="C1230">
        <v>2.7359489900127878</v>
      </c>
      <c r="D1230">
        <v>8845.5420620000004</v>
      </c>
      <c r="E1230">
        <v>53.743000000000002</v>
      </c>
      <c r="F1230">
        <v>252.43730378578024</v>
      </c>
      <c r="G1230" t="e">
        <v>#N/A</v>
      </c>
      <c r="H1230">
        <v>8.99</v>
      </c>
      <c r="I1230">
        <v>5.2689973203930318</v>
      </c>
      <c r="J1230">
        <v>10.8</v>
      </c>
      <c r="K1230" t="s">
        <v>453</v>
      </c>
      <c r="L1230">
        <v>14.887504209999999</v>
      </c>
      <c r="M1230" t="s">
        <v>453</v>
      </c>
      <c r="N1230">
        <v>12.6105519975603</v>
      </c>
      <c r="O1230">
        <f>IF(_xlfn.XLOOKUP(_xlfn.XLOOKUP($A1230,'Corresp pays'!$A:$A,'Corresp pays'!$B:$B),[1]Data!$A:$A,[1]Data!$H:$H)="","",_xlfn.XLOOKUP(_xlfn.XLOOKUP($A1230,'Corresp pays'!$A:$A,'Corresp pays'!$B:$B),[1]Data!$A:$A,[1]Data!$H:$H))</f>
        <v>5.8135898366287497</v>
      </c>
    </row>
    <row r="1231" spans="1:15" hidden="1" x14ac:dyDescent="0.25">
      <c r="A1231" t="s">
        <v>74</v>
      </c>
      <c r="B1231">
        <v>2011</v>
      </c>
      <c r="C1231">
        <v>2.741783189599766</v>
      </c>
      <c r="D1231">
        <v>8929.2971770000004</v>
      </c>
      <c r="E1231">
        <v>53.93</v>
      </c>
      <c r="F1231">
        <v>253.57054478301015</v>
      </c>
      <c r="G1231" t="e">
        <v>#N/A</v>
      </c>
      <c r="H1231">
        <v>9.84</v>
      </c>
      <c r="I1231">
        <v>5.6472867779692466</v>
      </c>
      <c r="J1231">
        <v>10.7</v>
      </c>
      <c r="K1231" t="s">
        <v>453</v>
      </c>
      <c r="L1231">
        <v>14.115394009999999</v>
      </c>
      <c r="M1231" t="s">
        <v>453</v>
      </c>
      <c r="N1231">
        <v>7.5558564658090299</v>
      </c>
      <c r="O1231">
        <f>IF(_xlfn.XLOOKUP(_xlfn.XLOOKUP($A1231,'Corresp pays'!$A:$A,'Corresp pays'!$B:$B),[1]Data!$A:$A,[1]Data!$I:$I)="","",_xlfn.XLOOKUP(_xlfn.XLOOKUP($A1231,'Corresp pays'!$A:$A,'Corresp pays'!$B:$B),[1]Data!$A:$A,[1]Data!$I:$I))</f>
        <v>5.9308793575924597</v>
      </c>
    </row>
    <row r="1232" spans="1:15" hidden="1" x14ac:dyDescent="0.25">
      <c r="A1232" t="s">
        <v>74</v>
      </c>
      <c r="B1232">
        <v>2012</v>
      </c>
      <c r="C1232">
        <v>2.521544000924699</v>
      </c>
      <c r="D1232">
        <v>8402.1910919999991</v>
      </c>
      <c r="E1232">
        <v>54.131999999999998</v>
      </c>
      <c r="F1232">
        <v>254.83074792243767</v>
      </c>
      <c r="G1232" t="e">
        <v>#N/A</v>
      </c>
      <c r="H1232">
        <v>12.16</v>
      </c>
      <c r="I1232">
        <v>5.7714404859199195</v>
      </c>
      <c r="J1232">
        <v>10.5</v>
      </c>
      <c r="K1232" t="s">
        <v>453</v>
      </c>
      <c r="L1232">
        <v>14.821050059999999</v>
      </c>
      <c r="M1232" t="s">
        <v>453</v>
      </c>
      <c r="N1232">
        <v>6.87397708674309</v>
      </c>
      <c r="O1232">
        <f>IF(_xlfn.XLOOKUP(_xlfn.XLOOKUP($A1232,'Corresp pays'!$A:$A,'Corresp pays'!$B:$B),[1]Data!$A:$A,[1]Data!$J:$J)="","",_xlfn.XLOOKUP(_xlfn.XLOOKUP($A1232,'Corresp pays'!$A:$A,'Corresp pays'!$B:$B),[1]Data!$A:$A,[1]Data!$J:$J))</f>
        <v>6.0449660249212203</v>
      </c>
    </row>
    <row r="1233" spans="1:15" hidden="1" x14ac:dyDescent="0.25">
      <c r="A1233" t="s">
        <v>74</v>
      </c>
      <c r="B1233">
        <v>2013</v>
      </c>
      <c r="C1233">
        <v>2.6692952257179523</v>
      </c>
      <c r="D1233">
        <v>8860.9815070000004</v>
      </c>
      <c r="E1233">
        <v>54.35</v>
      </c>
      <c r="F1233">
        <v>256.05992613111727</v>
      </c>
      <c r="G1233" t="e">
        <v>#N/A</v>
      </c>
      <c r="H1233">
        <v>11.39</v>
      </c>
      <c r="I1233">
        <v>5.9704796326503251</v>
      </c>
      <c r="J1233">
        <v>10.7</v>
      </c>
      <c r="K1233" t="s">
        <v>453</v>
      </c>
      <c r="L1233">
        <v>14.95906723</v>
      </c>
      <c r="M1233" t="s">
        <v>453</v>
      </c>
      <c r="N1233">
        <v>9.3415007656967308</v>
      </c>
      <c r="O1233">
        <f>IF(_xlfn.XLOOKUP(_xlfn.XLOOKUP($A1233,'Corresp pays'!$A:$A,'Corresp pays'!$B:$B),[1]Data!$A:$A,[1]Data!$K:$K)="","",_xlfn.XLOOKUP(_xlfn.XLOOKUP($A1233,'Corresp pays'!$A:$A,'Corresp pays'!$B:$B),[1]Data!$A:$A,[1]Data!$K:$K))</f>
        <v>6.1452244017497897</v>
      </c>
    </row>
    <row r="1234" spans="1:15" hidden="1" x14ac:dyDescent="0.25">
      <c r="A1234" t="s">
        <v>74</v>
      </c>
      <c r="B1234">
        <v>2014</v>
      </c>
      <c r="C1234">
        <v>2.5825781824881138</v>
      </c>
      <c r="D1234">
        <v>8670.4297220000008</v>
      </c>
      <c r="E1234">
        <v>54.584000000000003</v>
      </c>
      <c r="F1234">
        <v>257.11385041551245</v>
      </c>
      <c r="G1234" t="e">
        <v>#N/A</v>
      </c>
      <c r="H1234">
        <v>11.88</v>
      </c>
      <c r="I1234">
        <v>5.9724898388549734</v>
      </c>
      <c r="J1234">
        <v>10.5</v>
      </c>
      <c r="K1234" t="s">
        <v>453</v>
      </c>
      <c r="L1234">
        <v>15.50872429</v>
      </c>
      <c r="M1234" t="s">
        <v>453</v>
      </c>
      <c r="N1234">
        <v>8.2740788623141093</v>
      </c>
      <c r="O1234">
        <f>IF(_xlfn.XLOOKUP(_xlfn.XLOOKUP($A1234,'Corresp pays'!$A:$A,'Corresp pays'!$B:$B),[1]Data!$A:$A,[1]Data!$L:$L)="","",_xlfn.XLOOKUP(_xlfn.XLOOKUP($A1234,'Corresp pays'!$A:$A,'Corresp pays'!$B:$B),[1]Data!$A:$A,[1]Data!$L:$L))</f>
        <v>6.2100854610612899</v>
      </c>
    </row>
    <row r="1235" spans="1:15" hidden="1" x14ac:dyDescent="0.25">
      <c r="A1235" t="s">
        <v>74</v>
      </c>
      <c r="B1235">
        <v>2015</v>
      </c>
      <c r="C1235">
        <v>2.5367112253059192</v>
      </c>
      <c r="D1235">
        <v>8561.5972380000003</v>
      </c>
      <c r="E1235">
        <v>54.832999999999998</v>
      </c>
      <c r="F1235">
        <v>258.02816251154201</v>
      </c>
      <c r="G1235" t="e">
        <v>#N/A</v>
      </c>
      <c r="H1235">
        <v>12.12</v>
      </c>
      <c r="I1235">
        <v>6.3083358990936187</v>
      </c>
      <c r="J1235">
        <v>10.5</v>
      </c>
      <c r="K1235" t="s">
        <v>453</v>
      </c>
      <c r="L1235">
        <v>15.75409904</v>
      </c>
      <c r="M1235" t="s">
        <v>453</v>
      </c>
      <c r="N1235">
        <v>3.6915422885573199</v>
      </c>
      <c r="O1235">
        <f>IF(_xlfn.XLOOKUP(_xlfn.XLOOKUP($A1235,'Corresp pays'!$A:$A,'Corresp pays'!$B:$B),[1]Data!$A:$A,[1]Data!$M:$M)="","",_xlfn.XLOOKUP(_xlfn.XLOOKUP($A1235,'Corresp pays'!$A:$A,'Corresp pays'!$B:$B),[1]Data!$A:$A,[1]Data!$M:$M))</f>
        <v>6.2808905311950198</v>
      </c>
    </row>
    <row r="1236" spans="1:15" hidden="1" x14ac:dyDescent="0.25">
      <c r="A1236" t="s">
        <v>74</v>
      </c>
      <c r="B1236">
        <v>2016</v>
      </c>
      <c r="C1236">
        <v>2.693657354796009</v>
      </c>
      <c r="D1236">
        <v>9060.6874169999992</v>
      </c>
      <c r="E1236">
        <v>55.097999999999999</v>
      </c>
      <c r="F1236">
        <v>258.78993536472763</v>
      </c>
      <c r="G1236" t="e">
        <v>#N/A</v>
      </c>
      <c r="H1236">
        <v>11.13</v>
      </c>
      <c r="I1236">
        <v>6.5987876034583115</v>
      </c>
      <c r="J1236">
        <v>10.7</v>
      </c>
      <c r="K1236" t="s">
        <v>453</v>
      </c>
      <c r="L1236">
        <v>15.385906950000001</v>
      </c>
      <c r="M1236" t="s">
        <v>453</v>
      </c>
      <c r="N1236">
        <v>2.3510219748583201</v>
      </c>
      <c r="O1236">
        <f>IF(_xlfn.XLOOKUP(_xlfn.XLOOKUP($A1236,'Corresp pays'!$A:$A,'Corresp pays'!$B:$B),[1]Data!$A:$A,[1]Data!$N:$N)="","",_xlfn.XLOOKUP(_xlfn.XLOOKUP($A1236,'Corresp pays'!$A:$A,'Corresp pays'!$B:$B),[1]Data!$A:$A,[1]Data!$N:$N))</f>
        <v>6.3974306163477301</v>
      </c>
    </row>
    <row r="1237" spans="1:15" hidden="1" x14ac:dyDescent="0.25">
      <c r="A1237" t="s">
        <v>74</v>
      </c>
      <c r="B1237">
        <v>2017</v>
      </c>
      <c r="C1237">
        <v>2.5726612106071269</v>
      </c>
      <c r="D1237">
        <v>8764.7891970000001</v>
      </c>
      <c r="E1237">
        <v>55.378</v>
      </c>
      <c r="F1237">
        <v>259.31449676823638</v>
      </c>
      <c r="G1237" t="e">
        <v>#N/A</v>
      </c>
      <c r="H1237">
        <v>10.98</v>
      </c>
      <c r="I1237">
        <v>6.6317858603448503</v>
      </c>
      <c r="J1237">
        <v>10.4</v>
      </c>
      <c r="K1237" t="s">
        <v>453</v>
      </c>
      <c r="L1237">
        <v>15.41666418</v>
      </c>
      <c r="M1237" t="s">
        <v>453</v>
      </c>
      <c r="N1237">
        <v>4.3783986499156899</v>
      </c>
      <c r="O1237">
        <f>IF(_xlfn.XLOOKUP(_xlfn.XLOOKUP($A1236,'Corresp pays'!$A:$A,'Corresp pays'!$B:$B),[1]Data!$A:$A,[1]Data!$O:$O)="","",_xlfn.XLOOKUP(_xlfn.XLOOKUP($A1236,'Corresp pays'!$A:$A,'Corresp pays'!$B:$B),[1]Data!$A:$A,[1]Data!$O:$O))</f>
        <v>6.5255696754226804</v>
      </c>
    </row>
    <row r="1238" spans="1:15" hidden="1" x14ac:dyDescent="0.25">
      <c r="A1238" t="s">
        <v>74</v>
      </c>
      <c r="B1238">
        <v>2018</v>
      </c>
      <c r="C1238">
        <v>3.0545889072438461</v>
      </c>
      <c r="D1238">
        <v>10165.899579999999</v>
      </c>
      <c r="E1238">
        <v>55.673999999999999</v>
      </c>
      <c r="F1238">
        <v>259.63388734995385</v>
      </c>
      <c r="G1238" t="e">
        <v>#N/A</v>
      </c>
      <c r="H1238">
        <v>8.8800000000000008</v>
      </c>
      <c r="I1238">
        <v>6.5921782749151436</v>
      </c>
      <c r="J1238">
        <v>10.1</v>
      </c>
      <c r="K1238" t="s">
        <v>453</v>
      </c>
      <c r="L1238">
        <v>15.3714762</v>
      </c>
      <c r="M1238" t="s">
        <v>453</v>
      </c>
      <c r="N1238">
        <v>3.7366388215216402</v>
      </c>
      <c r="O1238">
        <f>IF(_xlfn.XLOOKUP(_xlfn.XLOOKUP($A1237,'Corresp pays'!$A:$A,'Corresp pays'!$B:$B),[1]Data!$A:$A,[1]Data!$P:$P)="","",_xlfn.XLOOKUP(_xlfn.XLOOKUP($A1237,'Corresp pays'!$A:$A,'Corresp pays'!$B:$B),[1]Data!$A:$A,[1]Data!$P:$P))</f>
        <v>6.6678343501663502</v>
      </c>
    </row>
    <row r="1239" spans="1:15" hidden="1" x14ac:dyDescent="0.25">
      <c r="A1239" t="s">
        <v>74</v>
      </c>
      <c r="B1239">
        <v>2019</v>
      </c>
      <c r="C1239">
        <v>2.983289696787907</v>
      </c>
      <c r="D1239">
        <v>10009.78586</v>
      </c>
      <c r="E1239">
        <v>55.984999999999999</v>
      </c>
      <c r="F1239">
        <v>259.81283471837486</v>
      </c>
      <c r="G1239" t="e">
        <v>#N/A</v>
      </c>
      <c r="H1239">
        <v>9.1999999999999993</v>
      </c>
      <c r="I1239">
        <v>7.0196495221596713</v>
      </c>
      <c r="J1239">
        <v>10.6</v>
      </c>
      <c r="K1239" t="s">
        <v>453</v>
      </c>
      <c r="L1239">
        <v>15.28940246</v>
      </c>
      <c r="M1239" t="s">
        <v>453</v>
      </c>
      <c r="N1239">
        <v>3.9051000086587302</v>
      </c>
      <c r="O1239">
        <f>IF(_xlfn.XLOOKUP(_xlfn.XLOOKUP($A1238,'Corresp pays'!$A:$A,'Corresp pays'!$B:$B),[1]Data!$A:$A,[1]Data!$Q:$Q)="","",_xlfn.XLOOKUP(_xlfn.XLOOKUP($A1238,'Corresp pays'!$A:$A,'Corresp pays'!$B:$B),[1]Data!$A:$A,[1]Data!$Q:$Q))</f>
        <v>6.8438356612278204</v>
      </c>
    </row>
    <row r="1240" spans="1:15" hidden="1" x14ac:dyDescent="0.25">
      <c r="A1240" t="s">
        <v>74</v>
      </c>
      <c r="B1240">
        <v>2020</v>
      </c>
      <c r="C1240">
        <v>2.0690418077205086</v>
      </c>
      <c r="D1240">
        <v>7432.6363359999996</v>
      </c>
      <c r="E1240">
        <v>56.311</v>
      </c>
      <c r="F1240">
        <v>260.42807017543862</v>
      </c>
      <c r="G1240" t="e">
        <v>#N/A</v>
      </c>
      <c r="H1240">
        <v>11.43</v>
      </c>
      <c r="I1240">
        <v>8.6832359903361986</v>
      </c>
      <c r="J1240">
        <v>10.4</v>
      </c>
      <c r="K1240" t="s">
        <v>453</v>
      </c>
      <c r="L1240" t="s">
        <v>453</v>
      </c>
      <c r="M1240" t="s">
        <v>453</v>
      </c>
      <c r="N1240">
        <v>5.2267777929350201</v>
      </c>
      <c r="O1240">
        <f>IF(_xlfn.XLOOKUP(_xlfn.XLOOKUP($A1239,'Corresp pays'!$A:$A,'Corresp pays'!$B:$B),[1]Data!$A:$A,[1]Data!$R:$R)="","",_xlfn.XLOOKUP(_xlfn.XLOOKUP($A1239,'Corresp pays'!$A:$A,'Corresp pays'!$B:$B),[1]Data!$A:$A,[1]Data!$R:$R))</f>
        <v>7.0425471527358097</v>
      </c>
    </row>
    <row r="1241" spans="1:15" hidden="1" x14ac:dyDescent="0.25">
      <c r="A1241" t="s">
        <v>74</v>
      </c>
      <c r="B1241">
        <v>2021</v>
      </c>
      <c r="C1241">
        <v>2.0690418077205086</v>
      </c>
      <c r="D1241">
        <v>7432.6363359999996</v>
      </c>
      <c r="E1241">
        <v>56.311</v>
      </c>
      <c r="F1241">
        <v>260.42807017543862</v>
      </c>
      <c r="G1241" t="e">
        <v>#N/A</v>
      </c>
      <c r="H1241">
        <v>11.43</v>
      </c>
      <c r="I1241">
        <v>8.6832359903361986</v>
      </c>
      <c r="J1241">
        <v>10.4</v>
      </c>
      <c r="K1241" t="s">
        <v>453</v>
      </c>
      <c r="L1241" t="s">
        <v>453</v>
      </c>
      <c r="M1241" t="s">
        <v>453</v>
      </c>
      <c r="N1241">
        <v>5.2267777929350201</v>
      </c>
      <c r="O1241">
        <f>IF(_xlfn.XLOOKUP(_xlfn.XLOOKUP($A1240,'Corresp pays'!$A:$A,'Corresp pays'!$B:$B),[1]Data!$A:$A,[1]Data!$R:$R)="","",_xlfn.XLOOKUP(_xlfn.XLOOKUP($A1240,'Corresp pays'!$A:$A,'Corresp pays'!$B:$B),[1]Data!$A:$A,[1]Data!$R:$R))</f>
        <v>7.0425471527358097</v>
      </c>
    </row>
    <row r="1242" spans="1:15" hidden="1" x14ac:dyDescent="0.25">
      <c r="A1242" t="s">
        <v>74</v>
      </c>
      <c r="B1242">
        <v>2022</v>
      </c>
      <c r="C1242">
        <v>2.0690418077205086</v>
      </c>
      <c r="D1242">
        <v>7432.6363359999996</v>
      </c>
      <c r="E1242">
        <v>56.311</v>
      </c>
      <c r="F1242">
        <v>260.42807017543862</v>
      </c>
      <c r="G1242" t="e">
        <v>#N/A</v>
      </c>
      <c r="H1242">
        <v>11.43</v>
      </c>
      <c r="I1242">
        <v>8.6832359903361986</v>
      </c>
      <c r="J1242">
        <v>10.4</v>
      </c>
      <c r="K1242" t="s">
        <v>453</v>
      </c>
      <c r="L1242" t="s">
        <v>453</v>
      </c>
      <c r="M1242" t="s">
        <v>453</v>
      </c>
      <c r="N1242">
        <v>5.2267777929350201</v>
      </c>
      <c r="O1242">
        <f>IF(_xlfn.XLOOKUP(_xlfn.XLOOKUP($A1241,'Corresp pays'!$A:$A,'Corresp pays'!$B:$B),[1]Data!$A:$A,[1]Data!$R:$R)="","",_xlfn.XLOOKUP(_xlfn.XLOOKUP($A1241,'Corresp pays'!$A:$A,'Corresp pays'!$B:$B),[1]Data!$A:$A,[1]Data!$R:$R))</f>
        <v>7.0425471527358097</v>
      </c>
    </row>
    <row r="1243" spans="1:15" x14ac:dyDescent="0.25">
      <c r="A1243" t="s">
        <v>75</v>
      </c>
      <c r="B1243">
        <v>2006</v>
      </c>
      <c r="C1243">
        <v>9.3312942887981603</v>
      </c>
      <c r="D1243">
        <v>1269044.943</v>
      </c>
      <c r="E1243">
        <v>87.117999999999995</v>
      </c>
      <c r="F1243">
        <v>350.76543209876542</v>
      </c>
      <c r="G1243">
        <v>1786</v>
      </c>
      <c r="H1243">
        <v>4.43</v>
      </c>
      <c r="I1243">
        <v>1.0824967458950441</v>
      </c>
      <c r="J1243" t="s">
        <v>453</v>
      </c>
      <c r="K1243" t="s">
        <v>453</v>
      </c>
      <c r="L1243" t="s">
        <v>453</v>
      </c>
      <c r="M1243">
        <v>61.390710497911684</v>
      </c>
      <c r="N1243">
        <v>0.249355116079085</v>
      </c>
      <c r="O1243">
        <f>IF(_xlfn.XLOOKUP(_xlfn.XLOOKUP($A1243,'Corresp pays'!$A:$A,'Corresp pays'!$B:$B),[1]Data!$A:$A,[1]Data!$D:$D)="","",_xlfn.XLOOKUP(_xlfn.XLOOKUP($A1243,'Corresp pays'!$A:$A,'Corresp pays'!$B:$B),[1]Data!$A:$A,[1]Data!$D:$D))</f>
        <v>21.257291129398901</v>
      </c>
    </row>
    <row r="1244" spans="1:15" x14ac:dyDescent="0.25">
      <c r="A1244" t="s">
        <v>75</v>
      </c>
      <c r="B1244">
        <v>2007</v>
      </c>
      <c r="C1244">
        <v>9.5936031749751969</v>
      </c>
      <c r="D1244">
        <v>1304489.0649999999</v>
      </c>
      <c r="E1244">
        <v>88.146000000000001</v>
      </c>
      <c r="F1244">
        <v>351.16872427983537</v>
      </c>
      <c r="G1244">
        <v>1785</v>
      </c>
      <c r="H1244">
        <v>4.28</v>
      </c>
      <c r="I1244">
        <v>1.0533641323263889</v>
      </c>
      <c r="J1244" t="s">
        <v>453</v>
      </c>
      <c r="K1244" t="s">
        <v>453</v>
      </c>
      <c r="L1244" t="s">
        <v>453</v>
      </c>
      <c r="M1244">
        <v>61.67729783361068</v>
      </c>
      <c r="N1244">
        <v>6.0039454498669001E-2</v>
      </c>
      <c r="O1244">
        <f>IF(_xlfn.XLOOKUP(_xlfn.XLOOKUP($A1244,'Corresp pays'!$A:$A,'Corresp pays'!$B:$B),[1]Data!$A:$A,[1]Data!$E:$E)="","",_xlfn.XLOOKUP(_xlfn.XLOOKUP($A1244,'Corresp pays'!$A:$A,'Corresp pays'!$B:$B),[1]Data!$A:$A,[1]Data!$E:$E))</f>
        <v>21.940732100433799</v>
      </c>
    </row>
    <row r="1245" spans="1:15" x14ac:dyDescent="0.25">
      <c r="A1245" t="s">
        <v>75</v>
      </c>
      <c r="B1245">
        <v>2008</v>
      </c>
      <c r="C1245">
        <v>9.0489532495724774</v>
      </c>
      <c r="D1245">
        <v>1234744.142</v>
      </c>
      <c r="E1245">
        <v>89.102999999999994</v>
      </c>
      <c r="F1245">
        <v>351.33882030178324</v>
      </c>
      <c r="G1245">
        <v>1771</v>
      </c>
      <c r="H1245">
        <v>4.4400000000000004</v>
      </c>
      <c r="I1245">
        <v>1.0541017665364842</v>
      </c>
      <c r="J1245">
        <v>0.1</v>
      </c>
      <c r="K1245">
        <v>41.5</v>
      </c>
      <c r="L1245" t="s">
        <v>453</v>
      </c>
      <c r="M1245">
        <v>62.010299618156687</v>
      </c>
      <c r="N1245">
        <v>1.3800788616491999</v>
      </c>
      <c r="O1245">
        <f>IF(_xlfn.XLOOKUP(_xlfn.XLOOKUP($A1245,'Corresp pays'!$A:$A,'Corresp pays'!$B:$B),[1]Data!$A:$A,[1]Data!$F:$F)="","",_xlfn.XLOOKUP(_xlfn.XLOOKUP($A1245,'Corresp pays'!$A:$A,'Corresp pays'!$B:$B),[1]Data!$A:$A,[1]Data!$F:$F))</f>
        <v>22.581756332114601</v>
      </c>
    </row>
    <row r="1246" spans="1:15" x14ac:dyDescent="0.25">
      <c r="A1246" t="s">
        <v>75</v>
      </c>
      <c r="B1246">
        <v>2009</v>
      </c>
      <c r="C1246">
        <v>8.6092309854975131</v>
      </c>
      <c r="D1246">
        <v>1177229.0970000001</v>
      </c>
      <c r="E1246">
        <v>89.989000000000004</v>
      </c>
      <c r="F1246">
        <v>351.29492455418381</v>
      </c>
      <c r="G1246">
        <v>1714</v>
      </c>
      <c r="H1246">
        <v>4.51</v>
      </c>
      <c r="I1246">
        <v>1.0823165064581775</v>
      </c>
      <c r="J1246">
        <v>0.1</v>
      </c>
      <c r="K1246" t="s">
        <v>453</v>
      </c>
      <c r="L1246" t="s">
        <v>453</v>
      </c>
      <c r="M1246">
        <v>62.385542808500006</v>
      </c>
      <c r="N1246">
        <v>-1.3528367295171899</v>
      </c>
      <c r="O1246">
        <f>IF(_xlfn.XLOOKUP(_xlfn.XLOOKUP($A1246,'Corresp pays'!$A:$A,'Corresp pays'!$B:$B),[1]Data!$A:$A,[1]Data!$G:$G)="","",_xlfn.XLOOKUP(_xlfn.XLOOKUP($A1246,'Corresp pays'!$A:$A,'Corresp pays'!$B:$B),[1]Data!$A:$A,[1]Data!$G:$G))</f>
        <v>23.165889983629199</v>
      </c>
    </row>
    <row r="1247" spans="1:15" x14ac:dyDescent="0.25">
      <c r="A1247" t="s">
        <v>75</v>
      </c>
      <c r="B1247">
        <v>2010</v>
      </c>
      <c r="C1247">
        <v>9.0360099945342398</v>
      </c>
      <c r="D1247">
        <v>1234821.371</v>
      </c>
      <c r="E1247">
        <v>90.811999999999998</v>
      </c>
      <c r="F1247">
        <v>351.35802469135803</v>
      </c>
      <c r="G1247">
        <v>1733</v>
      </c>
      <c r="H1247">
        <v>4.66</v>
      </c>
      <c r="I1247">
        <v>1.1082810813034858</v>
      </c>
      <c r="J1247">
        <v>0</v>
      </c>
      <c r="K1247">
        <v>40.5</v>
      </c>
      <c r="L1247">
        <v>11.525308620000001</v>
      </c>
      <c r="M1247">
        <v>62.748012805496991</v>
      </c>
      <c r="N1247">
        <v>-0.72824320751777905</v>
      </c>
      <c r="O1247">
        <f>IF(_xlfn.XLOOKUP(_xlfn.XLOOKUP($A1247,'Corresp pays'!$A:$A,'Corresp pays'!$B:$B),[1]Data!$A:$A,[1]Data!$H:$H)="","",_xlfn.XLOOKUP(_xlfn.XLOOKUP($A1247,'Corresp pays'!$A:$A,'Corresp pays'!$B:$B),[1]Data!$A:$A,[1]Data!$H:$H))</f>
        <v>23.6005353278114</v>
      </c>
    </row>
    <row r="1248" spans="1:15" x14ac:dyDescent="0.25">
      <c r="A1248" t="s">
        <v>75</v>
      </c>
      <c r="B1248">
        <v>2011</v>
      </c>
      <c r="C1248">
        <v>9.495009895723328</v>
      </c>
      <c r="D1248">
        <v>1292827.395</v>
      </c>
      <c r="E1248">
        <v>91.069000000000003</v>
      </c>
      <c r="F1248">
        <v>350.70781893004113</v>
      </c>
      <c r="G1248">
        <v>1728</v>
      </c>
      <c r="H1248">
        <v>4.82</v>
      </c>
      <c r="I1248">
        <v>1.0802717625870717</v>
      </c>
      <c r="J1248">
        <v>0</v>
      </c>
      <c r="K1248" t="s">
        <v>453</v>
      </c>
      <c r="L1248">
        <v>12.67886893</v>
      </c>
      <c r="M1248">
        <v>63.055471591842483</v>
      </c>
      <c r="N1248">
        <v>-0.27245561610123997</v>
      </c>
      <c r="O1248">
        <f>IF(_xlfn.XLOOKUP(_xlfn.XLOOKUP($A1248,'Corresp pays'!$A:$A,'Corresp pays'!$B:$B),[1]Data!$A:$A,[1]Data!$I:$I)="","",_xlfn.XLOOKUP(_xlfn.XLOOKUP($A1248,'Corresp pays'!$A:$A,'Corresp pays'!$B:$B),[1]Data!$A:$A,[1]Data!$I:$I))</f>
        <v>23.9777797284484</v>
      </c>
    </row>
    <row r="1249" spans="1:15" x14ac:dyDescent="0.25">
      <c r="A1249" t="s">
        <v>75</v>
      </c>
      <c r="B1249">
        <v>2012</v>
      </c>
      <c r="C1249">
        <v>9.8278557381159448</v>
      </c>
      <c r="D1249">
        <v>1336335.2039999999</v>
      </c>
      <c r="E1249">
        <v>91.147999999999996</v>
      </c>
      <c r="F1249">
        <v>350.14814814814815</v>
      </c>
      <c r="G1249">
        <v>1745</v>
      </c>
      <c r="H1249">
        <v>4.68</v>
      </c>
      <c r="I1249">
        <v>1.1228539624480518</v>
      </c>
      <c r="J1249">
        <v>0</v>
      </c>
      <c r="K1249" t="s">
        <v>453</v>
      </c>
      <c r="L1249">
        <v>13.106628000000001</v>
      </c>
      <c r="M1249">
        <v>63.285279991224563</v>
      </c>
      <c r="N1249">
        <v>-4.4064510443260201E-2</v>
      </c>
      <c r="O1249">
        <f>IF(_xlfn.XLOOKUP(_xlfn.XLOOKUP($A1249,'Corresp pays'!$A:$A,'Corresp pays'!$B:$B),[1]Data!$A:$A,[1]Data!$J:$J)="","",_xlfn.XLOOKUP(_xlfn.XLOOKUP($A1249,'Corresp pays'!$A:$A,'Corresp pays'!$B:$B),[1]Data!$A:$A,[1]Data!$J:$J))</f>
        <v>24.647452190223301</v>
      </c>
    </row>
    <row r="1250" spans="1:15" x14ac:dyDescent="0.25">
      <c r="A1250" t="s">
        <v>75</v>
      </c>
      <c r="B1250">
        <v>2013</v>
      </c>
      <c r="C1250">
        <v>9.944495272470478</v>
      </c>
      <c r="D1250">
        <v>1352163.6529999999</v>
      </c>
      <c r="E1250">
        <v>91.225999999999999</v>
      </c>
      <c r="F1250">
        <v>349.64334705075447</v>
      </c>
      <c r="G1250">
        <v>1734</v>
      </c>
      <c r="H1250">
        <v>5.05</v>
      </c>
      <c r="I1250">
        <v>1.0667178297017932</v>
      </c>
      <c r="J1250">
        <v>0</v>
      </c>
      <c r="K1250">
        <v>41.1</v>
      </c>
      <c r="L1250">
        <v>13.365336340000001</v>
      </c>
      <c r="M1250">
        <v>63.506084193181366</v>
      </c>
      <c r="N1250">
        <v>0.33503791218474099</v>
      </c>
      <c r="O1250">
        <f>IF(_xlfn.XLOOKUP(_xlfn.XLOOKUP($A1250,'Corresp pays'!$A:$A,'Corresp pays'!$B:$B),[1]Data!$A:$A,[1]Data!$K:$K)="","",_xlfn.XLOOKUP(_xlfn.XLOOKUP($A1250,'Corresp pays'!$A:$A,'Corresp pays'!$B:$B),[1]Data!$A:$A,[1]Data!$K:$K))</f>
        <v>25.5814882963769</v>
      </c>
    </row>
    <row r="1251" spans="1:15" x14ac:dyDescent="0.25">
      <c r="A1251" t="s">
        <v>75</v>
      </c>
      <c r="B1251">
        <v>2014</v>
      </c>
      <c r="C1251">
        <v>9.5643059178478271</v>
      </c>
      <c r="D1251">
        <v>1305365.3219999999</v>
      </c>
      <c r="E1251">
        <v>91.304000000000002</v>
      </c>
      <c r="F1251">
        <v>349.17969821673523</v>
      </c>
      <c r="G1251">
        <v>1729</v>
      </c>
      <c r="H1251">
        <v>5.58</v>
      </c>
      <c r="I1251">
        <v>0.99660570034174301</v>
      </c>
      <c r="J1251">
        <v>0</v>
      </c>
      <c r="K1251" t="s">
        <v>453</v>
      </c>
      <c r="L1251">
        <v>13.713861059999999</v>
      </c>
      <c r="M1251">
        <v>63.720784751249248</v>
      </c>
      <c r="N1251">
        <v>2.7592267135325299</v>
      </c>
      <c r="O1251">
        <f>IF(_xlfn.XLOOKUP(_xlfn.XLOOKUP($A1251,'Corresp pays'!$A:$A,'Corresp pays'!$B:$B),[1]Data!$A:$A,[1]Data!$L:$L)="","",_xlfn.XLOOKUP(_xlfn.XLOOKUP($A1251,'Corresp pays'!$A:$A,'Corresp pays'!$B:$B),[1]Data!$A:$A,[1]Data!$L:$L))</f>
        <v>26.5269847082293</v>
      </c>
    </row>
    <row r="1252" spans="1:15" x14ac:dyDescent="0.25">
      <c r="A1252" t="s">
        <v>75</v>
      </c>
      <c r="B1252">
        <v>2015</v>
      </c>
      <c r="C1252">
        <v>9.2680496456689827</v>
      </c>
      <c r="D1252">
        <v>1268751.648</v>
      </c>
      <c r="E1252">
        <v>91.381</v>
      </c>
      <c r="F1252">
        <v>348.80932784636491</v>
      </c>
      <c r="G1252">
        <v>1719</v>
      </c>
      <c r="H1252">
        <v>6.16</v>
      </c>
      <c r="I1252">
        <v>1.0341200704864746</v>
      </c>
      <c r="J1252">
        <v>0</v>
      </c>
      <c r="K1252" t="s">
        <v>453</v>
      </c>
      <c r="L1252">
        <v>13.408877970000001</v>
      </c>
      <c r="M1252">
        <v>63.919550735010731</v>
      </c>
      <c r="N1252">
        <v>0.79527963057983897</v>
      </c>
      <c r="O1252">
        <f>IF(_xlfn.XLOOKUP(_xlfn.XLOOKUP($A1252,'Corresp pays'!$A:$A,'Corresp pays'!$B:$B),[1]Data!$A:$A,[1]Data!$M:$M)="","",_xlfn.XLOOKUP(_xlfn.XLOOKUP($A1252,'Corresp pays'!$A:$A,'Corresp pays'!$B:$B),[1]Data!$A:$A,[1]Data!$M:$M))</f>
        <v>27.3282004148449</v>
      </c>
    </row>
    <row r="1253" spans="1:15" x14ac:dyDescent="0.25">
      <c r="A1253" t="s">
        <v>75</v>
      </c>
      <c r="B1253">
        <v>2016</v>
      </c>
      <c r="C1253">
        <v>9.1667144071264435</v>
      </c>
      <c r="D1253">
        <v>1258297.3589999999</v>
      </c>
      <c r="E1253">
        <v>91.456999999999994</v>
      </c>
      <c r="F1253">
        <v>348.63100137174212</v>
      </c>
      <c r="G1253">
        <v>1714</v>
      </c>
      <c r="H1253">
        <v>6.38</v>
      </c>
      <c r="I1253">
        <v>1.1249813084833216</v>
      </c>
      <c r="J1253">
        <v>0</v>
      </c>
      <c r="K1253" t="s">
        <v>453</v>
      </c>
      <c r="L1253">
        <v>13.35633595</v>
      </c>
      <c r="M1253">
        <v>64.084196071642168</v>
      </c>
      <c r="N1253">
        <v>-0.127258844489754</v>
      </c>
      <c r="O1253">
        <f>IF(_xlfn.XLOOKUP(_xlfn.XLOOKUP($A1253,'Corresp pays'!$A:$A,'Corresp pays'!$B:$B),[1]Data!$A:$A,[1]Data!$N:$N)="","",_xlfn.XLOOKUP(_xlfn.XLOOKUP($A1253,'Corresp pays'!$A:$A,'Corresp pays'!$B:$B),[1]Data!$A:$A,[1]Data!$N:$N))</f>
        <v>27.945920140271401</v>
      </c>
    </row>
    <row r="1254" spans="1:15" x14ac:dyDescent="0.25">
      <c r="A1254" t="s">
        <v>75</v>
      </c>
      <c r="B1254">
        <v>2017</v>
      </c>
      <c r="C1254">
        <v>9.0636912075103169</v>
      </c>
      <c r="D1254">
        <v>1241560.8230000001</v>
      </c>
      <c r="E1254">
        <v>91.534999999999997</v>
      </c>
      <c r="F1254">
        <v>348.34567901234567</v>
      </c>
      <c r="G1254">
        <v>1709</v>
      </c>
      <c r="H1254">
        <v>6.92</v>
      </c>
      <c r="I1254">
        <v>1.1284405494392242</v>
      </c>
      <c r="J1254">
        <v>0</v>
      </c>
      <c r="K1254" t="s">
        <v>453</v>
      </c>
      <c r="L1254">
        <v>13.570691</v>
      </c>
      <c r="M1254">
        <v>64.269344422392336</v>
      </c>
      <c r="N1254">
        <v>0.48419979612638497</v>
      </c>
      <c r="O1254">
        <f>IF(_xlfn.XLOOKUP(_xlfn.XLOOKUP($A1253,'Corresp pays'!$A:$A,'Corresp pays'!$B:$B),[1]Data!$A:$A,[1]Data!$O:$O)="","",_xlfn.XLOOKUP(_xlfn.XLOOKUP($A1253,'Corresp pays'!$A:$A,'Corresp pays'!$B:$B),[1]Data!$A:$A,[1]Data!$O:$O))</f>
        <v>28.463993660253202</v>
      </c>
    </row>
    <row r="1255" spans="1:15" x14ac:dyDescent="0.25">
      <c r="A1255" t="s">
        <v>75</v>
      </c>
      <c r="B1255">
        <v>2018</v>
      </c>
      <c r="C1255">
        <v>8.7619788504151845</v>
      </c>
      <c r="D1255">
        <v>1198175.1850000001</v>
      </c>
      <c r="E1255">
        <v>91.616</v>
      </c>
      <c r="F1255">
        <v>347.90397805212621</v>
      </c>
      <c r="G1255">
        <v>1680</v>
      </c>
      <c r="H1255">
        <v>7.26</v>
      </c>
      <c r="I1255">
        <v>1.044248235946996</v>
      </c>
      <c r="J1255">
        <v>0</v>
      </c>
      <c r="K1255" t="s">
        <v>453</v>
      </c>
      <c r="L1255">
        <v>13.475971680000001</v>
      </c>
      <c r="M1255">
        <v>64.484374383925683</v>
      </c>
      <c r="N1255">
        <v>0.98909459802184796</v>
      </c>
      <c r="O1255">
        <f>IF(_xlfn.XLOOKUP(_xlfn.XLOOKUP($A1254,'Corresp pays'!$A:$A,'Corresp pays'!$B:$B),[1]Data!$A:$A,[1]Data!$P:$P)="","",_xlfn.XLOOKUP(_xlfn.XLOOKUP($A1254,'Corresp pays'!$A:$A,'Corresp pays'!$B:$B),[1]Data!$A:$A,[1]Data!$P:$P))</f>
        <v>28.9016543595685</v>
      </c>
    </row>
    <row r="1256" spans="1:15" x14ac:dyDescent="0.25">
      <c r="A1256" t="s">
        <v>75</v>
      </c>
      <c r="B1256">
        <v>2019</v>
      </c>
      <c r="C1256">
        <v>8.4784005748896423</v>
      </c>
      <c r="D1256">
        <v>1157544.6680000001</v>
      </c>
      <c r="E1256">
        <v>91.697999999999993</v>
      </c>
      <c r="F1256">
        <v>347.41563786008231</v>
      </c>
      <c r="G1256">
        <v>1644</v>
      </c>
      <c r="H1256">
        <v>7.76</v>
      </c>
      <c r="I1256">
        <v>1.0389474446452729</v>
      </c>
      <c r="J1256">
        <v>0</v>
      </c>
      <c r="K1256" t="s">
        <v>453</v>
      </c>
      <c r="L1256">
        <v>13.46980666</v>
      </c>
      <c r="M1256">
        <v>64.530188813342491</v>
      </c>
      <c r="N1256">
        <v>0.46877615938395001</v>
      </c>
      <c r="O1256">
        <f>IF(_xlfn.XLOOKUP(_xlfn.XLOOKUP($A1255,'Corresp pays'!$A:$A,'Corresp pays'!$B:$B),[1]Data!$A:$A,[1]Data!$Q:$Q)="","",_xlfn.XLOOKUP(_xlfn.XLOOKUP($A1255,'Corresp pays'!$A:$A,'Corresp pays'!$B:$B),[1]Data!$A:$A,[1]Data!$Q:$Q))</f>
        <v>29.279813676702201</v>
      </c>
    </row>
    <row r="1257" spans="1:15" x14ac:dyDescent="0.25">
      <c r="A1257" t="s">
        <v>75</v>
      </c>
      <c r="B1257">
        <v>2020</v>
      </c>
      <c r="C1257">
        <v>8.0314958696668022</v>
      </c>
      <c r="D1257">
        <v>1094556.2560000001</v>
      </c>
      <c r="E1257">
        <v>91.781999999999996</v>
      </c>
      <c r="F1257">
        <v>346.39506172839504</v>
      </c>
      <c r="G1257">
        <v>1597.0108342470801</v>
      </c>
      <c r="H1257">
        <v>8.4499999999999993</v>
      </c>
      <c r="I1257">
        <v>1.0280803083165024</v>
      </c>
      <c r="J1257">
        <v>0</v>
      </c>
      <c r="K1257" t="s">
        <v>453</v>
      </c>
      <c r="L1257" t="s">
        <v>453</v>
      </c>
      <c r="M1257">
        <v>64.661196252207731</v>
      </c>
      <c r="N1257">
        <v>-2.4995834027731E-2</v>
      </c>
      <c r="O1257">
        <f>IF(_xlfn.XLOOKUP(_xlfn.XLOOKUP($A1256,'Corresp pays'!$A:$A,'Corresp pays'!$B:$B),[1]Data!$A:$A,[1]Data!$R:$R)="","",_xlfn.XLOOKUP(_xlfn.XLOOKUP($A1256,'Corresp pays'!$A:$A,'Corresp pays'!$B:$B),[1]Data!$A:$A,[1]Data!$R:$R))</f>
        <v>29.583178451604802</v>
      </c>
    </row>
    <row r="1258" spans="1:15" x14ac:dyDescent="0.25">
      <c r="A1258" t="s">
        <v>75</v>
      </c>
      <c r="B1258">
        <v>2021</v>
      </c>
      <c r="C1258">
        <v>8.0314958696668022</v>
      </c>
      <c r="D1258">
        <v>1094556.2560000001</v>
      </c>
      <c r="E1258">
        <v>91.781999999999996</v>
      </c>
      <c r="F1258">
        <v>346.39506172839504</v>
      </c>
      <c r="G1258">
        <v>1607.48297925873</v>
      </c>
      <c r="H1258">
        <v>8.4499999999999993</v>
      </c>
      <c r="I1258">
        <v>1.0280803083165024</v>
      </c>
      <c r="J1258">
        <v>0</v>
      </c>
      <c r="K1258" t="s">
        <v>453</v>
      </c>
      <c r="L1258" t="s">
        <v>453</v>
      </c>
      <c r="M1258">
        <v>64.661196252207731</v>
      </c>
      <c r="N1258">
        <v>-2.4995834027731E-2</v>
      </c>
      <c r="O1258">
        <f>IF(_xlfn.XLOOKUP(_xlfn.XLOOKUP($A1257,'Corresp pays'!$A:$A,'Corresp pays'!$B:$B),[1]Data!$A:$A,[1]Data!$R:$R)="","",_xlfn.XLOOKUP(_xlfn.XLOOKUP($A1257,'Corresp pays'!$A:$A,'Corresp pays'!$B:$B),[1]Data!$A:$A,[1]Data!$R:$R))</f>
        <v>29.583178451604802</v>
      </c>
    </row>
    <row r="1259" spans="1:15" x14ac:dyDescent="0.25">
      <c r="A1259" t="s">
        <v>75</v>
      </c>
      <c r="B1259">
        <v>2022</v>
      </c>
      <c r="C1259">
        <v>8.0314958696668022</v>
      </c>
      <c r="D1259">
        <v>1094556.2560000001</v>
      </c>
      <c r="E1259">
        <v>91.781999999999996</v>
      </c>
      <c r="F1259">
        <v>346.39506172839504</v>
      </c>
      <c r="G1259">
        <v>1606.9953673668299</v>
      </c>
      <c r="H1259">
        <v>8.4499999999999993</v>
      </c>
      <c r="I1259">
        <v>1.0280803083165024</v>
      </c>
      <c r="J1259">
        <v>0</v>
      </c>
      <c r="K1259" t="s">
        <v>453</v>
      </c>
      <c r="L1259" t="s">
        <v>453</v>
      </c>
      <c r="M1259">
        <v>64.661196252207731</v>
      </c>
      <c r="N1259">
        <v>-2.4995834027731E-2</v>
      </c>
      <c r="O1259">
        <f>IF(_xlfn.XLOOKUP(_xlfn.XLOOKUP($A1258,'Corresp pays'!$A:$A,'Corresp pays'!$B:$B),[1]Data!$A:$A,[1]Data!$R:$R)="","",_xlfn.XLOOKUP(_xlfn.XLOOKUP($A1258,'Corresp pays'!$A:$A,'Corresp pays'!$B:$B),[1]Data!$A:$A,[1]Data!$R:$R))</f>
        <v>29.583178451604802</v>
      </c>
    </row>
    <row r="1260" spans="1:15" hidden="1" x14ac:dyDescent="0.25">
      <c r="A1260" t="s">
        <v>76</v>
      </c>
      <c r="B1260">
        <v>2006</v>
      </c>
      <c r="C1260">
        <v>3.3193713554727902</v>
      </c>
      <c r="D1260">
        <v>26124.354579999999</v>
      </c>
      <c r="E1260">
        <v>80.97</v>
      </c>
      <c r="F1260">
        <v>68.852538531278327</v>
      </c>
      <c r="G1260" t="e">
        <v>#N/A</v>
      </c>
      <c r="H1260">
        <v>2.2799999999999998</v>
      </c>
      <c r="I1260">
        <v>2.5835097513910483</v>
      </c>
      <c r="J1260">
        <v>6</v>
      </c>
      <c r="K1260">
        <v>42.5</v>
      </c>
      <c r="L1260" t="s">
        <v>453</v>
      </c>
      <c r="M1260">
        <v>18.912927689814975</v>
      </c>
      <c r="N1260">
        <v>6.2517246665644297</v>
      </c>
      <c r="O1260">
        <f>IF(_xlfn.XLOOKUP(_xlfn.XLOOKUP($A1260,'Corresp pays'!$A:$A,'Corresp pays'!$B:$B),[1]Data!$A:$A,[1]Data!$D:$D)="","",_xlfn.XLOOKUP(_xlfn.XLOOKUP($A1260,'Corresp pays'!$A:$A,'Corresp pays'!$B:$B),[1]Data!$A:$A,[1]Data!$D:$D))</f>
        <v>3.20611381836554</v>
      </c>
    </row>
    <row r="1261" spans="1:15" hidden="1" x14ac:dyDescent="0.25">
      <c r="A1261" t="s">
        <v>76</v>
      </c>
      <c r="B1261">
        <v>2007</v>
      </c>
      <c r="C1261">
        <v>3.2579655661573095</v>
      </c>
      <c r="D1261">
        <v>27458.822469999999</v>
      </c>
      <c r="E1261">
        <v>82.370999999999995</v>
      </c>
      <c r="F1261">
        <v>73.361933363553945</v>
      </c>
      <c r="G1261" t="e">
        <v>#N/A</v>
      </c>
      <c r="H1261">
        <v>2.3199999999999998</v>
      </c>
      <c r="I1261">
        <v>2.5314681856025323</v>
      </c>
      <c r="J1261">
        <v>6.4</v>
      </c>
      <c r="K1261" t="s">
        <v>453</v>
      </c>
      <c r="L1261" t="s">
        <v>453</v>
      </c>
      <c r="M1261">
        <v>18.63837204757829</v>
      </c>
      <c r="N1261">
        <v>4.7439063902164804</v>
      </c>
      <c r="O1261">
        <f>IF(_xlfn.XLOOKUP(_xlfn.XLOOKUP($A1261,'Corresp pays'!$A:$A,'Corresp pays'!$B:$B),[1]Data!$A:$A,[1]Data!$E:$E)="","",_xlfn.XLOOKUP(_xlfn.XLOOKUP($A1261,'Corresp pays'!$A:$A,'Corresp pays'!$B:$B),[1]Data!$A:$A,[1]Data!$E:$E))</f>
        <v>3.2657205621139198</v>
      </c>
    </row>
    <row r="1262" spans="1:15" hidden="1" x14ac:dyDescent="0.25">
      <c r="A1262" t="s">
        <v>76</v>
      </c>
      <c r="B1262">
        <v>2008</v>
      </c>
      <c r="C1262">
        <v>3.016641506629179</v>
      </c>
      <c r="D1262">
        <v>26811.476760000001</v>
      </c>
      <c r="E1262">
        <v>83.691999999999993</v>
      </c>
      <c r="F1262">
        <v>75.168551677243883</v>
      </c>
      <c r="G1262" t="e">
        <v>#N/A</v>
      </c>
      <c r="H1262">
        <v>2.74</v>
      </c>
      <c r="I1262">
        <v>2.8773002827151473</v>
      </c>
      <c r="J1262">
        <v>3.9</v>
      </c>
      <c r="K1262">
        <v>41.7</v>
      </c>
      <c r="L1262" t="s">
        <v>453</v>
      </c>
      <c r="M1262">
        <v>19.101692434032731</v>
      </c>
      <c r="N1262">
        <v>13.9712310012729</v>
      </c>
      <c r="O1262">
        <f>IF(_xlfn.XLOOKUP(_xlfn.XLOOKUP($A1262,'Corresp pays'!$A:$A,'Corresp pays'!$B:$B),[1]Data!$A:$A,[1]Data!$F:$F)="","",_xlfn.XLOOKUP(_xlfn.XLOOKUP($A1262,'Corresp pays'!$A:$A,'Corresp pays'!$B:$B),[1]Data!$A:$A,[1]Data!$F:$F))</f>
        <v>3.3220448606542599</v>
      </c>
    </row>
    <row r="1263" spans="1:15" hidden="1" x14ac:dyDescent="0.25">
      <c r="A1263" t="s">
        <v>76</v>
      </c>
      <c r="B1263">
        <v>2009</v>
      </c>
      <c r="C1263">
        <v>3.0477134922195188</v>
      </c>
      <c r="D1263">
        <v>27636.004140000001</v>
      </c>
      <c r="E1263">
        <v>84.927999999999997</v>
      </c>
      <c r="F1263">
        <v>76.374104528046857</v>
      </c>
      <c r="G1263" t="e">
        <v>#N/A</v>
      </c>
      <c r="H1263">
        <v>2.78</v>
      </c>
      <c r="I1263">
        <v>3.2367098820265907</v>
      </c>
      <c r="J1263">
        <v>4.8</v>
      </c>
      <c r="K1263" t="s">
        <v>453</v>
      </c>
      <c r="L1263" t="s">
        <v>453</v>
      </c>
      <c r="M1263">
        <v>19.619281370838372</v>
      </c>
      <c r="N1263">
        <v>-0.73906974314477702</v>
      </c>
      <c r="O1263">
        <f>IF(_xlfn.XLOOKUP(_xlfn.XLOOKUP($A1263,'Corresp pays'!$A:$A,'Corresp pays'!$B:$B),[1]Data!$A:$A,[1]Data!$G:$G)="","",_xlfn.XLOOKUP(_xlfn.XLOOKUP($A1263,'Corresp pays'!$A:$A,'Corresp pays'!$B:$B),[1]Data!$A:$A,[1]Data!$G:$G))</f>
        <v>3.3750645694247101</v>
      </c>
    </row>
    <row r="1264" spans="1:15" hidden="1" x14ac:dyDescent="0.25">
      <c r="A1264" t="s">
        <v>76</v>
      </c>
      <c r="B1264">
        <v>2010</v>
      </c>
      <c r="C1264">
        <v>2.9138722003999851</v>
      </c>
      <c r="D1264">
        <v>27362.053230000001</v>
      </c>
      <c r="E1264">
        <v>86.087999999999994</v>
      </c>
      <c r="F1264">
        <v>78.072291056544273</v>
      </c>
      <c r="G1264" t="e">
        <v>#N/A</v>
      </c>
      <c r="H1264">
        <v>2.95</v>
      </c>
      <c r="I1264">
        <v>3.5751910939428448</v>
      </c>
      <c r="J1264">
        <v>6.2</v>
      </c>
      <c r="K1264">
        <v>42.4</v>
      </c>
      <c r="L1264">
        <v>35.891203019999999</v>
      </c>
      <c r="M1264">
        <v>20.15264761461772</v>
      </c>
      <c r="N1264">
        <v>4.8455187585211599</v>
      </c>
      <c r="O1264">
        <f>IF(_xlfn.XLOOKUP(_xlfn.XLOOKUP($A1264,'Corresp pays'!$A:$A,'Corresp pays'!$B:$B),[1]Data!$A:$A,[1]Data!$H:$H)="","",_xlfn.XLOOKUP(_xlfn.XLOOKUP($A1264,'Corresp pays'!$A:$A,'Corresp pays'!$B:$B),[1]Data!$A:$A,[1]Data!$H:$H))</f>
        <v>3.42716982781698</v>
      </c>
    </row>
    <row r="1265" spans="1:15" hidden="1" x14ac:dyDescent="0.25">
      <c r="A1265" t="s">
        <v>76</v>
      </c>
      <c r="B1265">
        <v>2011</v>
      </c>
      <c r="C1265">
        <v>2.9193190416850676</v>
      </c>
      <c r="D1265">
        <v>28261.571209999998</v>
      </c>
      <c r="E1265">
        <v>87.171999999999997</v>
      </c>
      <c r="F1265">
        <v>80.085379589997743</v>
      </c>
      <c r="G1265" t="e">
        <v>#N/A</v>
      </c>
      <c r="H1265">
        <v>3</v>
      </c>
      <c r="I1265">
        <v>3.5050032735436694</v>
      </c>
      <c r="J1265">
        <v>6.7</v>
      </c>
      <c r="K1265" t="s">
        <v>453</v>
      </c>
      <c r="L1265">
        <v>33.729173920000001</v>
      </c>
      <c r="M1265">
        <v>20.628890657920277</v>
      </c>
      <c r="N1265">
        <v>4.1624416292779003</v>
      </c>
      <c r="O1265">
        <f>IF(_xlfn.XLOOKUP(_xlfn.XLOOKUP($A1265,'Corresp pays'!$A:$A,'Corresp pays'!$B:$B),[1]Data!$A:$A,[1]Data!$I:$I)="","",_xlfn.XLOOKUP(_xlfn.XLOOKUP($A1265,'Corresp pays'!$A:$A,'Corresp pays'!$B:$B),[1]Data!$A:$A,[1]Data!$I:$I))</f>
        <v>3.4807203030613501</v>
      </c>
    </row>
    <row r="1266" spans="1:15" hidden="1" x14ac:dyDescent="0.25">
      <c r="A1266" t="s">
        <v>76</v>
      </c>
      <c r="B1266">
        <v>2012</v>
      </c>
      <c r="C1266">
        <v>3.3449470684620604</v>
      </c>
      <c r="D1266">
        <v>32045.566989999999</v>
      </c>
      <c r="E1266">
        <v>88.185000000000002</v>
      </c>
      <c r="F1266">
        <v>81.232969137193066</v>
      </c>
      <c r="G1266" t="e">
        <v>#N/A</v>
      </c>
      <c r="H1266">
        <v>2.91</v>
      </c>
      <c r="I1266">
        <v>3.3051192876993674</v>
      </c>
      <c r="J1266">
        <v>5.6</v>
      </c>
      <c r="K1266" t="s">
        <v>453</v>
      </c>
      <c r="L1266">
        <v>33.232739289999998</v>
      </c>
      <c r="M1266">
        <v>21.356298642944271</v>
      </c>
      <c r="N1266">
        <v>4.5152295667099001</v>
      </c>
      <c r="O1266">
        <f>IF(_xlfn.XLOOKUP(_xlfn.XLOOKUP($A1266,'Corresp pays'!$A:$A,'Corresp pays'!$B:$B),[1]Data!$A:$A,[1]Data!$J:$J)="","",_xlfn.XLOOKUP(_xlfn.XLOOKUP($A1266,'Corresp pays'!$A:$A,'Corresp pays'!$B:$B),[1]Data!$A:$A,[1]Data!$J:$J))</f>
        <v>3.5407563898537702</v>
      </c>
    </row>
    <row r="1267" spans="1:15" hidden="1" x14ac:dyDescent="0.25">
      <c r="A1267" t="s">
        <v>76</v>
      </c>
      <c r="B1267">
        <v>2013</v>
      </c>
      <c r="C1267">
        <v>3.0934730845995757</v>
      </c>
      <c r="D1267">
        <v>32285.360980000001</v>
      </c>
      <c r="E1267">
        <v>89.125</v>
      </c>
      <c r="F1267">
        <v>86.672831718855605</v>
      </c>
      <c r="G1267" t="e">
        <v>#N/A</v>
      </c>
      <c r="H1267">
        <v>3.12</v>
      </c>
      <c r="I1267">
        <v>3.5830186444417671</v>
      </c>
      <c r="J1267">
        <v>5.8</v>
      </c>
      <c r="K1267" t="s">
        <v>453</v>
      </c>
      <c r="L1267">
        <v>35.548751449999997</v>
      </c>
      <c r="M1267">
        <v>21.015816626626712</v>
      </c>
      <c r="N1267">
        <v>4.8246231426953701</v>
      </c>
      <c r="O1267">
        <f>IF(_xlfn.XLOOKUP(_xlfn.XLOOKUP($A1267,'Corresp pays'!$A:$A,'Corresp pays'!$B:$B),[1]Data!$A:$A,[1]Data!$K:$K)="","",_xlfn.XLOOKUP(_xlfn.XLOOKUP($A1267,'Corresp pays'!$A:$A,'Corresp pays'!$B:$B),[1]Data!$A:$A,[1]Data!$K:$K))</f>
        <v>3.4299594506118001</v>
      </c>
    </row>
    <row r="1268" spans="1:15" hidden="1" x14ac:dyDescent="0.25">
      <c r="A1268" t="s">
        <v>76</v>
      </c>
      <c r="B1268">
        <v>2014</v>
      </c>
      <c r="C1268">
        <v>2.9513771383915919</v>
      </c>
      <c r="D1268">
        <v>34457.968260000001</v>
      </c>
      <c r="E1268">
        <v>90</v>
      </c>
      <c r="F1268">
        <v>97.522257265149804</v>
      </c>
      <c r="G1268" t="e">
        <v>#N/A</v>
      </c>
      <c r="H1268">
        <v>3.1</v>
      </c>
      <c r="I1268">
        <v>3.9684445737235579</v>
      </c>
      <c r="J1268">
        <v>6.6</v>
      </c>
      <c r="K1268" t="s">
        <v>453</v>
      </c>
      <c r="L1268">
        <v>33.928422619999999</v>
      </c>
      <c r="M1268">
        <v>19.612161016841483</v>
      </c>
      <c r="N1268">
        <v>2.8994790500605698</v>
      </c>
      <c r="O1268">
        <f>IF(_xlfn.XLOOKUP(_xlfn.XLOOKUP($A1268,'Corresp pays'!$A:$A,'Corresp pays'!$B:$B),[1]Data!$A:$A,[1]Data!$L:$L)="","",_xlfn.XLOOKUP(_xlfn.XLOOKUP($A1268,'Corresp pays'!$A:$A,'Corresp pays'!$B:$B),[1]Data!$A:$A,[1]Data!$L:$L))</f>
        <v>3.1859571685277901</v>
      </c>
    </row>
    <row r="1269" spans="1:15" hidden="1" x14ac:dyDescent="0.25">
      <c r="A1269" t="s">
        <v>76</v>
      </c>
      <c r="B1269">
        <v>2015</v>
      </c>
      <c r="C1269">
        <v>2.6657303802745367</v>
      </c>
      <c r="D1269">
        <v>34860.896840000001</v>
      </c>
      <c r="E1269">
        <v>90.256</v>
      </c>
      <c r="F1269">
        <v>106.94127055643163</v>
      </c>
      <c r="G1269" t="e">
        <v>#N/A</v>
      </c>
      <c r="H1269">
        <v>3.19</v>
      </c>
      <c r="I1269">
        <v>4.3922686586115089</v>
      </c>
      <c r="J1269">
        <v>7.4</v>
      </c>
      <c r="K1269" t="s">
        <v>453</v>
      </c>
      <c r="L1269">
        <v>35.439947879999998</v>
      </c>
      <c r="M1269">
        <v>18.779490230187843</v>
      </c>
      <c r="N1269">
        <v>-0.87685135970404904</v>
      </c>
      <c r="O1269">
        <f>IF(_xlfn.XLOOKUP(_xlfn.XLOOKUP($A1269,'Corresp pays'!$A:$A,'Corresp pays'!$B:$B),[1]Data!$A:$A,[1]Data!$M:$M)="","",_xlfn.XLOOKUP(_xlfn.XLOOKUP($A1269,'Corresp pays'!$A:$A,'Corresp pays'!$B:$B),[1]Data!$A:$A,[1]Data!$M:$M))</f>
        <v>3.1173985213044602</v>
      </c>
    </row>
    <row r="1270" spans="1:15" hidden="1" x14ac:dyDescent="0.25">
      <c r="A1270" t="s">
        <v>76</v>
      </c>
      <c r="B1270">
        <v>2016</v>
      </c>
      <c r="C1270">
        <v>2.481771573449199</v>
      </c>
      <c r="D1270">
        <v>35007.834799999997</v>
      </c>
      <c r="E1270">
        <v>90.506</v>
      </c>
      <c r="F1270">
        <v>112.23987384546069</v>
      </c>
      <c r="G1270" t="e">
        <v>#N/A</v>
      </c>
      <c r="H1270">
        <v>4.67</v>
      </c>
      <c r="I1270">
        <v>4.5063412999835233</v>
      </c>
      <c r="J1270">
        <v>8.8000000000000007</v>
      </c>
      <c r="K1270" t="s">
        <v>453</v>
      </c>
      <c r="L1270">
        <v>32.035733469999997</v>
      </c>
      <c r="M1270">
        <v>18.78932900443327</v>
      </c>
      <c r="N1270">
        <v>-0.77843046305414199</v>
      </c>
      <c r="O1270">
        <f>IF(_xlfn.XLOOKUP(_xlfn.XLOOKUP($A1270,'Corresp pays'!$A:$A,'Corresp pays'!$B:$B),[1]Data!$A:$A,[1]Data!$N:$N)="","",_xlfn.XLOOKUP(_xlfn.XLOOKUP($A1270,'Corresp pays'!$A:$A,'Corresp pays'!$B:$B),[1]Data!$A:$A,[1]Data!$N:$N))</f>
        <v>3.1908478923330601</v>
      </c>
    </row>
    <row r="1271" spans="1:15" hidden="1" x14ac:dyDescent="0.25">
      <c r="A1271" t="s">
        <v>76</v>
      </c>
      <c r="B1271">
        <v>2017</v>
      </c>
      <c r="C1271">
        <v>2.5473156605710545</v>
      </c>
      <c r="D1271">
        <v>36766.920850000002</v>
      </c>
      <c r="E1271">
        <v>90.747</v>
      </c>
      <c r="F1271">
        <v>115.0639896373057</v>
      </c>
      <c r="G1271" t="e">
        <v>#N/A</v>
      </c>
      <c r="H1271">
        <v>5.26</v>
      </c>
      <c r="I1271">
        <v>4.4420004278994139</v>
      </c>
      <c r="J1271">
        <v>8.5</v>
      </c>
      <c r="K1271" t="s">
        <v>453</v>
      </c>
      <c r="L1271">
        <v>32.507879299999999</v>
      </c>
      <c r="M1271">
        <v>19.246350185078757</v>
      </c>
      <c r="N1271">
        <v>3.3238944757609699</v>
      </c>
      <c r="O1271">
        <f>IF(_xlfn.XLOOKUP(_xlfn.XLOOKUP($A1270,'Corresp pays'!$A:$A,'Corresp pays'!$B:$B),[1]Data!$A:$A,[1]Data!$O:$O)="","",_xlfn.XLOOKUP(_xlfn.XLOOKUP($A1270,'Corresp pays'!$A:$A,'Corresp pays'!$B:$B),[1]Data!$A:$A,[1]Data!$O:$O))</f>
        <v>3.2749731373223798</v>
      </c>
    </row>
    <row r="1272" spans="1:15" hidden="1" x14ac:dyDescent="0.25">
      <c r="A1272" t="s">
        <v>76</v>
      </c>
      <c r="B1272">
        <v>2018</v>
      </c>
      <c r="C1272">
        <v>2.3623631853757199</v>
      </c>
      <c r="D1272">
        <v>35966.767610000003</v>
      </c>
      <c r="E1272">
        <v>90.978999999999999</v>
      </c>
      <c r="F1272">
        <v>117.81780806487947</v>
      </c>
      <c r="G1272" t="e">
        <v>#N/A</v>
      </c>
      <c r="H1272">
        <v>7.17</v>
      </c>
      <c r="I1272">
        <v>4.3808439294467423</v>
      </c>
      <c r="J1272">
        <v>8.5</v>
      </c>
      <c r="K1272" t="s">
        <v>453</v>
      </c>
      <c r="L1272">
        <v>31.45267441</v>
      </c>
      <c r="M1272">
        <v>19.738132375513448</v>
      </c>
      <c r="N1272">
        <v>4.46231108475481</v>
      </c>
      <c r="O1272">
        <f>IF(_xlfn.XLOOKUP(_xlfn.XLOOKUP($A1271,'Corresp pays'!$A:$A,'Corresp pays'!$B:$B),[1]Data!$A:$A,[1]Data!$P:$P)="","",_xlfn.XLOOKUP(_xlfn.XLOOKUP($A1271,'Corresp pays'!$A:$A,'Corresp pays'!$B:$B),[1]Data!$A:$A,[1]Data!$P:$P))</f>
        <v>3.37449845793906</v>
      </c>
    </row>
    <row r="1273" spans="1:15" hidden="1" x14ac:dyDescent="0.25">
      <c r="A1273" t="s">
        <v>76</v>
      </c>
      <c r="B1273">
        <v>2019</v>
      </c>
      <c r="C1273">
        <v>2.1636214476118232</v>
      </c>
      <c r="D1273">
        <v>34899.005559999998</v>
      </c>
      <c r="E1273">
        <v>91.203000000000003</v>
      </c>
      <c r="F1273">
        <v>120.48880554992455</v>
      </c>
      <c r="G1273" t="e">
        <v>#N/A</v>
      </c>
      <c r="H1273">
        <v>8.4600000000000009</v>
      </c>
      <c r="I1273">
        <v>4.371956514859006</v>
      </c>
      <c r="J1273">
        <v>7.8</v>
      </c>
      <c r="K1273" t="s">
        <v>453</v>
      </c>
      <c r="L1273">
        <v>30.645588549999999</v>
      </c>
      <c r="M1273">
        <v>19.708117344910583</v>
      </c>
      <c r="N1273">
        <v>0.76151404726560101</v>
      </c>
      <c r="O1273">
        <f>IF(_xlfn.XLOOKUP(_xlfn.XLOOKUP($A1272,'Corresp pays'!$A:$A,'Corresp pays'!$B:$B),[1]Data!$A:$A,[1]Data!$Q:$Q)="","",_xlfn.XLOOKUP(_xlfn.XLOOKUP($A1272,'Corresp pays'!$A:$A,'Corresp pays'!$B:$B),[1]Data!$A:$A,[1]Data!$Q:$Q))</f>
        <v>3.4920651685789199</v>
      </c>
    </row>
    <row r="1274" spans="1:15" hidden="1" x14ac:dyDescent="0.25">
      <c r="A1274" t="s">
        <v>76</v>
      </c>
      <c r="B1274">
        <v>2020</v>
      </c>
      <c r="C1274">
        <v>1.9191724264897969</v>
      </c>
      <c r="D1274">
        <v>33146.352610000002</v>
      </c>
      <c r="E1274">
        <v>91.418000000000006</v>
      </c>
      <c r="F1274">
        <v>123.07949861477127</v>
      </c>
      <c r="G1274" t="e">
        <v>#N/A</v>
      </c>
      <c r="H1274">
        <v>11.04</v>
      </c>
      <c r="I1274">
        <v>4.6465744716454607</v>
      </c>
      <c r="J1274">
        <v>7.4</v>
      </c>
      <c r="K1274" t="s">
        <v>453</v>
      </c>
      <c r="L1274" t="s">
        <v>453</v>
      </c>
      <c r="M1274">
        <v>19.657313971140812</v>
      </c>
      <c r="N1274">
        <v>0.33329435062837798</v>
      </c>
      <c r="O1274">
        <f>IF(_xlfn.XLOOKUP(_xlfn.XLOOKUP($A1273,'Corresp pays'!$A:$A,'Corresp pays'!$B:$B),[1]Data!$A:$A,[1]Data!$R:$R)="","",_xlfn.XLOOKUP(_xlfn.XLOOKUP($A1273,'Corresp pays'!$A:$A,'Corresp pays'!$B:$B),[1]Data!$A:$A,[1]Data!$R:$R))</f>
        <v>3.6124767024430402</v>
      </c>
    </row>
    <row r="1275" spans="1:15" hidden="1" x14ac:dyDescent="0.25">
      <c r="A1275" t="s">
        <v>76</v>
      </c>
      <c r="B1275">
        <v>2021</v>
      </c>
      <c r="C1275">
        <v>1.9191724264897969</v>
      </c>
      <c r="D1275">
        <v>33146.352610000002</v>
      </c>
      <c r="E1275">
        <v>91.418000000000006</v>
      </c>
      <c r="F1275">
        <v>123.07949861477127</v>
      </c>
      <c r="G1275" t="e">
        <v>#N/A</v>
      </c>
      <c r="H1275">
        <v>11.04</v>
      </c>
      <c r="I1275">
        <v>4.6465744716454607</v>
      </c>
      <c r="J1275">
        <v>7.4</v>
      </c>
      <c r="K1275" t="s">
        <v>453</v>
      </c>
      <c r="L1275" t="s">
        <v>453</v>
      </c>
      <c r="M1275">
        <v>19.657313971140812</v>
      </c>
      <c r="N1275">
        <v>0.33329435062837798</v>
      </c>
      <c r="O1275">
        <f>IF(_xlfn.XLOOKUP(_xlfn.XLOOKUP($A1274,'Corresp pays'!$A:$A,'Corresp pays'!$B:$B),[1]Data!$A:$A,[1]Data!$R:$R)="","",_xlfn.XLOOKUP(_xlfn.XLOOKUP($A1274,'Corresp pays'!$A:$A,'Corresp pays'!$B:$B),[1]Data!$A:$A,[1]Data!$R:$R))</f>
        <v>3.6124767024430402</v>
      </c>
    </row>
    <row r="1276" spans="1:15" hidden="1" x14ac:dyDescent="0.25">
      <c r="A1276" t="s">
        <v>76</v>
      </c>
      <c r="B1276">
        <v>2022</v>
      </c>
      <c r="C1276">
        <v>1.9191724264897969</v>
      </c>
      <c r="D1276">
        <v>33146.352610000002</v>
      </c>
      <c r="E1276">
        <v>91.418000000000006</v>
      </c>
      <c r="F1276">
        <v>123.07949861477127</v>
      </c>
      <c r="G1276" t="e">
        <v>#N/A</v>
      </c>
      <c r="H1276">
        <v>11.04</v>
      </c>
      <c r="I1276">
        <v>4.6465744716454607</v>
      </c>
      <c r="J1276">
        <v>7.4</v>
      </c>
      <c r="K1276" t="s">
        <v>453</v>
      </c>
      <c r="L1276" t="s">
        <v>453</v>
      </c>
      <c r="M1276">
        <v>19.657313971140812</v>
      </c>
      <c r="N1276">
        <v>0.33329435062837798</v>
      </c>
      <c r="O1276">
        <f>IF(_xlfn.XLOOKUP(_xlfn.XLOOKUP($A1275,'Corresp pays'!$A:$A,'Corresp pays'!$B:$B),[1]Data!$A:$A,[1]Data!$R:$R)="","",_xlfn.XLOOKUP(_xlfn.XLOOKUP($A1275,'Corresp pays'!$A:$A,'Corresp pays'!$B:$B),[1]Data!$A:$A,[1]Data!$R:$R))</f>
        <v>3.6124767024430402</v>
      </c>
    </row>
    <row r="1277" spans="1:15" hidden="1" x14ac:dyDescent="0.25">
      <c r="A1277" t="s">
        <v>77</v>
      </c>
      <c r="B1277">
        <v>2006</v>
      </c>
      <c r="C1277">
        <v>12.104668872690477</v>
      </c>
      <c r="D1277">
        <v>254147.18830000001</v>
      </c>
      <c r="E1277">
        <v>56.536000000000001</v>
      </c>
      <c r="F1277">
        <v>5.6702911434603847</v>
      </c>
      <c r="G1277" t="e">
        <v>#N/A</v>
      </c>
      <c r="H1277">
        <v>2.13</v>
      </c>
      <c r="I1277">
        <v>5.4958348619944104</v>
      </c>
      <c r="J1277">
        <v>2.5</v>
      </c>
      <c r="K1277">
        <v>39.5</v>
      </c>
      <c r="L1277" t="s">
        <v>453</v>
      </c>
      <c r="M1277">
        <v>12.128917496865219</v>
      </c>
      <c r="N1277">
        <v>8.7216938609174903</v>
      </c>
      <c r="O1277">
        <f>IF(_xlfn.XLOOKUP(_xlfn.XLOOKUP($A1277,'Corresp pays'!$A:$A,'Corresp pays'!$B:$B),[1]Data!$A:$A,[1]Data!$D:$D)="","",_xlfn.XLOOKUP(_xlfn.XLOOKUP($A1277,'Corresp pays'!$A:$A,'Corresp pays'!$B:$B),[1]Data!$A:$A,[1]Data!$D:$D))</f>
        <v>7.5648174387912901</v>
      </c>
    </row>
    <row r="1278" spans="1:15" hidden="1" x14ac:dyDescent="0.25">
      <c r="A1278" t="s">
        <v>77</v>
      </c>
      <c r="B1278">
        <v>2007</v>
      </c>
      <c r="C1278">
        <v>12.812576852573256</v>
      </c>
      <c r="D1278">
        <v>266717.20929999999</v>
      </c>
      <c r="E1278">
        <v>56.609000000000002</v>
      </c>
      <c r="F1278">
        <v>5.7355232062821795</v>
      </c>
      <c r="G1278" t="e">
        <v>#N/A</v>
      </c>
      <c r="H1278">
        <v>1.83</v>
      </c>
      <c r="I1278">
        <v>5.6602915190702667</v>
      </c>
      <c r="J1278">
        <v>2</v>
      </c>
      <c r="K1278">
        <v>39.299999999999997</v>
      </c>
      <c r="L1278" t="s">
        <v>453</v>
      </c>
      <c r="M1278">
        <v>12.281131621204388</v>
      </c>
      <c r="N1278">
        <v>10.8468362075558</v>
      </c>
      <c r="O1278">
        <f>IF(_xlfn.XLOOKUP(_xlfn.XLOOKUP($A1278,'Corresp pays'!$A:$A,'Corresp pays'!$B:$B),[1]Data!$A:$A,[1]Data!$E:$E)="","",_xlfn.XLOOKUP(_xlfn.XLOOKUP($A1278,'Corresp pays'!$A:$A,'Corresp pays'!$B:$B),[1]Data!$A:$A,[1]Data!$E:$E))</f>
        <v>7.4820433701813904</v>
      </c>
    </row>
    <row r="1279" spans="1:15" hidden="1" x14ac:dyDescent="0.25">
      <c r="A1279" t="s">
        <v>77</v>
      </c>
      <c r="B1279">
        <v>2008</v>
      </c>
      <c r="C1279">
        <v>15.341253163319777</v>
      </c>
      <c r="D1279">
        <v>314334.12819999998</v>
      </c>
      <c r="E1279">
        <v>56.682000000000002</v>
      </c>
      <c r="F1279">
        <v>5.8439596992258398</v>
      </c>
      <c r="G1279" t="e">
        <v>#N/A</v>
      </c>
      <c r="H1279">
        <v>1.1499999999999999</v>
      </c>
      <c r="I1279">
        <v>5.3158032465521909</v>
      </c>
      <c r="J1279">
        <v>0.9</v>
      </c>
      <c r="K1279">
        <v>38.1</v>
      </c>
      <c r="L1279" t="s">
        <v>453</v>
      </c>
      <c r="M1279">
        <v>12.34605219339773</v>
      </c>
      <c r="N1279">
        <v>17.139899777207201</v>
      </c>
      <c r="O1279">
        <f>IF(_xlfn.XLOOKUP(_xlfn.XLOOKUP($A1279,'Corresp pays'!$A:$A,'Corresp pays'!$B:$B),[1]Data!$A:$A,[1]Data!$F:$F)="","",_xlfn.XLOOKUP(_xlfn.XLOOKUP($A1279,'Corresp pays'!$A:$A,'Corresp pays'!$B:$B),[1]Data!$A:$A,[1]Data!$F:$F))</f>
        <v>7.28371105960621</v>
      </c>
    </row>
    <row r="1280" spans="1:15" hidden="1" x14ac:dyDescent="0.25">
      <c r="A1280" t="s">
        <v>77</v>
      </c>
      <c r="B1280">
        <v>2009</v>
      </c>
      <c r="C1280">
        <v>13.274060944687017</v>
      </c>
      <c r="D1280">
        <v>286740.21250000002</v>
      </c>
      <c r="E1280">
        <v>56.755000000000003</v>
      </c>
      <c r="F1280">
        <v>5.9609667740860095</v>
      </c>
      <c r="G1280" t="e">
        <v>#N/A</v>
      </c>
      <c r="H1280">
        <v>1.31</v>
      </c>
      <c r="I1280">
        <v>6.1468849865004849</v>
      </c>
      <c r="J1280">
        <v>1</v>
      </c>
      <c r="K1280">
        <v>37.700000000000003</v>
      </c>
      <c r="L1280" t="s">
        <v>453</v>
      </c>
      <c r="M1280">
        <v>12.466197662535508</v>
      </c>
      <c r="N1280">
        <v>7.3160785828857096</v>
      </c>
      <c r="O1280">
        <f>IF(_xlfn.XLOOKUP(_xlfn.XLOOKUP($A1280,'Corresp pays'!$A:$A,'Corresp pays'!$B:$B),[1]Data!$A:$A,[1]Data!$G:$G)="","",_xlfn.XLOOKUP(_xlfn.XLOOKUP($A1280,'Corresp pays'!$A:$A,'Corresp pays'!$B:$B),[1]Data!$A:$A,[1]Data!$G:$G))</f>
        <v>7.0258206916885202</v>
      </c>
    </row>
    <row r="1281" spans="1:15" hidden="1" x14ac:dyDescent="0.25">
      <c r="A1281" t="s">
        <v>77</v>
      </c>
      <c r="B1281">
        <v>2010</v>
      </c>
      <c r="C1281">
        <v>14.07327541840789</v>
      </c>
      <c r="D1281">
        <v>307085.87589999998</v>
      </c>
      <c r="E1281">
        <v>56.826999999999998</v>
      </c>
      <c r="F1281">
        <v>6.0458095343927107</v>
      </c>
      <c r="G1281" t="e">
        <v>#N/A</v>
      </c>
      <c r="H1281">
        <v>1.38</v>
      </c>
      <c r="I1281">
        <v>4.5105275295561409</v>
      </c>
      <c r="J1281">
        <v>0.7</v>
      </c>
      <c r="K1281">
        <v>37.700000000000003</v>
      </c>
      <c r="L1281">
        <v>18.978253859999999</v>
      </c>
      <c r="M1281">
        <v>12.794604687501533</v>
      </c>
      <c r="N1281">
        <v>7.4004635674212498</v>
      </c>
      <c r="O1281">
        <f>IF(_xlfn.XLOOKUP(_xlfn.XLOOKUP($A1281,'Corresp pays'!$A:$A,'Corresp pays'!$B:$B),[1]Data!$A:$A,[1]Data!$H:$H)="","",_xlfn.XLOOKUP(_xlfn.XLOOKUP($A1281,'Corresp pays'!$A:$A,'Corresp pays'!$B:$B),[1]Data!$A:$A,[1]Data!$H:$H))</f>
        <v>6.7962209034230003</v>
      </c>
    </row>
    <row r="1282" spans="1:15" hidden="1" x14ac:dyDescent="0.25">
      <c r="A1282" t="s">
        <v>77</v>
      </c>
      <c r="B1282">
        <v>2011</v>
      </c>
      <c r="C1282">
        <v>14.824684750478974</v>
      </c>
      <c r="D1282">
        <v>322212.45850000001</v>
      </c>
      <c r="E1282">
        <v>56.9</v>
      </c>
      <c r="F1282">
        <v>6.1329784790902693</v>
      </c>
      <c r="G1282" t="e">
        <v>#N/A</v>
      </c>
      <c r="H1282">
        <v>1.38</v>
      </c>
      <c r="I1282">
        <v>4.9889741557576039</v>
      </c>
      <c r="J1282">
        <v>0.6</v>
      </c>
      <c r="K1282">
        <v>37.6</v>
      </c>
      <c r="L1282">
        <v>22.318656409999999</v>
      </c>
      <c r="M1282">
        <v>13.13152427565962</v>
      </c>
      <c r="N1282">
        <v>8.4248876191979001</v>
      </c>
      <c r="O1282">
        <f>IF(_xlfn.XLOOKUP(_xlfn.XLOOKUP($A1282,'Corresp pays'!$A:$A,'Corresp pays'!$B:$B),[1]Data!$A:$A,[1]Data!$I:$I)="","",_xlfn.XLOOKUP(_xlfn.XLOOKUP($A1282,'Corresp pays'!$A:$A,'Corresp pays'!$B:$B),[1]Data!$A:$A,[1]Data!$I:$I))</f>
        <v>6.6686718153231404</v>
      </c>
    </row>
    <row r="1283" spans="1:15" hidden="1" x14ac:dyDescent="0.25">
      <c r="A1283" t="s">
        <v>77</v>
      </c>
      <c r="B1283">
        <v>2012</v>
      </c>
      <c r="C1283">
        <v>14.566322595936539</v>
      </c>
      <c r="D1283">
        <v>320318.44630000001</v>
      </c>
      <c r="E1283">
        <v>56.972999999999999</v>
      </c>
      <c r="F1283">
        <v>6.2199837018928026</v>
      </c>
      <c r="G1283" t="e">
        <v>#N/A</v>
      </c>
      <c r="H1283">
        <v>1.33</v>
      </c>
      <c r="I1283">
        <v>4.2883301562983336</v>
      </c>
      <c r="J1283">
        <v>0.5</v>
      </c>
      <c r="K1283">
        <v>37.700000000000003</v>
      </c>
      <c r="L1283">
        <v>24.009083260000001</v>
      </c>
      <c r="M1283">
        <v>13.483491334312763</v>
      </c>
      <c r="N1283">
        <v>5.0979148497581699</v>
      </c>
      <c r="O1283">
        <f>IF(_xlfn.XLOOKUP(_xlfn.XLOOKUP($A1283,'Corresp pays'!$A:$A,'Corresp pays'!$B:$B),[1]Data!$A:$A,[1]Data!$J:$J)="","",_xlfn.XLOOKUP(_xlfn.XLOOKUP($A1283,'Corresp pays'!$A:$A,'Corresp pays'!$B:$B),[1]Data!$A:$A,[1]Data!$J:$J))</f>
        <v>6.6521897545291298</v>
      </c>
    </row>
    <row r="1284" spans="1:15" hidden="1" x14ac:dyDescent="0.25">
      <c r="A1284" t="s">
        <v>77</v>
      </c>
      <c r="B1284">
        <v>2013</v>
      </c>
      <c r="C1284">
        <v>15.263104785985496</v>
      </c>
      <c r="D1284">
        <v>335321.59730000002</v>
      </c>
      <c r="E1284">
        <v>57.045999999999999</v>
      </c>
      <c r="F1284">
        <v>6.3101644627180802</v>
      </c>
      <c r="G1284" t="e">
        <v>#N/A</v>
      </c>
      <c r="H1284">
        <v>1.1599999999999999</v>
      </c>
      <c r="I1284">
        <v>4.5035455696271063</v>
      </c>
      <c r="J1284">
        <v>0.2</v>
      </c>
      <c r="K1284">
        <v>37</v>
      </c>
      <c r="L1284">
        <v>22.853308120000001</v>
      </c>
      <c r="M1284">
        <v>13.841507093019768</v>
      </c>
      <c r="N1284">
        <v>5.8464091732046297</v>
      </c>
      <c r="O1284">
        <f>IF(_xlfn.XLOOKUP(_xlfn.XLOOKUP($A1284,'Corresp pays'!$A:$A,'Corresp pays'!$B:$B),[1]Data!$A:$A,[1]Data!$K:$K)="","",_xlfn.XLOOKUP(_xlfn.XLOOKUP($A1284,'Corresp pays'!$A:$A,'Corresp pays'!$B:$B),[1]Data!$A:$A,[1]Data!$K:$K))</f>
        <v>6.7207197344199603</v>
      </c>
    </row>
    <row r="1285" spans="1:15" hidden="1" x14ac:dyDescent="0.25">
      <c r="A1285" t="s">
        <v>77</v>
      </c>
      <c r="B1285">
        <v>2014</v>
      </c>
      <c r="C1285">
        <v>12.104225491423817</v>
      </c>
      <c r="D1285">
        <v>286216.05660000001</v>
      </c>
      <c r="E1285">
        <v>57.118000000000002</v>
      </c>
      <c r="F1285">
        <v>6.4037800496351442</v>
      </c>
      <c r="G1285" t="e">
        <v>#N/A</v>
      </c>
      <c r="H1285">
        <v>1.34</v>
      </c>
      <c r="I1285">
        <v>4.329552461644731</v>
      </c>
      <c r="J1285">
        <v>0.2</v>
      </c>
      <c r="K1285">
        <v>37</v>
      </c>
      <c r="L1285">
        <v>21.456556209999999</v>
      </c>
      <c r="M1285">
        <v>14.207626725265115</v>
      </c>
      <c r="N1285">
        <v>6.7065782909272498</v>
      </c>
      <c r="O1285">
        <f>IF(_xlfn.XLOOKUP(_xlfn.XLOOKUP($A1285,'Corresp pays'!$A:$A,'Corresp pays'!$B:$B),[1]Data!$A:$A,[1]Data!$L:$L)="","",_xlfn.XLOOKUP(_xlfn.XLOOKUP($A1285,'Corresp pays'!$A:$A,'Corresp pays'!$B:$B),[1]Data!$A:$A,[1]Data!$L:$L))</f>
        <v>6.8392829304984204</v>
      </c>
    </row>
    <row r="1286" spans="1:15" hidden="1" x14ac:dyDescent="0.25">
      <c r="A1286" t="s">
        <v>77</v>
      </c>
      <c r="B1286">
        <v>2015</v>
      </c>
      <c r="C1286">
        <v>10.891051294758661</v>
      </c>
      <c r="D1286">
        <v>267016.69439999998</v>
      </c>
      <c r="E1286">
        <v>57.191000000000003</v>
      </c>
      <c r="F1286">
        <v>6.4980575619513283</v>
      </c>
      <c r="G1286" t="e">
        <v>#N/A</v>
      </c>
      <c r="H1286">
        <v>1.72</v>
      </c>
      <c r="I1286">
        <v>4.7105474188157919</v>
      </c>
      <c r="J1286">
        <v>0.2</v>
      </c>
      <c r="K1286">
        <v>36.9</v>
      </c>
      <c r="L1286">
        <v>20.513554360000001</v>
      </c>
      <c r="M1286">
        <v>14.58766630606301</v>
      </c>
      <c r="N1286">
        <v>6.6657761154154898</v>
      </c>
      <c r="O1286">
        <f>IF(_xlfn.XLOOKUP(_xlfn.XLOOKUP($A1286,'Corresp pays'!$A:$A,'Corresp pays'!$B:$B),[1]Data!$A:$A,[1]Data!$M:$M)="","",_xlfn.XLOOKUP(_xlfn.XLOOKUP($A1286,'Corresp pays'!$A:$A,'Corresp pays'!$B:$B),[1]Data!$A:$A,[1]Data!$M:$M))</f>
        <v>6.9904905600967799</v>
      </c>
    </row>
    <row r="1287" spans="1:15" hidden="1" x14ac:dyDescent="0.25">
      <c r="A1287" t="s">
        <v>77</v>
      </c>
      <c r="B1287">
        <v>2016</v>
      </c>
      <c r="C1287">
        <v>11.378839730460539</v>
      </c>
      <c r="D1287">
        <v>276330.7622</v>
      </c>
      <c r="E1287">
        <v>57.264000000000003</v>
      </c>
      <c r="F1287">
        <v>6.5911230877504909</v>
      </c>
      <c r="G1287" t="e">
        <v>#N/A</v>
      </c>
      <c r="H1287">
        <v>2.0699999999999998</v>
      </c>
      <c r="I1287">
        <v>4.5560042707065938</v>
      </c>
      <c r="J1287">
        <v>0.3</v>
      </c>
      <c r="K1287">
        <v>37.200000000000003</v>
      </c>
      <c r="L1287">
        <v>20.868814230000002</v>
      </c>
      <c r="M1287">
        <v>14.987331443001608</v>
      </c>
      <c r="N1287">
        <v>14.5460237946149</v>
      </c>
      <c r="O1287">
        <f>IF(_xlfn.XLOOKUP(_xlfn.XLOOKUP($A1287,'Corresp pays'!$A:$A,'Corresp pays'!$B:$B),[1]Data!$A:$A,[1]Data!$N:$N)="","",_xlfn.XLOOKUP(_xlfn.XLOOKUP($A1287,'Corresp pays'!$A:$A,'Corresp pays'!$B:$B),[1]Data!$A:$A,[1]Data!$N:$N))</f>
        <v>7.1496072486997999</v>
      </c>
    </row>
    <row r="1288" spans="1:15" hidden="1" x14ac:dyDescent="0.25">
      <c r="A1288" t="s">
        <v>77</v>
      </c>
      <c r="B1288">
        <v>2017</v>
      </c>
      <c r="C1288">
        <v>11.9137581041033</v>
      </c>
      <c r="D1288">
        <v>299615.30209999997</v>
      </c>
      <c r="E1288">
        <v>57.335999999999999</v>
      </c>
      <c r="F1288">
        <v>6.6814001555728417</v>
      </c>
      <c r="G1288" t="e">
        <v>#N/A</v>
      </c>
      <c r="H1288">
        <v>2.0099999999999998</v>
      </c>
      <c r="I1288">
        <v>4.516984540267412</v>
      </c>
      <c r="J1288">
        <v>0.3</v>
      </c>
      <c r="K1288">
        <v>37.4</v>
      </c>
      <c r="L1288">
        <v>20.103448090000001</v>
      </c>
      <c r="M1288">
        <v>15.408490492397734</v>
      </c>
      <c r="N1288">
        <v>7.4400043732574002</v>
      </c>
      <c r="O1288">
        <f>IF(_xlfn.XLOOKUP(_xlfn.XLOOKUP($A1287,'Corresp pays'!$A:$A,'Corresp pays'!$B:$B),[1]Data!$A:$A,[1]Data!$O:$O)="","",_xlfn.XLOOKUP(_xlfn.XLOOKUP($A1287,'Corresp pays'!$A:$A,'Corresp pays'!$B:$B),[1]Data!$A:$A,[1]Data!$O:$O))</f>
        <v>7.3128779795415904</v>
      </c>
    </row>
    <row r="1289" spans="1:15" hidden="1" x14ac:dyDescent="0.25">
      <c r="A1289" t="s">
        <v>77</v>
      </c>
      <c r="B1289">
        <v>2018</v>
      </c>
      <c r="C1289">
        <v>11.867549565966087</v>
      </c>
      <c r="D1289">
        <v>299700.67709999997</v>
      </c>
      <c r="E1289">
        <v>57.427999999999997</v>
      </c>
      <c r="F1289">
        <v>6.769808497240434</v>
      </c>
      <c r="G1289" t="e">
        <v>#N/A</v>
      </c>
      <c r="H1289">
        <v>1.88</v>
      </c>
      <c r="I1289">
        <v>4.3958581028763586</v>
      </c>
      <c r="J1289">
        <v>0.3</v>
      </c>
      <c r="K1289">
        <v>37.9</v>
      </c>
      <c r="L1289">
        <v>20.25210336</v>
      </c>
      <c r="M1289">
        <v>15.851643415253683</v>
      </c>
      <c r="N1289">
        <v>6.0191309657068004</v>
      </c>
      <c r="O1289">
        <f>IF(_xlfn.XLOOKUP(_xlfn.XLOOKUP($A1288,'Corresp pays'!$A:$A,'Corresp pays'!$B:$B),[1]Data!$A:$A,[1]Data!$P:$P)="","",_xlfn.XLOOKUP(_xlfn.XLOOKUP($A1288,'Corresp pays'!$A:$A,'Corresp pays'!$B:$B),[1]Data!$A:$A,[1]Data!$P:$P))</f>
        <v>7.4896999956683796</v>
      </c>
    </row>
    <row r="1290" spans="1:15" hidden="1" x14ac:dyDescent="0.25">
      <c r="A1290" t="s">
        <v>77</v>
      </c>
      <c r="B1290">
        <v>2019</v>
      </c>
      <c r="C1290">
        <v>11.050870348633683</v>
      </c>
      <c r="D1290">
        <v>286967.62229999999</v>
      </c>
      <c r="E1290">
        <v>57.54</v>
      </c>
      <c r="F1290">
        <v>6.8576778901359408</v>
      </c>
      <c r="G1290" t="e">
        <v>#N/A</v>
      </c>
      <c r="H1290">
        <v>1.85</v>
      </c>
      <c r="I1290">
        <v>4.4663359581275133</v>
      </c>
      <c r="J1290">
        <v>0.2</v>
      </c>
      <c r="K1290" t="s">
        <v>453</v>
      </c>
      <c r="L1290">
        <v>20.294854470000001</v>
      </c>
      <c r="M1290">
        <v>16.098534310290564</v>
      </c>
      <c r="N1290">
        <v>5.2454767960839197</v>
      </c>
      <c r="O1290">
        <f>IF(_xlfn.XLOOKUP(_xlfn.XLOOKUP($A1289,'Corresp pays'!$A:$A,'Corresp pays'!$B:$B),[1]Data!$A:$A,[1]Data!$Q:$Q)="","",_xlfn.XLOOKUP(_xlfn.XLOOKUP($A1289,'Corresp pays'!$A:$A,'Corresp pays'!$B:$B),[1]Data!$A:$A,[1]Data!$Q:$Q))</f>
        <v>7.67978397225846</v>
      </c>
    </row>
    <row r="1291" spans="1:15" hidden="1" x14ac:dyDescent="0.25">
      <c r="A1291" t="s">
        <v>77</v>
      </c>
      <c r="B1291">
        <v>2020</v>
      </c>
      <c r="C1291">
        <v>11.297743305942856</v>
      </c>
      <c r="D1291">
        <v>294805.94569999998</v>
      </c>
      <c r="E1291">
        <v>57.670999999999999</v>
      </c>
      <c r="F1291">
        <v>6.947314886839278</v>
      </c>
      <c r="G1291" t="e">
        <v>#N/A</v>
      </c>
      <c r="H1291">
        <v>1.78</v>
      </c>
      <c r="I1291">
        <v>5.3912826934480966</v>
      </c>
      <c r="J1291">
        <v>0.1</v>
      </c>
      <c r="K1291" t="s">
        <v>453</v>
      </c>
      <c r="L1291" t="s">
        <v>453</v>
      </c>
      <c r="M1291">
        <v>16.324267024162193</v>
      </c>
      <c r="N1291">
        <v>6.7715458276333198</v>
      </c>
      <c r="O1291">
        <f>IF(_xlfn.XLOOKUP(_xlfn.XLOOKUP($A1290,'Corresp pays'!$A:$A,'Corresp pays'!$B:$B),[1]Data!$A:$A,[1]Data!$R:$R)="","",_xlfn.XLOOKUP(_xlfn.XLOOKUP($A1290,'Corresp pays'!$A:$A,'Corresp pays'!$B:$B),[1]Data!$A:$A,[1]Data!$R:$R))</f>
        <v>7.8440536326975696</v>
      </c>
    </row>
    <row r="1292" spans="1:15" hidden="1" x14ac:dyDescent="0.25">
      <c r="A1292" t="s">
        <v>77</v>
      </c>
      <c r="B1292">
        <v>2021</v>
      </c>
      <c r="C1292">
        <v>11.297743305942856</v>
      </c>
      <c r="D1292">
        <v>294805.94569999998</v>
      </c>
      <c r="E1292">
        <v>57.670999999999999</v>
      </c>
      <c r="F1292">
        <v>6.947314886839278</v>
      </c>
      <c r="G1292" t="e">
        <v>#N/A</v>
      </c>
      <c r="H1292">
        <v>1.78</v>
      </c>
      <c r="I1292">
        <v>5.3912826934480966</v>
      </c>
      <c r="J1292">
        <v>0.1</v>
      </c>
      <c r="K1292" t="s">
        <v>453</v>
      </c>
      <c r="L1292" t="s">
        <v>453</v>
      </c>
      <c r="M1292">
        <v>16.324267024162193</v>
      </c>
      <c r="N1292">
        <v>6.7715458276333198</v>
      </c>
      <c r="O1292">
        <f>IF(_xlfn.XLOOKUP(_xlfn.XLOOKUP($A1291,'Corresp pays'!$A:$A,'Corresp pays'!$B:$B),[1]Data!$A:$A,[1]Data!$R:$R)="","",_xlfn.XLOOKUP(_xlfn.XLOOKUP($A1291,'Corresp pays'!$A:$A,'Corresp pays'!$B:$B),[1]Data!$A:$A,[1]Data!$R:$R))</f>
        <v>7.8440536326975696</v>
      </c>
    </row>
    <row r="1293" spans="1:15" hidden="1" x14ac:dyDescent="0.25">
      <c r="A1293" t="s">
        <v>77</v>
      </c>
      <c r="B1293">
        <v>2022</v>
      </c>
      <c r="C1293">
        <v>11.297743305942856</v>
      </c>
      <c r="D1293">
        <v>294805.94569999998</v>
      </c>
      <c r="E1293">
        <v>57.670999999999999</v>
      </c>
      <c r="F1293">
        <v>6.947314886839278</v>
      </c>
      <c r="G1293" t="e">
        <v>#N/A</v>
      </c>
      <c r="H1293">
        <v>1.78</v>
      </c>
      <c r="I1293">
        <v>5.3912826934480966</v>
      </c>
      <c r="J1293">
        <v>0.1</v>
      </c>
      <c r="K1293" t="s">
        <v>453</v>
      </c>
      <c r="L1293" t="s">
        <v>453</v>
      </c>
      <c r="M1293">
        <v>16.324267024162193</v>
      </c>
      <c r="N1293">
        <v>6.7715458276333198</v>
      </c>
      <c r="O1293">
        <f>IF(_xlfn.XLOOKUP(_xlfn.XLOOKUP($A1292,'Corresp pays'!$A:$A,'Corresp pays'!$B:$B),[1]Data!$A:$A,[1]Data!$R:$R)="","",_xlfn.XLOOKUP(_xlfn.XLOOKUP($A1292,'Corresp pays'!$A:$A,'Corresp pays'!$B:$B),[1]Data!$A:$A,[1]Data!$R:$R))</f>
        <v>7.8440536326975696</v>
      </c>
    </row>
    <row r="1294" spans="1:15" hidden="1" x14ac:dyDescent="0.25">
      <c r="A1294" t="s">
        <v>78</v>
      </c>
      <c r="B1294">
        <v>2006</v>
      </c>
      <c r="C1294">
        <v>0.26446399703747459</v>
      </c>
      <c r="D1294">
        <v>39978.992570000002</v>
      </c>
      <c r="E1294">
        <v>22.045000000000002</v>
      </c>
      <c r="F1294">
        <v>64.879033278279508</v>
      </c>
      <c r="G1294" t="e">
        <v>#N/A</v>
      </c>
      <c r="H1294">
        <v>79.260000000000005</v>
      </c>
      <c r="I1294">
        <v>20.519687804940922</v>
      </c>
      <c r="J1294">
        <v>59</v>
      </c>
      <c r="K1294" t="s">
        <v>453</v>
      </c>
      <c r="L1294" t="s">
        <v>453</v>
      </c>
      <c r="M1294">
        <v>9.7710718461428012</v>
      </c>
      <c r="N1294">
        <v>14.4537342081708</v>
      </c>
      <c r="O1294">
        <f>IF(_xlfn.XLOOKUP(_xlfn.XLOOKUP($A1294,'Corresp pays'!$A:$A,'Corresp pays'!$B:$B),[1]Data!$A:$A,[1]Data!$D:$D)="","",_xlfn.XLOOKUP(_xlfn.XLOOKUP($A1294,'Corresp pays'!$A:$A,'Corresp pays'!$B:$B),[1]Data!$A:$A,[1]Data!$D:$D))</f>
        <v>2.1403671609187498</v>
      </c>
    </row>
    <row r="1295" spans="1:15" hidden="1" x14ac:dyDescent="0.25">
      <c r="A1295" t="s">
        <v>78</v>
      </c>
      <c r="B1295">
        <v>2007</v>
      </c>
      <c r="C1295">
        <v>0.25945667922108995</v>
      </c>
      <c r="D1295">
        <v>56560.650930000003</v>
      </c>
      <c r="E1295">
        <v>22.42</v>
      </c>
      <c r="F1295">
        <v>66.832050110693331</v>
      </c>
      <c r="G1295" t="e">
        <v>#N/A</v>
      </c>
      <c r="H1295">
        <v>79.78</v>
      </c>
      <c r="I1295">
        <v>20.586664460299094</v>
      </c>
      <c r="J1295">
        <v>55.6</v>
      </c>
      <c r="K1295" t="s">
        <v>453</v>
      </c>
      <c r="L1295" t="s">
        <v>453</v>
      </c>
      <c r="M1295">
        <v>9.8390971078976079</v>
      </c>
      <c r="N1295">
        <v>9.7588802302752899</v>
      </c>
      <c r="O1295">
        <f>IF(_xlfn.XLOOKUP(_xlfn.XLOOKUP($A1295,'Corresp pays'!$A:$A,'Corresp pays'!$B:$B),[1]Data!$A:$A,[1]Data!$E:$E)="","",_xlfn.XLOOKUP(_xlfn.XLOOKUP($A1295,'Corresp pays'!$A:$A,'Corresp pays'!$B:$B),[1]Data!$A:$A,[1]Data!$E:$E))</f>
        <v>2.12329149143447</v>
      </c>
    </row>
    <row r="1296" spans="1:15" hidden="1" x14ac:dyDescent="0.25">
      <c r="A1296" t="s">
        <v>78</v>
      </c>
      <c r="B1296">
        <v>2008</v>
      </c>
      <c r="C1296">
        <v>0.26569341612801939</v>
      </c>
      <c r="D1296">
        <v>57644.915099999998</v>
      </c>
      <c r="E1296">
        <v>22.8</v>
      </c>
      <c r="F1296">
        <v>68.852821801314263</v>
      </c>
      <c r="G1296" t="e">
        <v>#N/A</v>
      </c>
      <c r="H1296">
        <v>79.87</v>
      </c>
      <c r="I1296">
        <v>22.196340157982615</v>
      </c>
      <c r="J1296">
        <v>56.4</v>
      </c>
      <c r="K1296" t="s">
        <v>453</v>
      </c>
      <c r="L1296" t="s">
        <v>453</v>
      </c>
      <c r="M1296">
        <v>9.9068706515277611</v>
      </c>
      <c r="N1296">
        <v>26.239816644506298</v>
      </c>
      <c r="O1296">
        <f>IF(_xlfn.XLOOKUP(_xlfn.XLOOKUP($A1296,'Corresp pays'!$A:$A,'Corresp pays'!$B:$B),[1]Data!$A:$A,[1]Data!$F:$F)="","",_xlfn.XLOOKUP(_xlfn.XLOOKUP($A1296,'Corresp pays'!$A:$A,'Corresp pays'!$B:$B),[1]Data!$A:$A,[1]Data!$F:$F))</f>
        <v>2.1050366724007699</v>
      </c>
    </row>
    <row r="1297" spans="1:15" hidden="1" x14ac:dyDescent="0.25">
      <c r="A1297" t="s">
        <v>78</v>
      </c>
      <c r="B1297">
        <v>2009</v>
      </c>
      <c r="C1297">
        <v>0.30780555282763217</v>
      </c>
      <c r="D1297">
        <v>58120.162259999997</v>
      </c>
      <c r="E1297">
        <v>23.183</v>
      </c>
      <c r="F1297">
        <v>70.921818884632955</v>
      </c>
      <c r="G1297" t="e">
        <v>#N/A</v>
      </c>
      <c r="H1297">
        <v>77.61</v>
      </c>
      <c r="I1297">
        <v>16.254981466228603</v>
      </c>
      <c r="J1297">
        <v>55.6</v>
      </c>
      <c r="K1297" t="s">
        <v>453</v>
      </c>
      <c r="L1297" t="s">
        <v>453</v>
      </c>
      <c r="M1297">
        <v>9.9759778680464422</v>
      </c>
      <c r="N1297">
        <v>9.2341259239465003</v>
      </c>
      <c r="O1297">
        <f>IF(_xlfn.XLOOKUP(_xlfn.XLOOKUP($A1297,'Corresp pays'!$A:$A,'Corresp pays'!$B:$B),[1]Data!$A:$A,[1]Data!$G:$G)="","",_xlfn.XLOOKUP(_xlfn.XLOOKUP($A1297,'Corresp pays'!$A:$A,'Corresp pays'!$B:$B),[1]Data!$A:$A,[1]Data!$G:$G))</f>
        <v>2.0903495897236999</v>
      </c>
    </row>
    <row r="1298" spans="1:15" hidden="1" x14ac:dyDescent="0.25">
      <c r="A1298" t="s">
        <v>78</v>
      </c>
      <c r="B1298">
        <v>2010</v>
      </c>
      <c r="C1298">
        <v>0.32334009226623844</v>
      </c>
      <c r="D1298">
        <v>59566.784030000003</v>
      </c>
      <c r="E1298">
        <v>23.571000000000002</v>
      </c>
      <c r="F1298">
        <v>72.948474891942226</v>
      </c>
      <c r="G1298" t="e">
        <v>#N/A</v>
      </c>
      <c r="H1298">
        <v>76.11</v>
      </c>
      <c r="I1298">
        <v>17.56775988636964</v>
      </c>
      <c r="J1298">
        <v>53.8</v>
      </c>
      <c r="K1298" t="s">
        <v>453</v>
      </c>
      <c r="L1298">
        <v>26.8091823</v>
      </c>
      <c r="M1298">
        <v>10.060534138351667</v>
      </c>
      <c r="N1298">
        <v>3.9613888911538901</v>
      </c>
      <c r="O1298">
        <f>IF(_xlfn.XLOOKUP(_xlfn.XLOOKUP($A1298,'Corresp pays'!$A:$A,'Corresp pays'!$B:$B),[1]Data!$A:$A,[1]Data!$H:$H)="","",_xlfn.XLOOKUP(_xlfn.XLOOKUP($A1298,'Corresp pays'!$A:$A,'Corresp pays'!$B:$B),[1]Data!$A:$A,[1]Data!$H:$H))</f>
        <v>2.1083727618130399</v>
      </c>
    </row>
    <row r="1299" spans="1:15" hidden="1" x14ac:dyDescent="0.25">
      <c r="A1299" t="s">
        <v>78</v>
      </c>
      <c r="B1299">
        <v>2011</v>
      </c>
      <c r="C1299">
        <v>0.32752088277220315</v>
      </c>
      <c r="D1299">
        <v>61508.380069999999</v>
      </c>
      <c r="E1299">
        <v>23.969000000000001</v>
      </c>
      <c r="F1299">
        <v>74.911522648206059</v>
      </c>
      <c r="G1299" t="e">
        <v>#N/A</v>
      </c>
      <c r="H1299">
        <v>76.790000000000006</v>
      </c>
      <c r="I1299">
        <v>18.894711224995277</v>
      </c>
      <c r="J1299">
        <v>52.7</v>
      </c>
      <c r="K1299" t="s">
        <v>453</v>
      </c>
      <c r="L1299">
        <v>28.78168174</v>
      </c>
      <c r="M1299">
        <v>10.16232993138243</v>
      </c>
      <c r="N1299">
        <v>14.0224939638475</v>
      </c>
      <c r="O1299">
        <f>IF(_xlfn.XLOOKUP(_xlfn.XLOOKUP($A1299,'Corresp pays'!$A:$A,'Corresp pays'!$B:$B),[1]Data!$A:$A,[1]Data!$I:$I)="","",_xlfn.XLOOKUP(_xlfn.XLOOKUP($A1299,'Corresp pays'!$A:$A,'Corresp pays'!$B:$B),[1]Data!$A:$A,[1]Data!$I:$I))</f>
        <v>2.17056731413878</v>
      </c>
    </row>
    <row r="1300" spans="1:15" hidden="1" x14ac:dyDescent="0.25">
      <c r="A1300" t="s">
        <v>78</v>
      </c>
      <c r="B1300">
        <v>2012</v>
      </c>
      <c r="C1300">
        <v>0.2968796046892766</v>
      </c>
      <c r="D1300">
        <v>60591.002220000002</v>
      </c>
      <c r="E1300">
        <v>24.376000000000001</v>
      </c>
      <c r="F1300">
        <v>76.827856063534455</v>
      </c>
      <c r="G1300" t="e">
        <v>#N/A</v>
      </c>
      <c r="H1300">
        <v>78.25</v>
      </c>
      <c r="I1300">
        <v>18.82972593294458</v>
      </c>
      <c r="J1300">
        <v>51</v>
      </c>
      <c r="K1300" t="s">
        <v>453</v>
      </c>
      <c r="L1300">
        <v>29.078047909999999</v>
      </c>
      <c r="M1300">
        <v>10.278522939062576</v>
      </c>
      <c r="N1300">
        <v>9.3777674815511407</v>
      </c>
      <c r="O1300">
        <f>IF(_xlfn.XLOOKUP(_xlfn.XLOOKUP($A1300,'Corresp pays'!$A:$A,'Corresp pays'!$B:$B),[1]Data!$A:$A,[1]Data!$J:$J)="","",_xlfn.XLOOKUP(_xlfn.XLOOKUP($A1300,'Corresp pays'!$A:$A,'Corresp pays'!$B:$B),[1]Data!$A:$A,[1]Data!$J:$J))</f>
        <v>2.24855429481901</v>
      </c>
    </row>
    <row r="1301" spans="1:15" hidden="1" x14ac:dyDescent="0.25">
      <c r="A1301" t="s">
        <v>78</v>
      </c>
      <c r="B1301">
        <v>2013</v>
      </c>
      <c r="C1301">
        <v>0.32120873806001954</v>
      </c>
      <c r="D1301">
        <v>61498.939169999998</v>
      </c>
      <c r="E1301">
        <v>24.794</v>
      </c>
      <c r="F1301">
        <v>78.701844888779561</v>
      </c>
      <c r="G1301" t="e">
        <v>#N/A</v>
      </c>
      <c r="H1301">
        <v>76.55</v>
      </c>
      <c r="I1301">
        <v>18.616551585462151</v>
      </c>
      <c r="J1301">
        <v>50.7</v>
      </c>
      <c r="K1301" t="s">
        <v>453</v>
      </c>
      <c r="L1301">
        <v>28.088140289999998</v>
      </c>
      <c r="M1301">
        <v>10.408177125174539</v>
      </c>
      <c r="N1301">
        <v>5.7174935703774104</v>
      </c>
      <c r="O1301">
        <f>IF(_xlfn.XLOOKUP(_xlfn.XLOOKUP($A1301,'Corresp pays'!$A:$A,'Corresp pays'!$B:$B),[1]Data!$A:$A,[1]Data!$K:$K)="","",_xlfn.XLOOKUP(_xlfn.XLOOKUP($A1301,'Corresp pays'!$A:$A,'Corresp pays'!$B:$B),[1]Data!$A:$A,[1]Data!$K:$K))</f>
        <v>2.3324933390438298</v>
      </c>
    </row>
    <row r="1302" spans="1:15" hidden="1" x14ac:dyDescent="0.25">
      <c r="A1302" t="s">
        <v>78</v>
      </c>
      <c r="B1302">
        <v>2014</v>
      </c>
      <c r="C1302">
        <v>0.36437532552407914</v>
      </c>
      <c r="D1302">
        <v>64589.025609999997</v>
      </c>
      <c r="E1302">
        <v>25.221</v>
      </c>
      <c r="F1302">
        <v>80.528275995361426</v>
      </c>
      <c r="G1302" t="e">
        <v>#N/A</v>
      </c>
      <c r="H1302">
        <v>74.31</v>
      </c>
      <c r="I1302">
        <v>18.347839339355595</v>
      </c>
      <c r="J1302">
        <v>49</v>
      </c>
      <c r="K1302" t="s">
        <v>453</v>
      </c>
      <c r="L1302">
        <v>27.25581094</v>
      </c>
      <c r="M1302">
        <v>10.551742136251367</v>
      </c>
      <c r="N1302">
        <v>6.8781549927594101</v>
      </c>
      <c r="O1302">
        <f>IF(_xlfn.XLOOKUP(_xlfn.XLOOKUP($A1302,'Corresp pays'!$A:$A,'Corresp pays'!$B:$B),[1]Data!$A:$A,[1]Data!$L:$L)="","",_xlfn.XLOOKUP(_xlfn.XLOOKUP($A1302,'Corresp pays'!$A:$A,'Corresp pays'!$B:$B),[1]Data!$A:$A,[1]Data!$L:$L))</f>
        <v>2.4253683248118398</v>
      </c>
    </row>
    <row r="1303" spans="1:15" hidden="1" x14ac:dyDescent="0.25">
      <c r="A1303" t="s">
        <v>78</v>
      </c>
      <c r="B1303">
        <v>2015</v>
      </c>
      <c r="C1303">
        <v>0.386120073710359</v>
      </c>
      <c r="D1303">
        <v>66551.273660000006</v>
      </c>
      <c r="E1303">
        <v>25.658000000000001</v>
      </c>
      <c r="F1303">
        <v>82.319794778086234</v>
      </c>
      <c r="G1303" t="e">
        <v>#N/A</v>
      </c>
      <c r="H1303">
        <v>71.959999999999994</v>
      </c>
      <c r="I1303">
        <v>19.469614778052783</v>
      </c>
      <c r="J1303">
        <v>43.4</v>
      </c>
      <c r="K1303">
        <v>47.5</v>
      </c>
      <c r="L1303">
        <v>28.089472839999999</v>
      </c>
      <c r="M1303">
        <v>10.707401651789587</v>
      </c>
      <c r="N1303">
        <v>6.5821744025040303</v>
      </c>
      <c r="O1303">
        <f>IF(_xlfn.XLOOKUP(_xlfn.XLOOKUP($A1303,'Corresp pays'!$A:$A,'Corresp pays'!$B:$B),[1]Data!$A:$A,[1]Data!$M:$M)="","",_xlfn.XLOOKUP(_xlfn.XLOOKUP($A1303,'Corresp pays'!$A:$A,'Corresp pays'!$B:$B),[1]Data!$A:$A,[1]Data!$M:$M))</f>
        <v>2.5025683015386</v>
      </c>
    </row>
    <row r="1304" spans="1:15" hidden="1" x14ac:dyDescent="0.25">
      <c r="A1304" t="s">
        <v>78</v>
      </c>
      <c r="B1304">
        <v>2016</v>
      </c>
      <c r="C1304">
        <v>0.40317847476556362</v>
      </c>
      <c r="D1304">
        <v>71983.955679999999</v>
      </c>
      <c r="E1304">
        <v>26.105</v>
      </c>
      <c r="F1304">
        <v>84.152704079839765</v>
      </c>
      <c r="G1304" t="e">
        <v>#N/A</v>
      </c>
      <c r="H1304">
        <v>71.069999999999993</v>
      </c>
      <c r="I1304">
        <v>20.034516432834909</v>
      </c>
      <c r="J1304">
        <v>41.1</v>
      </c>
      <c r="K1304" t="s">
        <v>453</v>
      </c>
      <c r="L1304">
        <v>26.88967903</v>
      </c>
      <c r="M1304">
        <v>10.865225713007314</v>
      </c>
      <c r="N1304">
        <v>6.2971575245626497</v>
      </c>
      <c r="O1304">
        <f>IF(_xlfn.XLOOKUP(_xlfn.XLOOKUP($A1304,'Corresp pays'!$A:$A,'Corresp pays'!$B:$B),[1]Data!$A:$A,[1]Data!$N:$N)="","",_xlfn.XLOOKUP(_xlfn.XLOOKUP($A1304,'Corresp pays'!$A:$A,'Corresp pays'!$B:$B),[1]Data!$A:$A,[1]Data!$N:$N))</f>
        <v>2.5613591240945999</v>
      </c>
    </row>
    <row r="1305" spans="1:15" hidden="1" x14ac:dyDescent="0.25">
      <c r="A1305" t="s">
        <v>78</v>
      </c>
      <c r="B1305">
        <v>2017</v>
      </c>
      <c r="C1305">
        <v>0.41058150997656967</v>
      </c>
      <c r="D1305">
        <v>69774.596999999994</v>
      </c>
      <c r="E1305">
        <v>26.562000000000001</v>
      </c>
      <c r="F1305">
        <v>86.003684506448323</v>
      </c>
      <c r="G1305" t="e">
        <v>#N/A</v>
      </c>
      <c r="H1305">
        <v>71.03</v>
      </c>
      <c r="I1305">
        <v>20.893637406529177</v>
      </c>
      <c r="J1305">
        <v>39.299999999999997</v>
      </c>
      <c r="K1305" t="s">
        <v>453</v>
      </c>
      <c r="L1305">
        <v>25.064037750000001</v>
      </c>
      <c r="M1305">
        <v>11.028360486937428</v>
      </c>
      <c r="N1305">
        <v>8.0057227913467504</v>
      </c>
      <c r="O1305">
        <f>IF(_xlfn.XLOOKUP(_xlfn.XLOOKUP($A1304,'Corresp pays'!$A:$A,'Corresp pays'!$B:$B),[1]Data!$A:$A,[1]Data!$O:$O)="","",_xlfn.XLOOKUP(_xlfn.XLOOKUP($A1304,'Corresp pays'!$A:$A,'Corresp pays'!$B:$B),[1]Data!$A:$A,[1]Data!$O:$O))</f>
        <v>2.62505394229815</v>
      </c>
    </row>
    <row r="1306" spans="1:15" hidden="1" x14ac:dyDescent="0.25">
      <c r="A1306" t="s">
        <v>78</v>
      </c>
      <c r="B1306">
        <v>2018</v>
      </c>
      <c r="C1306">
        <v>0.38543796822728682</v>
      </c>
      <c r="D1306">
        <v>70817.675229999993</v>
      </c>
      <c r="E1306">
        <v>27.03</v>
      </c>
      <c r="F1306">
        <v>87.76980004919703</v>
      </c>
      <c r="G1306" t="e">
        <v>#N/A</v>
      </c>
      <c r="H1306">
        <v>71.63</v>
      </c>
      <c r="I1306">
        <v>20.314910419967994</v>
      </c>
      <c r="J1306">
        <v>39.200000000000003</v>
      </c>
      <c r="K1306" t="s">
        <v>453</v>
      </c>
      <c r="L1306">
        <v>23.285690349999999</v>
      </c>
      <c r="M1306">
        <v>11.210031272405924</v>
      </c>
      <c r="N1306">
        <v>4.6898197612986197</v>
      </c>
      <c r="O1306">
        <f>IF(_xlfn.XLOOKUP(_xlfn.XLOOKUP($A1305,'Corresp pays'!$A:$A,'Corresp pays'!$B:$B),[1]Data!$A:$A,[1]Data!$P:$P)="","",_xlfn.XLOOKUP(_xlfn.XLOOKUP($A1305,'Corresp pays'!$A:$A,'Corresp pays'!$B:$B),[1]Data!$A:$A,[1]Data!$P:$P))</f>
        <v>2.6978565822192699</v>
      </c>
    </row>
    <row r="1307" spans="1:15" hidden="1" x14ac:dyDescent="0.25">
      <c r="A1307" t="s">
        <v>78</v>
      </c>
      <c r="B1307">
        <v>2019</v>
      </c>
      <c r="C1307">
        <v>0.38236203287639509</v>
      </c>
      <c r="D1307">
        <v>78594.300950000004</v>
      </c>
      <c r="E1307">
        <v>27.507000000000001</v>
      </c>
      <c r="F1307">
        <v>89.523579435639732</v>
      </c>
      <c r="G1307" t="e">
        <v>#N/A</v>
      </c>
      <c r="H1307">
        <v>71.42</v>
      </c>
      <c r="I1307">
        <v>20.861163811068607</v>
      </c>
      <c r="J1307">
        <v>36.9</v>
      </c>
      <c r="K1307" t="s">
        <v>453</v>
      </c>
      <c r="L1307">
        <v>21.614587180000001</v>
      </c>
      <c r="M1307">
        <v>11.403388912386204</v>
      </c>
      <c r="N1307">
        <v>5.2358599942544402</v>
      </c>
      <c r="O1307">
        <f>IF(_xlfn.XLOOKUP(_xlfn.XLOOKUP($A1306,'Corresp pays'!$A:$A,'Corresp pays'!$B:$B),[1]Data!$A:$A,[1]Data!$Q:$Q)="","",_xlfn.XLOOKUP(_xlfn.XLOOKUP($A1306,'Corresp pays'!$A:$A,'Corresp pays'!$B:$B),[1]Data!$A:$A,[1]Data!$Q:$Q))</f>
        <v>2.7578066963746899</v>
      </c>
    </row>
    <row r="1308" spans="1:15" hidden="1" x14ac:dyDescent="0.25">
      <c r="A1308" t="s">
        <v>78</v>
      </c>
      <c r="B1308">
        <v>2020</v>
      </c>
      <c r="C1308">
        <v>0.37407921935575456</v>
      </c>
      <c r="D1308">
        <v>80188.016669999997</v>
      </c>
      <c r="E1308">
        <v>27.995000000000001</v>
      </c>
      <c r="F1308">
        <v>91.340935446463078</v>
      </c>
      <c r="G1308" t="e">
        <v>#N/A</v>
      </c>
      <c r="H1308">
        <v>72.5</v>
      </c>
      <c r="I1308">
        <v>22.702726160445057</v>
      </c>
      <c r="J1308">
        <v>36.4</v>
      </c>
      <c r="K1308">
        <v>44.1</v>
      </c>
      <c r="L1308" t="s">
        <v>453</v>
      </c>
      <c r="M1308">
        <v>11.60097241976556</v>
      </c>
      <c r="N1308">
        <v>5.4048146718448704</v>
      </c>
      <c r="O1308">
        <f>IF(_xlfn.XLOOKUP(_xlfn.XLOOKUP($A1307,'Corresp pays'!$A:$A,'Corresp pays'!$B:$B),[1]Data!$A:$A,[1]Data!$R:$R)="","",_xlfn.XLOOKUP(_xlfn.XLOOKUP($A1307,'Corresp pays'!$A:$A,'Corresp pays'!$B:$B),[1]Data!$A:$A,[1]Data!$R:$R))</f>
        <v>2.8030771107021999</v>
      </c>
    </row>
    <row r="1309" spans="1:15" hidden="1" x14ac:dyDescent="0.25">
      <c r="A1309" t="s">
        <v>78</v>
      </c>
      <c r="B1309">
        <v>2021</v>
      </c>
      <c r="C1309">
        <v>0.37407921935575456</v>
      </c>
      <c r="D1309">
        <v>80188.016669999997</v>
      </c>
      <c r="E1309">
        <v>27.995000000000001</v>
      </c>
      <c r="F1309">
        <v>91.340935446463078</v>
      </c>
      <c r="G1309" t="e">
        <v>#N/A</v>
      </c>
      <c r="H1309">
        <v>72.5</v>
      </c>
      <c r="I1309">
        <v>22.702726160445057</v>
      </c>
      <c r="J1309">
        <v>36.4</v>
      </c>
      <c r="K1309">
        <v>44.1</v>
      </c>
      <c r="L1309" t="s">
        <v>453</v>
      </c>
      <c r="M1309">
        <v>11.60097241976556</v>
      </c>
      <c r="N1309">
        <v>5.4048146718448704</v>
      </c>
      <c r="O1309">
        <f>IF(_xlfn.XLOOKUP(_xlfn.XLOOKUP($A1308,'Corresp pays'!$A:$A,'Corresp pays'!$B:$B),[1]Data!$A:$A,[1]Data!$R:$R)="","",_xlfn.XLOOKUP(_xlfn.XLOOKUP($A1308,'Corresp pays'!$A:$A,'Corresp pays'!$B:$B),[1]Data!$A:$A,[1]Data!$R:$R))</f>
        <v>2.8030771107021999</v>
      </c>
    </row>
    <row r="1310" spans="1:15" hidden="1" x14ac:dyDescent="0.25">
      <c r="A1310" t="s">
        <v>78</v>
      </c>
      <c r="B1310">
        <v>2022</v>
      </c>
      <c r="C1310">
        <v>0.37407921935575456</v>
      </c>
      <c r="D1310">
        <v>80188.016669999997</v>
      </c>
      <c r="E1310">
        <v>27.995000000000001</v>
      </c>
      <c r="F1310">
        <v>91.340935446463078</v>
      </c>
      <c r="G1310" t="e">
        <v>#N/A</v>
      </c>
      <c r="H1310">
        <v>72.5</v>
      </c>
      <c r="I1310">
        <v>22.702726160445057</v>
      </c>
      <c r="J1310">
        <v>36.4</v>
      </c>
      <c r="K1310">
        <v>44.1</v>
      </c>
      <c r="L1310" t="s">
        <v>453</v>
      </c>
      <c r="M1310">
        <v>11.60097241976556</v>
      </c>
      <c r="N1310">
        <v>5.4048146718448704</v>
      </c>
      <c r="O1310">
        <f>IF(_xlfn.XLOOKUP(_xlfn.XLOOKUP($A1309,'Corresp pays'!$A:$A,'Corresp pays'!$B:$B),[1]Data!$A:$A,[1]Data!$R:$R)="","",_xlfn.XLOOKUP(_xlfn.XLOOKUP($A1309,'Corresp pays'!$A:$A,'Corresp pays'!$B:$B),[1]Data!$A:$A,[1]Data!$R:$R))</f>
        <v>2.8030771107021999</v>
      </c>
    </row>
    <row r="1311" spans="1:15" hidden="1" x14ac:dyDescent="0.25">
      <c r="A1311" t="s">
        <v>79</v>
      </c>
      <c r="B1311">
        <v>2006</v>
      </c>
      <c r="C1311" t="e">
        <v>#N/A</v>
      </c>
      <c r="D1311" t="e">
        <v>#N/A</v>
      </c>
      <c r="E1311" t="e">
        <v>#N/A</v>
      </c>
      <c r="F1311" t="e">
        <v>#N/A</v>
      </c>
      <c r="G1311" t="e">
        <v>#N/A</v>
      </c>
      <c r="H1311" t="e">
        <v>#N/A</v>
      </c>
      <c r="I1311" t="e">
        <v>#N/A</v>
      </c>
      <c r="J1311" t="s">
        <v>453</v>
      </c>
      <c r="K1311">
        <v>39.200000000000003</v>
      </c>
      <c r="L1311" t="s">
        <v>453</v>
      </c>
      <c r="M1311" t="s">
        <v>453</v>
      </c>
      <c r="N1311">
        <v>0.62164693860172804</v>
      </c>
      <c r="O1311">
        <f>IF(_xlfn.XLOOKUP(_xlfn.XLOOKUP($A1311,'Corresp pays'!$A:$A,'Corresp pays'!$B:$B),[1]Data!$A:$A,[1]Data!$D:$D)="","",_xlfn.XLOOKUP(_xlfn.XLOOKUP($A1311,'Corresp pays'!$A:$A,'Corresp pays'!$B:$B),[1]Data!$A:$A,[1]Data!$D:$D))</f>
        <v>6.9824703093374501</v>
      </c>
    </row>
    <row r="1312" spans="1:15" hidden="1" x14ac:dyDescent="0.25">
      <c r="A1312" t="s">
        <v>79</v>
      </c>
      <c r="B1312">
        <v>2007</v>
      </c>
      <c r="C1312" t="e">
        <v>#N/A</v>
      </c>
      <c r="D1312" t="e">
        <v>#N/A</v>
      </c>
      <c r="E1312" t="e">
        <v>#N/A</v>
      </c>
      <c r="F1312" t="e">
        <v>#N/A</v>
      </c>
      <c r="G1312" t="e">
        <v>#N/A</v>
      </c>
      <c r="H1312" t="e">
        <v>#N/A</v>
      </c>
      <c r="I1312" t="e">
        <v>#N/A</v>
      </c>
      <c r="J1312" t="s">
        <v>453</v>
      </c>
      <c r="K1312" t="s">
        <v>453</v>
      </c>
      <c r="L1312" t="s">
        <v>453</v>
      </c>
      <c r="M1312" t="s">
        <v>453</v>
      </c>
      <c r="N1312">
        <v>4.3584969532836197</v>
      </c>
      <c r="O1312">
        <f>IF(_xlfn.XLOOKUP(_xlfn.XLOOKUP($A1312,'Corresp pays'!$A:$A,'Corresp pays'!$B:$B),[1]Data!$A:$A,[1]Data!$E:$E)="","",_xlfn.XLOOKUP(_xlfn.XLOOKUP($A1312,'Corresp pays'!$A:$A,'Corresp pays'!$B:$B),[1]Data!$A:$A,[1]Data!$E:$E))</f>
        <v>6.9941973967833801</v>
      </c>
    </row>
    <row r="1313" spans="1:15" hidden="1" x14ac:dyDescent="0.25">
      <c r="A1313" t="s">
        <v>79</v>
      </c>
      <c r="B1313">
        <v>2008</v>
      </c>
      <c r="C1313" t="e">
        <v>#N/A</v>
      </c>
      <c r="D1313" t="e">
        <v>#N/A</v>
      </c>
      <c r="E1313" t="e">
        <v>#N/A</v>
      </c>
      <c r="F1313" t="e">
        <v>#N/A</v>
      </c>
      <c r="G1313" t="e">
        <v>#N/A</v>
      </c>
      <c r="H1313" t="e">
        <v>#N/A</v>
      </c>
      <c r="I1313">
        <v>11.261140677617785</v>
      </c>
      <c r="J1313" t="s">
        <v>453</v>
      </c>
      <c r="K1313" t="s">
        <v>453</v>
      </c>
      <c r="L1313" t="s">
        <v>453</v>
      </c>
      <c r="M1313" t="s">
        <v>453</v>
      </c>
      <c r="N1313">
        <v>9.3504176465818691</v>
      </c>
      <c r="O1313">
        <f>IF(_xlfn.XLOOKUP(_xlfn.XLOOKUP($A1313,'Corresp pays'!$A:$A,'Corresp pays'!$B:$B),[1]Data!$A:$A,[1]Data!$F:$F)="","",_xlfn.XLOOKUP(_xlfn.XLOOKUP($A1313,'Corresp pays'!$A:$A,'Corresp pays'!$B:$B),[1]Data!$A:$A,[1]Data!$F:$F))</f>
        <v>7.01372985022486</v>
      </c>
    </row>
    <row r="1314" spans="1:15" hidden="1" x14ac:dyDescent="0.25">
      <c r="A1314" t="s">
        <v>79</v>
      </c>
      <c r="B1314">
        <v>2009</v>
      </c>
      <c r="C1314" t="e">
        <v>#N/A</v>
      </c>
      <c r="D1314" t="e">
        <v>#N/A</v>
      </c>
      <c r="E1314" t="e">
        <v>#N/A</v>
      </c>
      <c r="F1314" t="e">
        <v>#N/A</v>
      </c>
      <c r="G1314" t="e">
        <v>#N/A</v>
      </c>
      <c r="H1314" t="e">
        <v>#N/A</v>
      </c>
      <c r="I1314">
        <v>8.276135796153433</v>
      </c>
      <c r="J1314" t="s">
        <v>453</v>
      </c>
      <c r="K1314">
        <v>40.200000000000003</v>
      </c>
      <c r="L1314" t="s">
        <v>453</v>
      </c>
      <c r="M1314" t="s">
        <v>453</v>
      </c>
      <c r="N1314">
        <v>-2.4102640166123699</v>
      </c>
      <c r="O1314">
        <f>IF(_xlfn.XLOOKUP(_xlfn.XLOOKUP($A1314,'Corresp pays'!$A:$A,'Corresp pays'!$B:$B),[1]Data!$A:$A,[1]Data!$G:$G)="","",_xlfn.XLOOKUP(_xlfn.XLOOKUP($A1314,'Corresp pays'!$A:$A,'Corresp pays'!$B:$B),[1]Data!$A:$A,[1]Data!$G:$G))</f>
        <v>7.0495352902363697</v>
      </c>
    </row>
    <row r="1315" spans="1:15" hidden="1" x14ac:dyDescent="0.25">
      <c r="A1315" t="s">
        <v>79</v>
      </c>
      <c r="B1315">
        <v>2010</v>
      </c>
      <c r="C1315" t="e">
        <v>#N/A</v>
      </c>
      <c r="D1315" t="e">
        <v>#N/A</v>
      </c>
      <c r="E1315" t="e">
        <v>#N/A</v>
      </c>
      <c r="F1315" t="e">
        <v>#N/A</v>
      </c>
      <c r="G1315" t="e">
        <v>#N/A</v>
      </c>
      <c r="H1315" t="e">
        <v>#N/A</v>
      </c>
      <c r="I1315">
        <v>9.4568331848999883</v>
      </c>
      <c r="J1315" t="s">
        <v>453</v>
      </c>
      <c r="K1315">
        <v>41.5</v>
      </c>
      <c r="L1315" t="s">
        <v>453</v>
      </c>
      <c r="M1315" t="s">
        <v>453</v>
      </c>
      <c r="N1315">
        <v>3.48050763735848</v>
      </c>
      <c r="O1315">
        <f>IF(_xlfn.XLOOKUP(_xlfn.XLOOKUP($A1315,'Corresp pays'!$A:$A,'Corresp pays'!$B:$B),[1]Data!$A:$A,[1]Data!$H:$H)="","",_xlfn.XLOOKUP(_xlfn.XLOOKUP($A1315,'Corresp pays'!$A:$A,'Corresp pays'!$B:$B),[1]Data!$A:$A,[1]Data!$H:$H))</f>
        <v>7.0829608451588202</v>
      </c>
    </row>
    <row r="1316" spans="1:15" hidden="1" x14ac:dyDescent="0.25">
      <c r="A1316" t="s">
        <v>79</v>
      </c>
      <c r="B1316">
        <v>2011</v>
      </c>
      <c r="C1316" t="e">
        <v>#N/A</v>
      </c>
      <c r="D1316" t="e">
        <v>#N/A</v>
      </c>
      <c r="E1316" t="e">
        <v>#N/A</v>
      </c>
      <c r="F1316" t="e">
        <v>#N/A</v>
      </c>
      <c r="G1316" t="e">
        <v>#N/A</v>
      </c>
      <c r="H1316" t="e">
        <v>#N/A</v>
      </c>
      <c r="I1316">
        <v>8.1325682016126759</v>
      </c>
      <c r="J1316" t="s">
        <v>453</v>
      </c>
      <c r="K1316">
        <v>37.1</v>
      </c>
      <c r="L1316" t="s">
        <v>453</v>
      </c>
      <c r="M1316" t="s">
        <v>453</v>
      </c>
      <c r="N1316">
        <v>7.3364177131527102</v>
      </c>
      <c r="O1316">
        <f>IF(_xlfn.XLOOKUP(_xlfn.XLOOKUP($A1316,'Corresp pays'!$A:$A,'Corresp pays'!$B:$B),[1]Data!$A:$A,[1]Data!$I:$I)="","",_xlfn.XLOOKUP(_xlfn.XLOOKUP($A1316,'Corresp pays'!$A:$A,'Corresp pays'!$B:$B),[1]Data!$A:$A,[1]Data!$I:$I))</f>
        <v>7.1643849015582397</v>
      </c>
    </row>
    <row r="1317" spans="1:15" hidden="1" x14ac:dyDescent="0.25">
      <c r="A1317" t="s">
        <v>79</v>
      </c>
      <c r="B1317">
        <v>2012</v>
      </c>
      <c r="C1317" t="e">
        <v>#N/A</v>
      </c>
      <c r="D1317" t="e">
        <v>#N/A</v>
      </c>
      <c r="E1317" t="e">
        <v>#N/A</v>
      </c>
      <c r="F1317" t="e">
        <v>#N/A</v>
      </c>
      <c r="G1317" t="e">
        <v>#N/A</v>
      </c>
      <c r="H1317" t="e">
        <v>#N/A</v>
      </c>
      <c r="I1317">
        <v>7.44545756610942</v>
      </c>
      <c r="J1317" t="s">
        <v>453</v>
      </c>
      <c r="K1317">
        <v>37.9</v>
      </c>
      <c r="L1317" t="s">
        <v>453</v>
      </c>
      <c r="M1317" t="s">
        <v>453</v>
      </c>
      <c r="N1317">
        <v>2.47673782156533</v>
      </c>
      <c r="O1317">
        <f>IF(_xlfn.XLOOKUP(_xlfn.XLOOKUP($A1317,'Corresp pays'!$A:$A,'Corresp pays'!$B:$B),[1]Data!$A:$A,[1]Data!$J:$J)="","",_xlfn.XLOOKUP(_xlfn.XLOOKUP($A1317,'Corresp pays'!$A:$A,'Corresp pays'!$B:$B),[1]Data!$A:$A,[1]Data!$J:$J))</f>
        <v>7.3205578519525503</v>
      </c>
    </row>
    <row r="1318" spans="1:15" hidden="1" x14ac:dyDescent="0.25">
      <c r="A1318" t="s">
        <v>79</v>
      </c>
      <c r="B1318">
        <v>2013</v>
      </c>
      <c r="C1318" t="e">
        <v>#N/A</v>
      </c>
      <c r="D1318" t="e">
        <v>#N/A</v>
      </c>
      <c r="E1318" t="e">
        <v>#N/A</v>
      </c>
      <c r="F1318" t="e">
        <v>#N/A</v>
      </c>
      <c r="G1318" t="e">
        <v>#N/A</v>
      </c>
      <c r="H1318" t="e">
        <v>#N/A</v>
      </c>
      <c r="I1318">
        <v>8.4316112611045781</v>
      </c>
      <c r="J1318" t="s">
        <v>453</v>
      </c>
      <c r="K1318">
        <v>36.200000000000003</v>
      </c>
      <c r="L1318" t="s">
        <v>453</v>
      </c>
      <c r="M1318" t="s">
        <v>453</v>
      </c>
      <c r="N1318">
        <v>1.7673242835491001</v>
      </c>
      <c r="O1318">
        <f>IF(_xlfn.XLOOKUP(_xlfn.XLOOKUP($A1318,'Corresp pays'!$A:$A,'Corresp pays'!$B:$B),[1]Data!$A:$A,[1]Data!$K:$K)="","",_xlfn.XLOOKUP(_xlfn.XLOOKUP($A1318,'Corresp pays'!$A:$A,'Corresp pays'!$B:$B),[1]Data!$A:$A,[1]Data!$K:$K))</f>
        <v>7.5319222816736904</v>
      </c>
    </row>
    <row r="1319" spans="1:15" hidden="1" x14ac:dyDescent="0.25">
      <c r="A1319" t="s">
        <v>79</v>
      </c>
      <c r="B1319">
        <v>2014</v>
      </c>
      <c r="C1319" t="e">
        <v>#N/A</v>
      </c>
      <c r="D1319" t="e">
        <v>#N/A</v>
      </c>
      <c r="E1319" t="e">
        <v>#N/A</v>
      </c>
      <c r="F1319" t="e">
        <v>#N/A</v>
      </c>
      <c r="G1319" t="e">
        <v>#N/A</v>
      </c>
      <c r="H1319" t="e">
        <v>#N/A</v>
      </c>
      <c r="I1319">
        <v>8.2987064080546915</v>
      </c>
      <c r="J1319" t="s">
        <v>453</v>
      </c>
      <c r="K1319">
        <v>36.5</v>
      </c>
      <c r="L1319" t="s">
        <v>453</v>
      </c>
      <c r="M1319" t="s">
        <v>453</v>
      </c>
      <c r="N1319">
        <v>0.42895780832400199</v>
      </c>
      <c r="O1319">
        <f>IF(_xlfn.XLOOKUP(_xlfn.XLOOKUP($A1319,'Corresp pays'!$A:$A,'Corresp pays'!$B:$B),[1]Data!$A:$A,[1]Data!$L:$L)="","",_xlfn.XLOOKUP(_xlfn.XLOOKUP($A1319,'Corresp pays'!$A:$A,'Corresp pays'!$B:$B),[1]Data!$A:$A,[1]Data!$L:$L))</f>
        <v>7.8260938042275603</v>
      </c>
    </row>
    <row r="1320" spans="1:15" hidden="1" x14ac:dyDescent="0.25">
      <c r="A1320" t="s">
        <v>79</v>
      </c>
      <c r="B1320">
        <v>2015</v>
      </c>
      <c r="C1320" t="e">
        <v>#N/A</v>
      </c>
      <c r="D1320" t="e">
        <v>#N/A</v>
      </c>
      <c r="E1320" t="e">
        <v>#N/A</v>
      </c>
      <c r="F1320" t="e">
        <v>#N/A</v>
      </c>
      <c r="G1320" t="e">
        <v>#N/A</v>
      </c>
      <c r="H1320" t="e">
        <v>#N/A</v>
      </c>
      <c r="I1320">
        <v>7.6771682336688682</v>
      </c>
      <c r="J1320" t="s">
        <v>453</v>
      </c>
      <c r="K1320">
        <v>36.1</v>
      </c>
      <c r="L1320" t="s">
        <v>453</v>
      </c>
      <c r="M1320" t="s">
        <v>453</v>
      </c>
      <c r="N1320">
        <v>-0.53692939274074802</v>
      </c>
      <c r="O1320">
        <f>IF(_xlfn.XLOOKUP(_xlfn.XLOOKUP($A1320,'Corresp pays'!$A:$A,'Corresp pays'!$B:$B),[1]Data!$A:$A,[1]Data!$M:$M)="","",_xlfn.XLOOKUP(_xlfn.XLOOKUP($A1320,'Corresp pays'!$A:$A,'Corresp pays'!$B:$B),[1]Data!$A:$A,[1]Data!$M:$M))</f>
        <v>8.1173164794710093</v>
      </c>
    </row>
    <row r="1321" spans="1:15" hidden="1" x14ac:dyDescent="0.25">
      <c r="A1321" t="s">
        <v>79</v>
      </c>
      <c r="B1321">
        <v>2016</v>
      </c>
      <c r="C1321" t="e">
        <v>#N/A</v>
      </c>
      <c r="D1321" t="e">
        <v>#N/A</v>
      </c>
      <c r="E1321" t="e">
        <v>#N/A</v>
      </c>
      <c r="F1321" t="e">
        <v>#N/A</v>
      </c>
      <c r="G1321" t="e">
        <v>#N/A</v>
      </c>
      <c r="H1321" t="e">
        <v>#N/A</v>
      </c>
      <c r="I1321">
        <v>8.171523193177844</v>
      </c>
      <c r="J1321" t="s">
        <v>453</v>
      </c>
      <c r="K1321">
        <v>36.299999999999997</v>
      </c>
      <c r="L1321" t="s">
        <v>453</v>
      </c>
      <c r="M1321" t="s">
        <v>453</v>
      </c>
      <c r="N1321">
        <v>0.27316943104510999</v>
      </c>
      <c r="O1321">
        <f>IF(_xlfn.XLOOKUP(_xlfn.XLOOKUP($A1321,'Corresp pays'!$A:$A,'Corresp pays'!$B:$B),[1]Data!$A:$A,[1]Data!$N:$N)="","",_xlfn.XLOOKUP(_xlfn.XLOOKUP($A1321,'Corresp pays'!$A:$A,'Corresp pays'!$B:$B),[1]Data!$A:$A,[1]Data!$N:$N))</f>
        <v>8.3830223284894299</v>
      </c>
    </row>
    <row r="1322" spans="1:15" hidden="1" x14ac:dyDescent="0.25">
      <c r="A1322" t="s">
        <v>79</v>
      </c>
      <c r="B1322">
        <v>2017</v>
      </c>
      <c r="C1322" t="e">
        <v>#N/A</v>
      </c>
      <c r="D1322" t="e">
        <v>#N/A</v>
      </c>
      <c r="E1322" t="e">
        <v>#N/A</v>
      </c>
      <c r="F1322" t="e">
        <v>#N/A</v>
      </c>
      <c r="G1322" t="e">
        <v>#N/A</v>
      </c>
      <c r="H1322" t="e">
        <v>#N/A</v>
      </c>
      <c r="I1322">
        <v>7.4087195758139437</v>
      </c>
      <c r="J1322" t="s">
        <v>453</v>
      </c>
      <c r="K1322">
        <v>38.6</v>
      </c>
      <c r="L1322" t="s">
        <v>453</v>
      </c>
      <c r="M1322" t="s">
        <v>453</v>
      </c>
      <c r="N1322">
        <v>1.48823430592391</v>
      </c>
      <c r="O1322">
        <f>IF(_xlfn.XLOOKUP(_xlfn.XLOOKUP($A1321,'Corresp pays'!$A:$A,'Corresp pays'!$B:$B),[1]Data!$A:$A,[1]Data!$O:$O)="","",_xlfn.XLOOKUP(_xlfn.XLOOKUP($A1321,'Corresp pays'!$A:$A,'Corresp pays'!$B:$B),[1]Data!$A:$A,[1]Data!$O:$O))</f>
        <v>8.6868682202192105</v>
      </c>
    </row>
    <row r="1323" spans="1:15" hidden="1" x14ac:dyDescent="0.25">
      <c r="A1323" t="s">
        <v>79</v>
      </c>
      <c r="B1323">
        <v>2018</v>
      </c>
      <c r="C1323" t="e">
        <v>#N/A</v>
      </c>
      <c r="D1323" t="e">
        <v>#N/A</v>
      </c>
      <c r="E1323" t="e">
        <v>#N/A</v>
      </c>
      <c r="F1323" t="e">
        <v>#N/A</v>
      </c>
      <c r="G1323" t="e">
        <v>#N/A</v>
      </c>
      <c r="H1323" t="e">
        <v>#N/A</v>
      </c>
      <c r="I1323">
        <v>6.5311643326911515</v>
      </c>
      <c r="J1323" t="s">
        <v>453</v>
      </c>
      <c r="K1323" t="s">
        <v>453</v>
      </c>
      <c r="L1323" t="s">
        <v>453</v>
      </c>
      <c r="M1323" t="s">
        <v>453</v>
      </c>
      <c r="N1323">
        <v>1.0537977365495601</v>
      </c>
      <c r="O1323">
        <f>IF(_xlfn.XLOOKUP(_xlfn.XLOOKUP($A1322,'Corresp pays'!$A:$A,'Corresp pays'!$B:$B),[1]Data!$A:$A,[1]Data!$P:$P)="","",_xlfn.XLOOKUP(_xlfn.XLOOKUP($A1322,'Corresp pays'!$A:$A,'Corresp pays'!$B:$B),[1]Data!$A:$A,[1]Data!$P:$P))</f>
        <v>9.0170424839850192</v>
      </c>
    </row>
    <row r="1324" spans="1:15" hidden="1" x14ac:dyDescent="0.25">
      <c r="A1324" t="s">
        <v>79</v>
      </c>
      <c r="B1324">
        <v>2019</v>
      </c>
      <c r="C1324" t="e">
        <v>#N/A</v>
      </c>
      <c r="D1324" t="e">
        <v>#N/A</v>
      </c>
      <c r="E1324" t="e">
        <v>#N/A</v>
      </c>
      <c r="F1324" t="e">
        <v>#N/A</v>
      </c>
      <c r="G1324" t="e">
        <v>#N/A</v>
      </c>
      <c r="H1324" t="e">
        <v>#N/A</v>
      </c>
      <c r="I1324">
        <v>7.2386699190439234</v>
      </c>
      <c r="J1324" t="s">
        <v>453</v>
      </c>
      <c r="K1324" t="s">
        <v>453</v>
      </c>
      <c r="L1324" t="s">
        <v>453</v>
      </c>
      <c r="M1324" t="s">
        <v>453</v>
      </c>
      <c r="N1324">
        <v>2.6759920263991099</v>
      </c>
      <c r="O1324">
        <f>IF(_xlfn.XLOOKUP(_xlfn.XLOOKUP($A1323,'Corresp pays'!$A:$A,'Corresp pays'!$B:$B),[1]Data!$A:$A,[1]Data!$Q:$Q)="","",_xlfn.XLOOKUP(_xlfn.XLOOKUP($A1323,'Corresp pays'!$A:$A,'Corresp pays'!$B:$B),[1]Data!$A:$A,[1]Data!$Q:$Q))</f>
        <v>9.3896703873886302</v>
      </c>
    </row>
    <row r="1325" spans="1:15" hidden="1" x14ac:dyDescent="0.25">
      <c r="A1325" t="s">
        <v>79</v>
      </c>
      <c r="B1325">
        <v>2020</v>
      </c>
      <c r="C1325" t="e">
        <v>#N/A</v>
      </c>
      <c r="D1325" t="e">
        <v>#N/A</v>
      </c>
      <c r="E1325" t="e">
        <v>#N/A</v>
      </c>
      <c r="F1325" t="e">
        <v>#N/A</v>
      </c>
      <c r="G1325" t="e">
        <v>#N/A</v>
      </c>
      <c r="H1325" t="e">
        <v>#N/A</v>
      </c>
      <c r="I1325">
        <v>7.3620097578091572</v>
      </c>
      <c r="J1325" t="s">
        <v>453</v>
      </c>
      <c r="K1325" t="s">
        <v>453</v>
      </c>
      <c r="L1325" t="s">
        <v>453</v>
      </c>
      <c r="M1325" t="s">
        <v>453</v>
      </c>
      <c r="N1325">
        <v>0.19822792299485401</v>
      </c>
      <c r="O1325">
        <f>IF(_xlfn.XLOOKUP(_xlfn.XLOOKUP($A1324,'Corresp pays'!$A:$A,'Corresp pays'!$B:$B),[1]Data!$A:$A,[1]Data!$R:$R)="","",_xlfn.XLOOKUP(_xlfn.XLOOKUP($A1324,'Corresp pays'!$A:$A,'Corresp pays'!$B:$B),[1]Data!$A:$A,[1]Data!$R:$R))</f>
        <v>9.6892407576830895</v>
      </c>
    </row>
    <row r="1326" spans="1:15" hidden="1" x14ac:dyDescent="0.25">
      <c r="A1326" t="s">
        <v>79</v>
      </c>
      <c r="B1326">
        <v>2021</v>
      </c>
      <c r="C1326" t="e">
        <v>#N/A</v>
      </c>
      <c r="D1326" t="e">
        <v>#N/A</v>
      </c>
      <c r="E1326" t="e">
        <v>#N/A</v>
      </c>
      <c r="F1326" t="e">
        <v>#N/A</v>
      </c>
      <c r="G1326" t="e">
        <v>#N/A</v>
      </c>
      <c r="H1326" t="e">
        <v>#N/A</v>
      </c>
      <c r="I1326">
        <v>7.3620097578091572</v>
      </c>
      <c r="J1326" t="s">
        <v>453</v>
      </c>
      <c r="K1326" t="s">
        <v>453</v>
      </c>
      <c r="L1326" t="s">
        <v>453</v>
      </c>
      <c r="M1326" t="s">
        <v>453</v>
      </c>
      <c r="N1326">
        <v>0.19822792299485401</v>
      </c>
      <c r="O1326">
        <f>IF(_xlfn.XLOOKUP(_xlfn.XLOOKUP($A1325,'Corresp pays'!$A:$A,'Corresp pays'!$B:$B),[1]Data!$A:$A,[1]Data!$R:$R)="","",_xlfn.XLOOKUP(_xlfn.XLOOKUP($A1325,'Corresp pays'!$A:$A,'Corresp pays'!$B:$B),[1]Data!$A:$A,[1]Data!$R:$R))</f>
        <v>9.6892407576830895</v>
      </c>
    </row>
    <row r="1327" spans="1:15" hidden="1" x14ac:dyDescent="0.25">
      <c r="A1327" t="s">
        <v>79</v>
      </c>
      <c r="B1327">
        <v>2022</v>
      </c>
      <c r="C1327" t="e">
        <v>#N/A</v>
      </c>
      <c r="D1327" t="e">
        <v>#N/A</v>
      </c>
      <c r="E1327" t="e">
        <v>#N/A</v>
      </c>
      <c r="F1327" t="e">
        <v>#N/A</v>
      </c>
      <c r="G1327" t="e">
        <v>#N/A</v>
      </c>
      <c r="H1327" t="e">
        <v>#N/A</v>
      </c>
      <c r="I1327">
        <v>7.3620097578091572</v>
      </c>
      <c r="J1327" t="s">
        <v>453</v>
      </c>
      <c r="K1327" t="s">
        <v>453</v>
      </c>
      <c r="L1327" t="s">
        <v>453</v>
      </c>
      <c r="M1327" t="s">
        <v>453</v>
      </c>
      <c r="N1327">
        <v>0.19822792299485401</v>
      </c>
      <c r="O1327">
        <f>IF(_xlfn.XLOOKUP(_xlfn.XLOOKUP($A1326,'Corresp pays'!$A:$A,'Corresp pays'!$B:$B),[1]Data!$A:$A,[1]Data!$R:$R)="","",_xlfn.XLOOKUP(_xlfn.XLOOKUP($A1326,'Corresp pays'!$A:$A,'Corresp pays'!$B:$B),[1]Data!$A:$A,[1]Data!$R:$R))</f>
        <v>9.6892407576830895</v>
      </c>
    </row>
    <row r="1328" spans="1:15" hidden="1" x14ac:dyDescent="0.25">
      <c r="A1328" t="s">
        <v>80</v>
      </c>
      <c r="B1328">
        <v>2006</v>
      </c>
      <c r="C1328">
        <v>30.649794428302506</v>
      </c>
      <c r="D1328">
        <v>98323.329729999998</v>
      </c>
      <c r="E1328">
        <v>100</v>
      </c>
      <c r="F1328">
        <v>132.62676767676768</v>
      </c>
      <c r="G1328" t="e">
        <v>#N/A</v>
      </c>
      <c r="H1328" t="e">
        <v>#N/A</v>
      </c>
      <c r="I1328">
        <v>0.23651571964234211</v>
      </c>
      <c r="J1328" t="s">
        <v>453</v>
      </c>
      <c r="K1328" t="s">
        <v>453</v>
      </c>
      <c r="L1328" t="s">
        <v>453</v>
      </c>
      <c r="M1328">
        <v>68.898569820120002</v>
      </c>
      <c r="N1328">
        <v>3.05701339166722</v>
      </c>
      <c r="O1328">
        <f>IF(_xlfn.XLOOKUP(_xlfn.XLOOKUP($A1328,'Corresp pays'!$A:$A,'Corresp pays'!$B:$B),[1]Data!$A:$A,[1]Data!$D:$D)="","",_xlfn.XLOOKUP(_xlfn.XLOOKUP($A1328,'Corresp pays'!$A:$A,'Corresp pays'!$B:$B),[1]Data!$A:$A,[1]Data!$D:$D))</f>
        <v>1.68997410097025</v>
      </c>
    </row>
    <row r="1329" spans="1:15" hidden="1" x14ac:dyDescent="0.25">
      <c r="A1329" t="s">
        <v>80</v>
      </c>
      <c r="B1329">
        <v>2007</v>
      </c>
      <c r="C1329">
        <v>28.163544387217168</v>
      </c>
      <c r="D1329">
        <v>96387.263640000005</v>
      </c>
      <c r="E1329">
        <v>100</v>
      </c>
      <c r="F1329">
        <v>140.67166105499439</v>
      </c>
      <c r="G1329" t="e">
        <v>#N/A</v>
      </c>
      <c r="H1329" t="e">
        <v>#N/A</v>
      </c>
      <c r="I1329">
        <v>0.21331712737027556</v>
      </c>
      <c r="J1329" t="s">
        <v>453</v>
      </c>
      <c r="K1329" t="s">
        <v>453</v>
      </c>
      <c r="L1329" t="s">
        <v>453</v>
      </c>
      <c r="M1329">
        <v>68.331266263465039</v>
      </c>
      <c r="N1329">
        <v>5.4849498327759596</v>
      </c>
      <c r="O1329">
        <f>IF(_xlfn.XLOOKUP(_xlfn.XLOOKUP($A1329,'Corresp pays'!$A:$A,'Corresp pays'!$B:$B),[1]Data!$A:$A,[1]Data!$E:$E)="","",_xlfn.XLOOKUP(_xlfn.XLOOKUP($A1329,'Corresp pays'!$A:$A,'Corresp pays'!$B:$B),[1]Data!$A:$A,[1]Data!$E:$E))</f>
        <v>1.7152956654562099</v>
      </c>
    </row>
    <row r="1330" spans="1:15" hidden="1" x14ac:dyDescent="0.25">
      <c r="A1330" t="s">
        <v>80</v>
      </c>
      <c r="B1330">
        <v>2008</v>
      </c>
      <c r="C1330">
        <v>28.611506150671655</v>
      </c>
      <c r="D1330">
        <v>103274.8605</v>
      </c>
      <c r="E1330">
        <v>100</v>
      </c>
      <c r="F1330">
        <v>148.76150392817058</v>
      </c>
      <c r="G1330" t="e">
        <v>#N/A</v>
      </c>
      <c r="H1330" t="e">
        <v>#N/A</v>
      </c>
      <c r="I1330">
        <v>0.1600209996012095</v>
      </c>
      <c r="J1330" t="s">
        <v>453</v>
      </c>
      <c r="K1330" t="s">
        <v>453</v>
      </c>
      <c r="L1330" t="s">
        <v>453</v>
      </c>
      <c r="M1330">
        <v>67.975201155820784</v>
      </c>
      <c r="N1330">
        <v>10.5827097865144</v>
      </c>
      <c r="O1330">
        <f>IF(_xlfn.XLOOKUP(_xlfn.XLOOKUP($A1330,'Corresp pays'!$A:$A,'Corresp pays'!$B:$B),[1]Data!$A:$A,[1]Data!$F:$F)="","",_xlfn.XLOOKUP(_xlfn.XLOOKUP($A1330,'Corresp pays'!$A:$A,'Corresp pays'!$B:$B),[1]Data!$A:$A,[1]Data!$F:$F))</f>
        <v>1.74225616250596</v>
      </c>
    </row>
    <row r="1331" spans="1:15" hidden="1" x14ac:dyDescent="0.25">
      <c r="A1331" t="s">
        <v>80</v>
      </c>
      <c r="B1331">
        <v>2009</v>
      </c>
      <c r="C1331">
        <v>27.777789701489866</v>
      </c>
      <c r="D1331">
        <v>103448.764</v>
      </c>
      <c r="E1331">
        <v>100</v>
      </c>
      <c r="F1331">
        <v>156.87710437710439</v>
      </c>
      <c r="G1331" t="e">
        <v>#N/A</v>
      </c>
      <c r="H1331" t="e">
        <v>#N/A</v>
      </c>
      <c r="I1331">
        <v>0.26232776542651215</v>
      </c>
      <c r="J1331" t="s">
        <v>453</v>
      </c>
      <c r="K1331" t="s">
        <v>453</v>
      </c>
      <c r="L1331" t="s">
        <v>453</v>
      </c>
      <c r="M1331">
        <v>67.800969397792926</v>
      </c>
      <c r="N1331">
        <v>4.6095954844778699</v>
      </c>
      <c r="O1331">
        <f>IF(_xlfn.XLOOKUP(_xlfn.XLOOKUP($A1331,'Corresp pays'!$A:$A,'Corresp pays'!$B:$B),[1]Data!$A:$A,[1]Data!$G:$G)="","",_xlfn.XLOOKUP(_xlfn.XLOOKUP($A1331,'Corresp pays'!$A:$A,'Corresp pays'!$B:$B),[1]Data!$A:$A,[1]Data!$G:$G))</f>
        <v>1.76941925560265</v>
      </c>
    </row>
    <row r="1332" spans="1:15" hidden="1" x14ac:dyDescent="0.25">
      <c r="A1332" t="s">
        <v>80</v>
      </c>
      <c r="B1332">
        <v>2010</v>
      </c>
      <c r="C1332">
        <v>27.426379955397856</v>
      </c>
      <c r="D1332">
        <v>107627.96769999999</v>
      </c>
      <c r="E1332">
        <v>100</v>
      </c>
      <c r="F1332">
        <v>165.17149270482605</v>
      </c>
      <c r="G1332" t="e">
        <v>#N/A</v>
      </c>
      <c r="H1332" t="e">
        <v>#N/A</v>
      </c>
      <c r="I1332">
        <v>0.45134102396672232</v>
      </c>
      <c r="J1332" t="s">
        <v>453</v>
      </c>
      <c r="K1332" t="s">
        <v>453</v>
      </c>
      <c r="L1332">
        <v>66.249371600000003</v>
      </c>
      <c r="M1332">
        <v>67.739987959322619</v>
      </c>
      <c r="N1332">
        <v>4.4964028776978697</v>
      </c>
      <c r="O1332">
        <f>IF(_xlfn.XLOOKUP(_xlfn.XLOOKUP($A1332,'Corresp pays'!$A:$A,'Corresp pays'!$B:$B),[1]Data!$A:$A,[1]Data!$H:$H)="","",_xlfn.XLOOKUP(_xlfn.XLOOKUP($A1332,'Corresp pays'!$A:$A,'Corresp pays'!$B:$B),[1]Data!$A:$A,[1]Data!$H:$H))</f>
        <v>1.8022451578665399</v>
      </c>
    </row>
    <row r="1333" spans="1:15" hidden="1" x14ac:dyDescent="0.25">
      <c r="A1333" t="s">
        <v>80</v>
      </c>
      <c r="B1333">
        <v>2011</v>
      </c>
      <c r="C1333">
        <v>26.493554825729806</v>
      </c>
      <c r="D1333">
        <v>113298.5243</v>
      </c>
      <c r="E1333">
        <v>100</v>
      </c>
      <c r="F1333">
        <v>176.42115600448935</v>
      </c>
      <c r="G1333" t="e">
        <v>#N/A</v>
      </c>
      <c r="H1333" t="e">
        <v>#N/A</v>
      </c>
      <c r="I1333">
        <v>0.43882340767776351</v>
      </c>
      <c r="J1333" t="s">
        <v>453</v>
      </c>
      <c r="K1333" t="s">
        <v>453</v>
      </c>
      <c r="L1333">
        <v>67.977157509999998</v>
      </c>
      <c r="M1333">
        <v>66.713573433635773</v>
      </c>
      <c r="N1333">
        <v>4.8394034987095003</v>
      </c>
      <c r="O1333">
        <f>IF(_xlfn.XLOOKUP(_xlfn.XLOOKUP($A1333,'Corresp pays'!$A:$A,'Corresp pays'!$B:$B),[1]Data!$A:$A,[1]Data!$I:$I)="","",_xlfn.XLOOKUP(_xlfn.XLOOKUP($A1333,'Corresp pays'!$A:$A,'Corresp pays'!$B:$B),[1]Data!$A:$A,[1]Data!$I:$I))</f>
        <v>1.85048497459066</v>
      </c>
    </row>
    <row r="1334" spans="1:15" hidden="1" x14ac:dyDescent="0.25">
      <c r="A1334" t="s">
        <v>80</v>
      </c>
      <c r="B1334">
        <v>2012</v>
      </c>
      <c r="C1334">
        <v>25.132421097469766</v>
      </c>
      <c r="D1334">
        <v>117824.2601</v>
      </c>
      <c r="E1334">
        <v>100</v>
      </c>
      <c r="F1334">
        <v>190.49736251402919</v>
      </c>
      <c r="G1334" t="e">
        <v>#N/A</v>
      </c>
      <c r="H1334" t="e">
        <v>#N/A</v>
      </c>
      <c r="I1334">
        <v>0.35979418048819534</v>
      </c>
      <c r="J1334" t="s">
        <v>453</v>
      </c>
      <c r="K1334" t="s">
        <v>453</v>
      </c>
      <c r="L1334">
        <v>69.264866699999999</v>
      </c>
      <c r="M1334">
        <v>64.992106727530825</v>
      </c>
      <c r="N1334">
        <v>3.25514600287211</v>
      </c>
      <c r="O1334">
        <f>IF(_xlfn.XLOOKUP(_xlfn.XLOOKUP($A1334,'Corresp pays'!$A:$A,'Corresp pays'!$B:$B),[1]Data!$A:$A,[1]Data!$J:$J)="","",_xlfn.XLOOKUP(_xlfn.XLOOKUP($A1334,'Corresp pays'!$A:$A,'Corresp pays'!$B:$B),[1]Data!$A:$A,[1]Data!$J:$J))</f>
        <v>1.9200138570456</v>
      </c>
    </row>
    <row r="1335" spans="1:15" hidden="1" x14ac:dyDescent="0.25">
      <c r="A1335" t="s">
        <v>80</v>
      </c>
      <c r="B1335">
        <v>2013</v>
      </c>
      <c r="C1335">
        <v>23.958143083346911</v>
      </c>
      <c r="D1335">
        <v>122083.30869999999</v>
      </c>
      <c r="E1335">
        <v>100</v>
      </c>
      <c r="F1335">
        <v>204.63063973063973</v>
      </c>
      <c r="G1335" t="e">
        <v>#N/A</v>
      </c>
      <c r="H1335" t="e">
        <v>#N/A</v>
      </c>
      <c r="I1335">
        <v>0.35511751879349124</v>
      </c>
      <c r="J1335" t="s">
        <v>453</v>
      </c>
      <c r="K1335" t="s">
        <v>453</v>
      </c>
      <c r="L1335">
        <v>66.794672399999996</v>
      </c>
      <c r="M1335">
        <v>63.644879855248213</v>
      </c>
      <c r="N1335">
        <v>2.6822968408503902</v>
      </c>
      <c r="O1335">
        <f>IF(_xlfn.XLOOKUP(_xlfn.XLOOKUP($A1335,'Corresp pays'!$A:$A,'Corresp pays'!$B:$B),[1]Data!$A:$A,[1]Data!$K:$K)="","",_xlfn.XLOOKUP(_xlfn.XLOOKUP($A1335,'Corresp pays'!$A:$A,'Corresp pays'!$B:$B),[1]Data!$A:$A,[1]Data!$K:$K))</f>
        <v>2.0180895857363099</v>
      </c>
    </row>
    <row r="1336" spans="1:15" hidden="1" x14ac:dyDescent="0.25">
      <c r="A1336" t="s">
        <v>80</v>
      </c>
      <c r="B1336">
        <v>2014</v>
      </c>
      <c r="C1336">
        <v>22.749990429563717</v>
      </c>
      <c r="D1336">
        <v>121302.6476</v>
      </c>
      <c r="E1336">
        <v>100</v>
      </c>
      <c r="F1336">
        <v>211.08776655443322</v>
      </c>
      <c r="G1336" t="e">
        <v>#N/A</v>
      </c>
      <c r="H1336" t="e">
        <v>#N/A</v>
      </c>
      <c r="I1336">
        <v>0.45068694109742052</v>
      </c>
      <c r="J1336" t="s">
        <v>453</v>
      </c>
      <c r="K1336" t="s">
        <v>453</v>
      </c>
      <c r="L1336">
        <v>57.029474919999998</v>
      </c>
      <c r="M1336">
        <v>64.901647816451785</v>
      </c>
      <c r="N1336">
        <v>2.9089267285862501</v>
      </c>
      <c r="O1336">
        <f>IF(_xlfn.XLOOKUP(_xlfn.XLOOKUP($A1336,'Corresp pays'!$A:$A,'Corresp pays'!$B:$B),[1]Data!$A:$A,[1]Data!$L:$L)="","",_xlfn.XLOOKUP(_xlfn.XLOOKUP($A1336,'Corresp pays'!$A:$A,'Corresp pays'!$B:$B),[1]Data!$A:$A,[1]Data!$L:$L))</f>
        <v>2.1646601756946202</v>
      </c>
    </row>
    <row r="1337" spans="1:15" hidden="1" x14ac:dyDescent="0.25">
      <c r="A1337" t="s">
        <v>80</v>
      </c>
      <c r="B1337">
        <v>2015</v>
      </c>
      <c r="C1337">
        <v>22.775020000035816</v>
      </c>
      <c r="D1337">
        <v>125805.1357</v>
      </c>
      <c r="E1337">
        <v>100</v>
      </c>
      <c r="F1337">
        <v>219.34584736251404</v>
      </c>
      <c r="G1337" t="e">
        <v>#N/A</v>
      </c>
      <c r="H1337">
        <v>0.01</v>
      </c>
      <c r="I1337">
        <v>0.53751744103407562</v>
      </c>
      <c r="J1337" t="s">
        <v>453</v>
      </c>
      <c r="K1337" t="s">
        <v>453</v>
      </c>
      <c r="L1337">
        <v>66.144610170000007</v>
      </c>
      <c r="M1337">
        <v>65.701326487824858</v>
      </c>
      <c r="N1337">
        <v>3.2717016609213299</v>
      </c>
      <c r="O1337">
        <f>IF(_xlfn.XLOOKUP(_xlfn.XLOOKUP($A1337,'Corresp pays'!$A:$A,'Corresp pays'!$B:$B),[1]Data!$A:$A,[1]Data!$M:$M)="","",_xlfn.XLOOKUP(_xlfn.XLOOKUP($A1337,'Corresp pays'!$A:$A,'Corresp pays'!$B:$B),[1]Data!$A:$A,[1]Data!$M:$M))</f>
        <v>2.34699492906031</v>
      </c>
    </row>
    <row r="1338" spans="1:15" hidden="1" x14ac:dyDescent="0.25">
      <c r="A1338" t="s">
        <v>80</v>
      </c>
      <c r="B1338">
        <v>2016</v>
      </c>
      <c r="C1338">
        <v>22.57269795471192</v>
      </c>
      <c r="D1338">
        <v>131400.6888</v>
      </c>
      <c r="E1338">
        <v>100</v>
      </c>
      <c r="F1338">
        <v>227.16526374859708</v>
      </c>
      <c r="G1338" t="e">
        <v>#N/A</v>
      </c>
      <c r="H1338">
        <v>0.01</v>
      </c>
      <c r="I1338">
        <v>0.51821622292070657</v>
      </c>
      <c r="J1338" t="s">
        <v>453</v>
      </c>
      <c r="K1338" t="s">
        <v>453</v>
      </c>
      <c r="L1338">
        <v>61.008908849999997</v>
      </c>
      <c r="M1338">
        <v>66.733850697305016</v>
      </c>
      <c r="N1338">
        <v>3.19839776658374</v>
      </c>
      <c r="O1338">
        <f>IF(_xlfn.XLOOKUP(_xlfn.XLOOKUP($A1338,'Corresp pays'!$A:$A,'Corresp pays'!$B:$B),[1]Data!$A:$A,[1]Data!$N:$N)="","",_xlfn.XLOOKUP(_xlfn.XLOOKUP($A1338,'Corresp pays'!$A:$A,'Corresp pays'!$B:$B),[1]Data!$A:$A,[1]Data!$N:$N))</f>
        <v>2.5595188836202798</v>
      </c>
    </row>
    <row r="1339" spans="1:15" hidden="1" x14ac:dyDescent="0.25">
      <c r="A1339" t="s">
        <v>80</v>
      </c>
      <c r="B1339">
        <v>2017</v>
      </c>
      <c r="C1339">
        <v>21.910400823873719</v>
      </c>
      <c r="D1339">
        <v>130517.50870000001</v>
      </c>
      <c r="E1339">
        <v>100</v>
      </c>
      <c r="F1339">
        <v>231.47609427609427</v>
      </c>
      <c r="G1339" t="e">
        <v>#N/A</v>
      </c>
      <c r="H1339">
        <v>0.02</v>
      </c>
      <c r="I1339">
        <v>0.52509213924946452</v>
      </c>
      <c r="J1339" t="s">
        <v>453</v>
      </c>
      <c r="K1339" t="s">
        <v>453</v>
      </c>
      <c r="L1339">
        <v>63.398508079999999</v>
      </c>
      <c r="M1339">
        <v>68.891663902965988</v>
      </c>
      <c r="N1339">
        <v>2.17183298510006</v>
      </c>
      <c r="O1339">
        <f>IF(_xlfn.XLOOKUP(_xlfn.XLOOKUP($A1338,'Corresp pays'!$A:$A,'Corresp pays'!$B:$B),[1]Data!$A:$A,[1]Data!$O:$O)="","",_xlfn.XLOOKUP(_xlfn.XLOOKUP($A1338,'Corresp pays'!$A:$A,'Corresp pays'!$B:$B),[1]Data!$A:$A,[1]Data!$O:$O))</f>
        <v>2.8378111541733899</v>
      </c>
    </row>
    <row r="1340" spans="1:15" hidden="1" x14ac:dyDescent="0.25">
      <c r="A1340" t="s">
        <v>80</v>
      </c>
      <c r="B1340">
        <v>2018</v>
      </c>
      <c r="C1340">
        <v>21.46122994497572</v>
      </c>
      <c r="D1340">
        <v>134809.50270000001</v>
      </c>
      <c r="E1340">
        <v>100</v>
      </c>
      <c r="F1340">
        <v>242.26627384960719</v>
      </c>
      <c r="G1340" t="e">
        <v>#N/A</v>
      </c>
      <c r="H1340">
        <v>0.03</v>
      </c>
      <c r="I1340">
        <v>0.44733871752277399</v>
      </c>
      <c r="J1340" t="s">
        <v>453</v>
      </c>
      <c r="K1340" t="s">
        <v>453</v>
      </c>
      <c r="L1340">
        <v>61.494764500000002</v>
      </c>
      <c r="M1340">
        <v>69.241183780634827</v>
      </c>
      <c r="N1340">
        <v>0.54313314819956704</v>
      </c>
      <c r="O1340">
        <f>IF(_xlfn.XLOOKUP(_xlfn.XLOOKUP($A1339,'Corresp pays'!$A:$A,'Corresp pays'!$B:$B),[1]Data!$A:$A,[1]Data!$P:$P)="","",_xlfn.XLOOKUP(_xlfn.XLOOKUP($A1339,'Corresp pays'!$A:$A,'Corresp pays'!$B:$B),[1]Data!$A:$A,[1]Data!$P:$P))</f>
        <v>3.1443518004959499</v>
      </c>
    </row>
    <row r="1341" spans="1:15" hidden="1" x14ac:dyDescent="0.25">
      <c r="A1341" t="s">
        <v>80</v>
      </c>
      <c r="B1341">
        <v>2019</v>
      </c>
      <c r="C1341">
        <v>21.135214248722164</v>
      </c>
      <c r="D1341">
        <v>137496.57920000001</v>
      </c>
      <c r="E1341">
        <v>100</v>
      </c>
      <c r="F1341">
        <v>249.21997755331088</v>
      </c>
      <c r="G1341" t="e">
        <v>#N/A</v>
      </c>
      <c r="H1341">
        <v>0.06</v>
      </c>
      <c r="I1341">
        <v>0.38457981153961157</v>
      </c>
      <c r="J1341" t="s">
        <v>453</v>
      </c>
      <c r="K1341" t="s">
        <v>453</v>
      </c>
      <c r="L1341">
        <v>60.966480130000001</v>
      </c>
      <c r="M1341">
        <v>68.732813942491717</v>
      </c>
      <c r="N1341">
        <v>1.0918480265585599</v>
      </c>
      <c r="O1341">
        <f>IF(_xlfn.XLOOKUP(_xlfn.XLOOKUP($A1340,'Corresp pays'!$A:$A,'Corresp pays'!$B:$B),[1]Data!$A:$A,[1]Data!$Q:$Q)="","",_xlfn.XLOOKUP(_xlfn.XLOOKUP($A1340,'Corresp pays'!$A:$A,'Corresp pays'!$B:$B),[1]Data!$A:$A,[1]Data!$Q:$Q))</f>
        <v>3.5267167511108499</v>
      </c>
    </row>
    <row r="1342" spans="1:15" hidden="1" x14ac:dyDescent="0.25">
      <c r="A1342" t="s">
        <v>80</v>
      </c>
      <c r="B1342">
        <v>2020</v>
      </c>
      <c r="C1342">
        <v>21.16961025069924</v>
      </c>
      <c r="D1342">
        <v>135896.79029999999</v>
      </c>
      <c r="E1342">
        <v>100</v>
      </c>
      <c r="F1342">
        <v>244.69382716049384</v>
      </c>
      <c r="G1342" t="e">
        <v>#N/A</v>
      </c>
      <c r="H1342">
        <v>0.1</v>
      </c>
      <c r="I1342">
        <v>0.45747327314883451</v>
      </c>
      <c r="J1342" t="s">
        <v>453</v>
      </c>
      <c r="K1342" t="s">
        <v>453</v>
      </c>
      <c r="L1342" t="s">
        <v>453</v>
      </c>
      <c r="M1342">
        <v>71.427428032558154</v>
      </c>
      <c r="N1342">
        <v>2.1017295482740002</v>
      </c>
      <c r="O1342">
        <f>IF(_xlfn.XLOOKUP(_xlfn.XLOOKUP($A1341,'Corresp pays'!$A:$A,'Corresp pays'!$B:$B),[1]Data!$A:$A,[1]Data!$R:$R)="","",_xlfn.XLOOKUP(_xlfn.XLOOKUP($A1341,'Corresp pays'!$A:$A,'Corresp pays'!$B:$B),[1]Data!$A:$A,[1]Data!$R:$R))</f>
        <v>3.9839057692398101</v>
      </c>
    </row>
    <row r="1343" spans="1:15" hidden="1" x14ac:dyDescent="0.25">
      <c r="A1343" t="s">
        <v>80</v>
      </c>
      <c r="B1343">
        <v>2021</v>
      </c>
      <c r="C1343">
        <v>21.16961025069924</v>
      </c>
      <c r="D1343">
        <v>135896.79029999999</v>
      </c>
      <c r="E1343">
        <v>100</v>
      </c>
      <c r="F1343">
        <v>244.69382716049384</v>
      </c>
      <c r="G1343" t="e">
        <v>#N/A</v>
      </c>
      <c r="H1343">
        <v>0.1</v>
      </c>
      <c r="I1343">
        <v>0.45747327314883451</v>
      </c>
      <c r="J1343" t="s">
        <v>453</v>
      </c>
      <c r="K1343" t="s">
        <v>453</v>
      </c>
      <c r="L1343" t="s">
        <v>453</v>
      </c>
      <c r="M1343">
        <v>71.427428032558154</v>
      </c>
      <c r="N1343">
        <v>2.1017295482740002</v>
      </c>
      <c r="O1343">
        <f>IF(_xlfn.XLOOKUP(_xlfn.XLOOKUP($A1342,'Corresp pays'!$A:$A,'Corresp pays'!$B:$B),[1]Data!$A:$A,[1]Data!$R:$R)="","",_xlfn.XLOOKUP(_xlfn.XLOOKUP($A1342,'Corresp pays'!$A:$A,'Corresp pays'!$B:$B),[1]Data!$A:$A,[1]Data!$R:$R))</f>
        <v>3.9839057692398101</v>
      </c>
    </row>
    <row r="1344" spans="1:15" hidden="1" x14ac:dyDescent="0.25">
      <c r="A1344" t="s">
        <v>80</v>
      </c>
      <c r="B1344">
        <v>2022</v>
      </c>
      <c r="C1344">
        <v>21.16961025069924</v>
      </c>
      <c r="D1344">
        <v>135896.79029999999</v>
      </c>
      <c r="E1344">
        <v>100</v>
      </c>
      <c r="F1344">
        <v>244.69382716049384</v>
      </c>
      <c r="G1344" t="e">
        <v>#N/A</v>
      </c>
      <c r="H1344">
        <v>0.1</v>
      </c>
      <c r="I1344">
        <v>0.45747327314883451</v>
      </c>
      <c r="J1344" t="s">
        <v>453</v>
      </c>
      <c r="K1344" t="s">
        <v>453</v>
      </c>
      <c r="L1344" t="s">
        <v>453</v>
      </c>
      <c r="M1344">
        <v>71.427428032558154</v>
      </c>
      <c r="N1344">
        <v>2.1017295482740002</v>
      </c>
      <c r="O1344">
        <f>IF(_xlfn.XLOOKUP(_xlfn.XLOOKUP($A1343,'Corresp pays'!$A:$A,'Corresp pays'!$B:$B),[1]Data!$A:$A,[1]Data!$R:$R)="","",_xlfn.XLOOKUP(_xlfn.XLOOKUP($A1343,'Corresp pays'!$A:$A,'Corresp pays'!$B:$B),[1]Data!$A:$A,[1]Data!$R:$R))</f>
        <v>3.9839057692398101</v>
      </c>
    </row>
    <row r="1345" spans="1:15" hidden="1" x14ac:dyDescent="0.25">
      <c r="A1345" t="s">
        <v>81</v>
      </c>
      <c r="B1345">
        <v>2006</v>
      </c>
      <c r="C1345">
        <v>1.0275755020695998</v>
      </c>
      <c r="D1345">
        <v>10443.394469999999</v>
      </c>
      <c r="E1345">
        <v>35.289000000000001</v>
      </c>
      <c r="F1345">
        <v>27.207507820646505</v>
      </c>
      <c r="G1345" t="e">
        <v>#N/A</v>
      </c>
      <c r="H1345">
        <v>27.76</v>
      </c>
      <c r="I1345">
        <v>28.680291142099172</v>
      </c>
      <c r="J1345">
        <v>57.3</v>
      </c>
      <c r="K1345">
        <v>44.9</v>
      </c>
      <c r="L1345" t="s">
        <v>453</v>
      </c>
      <c r="M1345" t="s">
        <v>453</v>
      </c>
      <c r="N1345">
        <v>5.5521233316252401</v>
      </c>
      <c r="O1345">
        <f>IF(_xlfn.XLOOKUP(_xlfn.XLOOKUP($A1345,'Corresp pays'!$A:$A,'Corresp pays'!$B:$B),[1]Data!$A:$A,[1]Data!$D:$D)="","",_xlfn.XLOOKUP(_xlfn.XLOOKUP($A1345,'Corresp pays'!$A:$A,'Corresp pays'!$B:$B),[1]Data!$A:$A,[1]Data!$D:$D))</f>
        <v>5.1646579762654596</v>
      </c>
    </row>
    <row r="1346" spans="1:15" hidden="1" x14ac:dyDescent="0.25">
      <c r="A1346" t="s">
        <v>81</v>
      </c>
      <c r="B1346">
        <v>2007</v>
      </c>
      <c r="C1346">
        <v>1.2286652494115862</v>
      </c>
      <c r="D1346">
        <v>11653.56625</v>
      </c>
      <c r="E1346">
        <v>35.286999999999999</v>
      </c>
      <c r="F1346">
        <v>27.468196037539105</v>
      </c>
      <c r="G1346" t="e">
        <v>#N/A</v>
      </c>
      <c r="H1346">
        <v>24.49</v>
      </c>
      <c r="I1346">
        <v>26.880210179587127</v>
      </c>
      <c r="J1346">
        <v>47.1</v>
      </c>
      <c r="K1346">
        <v>41.8</v>
      </c>
      <c r="L1346" t="s">
        <v>453</v>
      </c>
      <c r="M1346" t="s">
        <v>453</v>
      </c>
      <c r="N1346">
        <v>10.2301032660486</v>
      </c>
      <c r="O1346">
        <f>IF(_xlfn.XLOOKUP(_xlfn.XLOOKUP($A1346,'Corresp pays'!$A:$A,'Corresp pays'!$B:$B),[1]Data!$A:$A,[1]Data!$E:$E)="","",_xlfn.XLOOKUP(_xlfn.XLOOKUP($A1346,'Corresp pays'!$A:$A,'Corresp pays'!$B:$B),[1]Data!$A:$A,[1]Data!$E:$E))</f>
        <v>5.0298922586845398</v>
      </c>
    </row>
    <row r="1347" spans="1:15" hidden="1" x14ac:dyDescent="0.25">
      <c r="A1347" t="s">
        <v>81</v>
      </c>
      <c r="B1347">
        <v>2008</v>
      </c>
      <c r="C1347">
        <v>1.3991200857352359</v>
      </c>
      <c r="D1347">
        <v>12741.876340000001</v>
      </c>
      <c r="E1347">
        <v>35.284999999999997</v>
      </c>
      <c r="F1347">
        <v>27.730448383733055</v>
      </c>
      <c r="G1347" t="e">
        <v>#N/A</v>
      </c>
      <c r="H1347">
        <v>22.04</v>
      </c>
      <c r="I1347">
        <v>23.485533153290113</v>
      </c>
      <c r="J1347">
        <v>40.799999999999997</v>
      </c>
      <c r="K1347">
        <v>40</v>
      </c>
      <c r="L1347" t="s">
        <v>453</v>
      </c>
      <c r="M1347" t="s">
        <v>453</v>
      </c>
      <c r="N1347">
        <v>24.520102423410201</v>
      </c>
      <c r="O1347">
        <f>IF(_xlfn.XLOOKUP(_xlfn.XLOOKUP($A1347,'Corresp pays'!$A:$A,'Corresp pays'!$B:$B),[1]Data!$A:$A,[1]Data!$F:$F)="","",_xlfn.XLOOKUP(_xlfn.XLOOKUP($A1347,'Corresp pays'!$A:$A,'Corresp pays'!$B:$B),[1]Data!$A:$A,[1]Data!$F:$F))</f>
        <v>4.7951281612372503</v>
      </c>
    </row>
    <row r="1348" spans="1:15" hidden="1" x14ac:dyDescent="0.25">
      <c r="A1348" t="s">
        <v>81</v>
      </c>
      <c r="B1348">
        <v>2009</v>
      </c>
      <c r="C1348">
        <v>1.2510170341612024</v>
      </c>
      <c r="D1348">
        <v>12389.230320000001</v>
      </c>
      <c r="E1348">
        <v>35.283999999999999</v>
      </c>
      <c r="F1348">
        <v>28.067257559958289</v>
      </c>
      <c r="G1348" t="e">
        <v>#N/A</v>
      </c>
      <c r="H1348">
        <v>24.73</v>
      </c>
      <c r="I1348">
        <v>18.76073747073519</v>
      </c>
      <c r="J1348">
        <v>47.6</v>
      </c>
      <c r="K1348">
        <v>39.299999999999997</v>
      </c>
      <c r="L1348" t="s">
        <v>453</v>
      </c>
      <c r="M1348" t="s">
        <v>453</v>
      </c>
      <c r="N1348">
        <v>6.8365624810536003</v>
      </c>
      <c r="O1348">
        <f>IF(_xlfn.XLOOKUP(_xlfn.XLOOKUP($A1348,'Corresp pays'!$A:$A,'Corresp pays'!$B:$B),[1]Data!$A:$A,[1]Data!$G:$G)="","",_xlfn.XLOOKUP(_xlfn.XLOOKUP($A1348,'Corresp pays'!$A:$A,'Corresp pays'!$B:$B),[1]Data!$A:$A,[1]Data!$G:$G))</f>
        <v>4.49736197344519</v>
      </c>
    </row>
    <row r="1349" spans="1:15" hidden="1" x14ac:dyDescent="0.25">
      <c r="A1349" t="s">
        <v>81</v>
      </c>
      <c r="B1349">
        <v>2010</v>
      </c>
      <c r="C1349">
        <v>1.1737366691752784</v>
      </c>
      <c r="D1349">
        <v>12095.682199999999</v>
      </c>
      <c r="E1349">
        <v>35.305999999999997</v>
      </c>
      <c r="F1349">
        <v>28.404066736183523</v>
      </c>
      <c r="G1349" t="e">
        <v>#N/A</v>
      </c>
      <c r="H1349">
        <v>25.59</v>
      </c>
      <c r="I1349">
        <v>17.448256177244289</v>
      </c>
      <c r="J1349">
        <v>47.6</v>
      </c>
      <c r="K1349">
        <v>39.200000000000003</v>
      </c>
      <c r="L1349">
        <v>23.288091260000002</v>
      </c>
      <c r="M1349" t="s">
        <v>453</v>
      </c>
      <c r="N1349">
        <v>7.9677222557969101</v>
      </c>
      <c r="O1349">
        <f>IF(_xlfn.XLOOKUP(_xlfn.XLOOKUP($A1349,'Corresp pays'!$A:$A,'Corresp pays'!$B:$B),[1]Data!$A:$A,[1]Data!$H:$H)="","",_xlfn.XLOOKUP(_xlfn.XLOOKUP($A1349,'Corresp pays'!$A:$A,'Corresp pays'!$B:$B),[1]Data!$A:$A,[1]Data!$H:$H))</f>
        <v>4.2124730158463901</v>
      </c>
    </row>
    <row r="1350" spans="1:15" hidden="1" x14ac:dyDescent="0.25">
      <c r="A1350" t="s">
        <v>81</v>
      </c>
      <c r="B1350">
        <v>2011</v>
      </c>
      <c r="C1350">
        <v>1.3945526420773946</v>
      </c>
      <c r="D1350">
        <v>13529.723029999999</v>
      </c>
      <c r="E1350">
        <v>35.351999999999997</v>
      </c>
      <c r="F1350">
        <v>28.751824817518248</v>
      </c>
      <c r="G1350" t="e">
        <v>#N/A</v>
      </c>
      <c r="H1350">
        <v>25.95</v>
      </c>
      <c r="I1350">
        <v>16.565316650180023</v>
      </c>
      <c r="J1350">
        <v>40.700000000000003</v>
      </c>
      <c r="K1350">
        <v>37.700000000000003</v>
      </c>
      <c r="L1350">
        <v>27.721896510000001</v>
      </c>
      <c r="M1350" t="s">
        <v>453</v>
      </c>
      <c r="N1350">
        <v>16.636326273149599</v>
      </c>
      <c r="O1350">
        <f>IF(_xlfn.XLOOKUP(_xlfn.XLOOKUP($A1350,'Corresp pays'!$A:$A,'Corresp pays'!$B:$B),[1]Data!$A:$A,[1]Data!$I:$I)="","",_xlfn.XLOOKUP(_xlfn.XLOOKUP($A1350,'Corresp pays'!$A:$A,'Corresp pays'!$B:$B),[1]Data!$A:$A,[1]Data!$I:$I))</f>
        <v>4.0060799640079399</v>
      </c>
    </row>
    <row r="1351" spans="1:15" hidden="1" x14ac:dyDescent="0.25">
      <c r="A1351" t="s">
        <v>81</v>
      </c>
      <c r="B1351">
        <v>2012</v>
      </c>
      <c r="C1351">
        <v>1.8094592666571552</v>
      </c>
      <c r="D1351">
        <v>16148.32206</v>
      </c>
      <c r="E1351">
        <v>35.423000000000002</v>
      </c>
      <c r="F1351">
        <v>29.234619395203335</v>
      </c>
      <c r="G1351" t="e">
        <v>#N/A</v>
      </c>
      <c r="H1351">
        <v>22.45</v>
      </c>
      <c r="I1351">
        <v>16.654196378215957</v>
      </c>
      <c r="J1351">
        <v>34.200000000000003</v>
      </c>
      <c r="K1351">
        <v>37.299999999999997</v>
      </c>
      <c r="L1351">
        <v>27.657058710000001</v>
      </c>
      <c r="M1351" t="s">
        <v>453</v>
      </c>
      <c r="N1351">
        <v>2.7684423654094799</v>
      </c>
      <c r="O1351">
        <f>IF(_xlfn.XLOOKUP(_xlfn.XLOOKUP($A1351,'Corresp pays'!$A:$A,'Corresp pays'!$B:$B),[1]Data!$A:$A,[1]Data!$J:$J)="","",_xlfn.XLOOKUP(_xlfn.XLOOKUP($A1351,'Corresp pays'!$A:$A,'Corresp pays'!$B:$B),[1]Data!$A:$A,[1]Data!$J:$J))</f>
        <v>3.8922572206556101</v>
      </c>
    </row>
    <row r="1352" spans="1:15" hidden="1" x14ac:dyDescent="0.25">
      <c r="A1352" t="s">
        <v>81</v>
      </c>
      <c r="B1352">
        <v>2013</v>
      </c>
      <c r="C1352">
        <v>1.6530876285054901</v>
      </c>
      <c r="D1352">
        <v>15636.965190000001</v>
      </c>
      <c r="E1352">
        <v>35.517000000000003</v>
      </c>
      <c r="F1352">
        <v>29.820646506777894</v>
      </c>
      <c r="G1352" t="e">
        <v>#N/A</v>
      </c>
      <c r="H1352">
        <v>24.81</v>
      </c>
      <c r="I1352">
        <v>14.637872549781195</v>
      </c>
      <c r="J1352">
        <v>34.4</v>
      </c>
      <c r="K1352">
        <v>38.299999999999997</v>
      </c>
      <c r="L1352">
        <v>28.775096139999999</v>
      </c>
      <c r="M1352" t="s">
        <v>453</v>
      </c>
      <c r="N1352">
        <v>6.6137520235808198</v>
      </c>
      <c r="O1352">
        <f>IF(_xlfn.XLOOKUP(_xlfn.XLOOKUP($A1352,'Corresp pays'!$A:$A,'Corresp pays'!$B:$B),[1]Data!$A:$A,[1]Data!$K:$K)="","",_xlfn.XLOOKUP(_xlfn.XLOOKUP($A1352,'Corresp pays'!$A:$A,'Corresp pays'!$B:$B),[1]Data!$A:$A,[1]Data!$K:$K))</f>
        <v>3.83564469994195</v>
      </c>
    </row>
    <row r="1353" spans="1:15" hidden="1" x14ac:dyDescent="0.25">
      <c r="A1353" t="s">
        <v>81</v>
      </c>
      <c r="B1353">
        <v>2014</v>
      </c>
      <c r="C1353">
        <v>1.6876874303830005</v>
      </c>
      <c r="D1353">
        <v>16274.42821</v>
      </c>
      <c r="E1353">
        <v>35.634999999999998</v>
      </c>
      <c r="F1353">
        <v>30.424921793534931</v>
      </c>
      <c r="G1353" t="e">
        <v>#N/A</v>
      </c>
      <c r="H1353">
        <v>26.6</v>
      </c>
      <c r="I1353">
        <v>14.718663119487688</v>
      </c>
      <c r="J1353">
        <v>33.299999999999997</v>
      </c>
      <c r="K1353">
        <v>37</v>
      </c>
      <c r="L1353">
        <v>26.297925660000001</v>
      </c>
      <c r="M1353" t="s">
        <v>453</v>
      </c>
      <c r="N1353">
        <v>7.5342472977588297</v>
      </c>
      <c r="O1353">
        <f>IF(_xlfn.XLOOKUP(_xlfn.XLOOKUP($A1353,'Corresp pays'!$A:$A,'Corresp pays'!$B:$B),[1]Data!$A:$A,[1]Data!$L:$L)="","",_xlfn.XLOOKUP(_xlfn.XLOOKUP($A1353,'Corresp pays'!$A:$A,'Corresp pays'!$B:$B),[1]Data!$A:$A,[1]Data!$L:$L))</f>
        <v>3.8202967021202001</v>
      </c>
    </row>
    <row r="1354" spans="1:15" hidden="1" x14ac:dyDescent="0.25">
      <c r="A1354" t="s">
        <v>81</v>
      </c>
      <c r="B1354">
        <v>2015</v>
      </c>
      <c r="C1354">
        <v>1.7234803337306317</v>
      </c>
      <c r="D1354">
        <v>16613.285240000001</v>
      </c>
      <c r="E1354">
        <v>35.777000000000001</v>
      </c>
      <c r="F1354">
        <v>31.057872784150156</v>
      </c>
      <c r="G1354" t="e">
        <v>#N/A</v>
      </c>
      <c r="H1354">
        <v>23.51</v>
      </c>
      <c r="I1354">
        <v>14.060764330085712</v>
      </c>
      <c r="J1354">
        <v>38</v>
      </c>
      <c r="K1354">
        <v>38.799999999999997</v>
      </c>
      <c r="L1354">
        <v>25.339941159999999</v>
      </c>
      <c r="M1354" t="s">
        <v>453</v>
      </c>
      <c r="N1354">
        <v>6.50331838993384</v>
      </c>
      <c r="O1354">
        <f>IF(_xlfn.XLOOKUP(_xlfn.XLOOKUP($A1354,'Corresp pays'!$A:$A,'Corresp pays'!$B:$B),[1]Data!$A:$A,[1]Data!$M:$M)="","",_xlfn.XLOOKUP(_xlfn.XLOOKUP($A1354,'Corresp pays'!$A:$A,'Corresp pays'!$B:$B),[1]Data!$A:$A,[1]Data!$M:$M))</f>
        <v>3.8458284012939701</v>
      </c>
    </row>
    <row r="1355" spans="1:15" hidden="1" x14ac:dyDescent="0.25">
      <c r="A1355" t="s">
        <v>81</v>
      </c>
      <c r="B1355">
        <v>2016</v>
      </c>
      <c r="C1355">
        <v>1.5915124599062425</v>
      </c>
      <c r="D1355">
        <v>16168.27247</v>
      </c>
      <c r="E1355">
        <v>35.944000000000003</v>
      </c>
      <c r="F1355">
        <v>31.697080291970803</v>
      </c>
      <c r="G1355" t="e">
        <v>#N/A</v>
      </c>
      <c r="H1355">
        <v>22.16</v>
      </c>
      <c r="I1355">
        <v>12.834473156492793</v>
      </c>
      <c r="J1355">
        <v>34.799999999999997</v>
      </c>
      <c r="K1355">
        <v>37.200000000000003</v>
      </c>
      <c r="L1355">
        <v>24.71003894</v>
      </c>
      <c r="M1355" t="s">
        <v>453</v>
      </c>
      <c r="N1355">
        <v>0.38883829689586802</v>
      </c>
      <c r="O1355">
        <f>IF(_xlfn.XLOOKUP(_xlfn.XLOOKUP($A1355,'Corresp pays'!$A:$A,'Corresp pays'!$B:$B),[1]Data!$A:$A,[1]Data!$N:$N)="","",_xlfn.XLOOKUP(_xlfn.XLOOKUP($A1355,'Corresp pays'!$A:$A,'Corresp pays'!$B:$B),[1]Data!$A:$A,[1]Data!$N:$N))</f>
        <v>3.8955691633134202</v>
      </c>
    </row>
    <row r="1356" spans="1:15" hidden="1" x14ac:dyDescent="0.25">
      <c r="A1356" t="s">
        <v>81</v>
      </c>
      <c r="B1356">
        <v>2017</v>
      </c>
      <c r="C1356">
        <v>1.5228614759123618</v>
      </c>
      <c r="D1356">
        <v>15986.052100000001</v>
      </c>
      <c r="E1356">
        <v>36.134999999999998</v>
      </c>
      <c r="F1356">
        <v>32.315954118873826</v>
      </c>
      <c r="G1356" t="e">
        <v>#N/A</v>
      </c>
      <c r="H1356">
        <v>24.73</v>
      </c>
      <c r="I1356">
        <v>12.514578895885336</v>
      </c>
      <c r="J1356">
        <v>34.799999999999997</v>
      </c>
      <c r="K1356">
        <v>37.4</v>
      </c>
      <c r="L1356">
        <v>24.096702109999999</v>
      </c>
      <c r="M1356" t="s">
        <v>453</v>
      </c>
      <c r="N1356">
        <v>3.17530986379905</v>
      </c>
      <c r="O1356">
        <f>IF(_xlfn.XLOOKUP(_xlfn.XLOOKUP($A1355,'Corresp pays'!$A:$A,'Corresp pays'!$B:$B),[1]Data!$A:$A,[1]Data!$O:$O)="","",_xlfn.XLOOKUP(_xlfn.XLOOKUP($A1355,'Corresp pays'!$A:$A,'Corresp pays'!$B:$B),[1]Data!$A:$A,[1]Data!$O:$O))</f>
        <v>3.9629664511092102</v>
      </c>
    </row>
    <row r="1357" spans="1:15" hidden="1" x14ac:dyDescent="0.25">
      <c r="A1357" t="s">
        <v>81</v>
      </c>
      <c r="B1357">
        <v>2018</v>
      </c>
      <c r="C1357">
        <v>1.7882583665464666</v>
      </c>
      <c r="D1357">
        <v>18119.548220000001</v>
      </c>
      <c r="E1357">
        <v>36.350999999999999</v>
      </c>
      <c r="F1357">
        <v>32.965589155370175</v>
      </c>
      <c r="G1357" t="e">
        <v>#N/A</v>
      </c>
      <c r="H1357">
        <v>23.39</v>
      </c>
      <c r="I1357">
        <v>11.675286484238448</v>
      </c>
      <c r="J1357">
        <v>31.9</v>
      </c>
      <c r="K1357">
        <v>37.799999999999997</v>
      </c>
      <c r="L1357">
        <v>24.223861329999998</v>
      </c>
      <c r="M1357" t="s">
        <v>453</v>
      </c>
      <c r="N1357">
        <v>1.54266145238443</v>
      </c>
      <c r="O1357">
        <f>IF(_xlfn.XLOOKUP(_xlfn.XLOOKUP($A1356,'Corresp pays'!$A:$A,'Corresp pays'!$B:$B),[1]Data!$A:$A,[1]Data!$P:$P)="","",_xlfn.XLOOKUP(_xlfn.XLOOKUP($A1356,'Corresp pays'!$A:$A,'Corresp pays'!$B:$B),[1]Data!$A:$A,[1]Data!$P:$P))</f>
        <v>4.0486177018393796</v>
      </c>
    </row>
    <row r="1358" spans="1:15" hidden="1" x14ac:dyDescent="0.25">
      <c r="A1358" t="s">
        <v>81</v>
      </c>
      <c r="B1358">
        <v>2019</v>
      </c>
      <c r="C1358">
        <v>1.5515938167962577</v>
      </c>
      <c r="D1358">
        <v>16932.274549999998</v>
      </c>
      <c r="E1358">
        <v>36.591000000000001</v>
      </c>
      <c r="F1358">
        <v>33.661105318039624</v>
      </c>
      <c r="G1358" t="e">
        <v>#N/A</v>
      </c>
      <c r="H1358">
        <v>28.31</v>
      </c>
      <c r="I1358">
        <v>10.373902624893121</v>
      </c>
      <c r="J1358">
        <v>33.6</v>
      </c>
      <c r="K1358">
        <v>39.5</v>
      </c>
      <c r="L1358">
        <v>24.07288994</v>
      </c>
      <c r="M1358" t="s">
        <v>453</v>
      </c>
      <c r="N1358">
        <v>1.1336225771878401</v>
      </c>
      <c r="O1358">
        <f>IF(_xlfn.XLOOKUP(_xlfn.XLOOKUP($A1357,'Corresp pays'!$A:$A,'Corresp pays'!$B:$B),[1]Data!$A:$A,[1]Data!$Q:$Q)="","",_xlfn.XLOOKUP(_xlfn.XLOOKUP($A1357,'Corresp pays'!$A:$A,'Corresp pays'!$B:$B),[1]Data!$A:$A,[1]Data!$Q:$Q))</f>
        <v>4.1572239293078397</v>
      </c>
    </row>
    <row r="1359" spans="1:15" hidden="1" x14ac:dyDescent="0.25">
      <c r="A1359" t="s">
        <v>81</v>
      </c>
      <c r="B1359">
        <v>2020</v>
      </c>
      <c r="C1359">
        <v>1.3799753795650389</v>
      </c>
      <c r="D1359">
        <v>16093.54198</v>
      </c>
      <c r="E1359">
        <v>36.856000000000002</v>
      </c>
      <c r="F1359">
        <v>34.306047966631908</v>
      </c>
      <c r="G1359" t="e">
        <v>#N/A</v>
      </c>
      <c r="H1359">
        <v>30.04</v>
      </c>
      <c r="I1359">
        <v>12.169655673088437</v>
      </c>
      <c r="J1359">
        <v>33.4</v>
      </c>
      <c r="K1359">
        <v>38.5</v>
      </c>
      <c r="L1359" t="s">
        <v>453</v>
      </c>
      <c r="M1359" t="s">
        <v>453</v>
      </c>
      <c r="N1359">
        <v>6.3254229633813202</v>
      </c>
      <c r="O1359">
        <f>IF(_xlfn.XLOOKUP(_xlfn.XLOOKUP($A1358,'Corresp pays'!$A:$A,'Corresp pays'!$B:$B),[1]Data!$A:$A,[1]Data!$R:$R)="","",_xlfn.XLOOKUP(_xlfn.XLOOKUP($A1358,'Corresp pays'!$A:$A,'Corresp pays'!$B:$B),[1]Data!$A:$A,[1]Data!$R:$R))</f>
        <v>4.26798253164187</v>
      </c>
    </row>
    <row r="1360" spans="1:15" hidden="1" x14ac:dyDescent="0.25">
      <c r="A1360" t="s">
        <v>81</v>
      </c>
      <c r="B1360">
        <v>2021</v>
      </c>
      <c r="C1360">
        <v>1.3799753795650389</v>
      </c>
      <c r="D1360">
        <v>16093.54198</v>
      </c>
      <c r="E1360">
        <v>36.856000000000002</v>
      </c>
      <c r="F1360">
        <v>34.306047966631908</v>
      </c>
      <c r="G1360" t="e">
        <v>#N/A</v>
      </c>
      <c r="H1360">
        <v>30.04</v>
      </c>
      <c r="I1360">
        <v>12.169655673088437</v>
      </c>
      <c r="J1360">
        <v>33.4</v>
      </c>
      <c r="K1360">
        <v>38.5</v>
      </c>
      <c r="L1360" t="s">
        <v>453</v>
      </c>
      <c r="M1360" t="s">
        <v>453</v>
      </c>
      <c r="N1360">
        <v>6.3254229633813202</v>
      </c>
      <c r="O1360">
        <f>IF(_xlfn.XLOOKUP(_xlfn.XLOOKUP($A1359,'Corresp pays'!$A:$A,'Corresp pays'!$B:$B),[1]Data!$A:$A,[1]Data!$R:$R)="","",_xlfn.XLOOKUP(_xlfn.XLOOKUP($A1359,'Corresp pays'!$A:$A,'Corresp pays'!$B:$B),[1]Data!$A:$A,[1]Data!$R:$R))</f>
        <v>4.26798253164187</v>
      </c>
    </row>
    <row r="1361" spans="1:15" hidden="1" x14ac:dyDescent="0.25">
      <c r="A1361" t="s">
        <v>81</v>
      </c>
      <c r="B1361">
        <v>2022</v>
      </c>
      <c r="C1361">
        <v>1.3799753795650389</v>
      </c>
      <c r="D1361">
        <v>16093.54198</v>
      </c>
      <c r="E1361">
        <v>36.856000000000002</v>
      </c>
      <c r="F1361">
        <v>34.306047966631908</v>
      </c>
      <c r="G1361" t="e">
        <v>#N/A</v>
      </c>
      <c r="H1361">
        <v>30.04</v>
      </c>
      <c r="I1361">
        <v>12.169655673088437</v>
      </c>
      <c r="J1361">
        <v>33.4</v>
      </c>
      <c r="K1361">
        <v>38.5</v>
      </c>
      <c r="L1361" t="s">
        <v>453</v>
      </c>
      <c r="M1361" t="s">
        <v>453</v>
      </c>
      <c r="N1361">
        <v>6.3254229633813202</v>
      </c>
      <c r="O1361">
        <f>IF(_xlfn.XLOOKUP(_xlfn.XLOOKUP($A1360,'Corresp pays'!$A:$A,'Corresp pays'!$B:$B),[1]Data!$A:$A,[1]Data!$R:$R)="","",_xlfn.XLOOKUP(_xlfn.XLOOKUP($A1360,'Corresp pays'!$A:$A,'Corresp pays'!$B:$B),[1]Data!$A:$A,[1]Data!$R:$R))</f>
        <v>4.26798253164187</v>
      </c>
    </row>
    <row r="1362" spans="1:15" hidden="1" x14ac:dyDescent="0.25">
      <c r="A1362" t="s">
        <v>82</v>
      </c>
      <c r="B1362">
        <v>2006</v>
      </c>
      <c r="C1362">
        <v>0.27625902764826848</v>
      </c>
      <c r="D1362">
        <v>9616.5010710000006</v>
      </c>
      <c r="E1362">
        <v>27.748000000000001</v>
      </c>
      <c r="F1362">
        <v>25.765134315424611</v>
      </c>
      <c r="G1362" t="e">
        <v>#N/A</v>
      </c>
      <c r="H1362">
        <v>69.81</v>
      </c>
      <c r="I1362">
        <v>26.729669914657816</v>
      </c>
      <c r="J1362">
        <v>62.9</v>
      </c>
      <c r="K1362" t="s">
        <v>453</v>
      </c>
      <c r="L1362" t="s">
        <v>453</v>
      </c>
      <c r="M1362" t="s">
        <v>453</v>
      </c>
      <c r="N1362">
        <v>6.54559439052787</v>
      </c>
      <c r="O1362">
        <f>IF(_xlfn.XLOOKUP(_xlfn.XLOOKUP($A1362,'Corresp pays'!$A:$A,'Corresp pays'!$B:$B),[1]Data!$A:$A,[1]Data!$D:$D)="","",_xlfn.XLOOKUP(_xlfn.XLOOKUP($A1362,'Corresp pays'!$A:$A,'Corresp pays'!$B:$B),[1]Data!$A:$A,[1]Data!$D:$D))</f>
        <v>3.78086241987639</v>
      </c>
    </row>
    <row r="1363" spans="1:15" hidden="1" x14ac:dyDescent="0.25">
      <c r="A1363" t="s">
        <v>82</v>
      </c>
      <c r="B1363">
        <v>2007</v>
      </c>
      <c r="C1363">
        <v>0.28707169327110438</v>
      </c>
      <c r="D1363">
        <v>10173.08698</v>
      </c>
      <c r="E1363">
        <v>28.315999999999999</v>
      </c>
      <c r="F1363">
        <v>26.175684575389948</v>
      </c>
      <c r="G1363" t="e">
        <v>#N/A</v>
      </c>
      <c r="H1363">
        <v>70.67</v>
      </c>
      <c r="I1363">
        <v>25.788148677301042</v>
      </c>
      <c r="J1363">
        <v>60.7</v>
      </c>
      <c r="K1363">
        <v>43.9</v>
      </c>
      <c r="L1363" t="s">
        <v>453</v>
      </c>
      <c r="M1363" t="s">
        <v>453</v>
      </c>
      <c r="N1363">
        <v>4.6619726946970097</v>
      </c>
      <c r="O1363">
        <f>IF(_xlfn.XLOOKUP(_xlfn.XLOOKUP($A1363,'Corresp pays'!$A:$A,'Corresp pays'!$B:$B),[1]Data!$A:$A,[1]Data!$E:$E)="","",_xlfn.XLOOKUP(_xlfn.XLOOKUP($A1363,'Corresp pays'!$A:$A,'Corresp pays'!$B:$B),[1]Data!$A:$A,[1]Data!$E:$E))</f>
        <v>3.7907764955768202</v>
      </c>
    </row>
    <row r="1364" spans="1:15" hidden="1" x14ac:dyDescent="0.25">
      <c r="A1364" t="s">
        <v>82</v>
      </c>
      <c r="B1364">
        <v>2008</v>
      </c>
      <c r="C1364">
        <v>0.33380808333174428</v>
      </c>
      <c r="D1364">
        <v>10604.536690000001</v>
      </c>
      <c r="E1364">
        <v>28.893000000000001</v>
      </c>
      <c r="F1364">
        <v>26.585186308492201</v>
      </c>
      <c r="G1364" t="e">
        <v>#N/A</v>
      </c>
      <c r="H1364">
        <v>69.27</v>
      </c>
      <c r="I1364">
        <v>24.176481431458622</v>
      </c>
      <c r="J1364">
        <v>54.4</v>
      </c>
      <c r="K1364" t="s">
        <v>453</v>
      </c>
      <c r="L1364" t="s">
        <v>453</v>
      </c>
      <c r="M1364" t="s">
        <v>453</v>
      </c>
      <c r="N1364">
        <v>7.6288088757751602</v>
      </c>
      <c r="O1364">
        <f>IF(_xlfn.XLOOKUP(_xlfn.XLOOKUP($A1364,'Corresp pays'!$A:$A,'Corresp pays'!$B:$B),[1]Data!$A:$A,[1]Data!$F:$F)="","",_xlfn.XLOOKUP(_xlfn.XLOOKUP($A1364,'Corresp pays'!$A:$A,'Corresp pays'!$B:$B),[1]Data!$A:$A,[1]Data!$F:$F))</f>
        <v>3.8121215741261398</v>
      </c>
    </row>
    <row r="1365" spans="1:15" hidden="1" x14ac:dyDescent="0.25">
      <c r="A1365" t="s">
        <v>82</v>
      </c>
      <c r="B1365">
        <v>2009</v>
      </c>
      <c r="C1365">
        <v>0.40730794728030656</v>
      </c>
      <c r="D1365">
        <v>11440.26159</v>
      </c>
      <c r="E1365">
        <v>29.475000000000001</v>
      </c>
      <c r="F1365">
        <v>26.992764298093586</v>
      </c>
      <c r="G1365" t="e">
        <v>#N/A</v>
      </c>
      <c r="H1365">
        <v>66.45</v>
      </c>
      <c r="I1365">
        <v>24.205377085558617</v>
      </c>
      <c r="J1365">
        <v>50</v>
      </c>
      <c r="K1365" t="s">
        <v>453</v>
      </c>
      <c r="L1365" t="s">
        <v>453</v>
      </c>
      <c r="M1365" t="s">
        <v>453</v>
      </c>
      <c r="N1365">
        <v>0.14118767498038501</v>
      </c>
      <c r="O1365">
        <f>IF(_xlfn.XLOOKUP(_xlfn.XLOOKUP($A1365,'Corresp pays'!$A:$A,'Corresp pays'!$B:$B),[1]Data!$A:$A,[1]Data!$G:$G)="","",_xlfn.XLOOKUP(_xlfn.XLOOKUP($A1365,'Corresp pays'!$A:$A,'Corresp pays'!$B:$B),[1]Data!$A:$A,[1]Data!$G:$G))</f>
        <v>3.8436630783703101</v>
      </c>
    </row>
    <row r="1366" spans="1:15" hidden="1" x14ac:dyDescent="0.25">
      <c r="A1366" t="s">
        <v>82</v>
      </c>
      <c r="B1366">
        <v>2010</v>
      </c>
      <c r="C1366">
        <v>0.45499127212529678</v>
      </c>
      <c r="D1366">
        <v>12377.937599999999</v>
      </c>
      <c r="E1366">
        <v>30.064</v>
      </c>
      <c r="F1366">
        <v>27.397824956672444</v>
      </c>
      <c r="G1366" t="e">
        <v>#N/A</v>
      </c>
      <c r="H1366">
        <v>64.849999999999994</v>
      </c>
      <c r="I1366">
        <v>22.59579413451938</v>
      </c>
      <c r="J1366">
        <v>46.3</v>
      </c>
      <c r="K1366" t="s">
        <v>453</v>
      </c>
      <c r="L1366">
        <v>26.378017880000002</v>
      </c>
      <c r="M1366" t="s">
        <v>453</v>
      </c>
      <c r="N1366">
        <v>5.9825452155008199</v>
      </c>
      <c r="O1366">
        <f>IF(_xlfn.XLOOKUP(_xlfn.XLOOKUP($A1366,'Corresp pays'!$A:$A,'Corresp pays'!$B:$B),[1]Data!$A:$A,[1]Data!$H:$H)="","",_xlfn.XLOOKUP(_xlfn.XLOOKUP($A1366,'Corresp pays'!$A:$A,'Corresp pays'!$B:$B),[1]Data!$A:$A,[1]Data!$H:$H))</f>
        <v>3.8854695446774601</v>
      </c>
    </row>
    <row r="1367" spans="1:15" hidden="1" x14ac:dyDescent="0.25">
      <c r="A1367" t="s">
        <v>82</v>
      </c>
      <c r="B1367">
        <v>2011</v>
      </c>
      <c r="C1367">
        <v>0.47425887115790699</v>
      </c>
      <c r="D1367">
        <v>12119.931570000001</v>
      </c>
      <c r="E1367">
        <v>30.66</v>
      </c>
      <c r="F1367">
        <v>27.800376949740034</v>
      </c>
      <c r="G1367" t="e">
        <v>#N/A</v>
      </c>
      <c r="H1367">
        <v>63.63</v>
      </c>
      <c r="I1367">
        <v>20.791255186400505</v>
      </c>
      <c r="J1367">
        <v>47.4</v>
      </c>
      <c r="K1367" t="s">
        <v>453</v>
      </c>
      <c r="L1367">
        <v>21.75888724</v>
      </c>
      <c r="M1367" t="s">
        <v>453</v>
      </c>
      <c r="N1367">
        <v>7.5689885610997996</v>
      </c>
      <c r="O1367">
        <f>IF(_xlfn.XLOOKUP(_xlfn.XLOOKUP($A1367,'Corresp pays'!$A:$A,'Corresp pays'!$B:$B),[1]Data!$A:$A,[1]Data!$I:$I)="","",_xlfn.XLOOKUP(_xlfn.XLOOKUP($A1367,'Corresp pays'!$A:$A,'Corresp pays'!$B:$B),[1]Data!$A:$A,[1]Data!$I:$I))</f>
        <v>3.9363333521135502</v>
      </c>
    </row>
    <row r="1368" spans="1:15" hidden="1" x14ac:dyDescent="0.25">
      <c r="A1368" t="s">
        <v>82</v>
      </c>
      <c r="B1368">
        <v>2012</v>
      </c>
      <c r="C1368">
        <v>0.5026884359535847</v>
      </c>
      <c r="D1368">
        <v>13097.20573</v>
      </c>
      <c r="E1368">
        <v>31.263999999999999</v>
      </c>
      <c r="F1368">
        <v>28.201052859618716</v>
      </c>
      <c r="G1368" t="e">
        <v>#N/A</v>
      </c>
      <c r="H1368">
        <v>62.36</v>
      </c>
      <c r="I1368">
        <v>18.548486573763743</v>
      </c>
      <c r="J1368">
        <v>39.4</v>
      </c>
      <c r="K1368">
        <v>44.1</v>
      </c>
      <c r="L1368">
        <v>22.993096909999998</v>
      </c>
      <c r="M1368" t="s">
        <v>453</v>
      </c>
      <c r="N1368">
        <v>4.2551267783208999</v>
      </c>
      <c r="O1368">
        <f>IF(_xlfn.XLOOKUP(_xlfn.XLOOKUP($A1368,'Corresp pays'!$A:$A,'Corresp pays'!$B:$B),[1]Data!$A:$A,[1]Data!$J:$J)="","",_xlfn.XLOOKUP(_xlfn.XLOOKUP($A1368,'Corresp pays'!$A:$A,'Corresp pays'!$B:$B),[1]Data!$A:$A,[1]Data!$J:$J))</f>
        <v>3.9949892480238498</v>
      </c>
    </row>
    <row r="1369" spans="1:15" hidden="1" x14ac:dyDescent="0.25">
      <c r="A1369" t="s">
        <v>82</v>
      </c>
      <c r="B1369">
        <v>2013</v>
      </c>
      <c r="C1369">
        <v>0.63035337542355097</v>
      </c>
      <c r="D1369">
        <v>14053.028190000001</v>
      </c>
      <c r="E1369">
        <v>31.872</v>
      </c>
      <c r="F1369">
        <v>28.599402079722704</v>
      </c>
      <c r="G1369" t="e">
        <v>#N/A</v>
      </c>
      <c r="H1369">
        <v>58.57</v>
      </c>
      <c r="I1369">
        <v>17.930498428069672</v>
      </c>
      <c r="J1369">
        <v>38.4</v>
      </c>
      <c r="K1369" t="s">
        <v>453</v>
      </c>
      <c r="L1369">
        <v>24.669696980000001</v>
      </c>
      <c r="M1369" t="s">
        <v>453</v>
      </c>
      <c r="N1369">
        <v>6.37142717782947</v>
      </c>
      <c r="O1369">
        <f>IF(_xlfn.XLOOKUP(_xlfn.XLOOKUP($A1369,'Corresp pays'!$A:$A,'Corresp pays'!$B:$B),[1]Data!$A:$A,[1]Data!$K:$K)="","",_xlfn.XLOOKUP(_xlfn.XLOOKUP($A1369,'Corresp pays'!$A:$A,'Corresp pays'!$B:$B),[1]Data!$A:$A,[1]Data!$K:$K))</f>
        <v>4.0604907797101299</v>
      </c>
    </row>
    <row r="1370" spans="1:15" hidden="1" x14ac:dyDescent="0.25">
      <c r="A1370" t="s">
        <v>82</v>
      </c>
      <c r="B1370">
        <v>2014</v>
      </c>
      <c r="C1370">
        <v>0.64926098274007416</v>
      </c>
      <c r="D1370">
        <v>14395.87406</v>
      </c>
      <c r="E1370">
        <v>32.487000000000002</v>
      </c>
      <c r="F1370">
        <v>28.99243500866551</v>
      </c>
      <c r="G1370" t="e">
        <v>#N/A</v>
      </c>
      <c r="H1370">
        <v>58.25</v>
      </c>
      <c r="I1370">
        <v>17.848791782420594</v>
      </c>
      <c r="J1370">
        <v>37.299999999999997</v>
      </c>
      <c r="K1370" t="s">
        <v>453</v>
      </c>
      <c r="L1370">
        <v>21.549078260000002</v>
      </c>
      <c r="M1370" t="s">
        <v>453</v>
      </c>
      <c r="N1370">
        <v>4.1292430687377104</v>
      </c>
      <c r="O1370">
        <f>IF(_xlfn.XLOOKUP(_xlfn.XLOOKUP($A1370,'Corresp pays'!$A:$A,'Corresp pays'!$B:$B),[1]Data!$A:$A,[1]Data!$L:$L)="","",_xlfn.XLOOKUP(_xlfn.XLOOKUP($A1370,'Corresp pays'!$A:$A,'Corresp pays'!$B:$B),[1]Data!$A:$A,[1]Data!$L:$L))</f>
        <v>4.1343181915320697</v>
      </c>
    </row>
    <row r="1371" spans="1:15" hidden="1" x14ac:dyDescent="0.25">
      <c r="A1371" t="s">
        <v>82</v>
      </c>
      <c r="B1371">
        <v>2015</v>
      </c>
      <c r="C1371">
        <v>1.3076988469401991</v>
      </c>
      <c r="D1371">
        <v>19257.13492</v>
      </c>
      <c r="E1371">
        <v>33.107999999999997</v>
      </c>
      <c r="F1371">
        <v>29.408227902946273</v>
      </c>
      <c r="G1371" t="e">
        <v>#N/A</v>
      </c>
      <c r="H1371">
        <v>53.27</v>
      </c>
      <c r="I1371">
        <v>17.587759697062737</v>
      </c>
      <c r="J1371">
        <v>35.6</v>
      </c>
      <c r="K1371" t="s">
        <v>453</v>
      </c>
      <c r="L1371">
        <v>20.78189635</v>
      </c>
      <c r="M1371" t="s">
        <v>453</v>
      </c>
      <c r="N1371">
        <v>1.2773542710299199</v>
      </c>
      <c r="O1371">
        <f>IF(_xlfn.XLOOKUP(_xlfn.XLOOKUP($A1371,'Corresp pays'!$A:$A,'Corresp pays'!$B:$B),[1]Data!$A:$A,[1]Data!$M:$M)="","",_xlfn.XLOOKUP(_xlfn.XLOOKUP($A1371,'Corresp pays'!$A:$A,'Corresp pays'!$B:$B),[1]Data!$A:$A,[1]Data!$M:$M))</f>
        <v>4.1510697954553901</v>
      </c>
    </row>
    <row r="1372" spans="1:15" hidden="1" x14ac:dyDescent="0.25">
      <c r="A1372" t="s">
        <v>82</v>
      </c>
      <c r="B1372">
        <v>2016</v>
      </c>
      <c r="C1372">
        <v>2.278533288697751</v>
      </c>
      <c r="D1372">
        <v>26546.747630000002</v>
      </c>
      <c r="E1372">
        <v>33.735999999999997</v>
      </c>
      <c r="F1372">
        <v>29.858591854419412</v>
      </c>
      <c r="G1372" t="e">
        <v>#N/A</v>
      </c>
      <c r="H1372">
        <v>51.7</v>
      </c>
      <c r="I1372">
        <v>17.230176594806583</v>
      </c>
      <c r="J1372">
        <v>33.9</v>
      </c>
      <c r="K1372" t="s">
        <v>453</v>
      </c>
      <c r="L1372">
        <v>23.403544159999999</v>
      </c>
      <c r="M1372" t="s">
        <v>453</v>
      </c>
      <c r="N1372">
        <v>1.59691227583204</v>
      </c>
      <c r="O1372">
        <f>IF(_xlfn.XLOOKUP(_xlfn.XLOOKUP($A1372,'Corresp pays'!$A:$A,'Corresp pays'!$B:$B),[1]Data!$A:$A,[1]Data!$N:$N)="","",_xlfn.XLOOKUP(_xlfn.XLOOKUP($A1372,'Corresp pays'!$A:$A,'Corresp pays'!$B:$B),[1]Data!$A:$A,[1]Data!$N:$N))</f>
        <v>4.1233210413760704</v>
      </c>
    </row>
    <row r="1373" spans="1:15" hidden="1" x14ac:dyDescent="0.25">
      <c r="A1373" t="s">
        <v>82</v>
      </c>
      <c r="B1373">
        <v>2017</v>
      </c>
      <c r="C1373">
        <v>2.7228816803628852</v>
      </c>
      <c r="D1373">
        <v>29814.150839999998</v>
      </c>
      <c r="E1373">
        <v>34.368000000000002</v>
      </c>
      <c r="F1373">
        <v>30.320264298093587</v>
      </c>
      <c r="G1373" t="e">
        <v>#N/A</v>
      </c>
      <c r="H1373">
        <v>50.58</v>
      </c>
      <c r="I1373">
        <v>16.199759856197911</v>
      </c>
      <c r="J1373">
        <v>34.1</v>
      </c>
      <c r="K1373" t="s">
        <v>453</v>
      </c>
      <c r="L1373">
        <v>19.260885089999999</v>
      </c>
      <c r="M1373" t="s">
        <v>453</v>
      </c>
      <c r="N1373">
        <v>0.82547860756802605</v>
      </c>
      <c r="O1373">
        <f>IF(_xlfn.XLOOKUP(_xlfn.XLOOKUP($A1372,'Corresp pays'!$A:$A,'Corresp pays'!$B:$B),[1]Data!$A:$A,[1]Data!$O:$O)="","",_xlfn.XLOOKUP(_xlfn.XLOOKUP($A1372,'Corresp pays'!$A:$A,'Corresp pays'!$B:$B),[1]Data!$A:$A,[1]Data!$O:$O))</f>
        <v>4.1260277879831904</v>
      </c>
    </row>
    <row r="1374" spans="1:15" hidden="1" x14ac:dyDescent="0.25">
      <c r="A1374" t="s">
        <v>82</v>
      </c>
      <c r="B1374">
        <v>2018</v>
      </c>
      <c r="C1374">
        <v>2.7675979443226368</v>
      </c>
      <c r="D1374">
        <v>30205.462660000001</v>
      </c>
      <c r="E1374">
        <v>35.003999999999998</v>
      </c>
      <c r="F1374">
        <v>30.784254766031196</v>
      </c>
      <c r="G1374" t="e">
        <v>#N/A</v>
      </c>
      <c r="H1374">
        <v>50.21</v>
      </c>
      <c r="I1374">
        <v>15.709186820108389</v>
      </c>
      <c r="J1374">
        <v>32.4</v>
      </c>
      <c r="K1374">
        <v>46.4</v>
      </c>
      <c r="L1374">
        <v>20.505746349999999</v>
      </c>
      <c r="M1374" t="s">
        <v>453</v>
      </c>
      <c r="N1374">
        <v>2.04039266890201</v>
      </c>
      <c r="O1374">
        <f>IF(_xlfn.XLOOKUP(_xlfn.XLOOKUP($A1373,'Corresp pays'!$A:$A,'Corresp pays'!$B:$B),[1]Data!$A:$A,[1]Data!$P:$P)="","",_xlfn.XLOOKUP(_xlfn.XLOOKUP($A1373,'Corresp pays'!$A:$A,'Corresp pays'!$B:$B),[1]Data!$A:$A,[1]Data!$P:$P))</f>
        <v>4.1541558271840904</v>
      </c>
    </row>
    <row r="1375" spans="1:15" hidden="1" x14ac:dyDescent="0.25">
      <c r="A1375" t="s">
        <v>82</v>
      </c>
      <c r="B1375">
        <v>2019</v>
      </c>
      <c r="C1375">
        <v>2.6581751409758083</v>
      </c>
      <c r="D1375">
        <v>29982.980869999999</v>
      </c>
      <c r="E1375">
        <v>35.645000000000003</v>
      </c>
      <c r="F1375">
        <v>31.248063258232236</v>
      </c>
      <c r="G1375" t="e">
        <v>#N/A</v>
      </c>
      <c r="H1375">
        <v>48.72</v>
      </c>
      <c r="I1375">
        <v>16.050339057034126</v>
      </c>
      <c r="J1375">
        <v>31.4</v>
      </c>
      <c r="K1375" t="s">
        <v>453</v>
      </c>
      <c r="L1375">
        <v>20.54733513</v>
      </c>
      <c r="M1375" t="s">
        <v>453</v>
      </c>
      <c r="N1375">
        <v>3.32255881256925</v>
      </c>
      <c r="O1375">
        <f>IF(_xlfn.XLOOKUP(_xlfn.XLOOKUP($A1374,'Corresp pays'!$A:$A,'Corresp pays'!$B:$B),[1]Data!$A:$A,[1]Data!$Q:$Q)="","",_xlfn.XLOOKUP(_xlfn.XLOOKUP($A1374,'Corresp pays'!$A:$A,'Corresp pays'!$B:$B),[1]Data!$A:$A,[1]Data!$Q:$Q))</f>
        <v>4.20668705568304</v>
      </c>
    </row>
    <row r="1376" spans="1:15" hidden="1" x14ac:dyDescent="0.25">
      <c r="A1376" t="s">
        <v>82</v>
      </c>
      <c r="B1376">
        <v>2020</v>
      </c>
      <c r="C1376">
        <v>2.6202834413044025</v>
      </c>
      <c r="D1376">
        <v>30491.444780000002</v>
      </c>
      <c r="E1376">
        <v>36.29</v>
      </c>
      <c r="F1376">
        <v>31.713167244367419</v>
      </c>
      <c r="G1376" t="e">
        <v>#N/A</v>
      </c>
      <c r="H1376">
        <v>49.91</v>
      </c>
      <c r="I1376">
        <v>16.337762359261621</v>
      </c>
      <c r="J1376">
        <v>29</v>
      </c>
      <c r="K1376" t="s">
        <v>453</v>
      </c>
      <c r="L1376" t="s">
        <v>453</v>
      </c>
      <c r="M1376" t="s">
        <v>453</v>
      </c>
      <c r="N1376">
        <v>5.1040726295991901</v>
      </c>
      <c r="O1376">
        <f>IF(_xlfn.XLOOKUP(_xlfn.XLOOKUP($A1375,'Corresp pays'!$A:$A,'Corresp pays'!$B:$B),[1]Data!$A:$A,[1]Data!$R:$R)="","",_xlfn.XLOOKUP(_xlfn.XLOOKUP($A1375,'Corresp pays'!$A:$A,'Corresp pays'!$B:$B),[1]Data!$A:$A,[1]Data!$R:$R))</f>
        <v>4.2785753311166701</v>
      </c>
    </row>
    <row r="1377" spans="1:15" hidden="1" x14ac:dyDescent="0.25">
      <c r="A1377" t="s">
        <v>82</v>
      </c>
      <c r="B1377">
        <v>2021</v>
      </c>
      <c r="C1377">
        <v>2.6202834413044025</v>
      </c>
      <c r="D1377">
        <v>30491.444780000002</v>
      </c>
      <c r="E1377">
        <v>36.29</v>
      </c>
      <c r="F1377">
        <v>31.713167244367419</v>
      </c>
      <c r="G1377" t="e">
        <v>#N/A</v>
      </c>
      <c r="H1377">
        <v>49.91</v>
      </c>
      <c r="I1377">
        <v>16.337762359261621</v>
      </c>
      <c r="J1377">
        <v>29</v>
      </c>
      <c r="K1377" t="s">
        <v>453</v>
      </c>
      <c r="L1377" t="s">
        <v>453</v>
      </c>
      <c r="M1377" t="s">
        <v>453</v>
      </c>
      <c r="N1377">
        <v>5.1040726295991901</v>
      </c>
      <c r="O1377">
        <f>IF(_xlfn.XLOOKUP(_xlfn.XLOOKUP($A1376,'Corresp pays'!$A:$A,'Corresp pays'!$B:$B),[1]Data!$A:$A,[1]Data!$R:$R)="","",_xlfn.XLOOKUP(_xlfn.XLOOKUP($A1376,'Corresp pays'!$A:$A,'Corresp pays'!$B:$B),[1]Data!$A:$A,[1]Data!$R:$R))</f>
        <v>4.2785753311166701</v>
      </c>
    </row>
    <row r="1378" spans="1:15" hidden="1" x14ac:dyDescent="0.25">
      <c r="A1378" t="s">
        <v>82</v>
      </c>
      <c r="B1378">
        <v>2022</v>
      </c>
      <c r="C1378">
        <v>2.6202834413044025</v>
      </c>
      <c r="D1378">
        <v>30491.444780000002</v>
      </c>
      <c r="E1378">
        <v>36.29</v>
      </c>
      <c r="F1378">
        <v>31.713167244367419</v>
      </c>
      <c r="G1378" t="e">
        <v>#N/A</v>
      </c>
      <c r="H1378">
        <v>49.91</v>
      </c>
      <c r="I1378">
        <v>16.337762359261621</v>
      </c>
      <c r="J1378">
        <v>29</v>
      </c>
      <c r="K1378" t="s">
        <v>453</v>
      </c>
      <c r="L1378" t="s">
        <v>453</v>
      </c>
      <c r="M1378" t="s">
        <v>453</v>
      </c>
      <c r="N1378">
        <v>5.1040726295991901</v>
      </c>
      <c r="O1378">
        <f>IF(_xlfn.XLOOKUP(_xlfn.XLOOKUP($A1377,'Corresp pays'!$A:$A,'Corresp pays'!$B:$B),[1]Data!$A:$A,[1]Data!$R:$R)="","",_xlfn.XLOOKUP(_xlfn.XLOOKUP($A1377,'Corresp pays'!$A:$A,'Corresp pays'!$B:$B),[1]Data!$A:$A,[1]Data!$R:$R))</f>
        <v>4.2785753311166701</v>
      </c>
    </row>
    <row r="1379" spans="1:15" x14ac:dyDescent="0.25">
      <c r="A1379" t="s">
        <v>83</v>
      </c>
      <c r="B1379">
        <v>2006</v>
      </c>
      <c r="C1379">
        <v>3.6963843060427153</v>
      </c>
      <c r="D1379">
        <v>12408.13996</v>
      </c>
      <c r="E1379">
        <v>67.966999999999999</v>
      </c>
      <c r="F1379">
        <v>35.649428704581609</v>
      </c>
      <c r="G1379">
        <v>1829.00389600415</v>
      </c>
      <c r="H1379">
        <v>34</v>
      </c>
      <c r="I1379">
        <v>3.2559690915901696</v>
      </c>
      <c r="J1379">
        <v>14.2</v>
      </c>
      <c r="K1379">
        <v>42.6</v>
      </c>
      <c r="L1379" t="s">
        <v>453</v>
      </c>
      <c r="M1379" t="s">
        <v>453</v>
      </c>
      <c r="N1379">
        <v>6.5361990876587699</v>
      </c>
      <c r="O1379">
        <f>IF(_xlfn.XLOOKUP(_xlfn.XLOOKUP($A1379,'Corresp pays'!$A:$A,'Corresp pays'!$B:$B),[1]Data!$A:$A,[1]Data!$D:$D)="","",_xlfn.XLOOKUP(_xlfn.XLOOKUP($A1379,'Corresp pays'!$A:$A,'Corresp pays'!$B:$B),[1]Data!$A:$A,[1]Data!$D:$D))</f>
        <v>17.743667740060499</v>
      </c>
    </row>
    <row r="1380" spans="1:15" x14ac:dyDescent="0.25">
      <c r="A1380" t="s">
        <v>83</v>
      </c>
      <c r="B1380">
        <v>2007</v>
      </c>
      <c r="C1380">
        <v>3.8775180939179439</v>
      </c>
      <c r="D1380">
        <v>12832.0173</v>
      </c>
      <c r="E1380">
        <v>67.900000000000006</v>
      </c>
      <c r="F1380">
        <v>35.35965095537307</v>
      </c>
      <c r="G1380">
        <v>1793.6259227834</v>
      </c>
      <c r="H1380">
        <v>33.08</v>
      </c>
      <c r="I1380">
        <v>3.2839340453304895</v>
      </c>
      <c r="J1380">
        <v>14.7</v>
      </c>
      <c r="K1380">
        <v>44.1</v>
      </c>
      <c r="L1380" t="s">
        <v>453</v>
      </c>
      <c r="M1380" t="s">
        <v>453</v>
      </c>
      <c r="N1380">
        <v>10.092977584916801</v>
      </c>
      <c r="O1380">
        <f>IF(_xlfn.XLOOKUP(_xlfn.XLOOKUP($A1380,'Corresp pays'!$A:$A,'Corresp pays'!$B:$B),[1]Data!$A:$A,[1]Data!$E:$E)="","",_xlfn.XLOOKUP(_xlfn.XLOOKUP($A1380,'Corresp pays'!$A:$A,'Corresp pays'!$B:$B),[1]Data!$A:$A,[1]Data!$E:$E))</f>
        <v>18.035659057936599</v>
      </c>
    </row>
    <row r="1381" spans="1:15" x14ac:dyDescent="0.25">
      <c r="A1381" t="s">
        <v>83</v>
      </c>
      <c r="B1381">
        <v>2008</v>
      </c>
      <c r="C1381">
        <v>3.7228760835558541</v>
      </c>
      <c r="D1381">
        <v>12493.79279</v>
      </c>
      <c r="E1381">
        <v>67.834000000000003</v>
      </c>
      <c r="F1381">
        <v>34.989988268757934</v>
      </c>
      <c r="G1381">
        <v>1751.0840650637199</v>
      </c>
      <c r="H1381">
        <v>33.71</v>
      </c>
      <c r="I1381">
        <v>2.9548177139763525</v>
      </c>
      <c r="J1381">
        <v>13.3</v>
      </c>
      <c r="K1381">
        <v>43.5</v>
      </c>
      <c r="L1381" t="s">
        <v>453</v>
      </c>
      <c r="M1381" t="s">
        <v>453</v>
      </c>
      <c r="N1381">
        <v>15.4023191064986</v>
      </c>
      <c r="O1381">
        <f>IF(_xlfn.XLOOKUP(_xlfn.XLOOKUP($A1381,'Corresp pays'!$A:$A,'Corresp pays'!$B:$B),[1]Data!$A:$A,[1]Data!$F:$F)="","",_xlfn.XLOOKUP(_xlfn.XLOOKUP($A1381,'Corresp pays'!$A:$A,'Corresp pays'!$B:$B),[1]Data!$A:$A,[1]Data!$F:$F))</f>
        <v>18.260803046113999</v>
      </c>
    </row>
    <row r="1382" spans="1:15" x14ac:dyDescent="0.25">
      <c r="A1382" t="s">
        <v>83</v>
      </c>
      <c r="B1382">
        <v>2009</v>
      </c>
      <c r="C1382">
        <v>3.4384865261625399</v>
      </c>
      <c r="D1382">
        <v>11713.74072</v>
      </c>
      <c r="E1382">
        <v>67.813999999999993</v>
      </c>
      <c r="F1382">
        <v>34.41703762032558</v>
      </c>
      <c r="G1382">
        <v>1707.33103845604</v>
      </c>
      <c r="H1382">
        <v>38.4</v>
      </c>
      <c r="I1382">
        <v>3.2098249642842256</v>
      </c>
      <c r="J1382">
        <v>19</v>
      </c>
      <c r="K1382">
        <v>42.6</v>
      </c>
      <c r="L1382" t="s">
        <v>453</v>
      </c>
      <c r="M1382" t="s">
        <v>453</v>
      </c>
      <c r="N1382">
        <v>3.5341067285894399</v>
      </c>
      <c r="O1382">
        <f>IF(_xlfn.XLOOKUP(_xlfn.XLOOKUP($A1382,'Corresp pays'!$A:$A,'Corresp pays'!$B:$B),[1]Data!$A:$A,[1]Data!$G:$G)="","",_xlfn.XLOOKUP(_xlfn.XLOOKUP($A1382,'Corresp pays'!$A:$A,'Corresp pays'!$B:$B),[1]Data!$A:$A,[1]Data!$G:$G))</f>
        <v>18.451608442881898</v>
      </c>
    </row>
    <row r="1383" spans="1:15" x14ac:dyDescent="0.25">
      <c r="A1383" t="s">
        <v>83</v>
      </c>
      <c r="B1383">
        <v>2010</v>
      </c>
      <c r="C1383">
        <v>4.0609662201944641</v>
      </c>
      <c r="D1383">
        <v>12854.22932</v>
      </c>
      <c r="E1383">
        <v>67.840999999999994</v>
      </c>
      <c r="F1383">
        <v>33.708117055297542</v>
      </c>
      <c r="G1383">
        <v>1692.3959316120699</v>
      </c>
      <c r="H1383">
        <v>33.07</v>
      </c>
      <c r="I1383">
        <v>4.0572800279522649</v>
      </c>
      <c r="J1383">
        <v>13.9</v>
      </c>
      <c r="K1383">
        <v>41.7</v>
      </c>
      <c r="L1383">
        <v>18.08881031</v>
      </c>
      <c r="M1383" t="s">
        <v>453</v>
      </c>
      <c r="N1383">
        <v>-1.0846359501516201</v>
      </c>
      <c r="O1383">
        <f>IF(_xlfn.XLOOKUP(_xlfn.XLOOKUP($A1383,'Corresp pays'!$A:$A,'Corresp pays'!$B:$B),[1]Data!$A:$A,[1]Data!$H:$H)="","",_xlfn.XLOOKUP(_xlfn.XLOOKUP($A1383,'Corresp pays'!$A:$A,'Corresp pays'!$B:$B),[1]Data!$A:$A,[1]Data!$H:$H))</f>
        <v>18.6042981531793</v>
      </c>
    </row>
    <row r="1384" spans="1:15" x14ac:dyDescent="0.25">
      <c r="A1384" t="s">
        <v>83</v>
      </c>
      <c r="B1384">
        <v>2011</v>
      </c>
      <c r="C1384">
        <v>3.83418240149458</v>
      </c>
      <c r="D1384">
        <v>12213.05601</v>
      </c>
      <c r="E1384">
        <v>67.869</v>
      </c>
      <c r="F1384">
        <v>33.099924470085334</v>
      </c>
      <c r="G1384">
        <v>1707.0397213855399</v>
      </c>
      <c r="H1384">
        <v>35.54</v>
      </c>
      <c r="I1384">
        <v>3.6879219827725787</v>
      </c>
      <c r="J1384">
        <v>12.5</v>
      </c>
      <c r="K1384">
        <v>42.8</v>
      </c>
      <c r="L1384">
        <v>15.797573590000001</v>
      </c>
      <c r="M1384" t="s">
        <v>453</v>
      </c>
      <c r="N1384">
        <v>4.3707355993921997</v>
      </c>
      <c r="O1384">
        <f>IF(_xlfn.XLOOKUP(_xlfn.XLOOKUP($A1384,'Corresp pays'!$A:$A,'Corresp pays'!$B:$B),[1]Data!$A:$A,[1]Data!$I:$I)="","",_xlfn.XLOOKUP(_xlfn.XLOOKUP($A1384,'Corresp pays'!$A:$A,'Corresp pays'!$B:$B),[1]Data!$A:$A,[1]Data!$I:$I))</f>
        <v>18.7858875460165</v>
      </c>
    </row>
    <row r="1385" spans="1:15" x14ac:dyDescent="0.25">
      <c r="A1385" t="s">
        <v>83</v>
      </c>
      <c r="B1385">
        <v>2012</v>
      </c>
      <c r="C1385">
        <v>3.721491073917119</v>
      </c>
      <c r="D1385">
        <v>12012.26721</v>
      </c>
      <c r="E1385">
        <v>67.897000000000006</v>
      </c>
      <c r="F1385">
        <v>32.691902228935994</v>
      </c>
      <c r="G1385">
        <v>1691.6354114304299</v>
      </c>
      <c r="H1385">
        <v>40.369999999999997</v>
      </c>
      <c r="I1385">
        <v>3.4547449412083444</v>
      </c>
      <c r="J1385">
        <v>13</v>
      </c>
      <c r="K1385">
        <v>42.3</v>
      </c>
      <c r="L1385">
        <v>15.248101650000001</v>
      </c>
      <c r="M1385" t="s">
        <v>453</v>
      </c>
      <c r="N1385">
        <v>2.2577892437459499</v>
      </c>
      <c r="O1385">
        <f>IF(_xlfn.XLOOKUP(_xlfn.XLOOKUP($A1385,'Corresp pays'!$A:$A,'Corresp pays'!$B:$B),[1]Data!$A:$A,[1]Data!$J:$J)="","",_xlfn.XLOOKUP(_xlfn.XLOOKUP($A1385,'Corresp pays'!$A:$A,'Corresp pays'!$B:$B),[1]Data!$A:$A,[1]Data!$J:$J))</f>
        <v>19.0286399342435</v>
      </c>
    </row>
    <row r="1386" spans="1:15" x14ac:dyDescent="0.25">
      <c r="A1386" t="s">
        <v>83</v>
      </c>
      <c r="B1386">
        <v>2013</v>
      </c>
      <c r="C1386">
        <v>3.7027854362935972</v>
      </c>
      <c r="D1386">
        <v>11940.18079</v>
      </c>
      <c r="E1386">
        <v>67.924999999999997</v>
      </c>
      <c r="F1386">
        <v>32.343628971346845</v>
      </c>
      <c r="G1386">
        <v>1685.9292752491101</v>
      </c>
      <c r="H1386">
        <v>39.6</v>
      </c>
      <c r="I1386">
        <v>3.1736633813954982</v>
      </c>
      <c r="J1386">
        <v>11.7</v>
      </c>
      <c r="K1386">
        <v>42.6</v>
      </c>
      <c r="L1386">
        <v>15.55702788</v>
      </c>
      <c r="M1386" t="s">
        <v>453</v>
      </c>
      <c r="N1386">
        <v>-2.9454778257921602E-2</v>
      </c>
      <c r="O1386">
        <f>IF(_xlfn.XLOOKUP(_xlfn.XLOOKUP($A1386,'Corresp pays'!$A:$A,'Corresp pays'!$B:$B),[1]Data!$A:$A,[1]Data!$K:$K)="","",_xlfn.XLOOKUP(_xlfn.XLOOKUP($A1386,'Corresp pays'!$A:$A,'Corresp pays'!$B:$B),[1]Data!$A:$A,[1]Data!$K:$K))</f>
        <v>19.316003330566101</v>
      </c>
    </row>
    <row r="1387" spans="1:15" x14ac:dyDescent="0.25">
      <c r="A1387" t="s">
        <v>83</v>
      </c>
      <c r="B1387">
        <v>2014</v>
      </c>
      <c r="C1387">
        <v>3.6525056400348683</v>
      </c>
      <c r="D1387">
        <v>11884.572889999999</v>
      </c>
      <c r="E1387">
        <v>67.951999999999998</v>
      </c>
      <c r="F1387">
        <v>32.040464750028121</v>
      </c>
      <c r="G1387">
        <v>1695.3034247988001</v>
      </c>
      <c r="H1387">
        <v>40.24</v>
      </c>
      <c r="I1387">
        <v>3.5407813880773236</v>
      </c>
      <c r="J1387">
        <v>10.6</v>
      </c>
      <c r="K1387">
        <v>42.2</v>
      </c>
      <c r="L1387">
        <v>16.195723430000001</v>
      </c>
      <c r="M1387" t="s">
        <v>453</v>
      </c>
      <c r="N1387">
        <v>0.620490636732421</v>
      </c>
      <c r="O1387">
        <f>IF(_xlfn.XLOOKUP(_xlfn.XLOOKUP($A1387,'Corresp pays'!$A:$A,'Corresp pays'!$B:$B),[1]Data!$A:$A,[1]Data!$L:$L)="","",_xlfn.XLOOKUP(_xlfn.XLOOKUP($A1387,'Corresp pays'!$A:$A,'Corresp pays'!$B:$B),[1]Data!$A:$A,[1]Data!$L:$L))</f>
        <v>19.645168492505601</v>
      </c>
    </row>
    <row r="1388" spans="1:15" x14ac:dyDescent="0.25">
      <c r="A1388" t="s">
        <v>83</v>
      </c>
      <c r="B1388">
        <v>2015</v>
      </c>
      <c r="C1388">
        <v>3.6995196525761722</v>
      </c>
      <c r="D1388">
        <v>11928.831389999999</v>
      </c>
      <c r="E1388">
        <v>67.98</v>
      </c>
      <c r="F1388">
        <v>31.77924373664165</v>
      </c>
      <c r="G1388">
        <v>1663.1809081539</v>
      </c>
      <c r="H1388">
        <v>38.1</v>
      </c>
      <c r="I1388">
        <v>3.4946752267182739</v>
      </c>
      <c r="J1388">
        <v>10.1</v>
      </c>
      <c r="K1388">
        <v>41.5</v>
      </c>
      <c r="L1388">
        <v>13.78739916</v>
      </c>
      <c r="M1388" t="s">
        <v>453</v>
      </c>
      <c r="N1388">
        <v>0.17424224362518601</v>
      </c>
      <c r="O1388">
        <f>IF(_xlfn.XLOOKUP(_xlfn.XLOOKUP($A1388,'Corresp pays'!$A:$A,'Corresp pays'!$B:$B),[1]Data!$A:$A,[1]Data!$M:$M)="","",_xlfn.XLOOKUP(_xlfn.XLOOKUP($A1388,'Corresp pays'!$A:$A,'Corresp pays'!$B:$B),[1]Data!$A:$A,[1]Data!$M:$M))</f>
        <v>19.948447617653901</v>
      </c>
    </row>
    <row r="1389" spans="1:15" x14ac:dyDescent="0.25">
      <c r="A1389" t="s">
        <v>83</v>
      </c>
      <c r="B1389">
        <v>2016</v>
      </c>
      <c r="C1389">
        <v>3.6464225988077796</v>
      </c>
      <c r="D1389">
        <v>11764.316720000001</v>
      </c>
      <c r="E1389">
        <v>68.021000000000001</v>
      </c>
      <c r="F1389">
        <v>31.490140935606732</v>
      </c>
      <c r="G1389">
        <v>1663.83562339581</v>
      </c>
      <c r="H1389">
        <v>38.479999999999997</v>
      </c>
      <c r="I1389">
        <v>3.2595421508156219</v>
      </c>
      <c r="J1389">
        <v>11.2</v>
      </c>
      <c r="K1389">
        <v>41.5</v>
      </c>
      <c r="L1389">
        <v>12.896183000000001</v>
      </c>
      <c r="M1389" t="s">
        <v>453</v>
      </c>
      <c r="N1389">
        <v>0.140633334505327</v>
      </c>
      <c r="O1389">
        <f>IF(_xlfn.XLOOKUP(_xlfn.XLOOKUP($A1389,'Corresp pays'!$A:$A,'Corresp pays'!$B:$B),[1]Data!$A:$A,[1]Data!$N:$N)="","",_xlfn.XLOOKUP(_xlfn.XLOOKUP($A1389,'Corresp pays'!$A:$A,'Corresp pays'!$B:$B),[1]Data!$A:$A,[1]Data!$N:$N))</f>
        <v>20.223985495643198</v>
      </c>
    </row>
    <row r="1390" spans="1:15" x14ac:dyDescent="0.25">
      <c r="A1390" t="s">
        <v>83</v>
      </c>
      <c r="B1390">
        <v>2017</v>
      </c>
      <c r="C1390">
        <v>3.6641561736709214</v>
      </c>
      <c r="D1390">
        <v>11701.90069</v>
      </c>
      <c r="E1390">
        <v>68.075000000000003</v>
      </c>
      <c r="F1390">
        <v>31.212303340993458</v>
      </c>
      <c r="G1390">
        <v>1649.8602905411699</v>
      </c>
      <c r="H1390">
        <v>42.6</v>
      </c>
      <c r="I1390">
        <v>3.5523925961312584</v>
      </c>
      <c r="J1390">
        <v>12.5</v>
      </c>
      <c r="K1390">
        <v>42.4</v>
      </c>
      <c r="L1390">
        <v>11.78077521</v>
      </c>
      <c r="M1390" t="s">
        <v>453</v>
      </c>
      <c r="N1390">
        <v>2.9303631237466599</v>
      </c>
      <c r="O1390">
        <f>IF(_xlfn.XLOOKUP(_xlfn.XLOOKUP($A1389,'Corresp pays'!$A:$A,'Corresp pays'!$B:$B),[1]Data!$A:$A,[1]Data!$O:$O)="","",_xlfn.XLOOKUP(_xlfn.XLOOKUP($A1389,'Corresp pays'!$A:$A,'Corresp pays'!$B:$B),[1]Data!$A:$A,[1]Data!$O:$O))</f>
        <v>20.499728241756099</v>
      </c>
    </row>
    <row r="1391" spans="1:15" x14ac:dyDescent="0.25">
      <c r="A1391" t="s">
        <v>83</v>
      </c>
      <c r="B1391">
        <v>2018</v>
      </c>
      <c r="C1391">
        <v>4.039697505258995</v>
      </c>
      <c r="D1391">
        <v>12237.61476</v>
      </c>
      <c r="E1391">
        <v>68.141999999999996</v>
      </c>
      <c r="F1391">
        <v>30.970061227441466</v>
      </c>
      <c r="G1391">
        <v>1661.2359970110499</v>
      </c>
      <c r="H1391">
        <v>40.97</v>
      </c>
      <c r="I1391">
        <v>3.595160055260497</v>
      </c>
      <c r="J1391">
        <v>10.199999999999999</v>
      </c>
      <c r="K1391">
        <v>42.3</v>
      </c>
      <c r="L1391">
        <v>12.208933999999999</v>
      </c>
      <c r="M1391" t="s">
        <v>453</v>
      </c>
      <c r="N1391">
        <v>2.5344542418659799</v>
      </c>
      <c r="O1391">
        <f>IF(_xlfn.XLOOKUP(_xlfn.XLOOKUP($A1390,'Corresp pays'!$A:$A,'Corresp pays'!$B:$B),[1]Data!$A:$A,[1]Data!$P:$P)="","",_xlfn.XLOOKUP(_xlfn.XLOOKUP($A1390,'Corresp pays'!$A:$A,'Corresp pays'!$B:$B),[1]Data!$A:$A,[1]Data!$P:$P))</f>
        <v>20.749466388342199</v>
      </c>
    </row>
    <row r="1392" spans="1:15" x14ac:dyDescent="0.25">
      <c r="A1392" t="s">
        <v>83</v>
      </c>
      <c r="B1392">
        <v>2019</v>
      </c>
      <c r="C1392">
        <v>3.954965508809074</v>
      </c>
      <c r="D1392">
        <v>12086.47033</v>
      </c>
      <c r="E1392">
        <v>68.221999999999994</v>
      </c>
      <c r="F1392">
        <v>30.755491989007986</v>
      </c>
      <c r="G1392">
        <v>1631.0754836935801</v>
      </c>
      <c r="H1392">
        <v>41.48</v>
      </c>
      <c r="I1392">
        <v>3.7597452826556776</v>
      </c>
      <c r="J1392">
        <v>9.6</v>
      </c>
      <c r="K1392">
        <v>42</v>
      </c>
      <c r="L1392">
        <v>12.011658349999999</v>
      </c>
      <c r="M1392" t="s">
        <v>453</v>
      </c>
      <c r="N1392">
        <v>2.8114092007561502</v>
      </c>
      <c r="O1392">
        <f>IF(_xlfn.XLOOKUP(_xlfn.XLOOKUP($A1391,'Corresp pays'!$A:$A,'Corresp pays'!$B:$B),[1]Data!$A:$A,[1]Data!$Q:$Q)="","",_xlfn.XLOOKUP(_xlfn.XLOOKUP($A1391,'Corresp pays'!$A:$A,'Corresp pays'!$B:$B),[1]Data!$A:$A,[1]Data!$Q:$Q))</f>
        <v>21.052273205759001</v>
      </c>
    </row>
    <row r="1393" spans="1:15" x14ac:dyDescent="0.25">
      <c r="A1393" t="s">
        <v>83</v>
      </c>
      <c r="B1393">
        <v>2020</v>
      </c>
      <c r="C1393">
        <v>3.6456121684928142</v>
      </c>
      <c r="D1393">
        <v>11436.595590000001</v>
      </c>
      <c r="E1393">
        <v>68.314999999999998</v>
      </c>
      <c r="F1393">
        <v>30.539112968021854</v>
      </c>
      <c r="G1393">
        <v>1576.93028785356</v>
      </c>
      <c r="H1393">
        <v>43.75</v>
      </c>
      <c r="I1393">
        <v>4.0018416802000649</v>
      </c>
      <c r="J1393">
        <v>10.199999999999999</v>
      </c>
      <c r="K1393">
        <v>42.9</v>
      </c>
      <c r="L1393" t="s">
        <v>453</v>
      </c>
      <c r="M1393" t="s">
        <v>453</v>
      </c>
      <c r="N1393">
        <v>0.21906490484215599</v>
      </c>
      <c r="O1393">
        <f>IF(_xlfn.XLOOKUP(_xlfn.XLOOKUP($A1392,'Corresp pays'!$A:$A,'Corresp pays'!$B:$B),[1]Data!$A:$A,[1]Data!$R:$R)="","",_xlfn.XLOOKUP(_xlfn.XLOOKUP($A1392,'Corresp pays'!$A:$A,'Corresp pays'!$B:$B),[1]Data!$A:$A,[1]Data!$R:$R))</f>
        <v>21.400151392792601</v>
      </c>
    </row>
    <row r="1394" spans="1:15" x14ac:dyDescent="0.25">
      <c r="A1394" t="s">
        <v>83</v>
      </c>
      <c r="B1394">
        <v>2021</v>
      </c>
      <c r="C1394">
        <v>3.6456121684928142</v>
      </c>
      <c r="D1394">
        <v>11436.595590000001</v>
      </c>
      <c r="E1394">
        <v>68.314999999999998</v>
      </c>
      <c r="F1394">
        <v>30.539112968021854</v>
      </c>
      <c r="G1394">
        <v>1601.20285053268</v>
      </c>
      <c r="H1394">
        <v>43.75</v>
      </c>
      <c r="I1394">
        <v>4.0018416802000649</v>
      </c>
      <c r="J1394">
        <v>10.199999999999999</v>
      </c>
      <c r="K1394">
        <v>42.9</v>
      </c>
      <c r="L1394" t="s">
        <v>453</v>
      </c>
      <c r="M1394" t="s">
        <v>453</v>
      </c>
      <c r="N1394">
        <v>0.21906490484215599</v>
      </c>
      <c r="O1394">
        <f>IF(_xlfn.XLOOKUP(_xlfn.XLOOKUP($A1393,'Corresp pays'!$A:$A,'Corresp pays'!$B:$B),[1]Data!$A:$A,[1]Data!$R:$R)="","",_xlfn.XLOOKUP(_xlfn.XLOOKUP($A1393,'Corresp pays'!$A:$A,'Corresp pays'!$B:$B),[1]Data!$A:$A,[1]Data!$R:$R))</f>
        <v>21.400151392792601</v>
      </c>
    </row>
    <row r="1395" spans="1:15" x14ac:dyDescent="0.25">
      <c r="A1395" t="s">
        <v>83</v>
      </c>
      <c r="B1395">
        <v>2022</v>
      </c>
      <c r="C1395">
        <v>3.6456121684928142</v>
      </c>
      <c r="D1395">
        <v>11436.595590000001</v>
      </c>
      <c r="E1395">
        <v>68.314999999999998</v>
      </c>
      <c r="F1395">
        <v>30.539112968021854</v>
      </c>
      <c r="G1395">
        <v>1553.2356371763401</v>
      </c>
      <c r="H1395">
        <v>43.75</v>
      </c>
      <c r="I1395">
        <v>4.0018416802000649</v>
      </c>
      <c r="J1395">
        <v>10.199999999999999</v>
      </c>
      <c r="K1395">
        <v>42.9</v>
      </c>
      <c r="L1395" t="s">
        <v>453</v>
      </c>
      <c r="M1395" t="s">
        <v>453</v>
      </c>
      <c r="N1395">
        <v>0.21906490484215599</v>
      </c>
      <c r="O1395">
        <f>IF(_xlfn.XLOOKUP(_xlfn.XLOOKUP($A1394,'Corresp pays'!$A:$A,'Corresp pays'!$B:$B),[1]Data!$A:$A,[1]Data!$R:$R)="","",_xlfn.XLOOKUP(_xlfn.XLOOKUP($A1394,'Corresp pays'!$A:$A,'Corresp pays'!$B:$B),[1]Data!$A:$A,[1]Data!$R:$R))</f>
        <v>21.400151392792601</v>
      </c>
    </row>
    <row r="1396" spans="1:15" hidden="1" x14ac:dyDescent="0.25">
      <c r="A1396" t="s">
        <v>84</v>
      </c>
      <c r="B1396">
        <v>2006</v>
      </c>
      <c r="C1396">
        <v>3.4394423229143891</v>
      </c>
      <c r="D1396">
        <v>19950.314030000001</v>
      </c>
      <c r="E1396">
        <v>86.762</v>
      </c>
      <c r="F1396">
        <v>461.37478005865103</v>
      </c>
      <c r="G1396" t="e">
        <v>#N/A</v>
      </c>
      <c r="H1396">
        <v>7.04</v>
      </c>
      <c r="I1396">
        <v>4.4697348589073451</v>
      </c>
      <c r="J1396" t="s">
        <v>453</v>
      </c>
      <c r="K1396" t="s">
        <v>453</v>
      </c>
      <c r="L1396" t="s">
        <v>453</v>
      </c>
      <c r="M1396">
        <v>38.51833442658517</v>
      </c>
      <c r="N1396" t="s">
        <v>453</v>
      </c>
      <c r="O1396">
        <f>IF(_xlfn.XLOOKUP(_xlfn.XLOOKUP($A1396,'Corresp pays'!$A:$A,'Corresp pays'!$B:$B),[1]Data!$A:$A,[1]Data!$D:$D)="","",_xlfn.XLOOKUP(_xlfn.XLOOKUP($A1396,'Corresp pays'!$A:$A,'Corresp pays'!$B:$B),[1]Data!$A:$A,[1]Data!$D:$D))</f>
        <v>5.7569449292453196</v>
      </c>
    </row>
    <row r="1397" spans="1:15" hidden="1" x14ac:dyDescent="0.25">
      <c r="A1397" t="s">
        <v>84</v>
      </c>
      <c r="B1397">
        <v>2007</v>
      </c>
      <c r="C1397">
        <v>3.126990806735185</v>
      </c>
      <c r="D1397">
        <v>18884.74627</v>
      </c>
      <c r="E1397">
        <v>86.900999999999996</v>
      </c>
      <c r="F1397">
        <v>470.14740957966762</v>
      </c>
      <c r="G1397" t="e">
        <v>#N/A</v>
      </c>
      <c r="H1397">
        <v>7.94</v>
      </c>
      <c r="I1397">
        <v>4.8927666182907084</v>
      </c>
      <c r="J1397" t="s">
        <v>453</v>
      </c>
      <c r="K1397" t="s">
        <v>453</v>
      </c>
      <c r="L1397" t="s">
        <v>453</v>
      </c>
      <c r="M1397">
        <v>38.664793471734079</v>
      </c>
      <c r="N1397" t="s">
        <v>453</v>
      </c>
      <c r="O1397">
        <f>IF(_xlfn.XLOOKUP(_xlfn.XLOOKUP($A1397,'Corresp pays'!$A:$A,'Corresp pays'!$B:$B),[1]Data!$A:$A,[1]Data!$E:$E)="","",_xlfn.XLOOKUP(_xlfn.XLOOKUP($A1397,'Corresp pays'!$A:$A,'Corresp pays'!$B:$B),[1]Data!$A:$A,[1]Data!$E:$E))</f>
        <v>5.8398626249790002</v>
      </c>
    </row>
    <row r="1398" spans="1:15" hidden="1" x14ac:dyDescent="0.25">
      <c r="A1398" t="s">
        <v>84</v>
      </c>
      <c r="B1398">
        <v>2008</v>
      </c>
      <c r="C1398">
        <v>3.8149501607430865</v>
      </c>
      <c r="D1398">
        <v>22677.602719999999</v>
      </c>
      <c r="E1398">
        <v>87.042000000000002</v>
      </c>
      <c r="F1398">
        <v>477.77253176930594</v>
      </c>
      <c r="G1398" t="e">
        <v>#N/A</v>
      </c>
      <c r="H1398">
        <v>5.4</v>
      </c>
      <c r="I1398">
        <v>4.5218861799264509</v>
      </c>
      <c r="J1398" t="s">
        <v>453</v>
      </c>
      <c r="K1398" t="s">
        <v>453</v>
      </c>
      <c r="L1398" t="s">
        <v>453</v>
      </c>
      <c r="M1398">
        <v>38.918568225430292</v>
      </c>
      <c r="N1398" t="s">
        <v>453</v>
      </c>
      <c r="O1398">
        <f>IF(_xlfn.XLOOKUP(_xlfn.XLOOKUP($A1398,'Corresp pays'!$A:$A,'Corresp pays'!$B:$B),[1]Data!$A:$A,[1]Data!$F:$F)="","",_xlfn.XLOOKUP(_xlfn.XLOOKUP($A1398,'Corresp pays'!$A:$A,'Corresp pays'!$B:$B),[1]Data!$A:$A,[1]Data!$F:$F))</f>
        <v>5.9256430490711898</v>
      </c>
    </row>
    <row r="1399" spans="1:15" hidden="1" x14ac:dyDescent="0.25">
      <c r="A1399" t="s">
        <v>84</v>
      </c>
      <c r="B1399">
        <v>2009</v>
      </c>
      <c r="C1399">
        <v>4.4237735387946397</v>
      </c>
      <c r="D1399">
        <v>26142.04016</v>
      </c>
      <c r="E1399">
        <v>87.186999999999998</v>
      </c>
      <c r="F1399">
        <v>483.98191593352885</v>
      </c>
      <c r="G1399" t="e">
        <v>#N/A</v>
      </c>
      <c r="H1399">
        <v>4.3099999999999996</v>
      </c>
      <c r="I1399">
        <v>3.9508720861148316</v>
      </c>
      <c r="J1399" t="s">
        <v>453</v>
      </c>
      <c r="K1399" t="s">
        <v>453</v>
      </c>
      <c r="L1399" t="s">
        <v>453</v>
      </c>
      <c r="M1399">
        <v>39.29862546668592</v>
      </c>
      <c r="N1399">
        <v>1.1950967116554301</v>
      </c>
      <c r="O1399">
        <f>IF(_xlfn.XLOOKUP(_xlfn.XLOOKUP($A1399,'Corresp pays'!$A:$A,'Corresp pays'!$B:$B),[1]Data!$A:$A,[1]Data!$G:$G)="","",_xlfn.XLOOKUP(_xlfn.XLOOKUP($A1399,'Corresp pays'!$A:$A,'Corresp pays'!$B:$B),[1]Data!$A:$A,[1]Data!$G:$G))</f>
        <v>6.0173683425485596</v>
      </c>
    </row>
    <row r="1400" spans="1:15" hidden="1" x14ac:dyDescent="0.25">
      <c r="A1400" t="s">
        <v>84</v>
      </c>
      <c r="B1400">
        <v>2010</v>
      </c>
      <c r="C1400">
        <v>4.1763681492453655</v>
      </c>
      <c r="D1400">
        <v>25240.227709999999</v>
      </c>
      <c r="E1400">
        <v>87.334000000000003</v>
      </c>
      <c r="F1400">
        <v>488.3479960899316</v>
      </c>
      <c r="G1400" t="e">
        <v>#N/A</v>
      </c>
      <c r="H1400">
        <v>5.7</v>
      </c>
      <c r="I1400">
        <v>3.861959367519459</v>
      </c>
      <c r="J1400" t="s">
        <v>453</v>
      </c>
      <c r="K1400" t="s">
        <v>453</v>
      </c>
      <c r="L1400">
        <v>32.373505639999998</v>
      </c>
      <c r="M1400">
        <v>39.838724528604025</v>
      </c>
      <c r="N1400">
        <v>3.9834794185583302</v>
      </c>
      <c r="O1400">
        <f>IF(_xlfn.XLOOKUP(_xlfn.XLOOKUP($A1400,'Corresp pays'!$A:$A,'Corresp pays'!$B:$B),[1]Data!$A:$A,[1]Data!$H:$H)="","",_xlfn.XLOOKUP(_xlfn.XLOOKUP($A1400,'Corresp pays'!$A:$A,'Corresp pays'!$B:$B),[1]Data!$A:$A,[1]Data!$H:$H))</f>
        <v>6.1160280751859597</v>
      </c>
    </row>
    <row r="1401" spans="1:15" hidden="1" x14ac:dyDescent="0.25">
      <c r="A1401" t="s">
        <v>84</v>
      </c>
      <c r="B1401">
        <v>2011</v>
      </c>
      <c r="C1401">
        <v>4.1971982075124634</v>
      </c>
      <c r="D1401">
        <v>25928.667870000001</v>
      </c>
      <c r="E1401">
        <v>87.483999999999995</v>
      </c>
      <c r="F1401">
        <v>493.16285434995115</v>
      </c>
      <c r="G1401" t="e">
        <v>#N/A</v>
      </c>
      <c r="H1401">
        <v>6.18</v>
      </c>
      <c r="I1401">
        <v>3.8046097071446692</v>
      </c>
      <c r="J1401">
        <v>0.9</v>
      </c>
      <c r="K1401">
        <v>40</v>
      </c>
      <c r="L1401">
        <v>30.210005299999999</v>
      </c>
      <c r="M1401">
        <v>40.352733448350229</v>
      </c>
      <c r="N1401">
        <v>4.9714857169238398</v>
      </c>
      <c r="O1401">
        <f>IF(_xlfn.XLOOKUP(_xlfn.XLOOKUP($A1401,'Corresp pays'!$A:$A,'Corresp pays'!$B:$B),[1]Data!$A:$A,[1]Data!$I:$I)="","",_xlfn.XLOOKUP(_xlfn.XLOOKUP($A1401,'Corresp pays'!$A:$A,'Corresp pays'!$B:$B),[1]Data!$A:$A,[1]Data!$I:$I))</f>
        <v>6.2257974712473496</v>
      </c>
    </row>
    <row r="1402" spans="1:15" hidden="1" x14ac:dyDescent="0.25">
      <c r="A1402" t="s">
        <v>84</v>
      </c>
      <c r="B1402">
        <v>2012</v>
      </c>
      <c r="C1402">
        <v>4.5323624167372651</v>
      </c>
      <c r="D1402">
        <v>28569.793129999998</v>
      </c>
      <c r="E1402">
        <v>87.635999999999996</v>
      </c>
      <c r="F1402">
        <v>506.19130009775171</v>
      </c>
      <c r="G1402" t="e">
        <v>#N/A</v>
      </c>
      <c r="H1402">
        <v>5.56</v>
      </c>
      <c r="I1402">
        <v>3.7645307770488157</v>
      </c>
      <c r="J1402">
        <v>0.7</v>
      </c>
      <c r="K1402" t="s">
        <v>453</v>
      </c>
      <c r="L1402">
        <v>29.246086859999998</v>
      </c>
      <c r="M1402">
        <v>40.213972169057364</v>
      </c>
      <c r="N1402">
        <v>6.5814744768367701</v>
      </c>
      <c r="O1402">
        <f>IF(_xlfn.XLOOKUP(_xlfn.XLOOKUP($A1402,'Corresp pays'!$A:$A,'Corresp pays'!$B:$B),[1]Data!$A:$A,[1]Data!$J:$J)="","",_xlfn.XLOOKUP(_xlfn.XLOOKUP($A1402,'Corresp pays'!$A:$A,'Corresp pays'!$B:$B),[1]Data!$A:$A,[1]Data!$J:$J))</f>
        <v>6.3509475772871102</v>
      </c>
    </row>
    <row r="1403" spans="1:15" hidden="1" x14ac:dyDescent="0.25">
      <c r="A1403" t="s">
        <v>84</v>
      </c>
      <c r="B1403">
        <v>2013</v>
      </c>
      <c r="C1403">
        <v>4.0931695513757971</v>
      </c>
      <c r="D1403">
        <v>28548.954689999999</v>
      </c>
      <c r="E1403">
        <v>87.79</v>
      </c>
      <c r="F1403">
        <v>555.11739980449659</v>
      </c>
      <c r="G1403" t="e">
        <v>#N/A</v>
      </c>
      <c r="H1403">
        <v>5.92</v>
      </c>
      <c r="I1403">
        <v>3.9553991560217048</v>
      </c>
      <c r="J1403">
        <v>0.8</v>
      </c>
      <c r="K1403" t="s">
        <v>453</v>
      </c>
      <c r="L1403">
        <v>31.073837879999999</v>
      </c>
      <c r="M1403">
        <v>37.508978488782326</v>
      </c>
      <c r="N1403">
        <v>4.8210195629739898</v>
      </c>
      <c r="O1403">
        <f>IF(_xlfn.XLOOKUP(_xlfn.XLOOKUP($A1403,'Corresp pays'!$A:$A,'Corresp pays'!$B:$B),[1]Data!$A:$A,[1]Data!$K:$K)="","",_xlfn.XLOOKUP(_xlfn.XLOOKUP($A1403,'Corresp pays'!$A:$A,'Corresp pays'!$B:$B),[1]Data!$A:$A,[1]Data!$K:$K))</f>
        <v>6.4993071222235699</v>
      </c>
    </row>
    <row r="1404" spans="1:15" hidden="1" x14ac:dyDescent="0.25">
      <c r="A1404" t="s">
        <v>84</v>
      </c>
      <c r="B1404">
        <v>2014</v>
      </c>
      <c r="C1404">
        <v>4.0085478286009915</v>
      </c>
      <c r="D1404">
        <v>30738.152849999999</v>
      </c>
      <c r="E1404">
        <v>87.947000000000003</v>
      </c>
      <c r="F1404">
        <v>613.32766373411539</v>
      </c>
      <c r="G1404" t="e">
        <v>#N/A</v>
      </c>
      <c r="H1404">
        <v>4.24</v>
      </c>
      <c r="I1404">
        <v>4.0228059051785161</v>
      </c>
      <c r="J1404">
        <v>0.9</v>
      </c>
      <c r="K1404" t="s">
        <v>453</v>
      </c>
      <c r="L1404">
        <v>31.012733969999999</v>
      </c>
      <c r="M1404">
        <v>34.726095581018697</v>
      </c>
      <c r="N1404">
        <v>1.8546042134091001</v>
      </c>
      <c r="O1404">
        <f>IF(_xlfn.XLOOKUP(_xlfn.XLOOKUP($A1404,'Corresp pays'!$A:$A,'Corresp pays'!$B:$B),[1]Data!$A:$A,[1]Data!$L:$L)="","",_xlfn.XLOOKUP(_xlfn.XLOOKUP($A1404,'Corresp pays'!$A:$A,'Corresp pays'!$B:$B),[1]Data!$A:$A,[1]Data!$L:$L))</f>
        <v>6.6697506551483299</v>
      </c>
    </row>
    <row r="1405" spans="1:15" hidden="1" x14ac:dyDescent="0.25">
      <c r="A1405" t="s">
        <v>84</v>
      </c>
      <c r="B1405">
        <v>2015</v>
      </c>
      <c r="C1405">
        <v>4.2220742810527989</v>
      </c>
      <c r="D1405">
        <v>32882.957699999999</v>
      </c>
      <c r="E1405">
        <v>88.105999999999995</v>
      </c>
      <c r="F1405">
        <v>625.50733137829911</v>
      </c>
      <c r="G1405" t="e">
        <v>#N/A</v>
      </c>
      <c r="H1405">
        <v>4.17</v>
      </c>
      <c r="I1405">
        <v>3.2846632667094346</v>
      </c>
      <c r="J1405">
        <v>0.9</v>
      </c>
      <c r="K1405" t="s">
        <v>453</v>
      </c>
      <c r="L1405">
        <v>31.749398559999999</v>
      </c>
      <c r="M1405">
        <v>34.8292842251998</v>
      </c>
      <c r="N1405">
        <v>-3.7491452479962901</v>
      </c>
      <c r="O1405">
        <f>IF(_xlfn.XLOOKUP(_xlfn.XLOOKUP($A1405,'Corresp pays'!$A:$A,'Corresp pays'!$B:$B),[1]Data!$A:$A,[1]Data!$M:$M)="","",_xlfn.XLOOKUP(_xlfn.XLOOKUP($A1405,'Corresp pays'!$A:$A,'Corresp pays'!$B:$B),[1]Data!$A:$A,[1]Data!$M:$M))</f>
        <v>7.0308056514677197</v>
      </c>
    </row>
    <row r="1406" spans="1:15" hidden="1" x14ac:dyDescent="0.25">
      <c r="A1406" t="s">
        <v>84</v>
      </c>
      <c r="B1406">
        <v>2016</v>
      </c>
      <c r="C1406">
        <v>4.4347003708006509</v>
      </c>
      <c r="D1406">
        <v>33992.812290000002</v>
      </c>
      <c r="E1406">
        <v>88.266000000000005</v>
      </c>
      <c r="F1406">
        <v>611.79071358748774</v>
      </c>
      <c r="G1406" t="e">
        <v>#N/A</v>
      </c>
      <c r="H1406">
        <v>3.96</v>
      </c>
      <c r="I1406">
        <v>2.7271494576394542</v>
      </c>
      <c r="J1406">
        <v>0.9</v>
      </c>
      <c r="K1406" t="s">
        <v>453</v>
      </c>
      <c r="L1406">
        <v>29.33919611</v>
      </c>
      <c r="M1406">
        <v>36.425240136841694</v>
      </c>
      <c r="N1406">
        <v>-0.78335962436150797</v>
      </c>
      <c r="O1406">
        <f>IF(_xlfn.XLOOKUP(_xlfn.XLOOKUP($A1406,'Corresp pays'!$A:$A,'Corresp pays'!$B:$B),[1]Data!$A:$A,[1]Data!$N:$N)="","",_xlfn.XLOOKUP(_xlfn.XLOOKUP($A1406,'Corresp pays'!$A:$A,'Corresp pays'!$B:$B),[1]Data!$A:$A,[1]Data!$N:$N))</f>
        <v>7.5716617698200102</v>
      </c>
    </row>
    <row r="1407" spans="1:15" hidden="1" x14ac:dyDescent="0.25">
      <c r="A1407" t="s">
        <v>84</v>
      </c>
      <c r="B1407">
        <v>2017</v>
      </c>
      <c r="C1407">
        <v>4.7748726030617172</v>
      </c>
      <c r="D1407">
        <v>35779.797279999999</v>
      </c>
      <c r="E1407">
        <v>88.429000000000002</v>
      </c>
      <c r="F1407">
        <v>597.18983382209194</v>
      </c>
      <c r="G1407" t="e">
        <v>#N/A</v>
      </c>
      <c r="H1407">
        <v>3.97</v>
      </c>
      <c r="I1407">
        <v>2.7929114852009094</v>
      </c>
      <c r="J1407">
        <v>1</v>
      </c>
      <c r="K1407" t="s">
        <v>453</v>
      </c>
      <c r="L1407">
        <v>29.101777989999999</v>
      </c>
      <c r="M1407">
        <v>38.169926531103968</v>
      </c>
      <c r="N1407">
        <v>4.3213521830319097</v>
      </c>
      <c r="O1407">
        <f>IF(_xlfn.XLOOKUP(_xlfn.XLOOKUP($A1406,'Corresp pays'!$A:$A,'Corresp pays'!$B:$B),[1]Data!$A:$A,[1]Data!$O:$O)="","",_xlfn.XLOOKUP(_xlfn.XLOOKUP($A1406,'Corresp pays'!$A:$A,'Corresp pays'!$B:$B),[1]Data!$A:$A,[1]Data!$O:$O))</f>
        <v>8.0908356776603494</v>
      </c>
    </row>
    <row r="1408" spans="1:15" hidden="1" x14ac:dyDescent="0.25">
      <c r="A1408" t="s">
        <v>84</v>
      </c>
      <c r="B1408">
        <v>2018</v>
      </c>
      <c r="C1408">
        <v>4.6046112153261074</v>
      </c>
      <c r="D1408">
        <v>34289.868470000001</v>
      </c>
      <c r="E1408">
        <v>88.593000000000004</v>
      </c>
      <c r="F1408">
        <v>581.70469208211148</v>
      </c>
      <c r="G1408" t="e">
        <v>#N/A</v>
      </c>
      <c r="H1408">
        <v>4.75</v>
      </c>
      <c r="I1408">
        <v>3.2318972830416333</v>
      </c>
      <c r="J1408">
        <v>1</v>
      </c>
      <c r="K1408" t="s">
        <v>453</v>
      </c>
      <c r="L1408">
        <v>29.321881699999999</v>
      </c>
      <c r="M1408">
        <v>40.082936204457894</v>
      </c>
      <c r="N1408">
        <v>6.0769890788960703</v>
      </c>
      <c r="O1408">
        <f>IF(_xlfn.XLOOKUP(_xlfn.XLOOKUP($A1407,'Corresp pays'!$A:$A,'Corresp pays'!$B:$B),[1]Data!$A:$A,[1]Data!$P:$P)="","",_xlfn.XLOOKUP(_xlfn.XLOOKUP($A1407,'Corresp pays'!$A:$A,'Corresp pays'!$B:$B),[1]Data!$A:$A,[1]Data!$P:$P))</f>
        <v>8.56621226015357</v>
      </c>
    </row>
    <row r="1409" spans="1:15" hidden="1" x14ac:dyDescent="0.25">
      <c r="A1409" t="s">
        <v>84</v>
      </c>
      <c r="B1409">
        <v>2019</v>
      </c>
      <c r="C1409">
        <v>4.6552979838658768</v>
      </c>
      <c r="D1409">
        <v>34132.389060000001</v>
      </c>
      <c r="E1409">
        <v>88.757999999999996</v>
      </c>
      <c r="F1409">
        <v>565.19130009775176</v>
      </c>
      <c r="G1409" t="e">
        <v>#N/A</v>
      </c>
      <c r="H1409">
        <v>5.13</v>
      </c>
      <c r="I1409">
        <v>3.1690998515024513</v>
      </c>
      <c r="J1409">
        <v>1.1000000000000001</v>
      </c>
      <c r="K1409" t="s">
        <v>453</v>
      </c>
      <c r="L1409">
        <v>28.960299939999999</v>
      </c>
      <c r="M1409">
        <v>41.627701725399604</v>
      </c>
      <c r="N1409">
        <v>3.0053894939038299</v>
      </c>
      <c r="O1409">
        <f>IF(_xlfn.XLOOKUP(_xlfn.XLOOKUP($A1408,'Corresp pays'!$A:$A,'Corresp pays'!$B:$B),[1]Data!$A:$A,[1]Data!$Q:$Q)="","",_xlfn.XLOOKUP(_xlfn.XLOOKUP($A1408,'Corresp pays'!$A:$A,'Corresp pays'!$B:$B),[1]Data!$A:$A,[1]Data!$Q:$Q))</f>
        <v>8.9920340289141603</v>
      </c>
    </row>
    <row r="1410" spans="1:15" hidden="1" x14ac:dyDescent="0.25">
      <c r="A1410" t="s">
        <v>84</v>
      </c>
      <c r="B1410">
        <v>2020</v>
      </c>
      <c r="C1410">
        <v>3.7921935368006947</v>
      </c>
      <c r="D1410">
        <v>28947.437750000001</v>
      </c>
      <c r="E1410">
        <v>88.924999999999997</v>
      </c>
      <c r="F1410">
        <v>553.5604105571847</v>
      </c>
      <c r="G1410" t="e">
        <v>#N/A</v>
      </c>
      <c r="H1410">
        <v>6.71</v>
      </c>
      <c r="I1410">
        <v>3.0782500056068893</v>
      </c>
      <c r="J1410">
        <v>0.1</v>
      </c>
      <c r="K1410" t="s">
        <v>453</v>
      </c>
      <c r="L1410" t="s">
        <v>453</v>
      </c>
      <c r="M1410">
        <v>42.812254378171836</v>
      </c>
      <c r="N1410">
        <v>84.864333047204099</v>
      </c>
      <c r="O1410">
        <f>IF(_xlfn.XLOOKUP(_xlfn.XLOOKUP($A1409,'Corresp pays'!$A:$A,'Corresp pays'!$B:$B),[1]Data!$A:$A,[1]Data!$R:$R)="","",_xlfn.XLOOKUP(_xlfn.XLOOKUP($A1409,'Corresp pays'!$A:$A,'Corresp pays'!$B:$B),[1]Data!$A:$A,[1]Data!$R:$R))</f>
        <v>9.3500733322638006</v>
      </c>
    </row>
    <row r="1411" spans="1:15" hidden="1" x14ac:dyDescent="0.25">
      <c r="A1411" t="s">
        <v>84</v>
      </c>
      <c r="B1411">
        <v>2021</v>
      </c>
      <c r="C1411">
        <v>3.7921935368006947</v>
      </c>
      <c r="D1411">
        <v>28947.437750000001</v>
      </c>
      <c r="E1411">
        <v>88.924999999999997</v>
      </c>
      <c r="F1411">
        <v>553.5604105571847</v>
      </c>
      <c r="G1411" t="e">
        <v>#N/A</v>
      </c>
      <c r="H1411">
        <v>6.71</v>
      </c>
      <c r="I1411">
        <v>3.0782500056068893</v>
      </c>
      <c r="J1411">
        <v>0.1</v>
      </c>
      <c r="K1411" t="s">
        <v>453</v>
      </c>
      <c r="L1411" t="s">
        <v>453</v>
      </c>
      <c r="M1411">
        <v>42.812254378171836</v>
      </c>
      <c r="N1411">
        <v>84.864333047204099</v>
      </c>
      <c r="O1411">
        <f>IF(_xlfn.XLOOKUP(_xlfn.XLOOKUP($A1410,'Corresp pays'!$A:$A,'Corresp pays'!$B:$B),[1]Data!$A:$A,[1]Data!$R:$R)="","",_xlfn.XLOOKUP(_xlfn.XLOOKUP($A1410,'Corresp pays'!$A:$A,'Corresp pays'!$B:$B),[1]Data!$A:$A,[1]Data!$R:$R))</f>
        <v>9.3500733322638006</v>
      </c>
    </row>
    <row r="1412" spans="1:15" hidden="1" x14ac:dyDescent="0.25">
      <c r="A1412" t="s">
        <v>84</v>
      </c>
      <c r="B1412">
        <v>2022</v>
      </c>
      <c r="C1412">
        <v>3.7921935368006947</v>
      </c>
      <c r="D1412">
        <v>28947.437750000001</v>
      </c>
      <c r="E1412">
        <v>88.924999999999997</v>
      </c>
      <c r="F1412">
        <v>553.5604105571847</v>
      </c>
      <c r="G1412" t="e">
        <v>#N/A</v>
      </c>
      <c r="H1412">
        <v>6.71</v>
      </c>
      <c r="I1412">
        <v>3.0782500056068893</v>
      </c>
      <c r="J1412">
        <v>0.1</v>
      </c>
      <c r="K1412" t="s">
        <v>453</v>
      </c>
      <c r="L1412" t="s">
        <v>453</v>
      </c>
      <c r="M1412">
        <v>42.812254378171836</v>
      </c>
      <c r="N1412">
        <v>84.864333047204099</v>
      </c>
      <c r="O1412">
        <f>IF(_xlfn.XLOOKUP(_xlfn.XLOOKUP($A1411,'Corresp pays'!$A:$A,'Corresp pays'!$B:$B),[1]Data!$A:$A,[1]Data!$R:$R)="","",_xlfn.XLOOKUP(_xlfn.XLOOKUP($A1411,'Corresp pays'!$A:$A,'Corresp pays'!$B:$B),[1]Data!$A:$A,[1]Data!$R:$R))</f>
        <v>9.3500733322638006</v>
      </c>
    </row>
    <row r="1413" spans="1:15" hidden="1" x14ac:dyDescent="0.25">
      <c r="A1413" t="s">
        <v>85</v>
      </c>
      <c r="B1413">
        <v>2006</v>
      </c>
      <c r="C1413">
        <v>0.97279413996499364</v>
      </c>
      <c r="D1413">
        <v>3701.0451979999998</v>
      </c>
      <c r="E1413">
        <v>22.82</v>
      </c>
      <c r="F1413">
        <v>65.111330698287219</v>
      </c>
      <c r="G1413" t="e">
        <v>#N/A</v>
      </c>
      <c r="H1413">
        <v>55.46</v>
      </c>
      <c r="I1413">
        <v>4.8427648086475026</v>
      </c>
      <c r="J1413">
        <v>50.1</v>
      </c>
      <c r="K1413" t="s">
        <v>453</v>
      </c>
      <c r="L1413" t="s">
        <v>453</v>
      </c>
      <c r="M1413" t="s">
        <v>453</v>
      </c>
      <c r="N1413">
        <v>6.0727187973429304</v>
      </c>
      <c r="O1413">
        <f>IF(_xlfn.XLOOKUP(_xlfn.XLOOKUP($A1413,'Corresp pays'!$A:$A,'Corresp pays'!$B:$B),[1]Data!$A:$A,[1]Data!$D:$D)="","",_xlfn.XLOOKUP(_xlfn.XLOOKUP($A1413,'Corresp pays'!$A:$A,'Corresp pays'!$B:$B),[1]Data!$A:$A,[1]Data!$D:$D))</f>
        <v>4.4834023007112602</v>
      </c>
    </row>
    <row r="1414" spans="1:15" hidden="1" x14ac:dyDescent="0.25">
      <c r="A1414" t="s">
        <v>85</v>
      </c>
      <c r="B1414">
        <v>2007</v>
      </c>
      <c r="C1414">
        <v>0.9878167751888739</v>
      </c>
      <c r="D1414">
        <v>3792.3264049999998</v>
      </c>
      <c r="E1414">
        <v>23.303999999999998</v>
      </c>
      <c r="F1414">
        <v>65.331521739130437</v>
      </c>
      <c r="G1414" t="e">
        <v>#N/A</v>
      </c>
      <c r="H1414">
        <v>55.33</v>
      </c>
      <c r="I1414">
        <v>4.8899868000225863</v>
      </c>
      <c r="J1414">
        <v>45.9</v>
      </c>
      <c r="K1414" t="s">
        <v>453</v>
      </c>
      <c r="L1414" t="s">
        <v>453</v>
      </c>
      <c r="M1414" t="s">
        <v>453</v>
      </c>
      <c r="N1414">
        <v>8.0124366904340896</v>
      </c>
      <c r="O1414">
        <f>IF(_xlfn.XLOOKUP(_xlfn.XLOOKUP($A1414,'Corresp pays'!$A:$A,'Corresp pays'!$B:$B),[1]Data!$A:$A,[1]Data!$E:$E)="","",_xlfn.XLOOKUP(_xlfn.XLOOKUP($A1414,'Corresp pays'!$A:$A,'Corresp pays'!$B:$B),[1]Data!$A:$A,[1]Data!$E:$E))</f>
        <v>4.4220593758901696</v>
      </c>
    </row>
    <row r="1415" spans="1:15" hidden="1" x14ac:dyDescent="0.25">
      <c r="A1415" t="s">
        <v>85</v>
      </c>
      <c r="B1415">
        <v>2008</v>
      </c>
      <c r="C1415">
        <v>1.0062084777349936</v>
      </c>
      <c r="D1415">
        <v>3759.4104109999998</v>
      </c>
      <c r="E1415">
        <v>23.795999999999999</v>
      </c>
      <c r="F1415">
        <v>65.71192358366271</v>
      </c>
      <c r="G1415" t="e">
        <v>#N/A</v>
      </c>
      <c r="H1415">
        <v>54.99</v>
      </c>
      <c r="I1415">
        <v>4.8970487478766973</v>
      </c>
      <c r="J1415">
        <v>44.9</v>
      </c>
      <c r="K1415" t="s">
        <v>453</v>
      </c>
      <c r="L1415" t="s">
        <v>453</v>
      </c>
      <c r="M1415" t="s">
        <v>453</v>
      </c>
      <c r="N1415">
        <v>10.715666130968099</v>
      </c>
      <c r="O1415">
        <f>IF(_xlfn.XLOOKUP(_xlfn.XLOOKUP($A1415,'Corresp pays'!$A:$A,'Corresp pays'!$B:$B),[1]Data!$A:$A,[1]Data!$F:$F)="","",_xlfn.XLOOKUP(_xlfn.XLOOKUP($A1415,'Corresp pays'!$A:$A,'Corresp pays'!$B:$B),[1]Data!$A:$A,[1]Data!$F:$F))</f>
        <v>4.35079762618148</v>
      </c>
    </row>
    <row r="1416" spans="1:15" hidden="1" x14ac:dyDescent="0.25">
      <c r="A1416" t="s">
        <v>85</v>
      </c>
      <c r="B1416">
        <v>2009</v>
      </c>
      <c r="C1416">
        <v>1.0460543637692996</v>
      </c>
      <c r="D1416">
        <v>3880.4632179999999</v>
      </c>
      <c r="E1416">
        <v>24.292999999999999</v>
      </c>
      <c r="F1416">
        <v>66.178162055335974</v>
      </c>
      <c r="G1416" t="e">
        <v>#N/A</v>
      </c>
      <c r="H1416">
        <v>53.98</v>
      </c>
      <c r="I1416">
        <v>5.5035243077572673</v>
      </c>
      <c r="J1416">
        <v>44.8</v>
      </c>
      <c r="K1416" t="s">
        <v>453</v>
      </c>
      <c r="L1416" t="s">
        <v>453</v>
      </c>
      <c r="M1416" t="s">
        <v>453</v>
      </c>
      <c r="N1416">
        <v>-16.859691054064399</v>
      </c>
      <c r="O1416">
        <f>IF(_xlfn.XLOOKUP(_xlfn.XLOOKUP($A1416,'Corresp pays'!$A:$A,'Corresp pays'!$B:$B),[1]Data!$A:$A,[1]Data!$G:$G)="","",_xlfn.XLOOKUP(_xlfn.XLOOKUP($A1416,'Corresp pays'!$A:$A,'Corresp pays'!$B:$B),[1]Data!$A:$A,[1]Data!$G:$G))</f>
        <v>4.2772907605084498</v>
      </c>
    </row>
    <row r="1417" spans="1:15" hidden="1" x14ac:dyDescent="0.25">
      <c r="A1417" t="s">
        <v>85</v>
      </c>
      <c r="B1417">
        <v>2010</v>
      </c>
      <c r="C1417">
        <v>1.0672615013147961</v>
      </c>
      <c r="D1417">
        <v>3921.7411240000001</v>
      </c>
      <c r="E1417">
        <v>24.797999999999998</v>
      </c>
      <c r="F1417">
        <v>66.625395256917002</v>
      </c>
      <c r="G1417" t="e">
        <v>#N/A</v>
      </c>
      <c r="H1417">
        <v>52.98</v>
      </c>
      <c r="I1417">
        <v>4.8621752765524633</v>
      </c>
      <c r="J1417">
        <v>43.8</v>
      </c>
      <c r="K1417" t="s">
        <v>453</v>
      </c>
      <c r="L1417">
        <v>32.629871889999997</v>
      </c>
      <c r="M1417" t="s">
        <v>453</v>
      </c>
      <c r="N1417">
        <v>-2.4052425459870599</v>
      </c>
      <c r="O1417">
        <f>IF(_xlfn.XLOOKUP(_xlfn.XLOOKUP($A1417,'Corresp pays'!$A:$A,'Corresp pays'!$B:$B),[1]Data!$A:$A,[1]Data!$H:$H)="","",_xlfn.XLOOKUP(_xlfn.XLOOKUP($A1417,'Corresp pays'!$A:$A,'Corresp pays'!$B:$B),[1]Data!$A:$A,[1]Data!$H:$H))</f>
        <v>4.2196082851686301</v>
      </c>
    </row>
    <row r="1418" spans="1:15" hidden="1" x14ac:dyDescent="0.25">
      <c r="A1418" t="s">
        <v>85</v>
      </c>
      <c r="B1418">
        <v>2011</v>
      </c>
      <c r="C1418">
        <v>1.4159260766058603</v>
      </c>
      <c r="D1418">
        <v>4692.8853749999998</v>
      </c>
      <c r="E1418">
        <v>25.31</v>
      </c>
      <c r="F1418">
        <v>67.11716073781291</v>
      </c>
      <c r="G1418" t="e">
        <v>#N/A</v>
      </c>
      <c r="H1418">
        <v>42.21</v>
      </c>
      <c r="I1418">
        <v>4.5439515754988697</v>
      </c>
      <c r="J1418">
        <v>41.1</v>
      </c>
      <c r="K1418" t="s">
        <v>453</v>
      </c>
      <c r="L1418">
        <v>32.677112489999999</v>
      </c>
      <c r="M1418" t="s">
        <v>453</v>
      </c>
      <c r="N1418">
        <v>5.0366305210156002</v>
      </c>
      <c r="O1418">
        <f>IF(_xlfn.XLOOKUP(_xlfn.XLOOKUP($A1418,'Corresp pays'!$A:$A,'Corresp pays'!$B:$B),[1]Data!$A:$A,[1]Data!$I:$I)="","",_xlfn.XLOOKUP(_xlfn.XLOOKUP($A1418,'Corresp pays'!$A:$A,'Corresp pays'!$B:$B),[1]Data!$A:$A,[1]Data!$I:$I))</f>
        <v>4.1752702158561501</v>
      </c>
    </row>
    <row r="1419" spans="1:15" hidden="1" x14ac:dyDescent="0.25">
      <c r="A1419" t="s">
        <v>85</v>
      </c>
      <c r="B1419">
        <v>2012</v>
      </c>
      <c r="C1419">
        <v>1.4209249152438437</v>
      </c>
      <c r="D1419">
        <v>4733.7925260000002</v>
      </c>
      <c r="E1419">
        <v>25.704000000000001</v>
      </c>
      <c r="F1419">
        <v>67.678458498023716</v>
      </c>
      <c r="G1419" t="e">
        <v>#N/A</v>
      </c>
      <c r="H1419">
        <v>40.53</v>
      </c>
      <c r="I1419">
        <v>4.8953086718812946</v>
      </c>
      <c r="J1419">
        <v>41.2</v>
      </c>
      <c r="K1419" t="s">
        <v>453</v>
      </c>
      <c r="L1419">
        <v>32.545996629999998</v>
      </c>
      <c r="M1419" t="s">
        <v>453</v>
      </c>
      <c r="N1419">
        <v>6.0514366213996702</v>
      </c>
      <c r="O1419">
        <f>IF(_xlfn.XLOOKUP(_xlfn.XLOOKUP($A1419,'Corresp pays'!$A:$A,'Corresp pays'!$B:$B),[1]Data!$A:$A,[1]Data!$J:$J)="","",_xlfn.XLOOKUP(_xlfn.XLOOKUP($A1419,'Corresp pays'!$A:$A,'Corresp pays'!$B:$B),[1]Data!$A:$A,[1]Data!$J:$J))</f>
        <v>4.1473574475913502</v>
      </c>
    </row>
    <row r="1420" spans="1:15" hidden="1" x14ac:dyDescent="0.25">
      <c r="A1420" t="s">
        <v>85</v>
      </c>
      <c r="B1420">
        <v>2013</v>
      </c>
      <c r="C1420">
        <v>1.0639175019130263</v>
      </c>
      <c r="D1420">
        <v>3920.3970770000001</v>
      </c>
      <c r="E1420">
        <v>26.100999999999999</v>
      </c>
      <c r="F1420">
        <v>68.311561264822132</v>
      </c>
      <c r="G1420" t="e">
        <v>#N/A</v>
      </c>
      <c r="H1420">
        <v>45.58</v>
      </c>
      <c r="I1420">
        <v>5.0643634622776181</v>
      </c>
      <c r="J1420">
        <v>39.1</v>
      </c>
      <c r="K1420" t="s">
        <v>453</v>
      </c>
      <c r="L1420">
        <v>31.82818232</v>
      </c>
      <c r="M1420" t="s">
        <v>453</v>
      </c>
      <c r="N1420">
        <v>4.8651189949638498</v>
      </c>
      <c r="O1420">
        <f>IF(_xlfn.XLOOKUP(_xlfn.XLOOKUP($A1420,'Corresp pays'!$A:$A,'Corresp pays'!$B:$B),[1]Data!$A:$A,[1]Data!$K:$K)="","",_xlfn.XLOOKUP(_xlfn.XLOOKUP($A1420,'Corresp pays'!$A:$A,'Corresp pays'!$B:$B),[1]Data!$A:$A,[1]Data!$K:$K))</f>
        <v>4.1442164268612602</v>
      </c>
    </row>
    <row r="1421" spans="1:15" hidden="1" x14ac:dyDescent="0.25">
      <c r="A1421" t="s">
        <v>85</v>
      </c>
      <c r="B1421">
        <v>2014</v>
      </c>
      <c r="C1421">
        <v>1.1211115470193895</v>
      </c>
      <c r="D1421">
        <v>4047.125728</v>
      </c>
      <c r="E1421">
        <v>26.501999999999999</v>
      </c>
      <c r="F1421">
        <v>69.013241106719363</v>
      </c>
      <c r="G1421" t="e">
        <v>#N/A</v>
      </c>
      <c r="H1421">
        <v>42.39</v>
      </c>
      <c r="I1421">
        <v>3.9607145663379</v>
      </c>
      <c r="J1421">
        <v>39.799999999999997</v>
      </c>
      <c r="K1421" t="s">
        <v>453</v>
      </c>
      <c r="L1421">
        <v>32.682743979999998</v>
      </c>
      <c r="M1421" t="s">
        <v>453</v>
      </c>
      <c r="N1421">
        <v>5.3702896100858704</v>
      </c>
      <c r="O1421">
        <f>IF(_xlfn.XLOOKUP(_xlfn.XLOOKUP($A1421,'Corresp pays'!$A:$A,'Corresp pays'!$B:$B),[1]Data!$A:$A,[1]Data!$L:$L)="","",_xlfn.XLOOKUP(_xlfn.XLOOKUP($A1421,'Corresp pays'!$A:$A,'Corresp pays'!$B:$B),[1]Data!$A:$A,[1]Data!$L:$L))</f>
        <v>4.17159350290002</v>
      </c>
    </row>
    <row r="1422" spans="1:15" hidden="1" x14ac:dyDescent="0.25">
      <c r="A1422" t="s">
        <v>85</v>
      </c>
      <c r="B1422">
        <v>2015</v>
      </c>
      <c r="C1422">
        <v>1.0121211920958064</v>
      </c>
      <c r="D1422">
        <v>3835.8027790000001</v>
      </c>
      <c r="E1422">
        <v>26.908000000000001</v>
      </c>
      <c r="F1422">
        <v>69.78000658761529</v>
      </c>
      <c r="G1422" t="e">
        <v>#N/A</v>
      </c>
      <c r="H1422">
        <v>44.94</v>
      </c>
      <c r="I1422">
        <v>3.7819034466912651</v>
      </c>
      <c r="J1422">
        <v>41.2</v>
      </c>
      <c r="K1422" t="s">
        <v>453</v>
      </c>
      <c r="L1422">
        <v>32.062827769999998</v>
      </c>
      <c r="M1422" t="s">
        <v>453</v>
      </c>
      <c r="N1422">
        <v>3.2184451365593101</v>
      </c>
      <c r="O1422">
        <f>IF(_xlfn.XLOOKUP(_xlfn.XLOOKUP($A1422,'Corresp pays'!$A:$A,'Corresp pays'!$B:$B),[1]Data!$A:$A,[1]Data!$M:$M)="","",_xlfn.XLOOKUP(_xlfn.XLOOKUP($A1422,'Corresp pays'!$A:$A,'Corresp pays'!$B:$B),[1]Data!$A:$A,[1]Data!$M:$M))</f>
        <v>4.1788833291912901</v>
      </c>
    </row>
    <row r="1423" spans="1:15" hidden="1" x14ac:dyDescent="0.25">
      <c r="A1423" t="s">
        <v>85</v>
      </c>
      <c r="B1423">
        <v>2016</v>
      </c>
      <c r="C1423">
        <v>0.99175697056540679</v>
      </c>
      <c r="D1423">
        <v>3792.3434969999998</v>
      </c>
      <c r="E1423">
        <v>27.317</v>
      </c>
      <c r="F1423">
        <v>70.615019762845847</v>
      </c>
      <c r="G1423" t="e">
        <v>#N/A</v>
      </c>
      <c r="H1423">
        <v>43.55</v>
      </c>
      <c r="I1423">
        <v>4.88462268379996</v>
      </c>
      <c r="J1423">
        <v>42</v>
      </c>
      <c r="K1423" t="s">
        <v>453</v>
      </c>
      <c r="L1423">
        <v>31.399560309999998</v>
      </c>
      <c r="M1423" t="s">
        <v>453</v>
      </c>
      <c r="N1423">
        <v>6.5965049069654302</v>
      </c>
      <c r="O1423">
        <f>IF(_xlfn.XLOOKUP(_xlfn.XLOOKUP($A1423,'Corresp pays'!$A:$A,'Corresp pays'!$B:$B),[1]Data!$A:$A,[1]Data!$N:$N)="","",_xlfn.XLOOKUP(_xlfn.XLOOKUP($A1423,'Corresp pays'!$A:$A,'Corresp pays'!$B:$B),[1]Data!$A:$A,[1]Data!$N:$N))</f>
        <v>4.1586904442056198</v>
      </c>
    </row>
    <row r="1424" spans="1:15" hidden="1" x14ac:dyDescent="0.25">
      <c r="A1424" t="s">
        <v>85</v>
      </c>
      <c r="B1424">
        <v>2017</v>
      </c>
      <c r="C1424">
        <v>1.1067360110051658</v>
      </c>
      <c r="D1424">
        <v>4227.9469159999999</v>
      </c>
      <c r="E1424">
        <v>27.73</v>
      </c>
      <c r="F1424">
        <v>71.495948616600785</v>
      </c>
      <c r="G1424" t="e">
        <v>#N/A</v>
      </c>
      <c r="H1424">
        <v>39.619999999999997</v>
      </c>
      <c r="I1424">
        <v>4.9648209717343743</v>
      </c>
      <c r="J1424">
        <v>36</v>
      </c>
      <c r="K1424">
        <v>49.8</v>
      </c>
      <c r="L1424">
        <v>29.790409350000001</v>
      </c>
      <c r="M1424" t="s">
        <v>453</v>
      </c>
      <c r="N1424">
        <v>4.4476993737630002</v>
      </c>
      <c r="O1424">
        <f>IF(_xlfn.XLOOKUP(_xlfn.XLOOKUP($A1423,'Corresp pays'!$A:$A,'Corresp pays'!$B:$B),[1]Data!$A:$A,[1]Data!$O:$O)="","",_xlfn.XLOOKUP(_xlfn.XLOOKUP($A1423,'Corresp pays'!$A:$A,'Corresp pays'!$B:$B),[1]Data!$A:$A,[1]Data!$O:$O))</f>
        <v>4.1530357497430401</v>
      </c>
    </row>
    <row r="1425" spans="1:15" hidden="1" x14ac:dyDescent="0.25">
      <c r="A1425" t="s">
        <v>85</v>
      </c>
      <c r="B1425">
        <v>2018</v>
      </c>
      <c r="C1425">
        <v>1.0357517708006807</v>
      </c>
      <c r="D1425">
        <v>3952.1523339999999</v>
      </c>
      <c r="E1425">
        <v>28.152999999999999</v>
      </c>
      <c r="F1425">
        <v>72.398451910408426</v>
      </c>
      <c r="G1425" t="e">
        <v>#N/A</v>
      </c>
      <c r="H1425">
        <v>40.22</v>
      </c>
      <c r="I1425">
        <v>4.2497754343050653</v>
      </c>
      <c r="J1425">
        <v>38.1</v>
      </c>
      <c r="K1425" t="s">
        <v>453</v>
      </c>
      <c r="L1425">
        <v>28.73518151</v>
      </c>
      <c r="M1425" t="s">
        <v>453</v>
      </c>
      <c r="N1425">
        <v>4.7518030162473996</v>
      </c>
      <c r="O1425">
        <f>IF(_xlfn.XLOOKUP(_xlfn.XLOOKUP($A1424,'Corresp pays'!$A:$A,'Corresp pays'!$B:$B),[1]Data!$A:$A,[1]Data!$P:$P)="","",_xlfn.XLOOKUP(_xlfn.XLOOKUP($A1424,'Corresp pays'!$A:$A,'Corresp pays'!$B:$B),[1]Data!$A:$A,[1]Data!$P:$P))</f>
        <v>4.1621379634461402</v>
      </c>
    </row>
    <row r="1426" spans="1:15" hidden="1" x14ac:dyDescent="0.25">
      <c r="A1426" t="s">
        <v>85</v>
      </c>
      <c r="B1426">
        <v>2019</v>
      </c>
      <c r="C1426">
        <v>1.0334267570411493</v>
      </c>
      <c r="D1426">
        <v>3846.1617529999999</v>
      </c>
      <c r="E1426">
        <v>28.585000000000001</v>
      </c>
      <c r="F1426">
        <v>73.310342555994737</v>
      </c>
      <c r="G1426" t="e">
        <v>#N/A</v>
      </c>
      <c r="H1426">
        <v>39.47</v>
      </c>
      <c r="I1426">
        <v>4.518108061231926</v>
      </c>
      <c r="J1426">
        <v>38.5</v>
      </c>
      <c r="K1426" t="s">
        <v>453</v>
      </c>
      <c r="L1426">
        <v>27.52281327</v>
      </c>
      <c r="M1426" t="s">
        <v>453</v>
      </c>
      <c r="N1426">
        <v>5.1870835919798202</v>
      </c>
      <c r="O1426">
        <f>IF(_xlfn.XLOOKUP(_xlfn.XLOOKUP($A1425,'Corresp pays'!$A:$A,'Corresp pays'!$B:$B),[1]Data!$A:$A,[1]Data!$Q:$Q)="","",_xlfn.XLOOKUP(_xlfn.XLOOKUP($A1425,'Corresp pays'!$A:$A,'Corresp pays'!$B:$B),[1]Data!$A:$A,[1]Data!$Q:$Q))</f>
        <v>4.1871068514803103</v>
      </c>
    </row>
    <row r="1427" spans="1:15" hidden="1" x14ac:dyDescent="0.25">
      <c r="A1427" t="s">
        <v>85</v>
      </c>
      <c r="B1427">
        <v>2020</v>
      </c>
      <c r="C1427">
        <v>1.025642163169336</v>
      </c>
      <c r="D1427">
        <v>4013.7539710000001</v>
      </c>
      <c r="E1427">
        <v>29.027999999999999</v>
      </c>
      <c r="F1427">
        <v>74.245718050065875</v>
      </c>
      <c r="G1427" t="e">
        <v>#N/A</v>
      </c>
      <c r="H1427">
        <v>41.42</v>
      </c>
      <c r="I1427">
        <v>5.2719311978900754</v>
      </c>
      <c r="J1427">
        <v>38.6</v>
      </c>
      <c r="K1427" t="s">
        <v>453</v>
      </c>
      <c r="L1427" t="s">
        <v>453</v>
      </c>
      <c r="M1427" t="s">
        <v>453</v>
      </c>
      <c r="N1427">
        <v>4.9780967625230899</v>
      </c>
      <c r="O1427">
        <f>IF(_xlfn.XLOOKUP(_xlfn.XLOOKUP($A1426,'Corresp pays'!$A:$A,'Corresp pays'!$B:$B),[1]Data!$A:$A,[1]Data!$R:$R)="","",_xlfn.XLOOKUP(_xlfn.XLOOKUP($A1426,'Corresp pays'!$A:$A,'Corresp pays'!$B:$B),[1]Data!$A:$A,[1]Data!$R:$R))</f>
        <v>4.21094893749168</v>
      </c>
    </row>
    <row r="1428" spans="1:15" hidden="1" x14ac:dyDescent="0.25">
      <c r="A1428" t="s">
        <v>85</v>
      </c>
      <c r="B1428">
        <v>2021</v>
      </c>
      <c r="C1428">
        <v>1.025642163169336</v>
      </c>
      <c r="D1428">
        <v>4013.7539710000001</v>
      </c>
      <c r="E1428">
        <v>29.027999999999999</v>
      </c>
      <c r="F1428">
        <v>74.245718050065875</v>
      </c>
      <c r="G1428" t="e">
        <v>#N/A</v>
      </c>
      <c r="H1428">
        <v>41.42</v>
      </c>
      <c r="I1428">
        <v>5.2719311978900754</v>
      </c>
      <c r="J1428">
        <v>38.6</v>
      </c>
      <c r="K1428" t="s">
        <v>453</v>
      </c>
      <c r="L1428" t="s">
        <v>453</v>
      </c>
      <c r="M1428" t="s">
        <v>453</v>
      </c>
      <c r="N1428">
        <v>4.9780967625230899</v>
      </c>
      <c r="O1428">
        <f>IF(_xlfn.XLOOKUP(_xlfn.XLOOKUP($A1427,'Corresp pays'!$A:$A,'Corresp pays'!$B:$B),[1]Data!$A:$A,[1]Data!$R:$R)="","",_xlfn.XLOOKUP(_xlfn.XLOOKUP($A1427,'Corresp pays'!$A:$A,'Corresp pays'!$B:$B),[1]Data!$A:$A,[1]Data!$R:$R))</f>
        <v>4.21094893749168</v>
      </c>
    </row>
    <row r="1429" spans="1:15" hidden="1" x14ac:dyDescent="0.25">
      <c r="A1429" t="s">
        <v>85</v>
      </c>
      <c r="B1429">
        <v>2022</v>
      </c>
      <c r="C1429">
        <v>1.025642163169336</v>
      </c>
      <c r="D1429">
        <v>4013.7539710000001</v>
      </c>
      <c r="E1429">
        <v>29.027999999999999</v>
      </c>
      <c r="F1429">
        <v>74.245718050065875</v>
      </c>
      <c r="G1429" t="e">
        <v>#N/A</v>
      </c>
      <c r="H1429">
        <v>41.42</v>
      </c>
      <c r="I1429">
        <v>5.2719311978900754</v>
      </c>
      <c r="J1429">
        <v>38.6</v>
      </c>
      <c r="K1429" t="s">
        <v>453</v>
      </c>
      <c r="L1429" t="s">
        <v>453</v>
      </c>
      <c r="M1429" t="s">
        <v>453</v>
      </c>
      <c r="N1429">
        <v>4.9780967625230899</v>
      </c>
      <c r="O1429">
        <f>IF(_xlfn.XLOOKUP(_xlfn.XLOOKUP($A1428,'Corresp pays'!$A:$A,'Corresp pays'!$B:$B),[1]Data!$A:$A,[1]Data!$R:$R)="","",_xlfn.XLOOKUP(_xlfn.XLOOKUP($A1428,'Corresp pays'!$A:$A,'Corresp pays'!$B:$B),[1]Data!$A:$A,[1]Data!$R:$R))</f>
        <v>4.21094893749168</v>
      </c>
    </row>
    <row r="1430" spans="1:15" hidden="1" x14ac:dyDescent="0.25">
      <c r="A1430" t="s">
        <v>86</v>
      </c>
      <c r="B1430">
        <v>2006</v>
      </c>
      <c r="C1430">
        <v>0.19886282241953673</v>
      </c>
      <c r="D1430">
        <v>1164.451722</v>
      </c>
      <c r="E1430">
        <v>46.396000000000001</v>
      </c>
      <c r="F1430">
        <v>35.874138289036544</v>
      </c>
      <c r="G1430" t="e">
        <v>#N/A</v>
      </c>
      <c r="H1430">
        <v>87.59</v>
      </c>
      <c r="I1430">
        <v>63.818025022341374</v>
      </c>
      <c r="J1430" t="s">
        <v>453</v>
      </c>
      <c r="K1430" t="s">
        <v>453</v>
      </c>
      <c r="L1430" t="s">
        <v>453</v>
      </c>
      <c r="M1430">
        <v>32.161977335744638</v>
      </c>
      <c r="N1430">
        <v>7.3414460827855601</v>
      </c>
      <c r="O1430">
        <f>IF(_xlfn.XLOOKUP(_xlfn.XLOOKUP($A1430,'Corresp pays'!$A:$A,'Corresp pays'!$B:$B),[1]Data!$A:$A,[1]Data!$D:$D)="","",_xlfn.XLOOKUP(_xlfn.XLOOKUP($A1430,'Corresp pays'!$A:$A,'Corresp pays'!$B:$B),[1]Data!$A:$A,[1]Data!$D:$D))</f>
        <v>3.4510361616914098</v>
      </c>
    </row>
    <row r="1431" spans="1:15" hidden="1" x14ac:dyDescent="0.25">
      <c r="A1431" t="s">
        <v>86</v>
      </c>
      <c r="B1431">
        <v>2007</v>
      </c>
      <c r="C1431">
        <v>0.17647010245709852</v>
      </c>
      <c r="D1431">
        <v>1162.5854099999999</v>
      </c>
      <c r="E1431">
        <v>46.741999999999997</v>
      </c>
      <c r="F1431">
        <v>37.715323920265782</v>
      </c>
      <c r="G1431" t="e">
        <v>#N/A</v>
      </c>
      <c r="H1431">
        <v>89.83</v>
      </c>
      <c r="I1431">
        <v>65.598150036416598</v>
      </c>
      <c r="J1431">
        <v>35.1</v>
      </c>
      <c r="K1431">
        <v>43.5</v>
      </c>
      <c r="L1431" t="s">
        <v>453</v>
      </c>
      <c r="M1431">
        <v>28.283389397534641</v>
      </c>
      <c r="N1431">
        <v>11.3918966807102</v>
      </c>
      <c r="O1431">
        <f>IF(_xlfn.XLOOKUP(_xlfn.XLOOKUP($A1431,'Corresp pays'!$A:$A,'Corresp pays'!$B:$B),[1]Data!$A:$A,[1]Data!$E:$E)="","",_xlfn.XLOOKUP(_xlfn.XLOOKUP($A1431,'Corresp pays'!$A:$A,'Corresp pays'!$B:$B),[1]Data!$A:$A,[1]Data!$E:$E))</f>
        <v>3.4815313672969501</v>
      </c>
    </row>
    <row r="1432" spans="1:15" hidden="1" x14ac:dyDescent="0.25">
      <c r="A1432" t="s">
        <v>86</v>
      </c>
      <c r="B1432">
        <v>2008</v>
      </c>
      <c r="C1432">
        <v>0.14275267733946598</v>
      </c>
      <c r="D1432">
        <v>1097.3493980000001</v>
      </c>
      <c r="E1432">
        <v>47.088000000000001</v>
      </c>
      <c r="F1432">
        <v>39.284541112956809</v>
      </c>
      <c r="G1432" t="e">
        <v>#N/A</v>
      </c>
      <c r="H1432">
        <v>91.84</v>
      </c>
      <c r="I1432">
        <v>65.174565469293171</v>
      </c>
      <c r="J1432">
        <v>35.700000000000003</v>
      </c>
      <c r="K1432" t="s">
        <v>453</v>
      </c>
      <c r="L1432" t="s">
        <v>453</v>
      </c>
      <c r="M1432">
        <v>25.922047883565234</v>
      </c>
      <c r="N1432">
        <v>17.489448642993001</v>
      </c>
      <c r="O1432">
        <f>IF(_xlfn.XLOOKUP(_xlfn.XLOOKUP($A1432,'Corresp pays'!$A:$A,'Corresp pays'!$B:$B),[1]Data!$A:$A,[1]Data!$F:$F)="","",_xlfn.XLOOKUP(_xlfn.XLOOKUP($A1432,'Corresp pays'!$A:$A,'Corresp pays'!$B:$B),[1]Data!$A:$A,[1]Data!$F:$F))</f>
        <v>3.5069488720264501</v>
      </c>
    </row>
    <row r="1433" spans="1:15" hidden="1" x14ac:dyDescent="0.25">
      <c r="A1433" t="s">
        <v>86</v>
      </c>
      <c r="B1433">
        <v>2009</v>
      </c>
      <c r="C1433">
        <v>0.13670447567339453</v>
      </c>
      <c r="D1433">
        <v>1358.9282860000001</v>
      </c>
      <c r="E1433">
        <v>47.445</v>
      </c>
      <c r="F1433">
        <v>40.542628737541527</v>
      </c>
      <c r="G1433" t="e">
        <v>#N/A</v>
      </c>
      <c r="H1433">
        <v>91.81</v>
      </c>
      <c r="I1433">
        <v>58.03574660633484</v>
      </c>
      <c r="J1433">
        <v>16.3</v>
      </c>
      <c r="K1433" t="s">
        <v>453</v>
      </c>
      <c r="L1433" t="s">
        <v>453</v>
      </c>
      <c r="M1433">
        <v>26.06071190602156</v>
      </c>
      <c r="N1433">
        <v>7.4276430591491103</v>
      </c>
      <c r="O1433">
        <f>IF(_xlfn.XLOOKUP(_xlfn.XLOOKUP($A1433,'Corresp pays'!$A:$A,'Corresp pays'!$B:$B),[1]Data!$A:$A,[1]Data!$G:$G)="","",_xlfn.XLOOKUP(_xlfn.XLOOKUP($A1433,'Corresp pays'!$A:$A,'Corresp pays'!$B:$B),[1]Data!$A:$A,[1]Data!$G:$G))</f>
        <v>3.5289676959323701</v>
      </c>
    </row>
    <row r="1434" spans="1:15" hidden="1" x14ac:dyDescent="0.25">
      <c r="A1434" t="s">
        <v>86</v>
      </c>
      <c r="B1434">
        <v>2010</v>
      </c>
      <c r="C1434">
        <v>0.18153432525132118</v>
      </c>
      <c r="D1434">
        <v>1385.2898740000001</v>
      </c>
      <c r="E1434">
        <v>47.813000000000002</v>
      </c>
      <c r="F1434">
        <v>41.735423588039865</v>
      </c>
      <c r="G1434" t="e">
        <v>#N/A</v>
      </c>
      <c r="H1434">
        <v>88.58</v>
      </c>
      <c r="I1434">
        <v>44.80003003003003</v>
      </c>
      <c r="J1434">
        <v>15.5</v>
      </c>
      <c r="K1434" t="s">
        <v>453</v>
      </c>
      <c r="L1434">
        <v>44.469631489999998</v>
      </c>
      <c r="M1434">
        <v>26.26775019428073</v>
      </c>
      <c r="N1434">
        <v>7.2899279689022798</v>
      </c>
      <c r="O1434">
        <f>IF(_xlfn.XLOOKUP(_xlfn.XLOOKUP($A1434,'Corresp pays'!$A:$A,'Corresp pays'!$B:$B),[1]Data!$A:$A,[1]Data!$H:$H)="","",_xlfn.XLOOKUP(_xlfn.XLOOKUP($A1434,'Corresp pays'!$A:$A,'Corresp pays'!$B:$B),[1]Data!$A:$A,[1]Data!$H:$H))</f>
        <v>3.5462204063925098</v>
      </c>
    </row>
    <row r="1435" spans="1:15" hidden="1" x14ac:dyDescent="0.25">
      <c r="A1435" t="s">
        <v>86</v>
      </c>
      <c r="B1435">
        <v>2011</v>
      </c>
      <c r="C1435">
        <v>0.20285806536479195</v>
      </c>
      <c r="D1435">
        <v>1539.8930620000001</v>
      </c>
      <c r="E1435">
        <v>48.192999999999998</v>
      </c>
      <c r="F1435">
        <v>43.408949335548172</v>
      </c>
      <c r="G1435" t="e">
        <v>#N/A</v>
      </c>
      <c r="H1435">
        <v>87.09</v>
      </c>
      <c r="I1435">
        <v>44.300500417014177</v>
      </c>
      <c r="J1435">
        <v>15.9</v>
      </c>
      <c r="K1435" t="s">
        <v>453</v>
      </c>
      <c r="L1435">
        <v>51.317185019999997</v>
      </c>
      <c r="M1435">
        <v>26.204608779881134</v>
      </c>
      <c r="N1435">
        <v>8.4881675184940093</v>
      </c>
      <c r="O1435">
        <f>IF(_xlfn.XLOOKUP(_xlfn.XLOOKUP($A1435,'Corresp pays'!$A:$A,'Corresp pays'!$B:$B),[1]Data!$A:$A,[1]Data!$I:$I)="","",_xlfn.XLOOKUP(_xlfn.XLOOKUP($A1435,'Corresp pays'!$A:$A,'Corresp pays'!$B:$B),[1]Data!$A:$A,[1]Data!$I:$I))</f>
        <v>3.5423392538343799</v>
      </c>
    </row>
    <row r="1436" spans="1:15" hidden="1" x14ac:dyDescent="0.25">
      <c r="A1436" t="s">
        <v>86</v>
      </c>
      <c r="B1436">
        <v>2012</v>
      </c>
      <c r="C1436">
        <v>0.21796091178140883</v>
      </c>
      <c r="D1436">
        <v>1671.1896489999999</v>
      </c>
      <c r="E1436">
        <v>48.582999999999998</v>
      </c>
      <c r="F1436">
        <v>44.972383720930232</v>
      </c>
      <c r="G1436" t="e">
        <v>#N/A</v>
      </c>
      <c r="H1436">
        <v>86.2</v>
      </c>
      <c r="I1436">
        <v>46.712729625227553</v>
      </c>
      <c r="J1436">
        <v>19.600000000000001</v>
      </c>
      <c r="K1436" t="s">
        <v>453</v>
      </c>
      <c r="L1436">
        <v>49.166998239999998</v>
      </c>
      <c r="M1436">
        <v>26.245942738945548</v>
      </c>
      <c r="N1436">
        <v>6.8317870341854796</v>
      </c>
      <c r="O1436">
        <f>IF(_xlfn.XLOOKUP(_xlfn.XLOOKUP($A1436,'Corresp pays'!$A:$A,'Corresp pays'!$B:$B),[1]Data!$A:$A,[1]Data!$J:$J)="","",_xlfn.XLOOKUP(_xlfn.XLOOKUP($A1436,'Corresp pays'!$A:$A,'Corresp pays'!$B:$B),[1]Data!$A:$A,[1]Data!$J:$J))</f>
        <v>3.5284546708188098</v>
      </c>
    </row>
    <row r="1437" spans="1:15" hidden="1" x14ac:dyDescent="0.25">
      <c r="A1437" t="s">
        <v>86</v>
      </c>
      <c r="B1437">
        <v>2013</v>
      </c>
      <c r="C1437">
        <v>0.20446035778360375</v>
      </c>
      <c r="D1437">
        <v>1640.048137</v>
      </c>
      <c r="E1437">
        <v>48.984999999999999</v>
      </c>
      <c r="F1437">
        <v>45.964628322259138</v>
      </c>
      <c r="G1437" t="e">
        <v>#N/A</v>
      </c>
      <c r="H1437">
        <v>87.53</v>
      </c>
      <c r="I1437">
        <v>39.529961949807287</v>
      </c>
      <c r="J1437">
        <v>19.3</v>
      </c>
      <c r="K1437" t="s">
        <v>453</v>
      </c>
      <c r="L1437">
        <v>44.1458674</v>
      </c>
      <c r="M1437">
        <v>26.643519443960706</v>
      </c>
      <c r="N1437">
        <v>7.5773068174139997</v>
      </c>
      <c r="O1437">
        <f>IF(_xlfn.XLOOKUP(_xlfn.XLOOKUP($A1437,'Corresp pays'!$A:$A,'Corresp pays'!$B:$B),[1]Data!$A:$A,[1]Data!$K:$K)="","",_xlfn.XLOOKUP(_xlfn.XLOOKUP($A1437,'Corresp pays'!$A:$A,'Corresp pays'!$B:$B),[1]Data!$A:$A,[1]Data!$K:$K))</f>
        <v>3.5152363877634598</v>
      </c>
    </row>
    <row r="1438" spans="1:15" hidden="1" x14ac:dyDescent="0.25">
      <c r="A1438" t="s">
        <v>86</v>
      </c>
      <c r="B1438">
        <v>2014</v>
      </c>
      <c r="C1438">
        <v>0.26665055832657358</v>
      </c>
      <c r="D1438">
        <v>2026.9342240000001</v>
      </c>
      <c r="E1438">
        <v>49.396999999999998</v>
      </c>
      <c r="F1438">
        <v>46.920660299003323</v>
      </c>
      <c r="G1438" t="e">
        <v>#N/A</v>
      </c>
      <c r="H1438">
        <v>91.16</v>
      </c>
      <c r="I1438">
        <v>36.499082976092893</v>
      </c>
      <c r="J1438">
        <v>14.1</v>
      </c>
      <c r="K1438">
        <v>41.3</v>
      </c>
      <c r="L1438">
        <v>45.007401590000001</v>
      </c>
      <c r="M1438">
        <v>27.0806200294818</v>
      </c>
      <c r="N1438">
        <v>9.8611128557492798</v>
      </c>
      <c r="O1438">
        <f>IF(_xlfn.XLOOKUP(_xlfn.XLOOKUP($A1438,'Corresp pays'!$A:$A,'Corresp pays'!$B:$B),[1]Data!$A:$A,[1]Data!$L:$L)="","",_xlfn.XLOOKUP(_xlfn.XLOOKUP($A1438,'Corresp pays'!$A:$A,'Corresp pays'!$B:$B),[1]Data!$A:$A,[1]Data!$L:$L))</f>
        <v>3.4816694612866601</v>
      </c>
    </row>
    <row r="1439" spans="1:15" hidden="1" x14ac:dyDescent="0.25">
      <c r="A1439" t="s">
        <v>86</v>
      </c>
      <c r="B1439">
        <v>2015</v>
      </c>
      <c r="C1439">
        <v>0.27053577487642355</v>
      </c>
      <c r="D1439">
        <v>2214.130412</v>
      </c>
      <c r="E1439">
        <v>49.82</v>
      </c>
      <c r="F1439">
        <v>47.88547549833887</v>
      </c>
      <c r="G1439" t="e">
        <v>#N/A</v>
      </c>
      <c r="H1439">
        <v>91.93</v>
      </c>
      <c r="I1439">
        <v>34.403754457944693</v>
      </c>
      <c r="J1439">
        <v>13.9</v>
      </c>
      <c r="K1439" t="s">
        <v>453</v>
      </c>
      <c r="L1439">
        <v>55.996632959999999</v>
      </c>
      <c r="M1439">
        <v>27.531253733200735</v>
      </c>
      <c r="N1439">
        <v>7.7486968762130601</v>
      </c>
      <c r="O1439">
        <f>IF(_xlfn.XLOOKUP(_xlfn.XLOOKUP($A1439,'Corresp pays'!$A:$A,'Corresp pays'!$B:$B),[1]Data!$A:$A,[1]Data!$M:$M)="","",_xlfn.XLOOKUP(_xlfn.XLOOKUP($A1439,'Corresp pays'!$A:$A,'Corresp pays'!$B:$B),[1]Data!$A:$A,[1]Data!$M:$M))</f>
        <v>3.4474665619039802</v>
      </c>
    </row>
    <row r="1440" spans="1:15" hidden="1" x14ac:dyDescent="0.25">
      <c r="A1440" t="s">
        <v>86</v>
      </c>
      <c r="B1440">
        <v>2016</v>
      </c>
      <c r="C1440">
        <v>0.29703807635074247</v>
      </c>
      <c r="D1440">
        <v>2252.3546070000002</v>
      </c>
      <c r="E1440">
        <v>50.253999999999998</v>
      </c>
      <c r="F1440">
        <v>48.858980481727578</v>
      </c>
      <c r="G1440" t="e">
        <v>#N/A</v>
      </c>
      <c r="H1440">
        <v>92.78</v>
      </c>
      <c r="I1440">
        <v>35.918713510244586</v>
      </c>
      <c r="J1440">
        <v>18.3</v>
      </c>
      <c r="K1440">
        <v>42.8</v>
      </c>
      <c r="L1440">
        <v>54.711869149999998</v>
      </c>
      <c r="M1440">
        <v>27.99578929206092</v>
      </c>
      <c r="N1440">
        <v>8.8342486833649403</v>
      </c>
      <c r="O1440">
        <f>IF(_xlfn.XLOOKUP(_xlfn.XLOOKUP($A1440,'Corresp pays'!$A:$A,'Corresp pays'!$B:$B),[1]Data!$A:$A,[1]Data!$N:$N)="","",_xlfn.XLOOKUP(_xlfn.XLOOKUP($A1440,'Corresp pays'!$A:$A,'Corresp pays'!$B:$B),[1]Data!$A:$A,[1]Data!$N:$N))</f>
        <v>3.4303369192839699</v>
      </c>
    </row>
    <row r="1441" spans="1:15" hidden="1" x14ac:dyDescent="0.25">
      <c r="A1441" t="s">
        <v>86</v>
      </c>
      <c r="B1441">
        <v>2017</v>
      </c>
      <c r="C1441">
        <v>0.26443560073726746</v>
      </c>
      <c r="D1441">
        <v>2130.9490019999998</v>
      </c>
      <c r="E1441">
        <v>50.697000000000003</v>
      </c>
      <c r="F1441">
        <v>49.798909883720931</v>
      </c>
      <c r="G1441" t="e">
        <v>#N/A</v>
      </c>
      <c r="H1441">
        <v>93.56</v>
      </c>
      <c r="I1441">
        <v>35.942615918573118</v>
      </c>
      <c r="J1441">
        <v>17.2</v>
      </c>
      <c r="K1441" t="s">
        <v>453</v>
      </c>
      <c r="L1441">
        <v>48.312325229999999</v>
      </c>
      <c r="M1441">
        <v>28.498669170090423</v>
      </c>
      <c r="N1441">
        <v>12.4196323907137</v>
      </c>
      <c r="O1441">
        <f>IF(_xlfn.XLOOKUP(_xlfn.XLOOKUP($A1440,'Corresp pays'!$A:$A,'Corresp pays'!$B:$B),[1]Data!$A:$A,[1]Data!$O:$O)="","",_xlfn.XLOOKUP(_xlfn.XLOOKUP($A1440,'Corresp pays'!$A:$A,'Corresp pays'!$B:$B),[1]Data!$A:$A,[1]Data!$O:$O))</f>
        <v>3.41691908341501</v>
      </c>
    </row>
    <row r="1442" spans="1:15" hidden="1" x14ac:dyDescent="0.25">
      <c r="A1442" t="s">
        <v>86</v>
      </c>
      <c r="B1442">
        <v>2018</v>
      </c>
      <c r="C1442">
        <v>0.23041724419257939</v>
      </c>
      <c r="D1442">
        <v>2015.124597</v>
      </c>
      <c r="E1442">
        <v>51.151000000000003</v>
      </c>
      <c r="F1442">
        <v>50.761949750830567</v>
      </c>
      <c r="G1442" t="e">
        <v>#N/A</v>
      </c>
      <c r="H1442">
        <v>94.42</v>
      </c>
      <c r="I1442">
        <v>35.496699909675094</v>
      </c>
      <c r="J1442">
        <v>15.8</v>
      </c>
      <c r="K1442" t="s">
        <v>453</v>
      </c>
      <c r="L1442">
        <v>50.401754689999997</v>
      </c>
      <c r="M1442">
        <v>29.007702595272089</v>
      </c>
      <c r="N1442">
        <v>23.563514895374201</v>
      </c>
      <c r="O1442">
        <f>IF(_xlfn.XLOOKUP(_xlfn.XLOOKUP($A1441,'Corresp pays'!$A:$A,'Corresp pays'!$B:$B),[1]Data!$A:$A,[1]Data!$P:$P)="","",_xlfn.XLOOKUP(_xlfn.XLOOKUP($A1441,'Corresp pays'!$A:$A,'Corresp pays'!$B:$B),[1]Data!$A:$A,[1]Data!$P:$P))</f>
        <v>3.4054445635458501</v>
      </c>
    </row>
    <row r="1443" spans="1:15" hidden="1" x14ac:dyDescent="0.25">
      <c r="A1443" t="s">
        <v>86</v>
      </c>
      <c r="B1443">
        <v>2019</v>
      </c>
      <c r="C1443">
        <v>0.2299164602092276</v>
      </c>
      <c r="D1443">
        <v>2142.257192</v>
      </c>
      <c r="E1443">
        <v>51.615000000000002</v>
      </c>
      <c r="F1443">
        <v>51.757568521594685</v>
      </c>
      <c r="G1443" t="e">
        <v>#N/A</v>
      </c>
      <c r="H1443">
        <v>89.71</v>
      </c>
      <c r="I1443">
        <v>36.43715132245741</v>
      </c>
      <c r="J1443">
        <v>18.600000000000001</v>
      </c>
      <c r="K1443" t="s">
        <v>453</v>
      </c>
      <c r="L1443">
        <v>50.599736919999998</v>
      </c>
      <c r="M1443">
        <v>29.427100414840545</v>
      </c>
      <c r="N1443" t="s">
        <v>453</v>
      </c>
      <c r="O1443">
        <f>IF(_xlfn.XLOOKUP(_xlfn.XLOOKUP($A1442,'Corresp pays'!$A:$A,'Corresp pays'!$B:$B),[1]Data!$A:$A,[1]Data!$Q:$Q)="","",_xlfn.XLOOKUP(_xlfn.XLOOKUP($A1442,'Corresp pays'!$A:$A,'Corresp pays'!$B:$B),[1]Data!$A:$A,[1]Data!$Q:$Q))</f>
        <v>3.39556041786143</v>
      </c>
    </row>
    <row r="1444" spans="1:15" hidden="1" x14ac:dyDescent="0.25">
      <c r="A1444" t="s">
        <v>86</v>
      </c>
      <c r="B1444">
        <v>2020</v>
      </c>
      <c r="C1444">
        <v>0.23183892393717725</v>
      </c>
      <c r="D1444">
        <v>2155.3948869999999</v>
      </c>
      <c r="E1444">
        <v>52.088999999999999</v>
      </c>
      <c r="F1444">
        <v>52.819601328903651</v>
      </c>
      <c r="G1444" t="e">
        <v>#N/A</v>
      </c>
      <c r="H1444">
        <v>92.96</v>
      </c>
      <c r="I1444">
        <v>41.051966582044471</v>
      </c>
      <c r="J1444">
        <v>18.5</v>
      </c>
      <c r="K1444" t="s">
        <v>453</v>
      </c>
      <c r="L1444" t="s">
        <v>453</v>
      </c>
      <c r="M1444">
        <v>29.822308584978646</v>
      </c>
      <c r="N1444" t="s">
        <v>453</v>
      </c>
      <c r="O1444">
        <f>IF(_xlfn.XLOOKUP(_xlfn.XLOOKUP($A1443,'Corresp pays'!$A:$A,'Corresp pays'!$B:$B),[1]Data!$A:$A,[1]Data!$R:$R)="","",_xlfn.XLOOKUP(_xlfn.XLOOKUP($A1443,'Corresp pays'!$A:$A,'Corresp pays'!$B:$B),[1]Data!$A:$A,[1]Data!$R:$R))</f>
        <v>3.37516752793</v>
      </c>
    </row>
    <row r="1445" spans="1:15" hidden="1" x14ac:dyDescent="0.25">
      <c r="A1445" t="s">
        <v>86</v>
      </c>
      <c r="B1445">
        <v>2021</v>
      </c>
      <c r="C1445">
        <v>0.23183892393717725</v>
      </c>
      <c r="D1445">
        <v>2155.3948869999999</v>
      </c>
      <c r="E1445">
        <v>52.088999999999999</v>
      </c>
      <c r="F1445">
        <v>52.819601328903651</v>
      </c>
      <c r="G1445" t="e">
        <v>#N/A</v>
      </c>
      <c r="H1445">
        <v>92.96</v>
      </c>
      <c r="I1445">
        <v>41.051966582044471</v>
      </c>
      <c r="J1445">
        <v>18.5</v>
      </c>
      <c r="K1445" t="s">
        <v>453</v>
      </c>
      <c r="L1445" t="s">
        <v>453</v>
      </c>
      <c r="M1445">
        <v>29.822308584978646</v>
      </c>
      <c r="N1445" t="s">
        <v>453</v>
      </c>
      <c r="O1445">
        <f>IF(_xlfn.XLOOKUP(_xlfn.XLOOKUP($A1444,'Corresp pays'!$A:$A,'Corresp pays'!$B:$B),[1]Data!$A:$A,[1]Data!$R:$R)="","",_xlfn.XLOOKUP(_xlfn.XLOOKUP($A1444,'Corresp pays'!$A:$A,'Corresp pays'!$B:$B),[1]Data!$A:$A,[1]Data!$R:$R))</f>
        <v>3.37516752793</v>
      </c>
    </row>
    <row r="1446" spans="1:15" hidden="1" x14ac:dyDescent="0.25">
      <c r="A1446" t="s">
        <v>86</v>
      </c>
      <c r="B1446">
        <v>2022</v>
      </c>
      <c r="C1446">
        <v>0.23183892393717725</v>
      </c>
      <c r="D1446">
        <v>2155.3948869999999</v>
      </c>
      <c r="E1446">
        <v>52.088999999999999</v>
      </c>
      <c r="F1446">
        <v>52.819601328903651</v>
      </c>
      <c r="G1446" t="e">
        <v>#N/A</v>
      </c>
      <c r="H1446">
        <v>92.96</v>
      </c>
      <c r="I1446">
        <v>41.051966582044471</v>
      </c>
      <c r="J1446">
        <v>18.5</v>
      </c>
      <c r="K1446" t="s">
        <v>453</v>
      </c>
      <c r="L1446" t="s">
        <v>453</v>
      </c>
      <c r="M1446">
        <v>29.822308584978646</v>
      </c>
      <c r="N1446" t="s">
        <v>453</v>
      </c>
      <c r="O1446">
        <f>IF(_xlfn.XLOOKUP(_xlfn.XLOOKUP($A1445,'Corresp pays'!$A:$A,'Corresp pays'!$B:$B),[1]Data!$A:$A,[1]Data!$R:$R)="","",_xlfn.XLOOKUP(_xlfn.XLOOKUP($A1445,'Corresp pays'!$A:$A,'Corresp pays'!$B:$B),[1]Data!$A:$A,[1]Data!$R:$R))</f>
        <v>3.37516752793</v>
      </c>
    </row>
    <row r="1447" spans="1:15" hidden="1" x14ac:dyDescent="0.25">
      <c r="A1447" t="s">
        <v>87</v>
      </c>
      <c r="B1447">
        <v>2006</v>
      </c>
      <c r="C1447">
        <v>8.8610631621786631</v>
      </c>
      <c r="D1447">
        <v>121779.1548</v>
      </c>
      <c r="E1447">
        <v>77.253</v>
      </c>
      <c r="F1447">
        <v>3.394846948634302</v>
      </c>
      <c r="G1447" t="e">
        <v>#N/A</v>
      </c>
      <c r="H1447">
        <v>2.79</v>
      </c>
      <c r="I1447">
        <v>1.517644838170668</v>
      </c>
      <c r="J1447" t="s">
        <v>453</v>
      </c>
      <c r="K1447" t="s">
        <v>453</v>
      </c>
      <c r="L1447" t="s">
        <v>453</v>
      </c>
      <c r="M1447">
        <v>17.831327681246545</v>
      </c>
      <c r="N1447">
        <v>1.45926876202724</v>
      </c>
      <c r="O1447">
        <f>IF(_xlfn.XLOOKUP(_xlfn.XLOOKUP($A1447,'Corresp pays'!$A:$A,'Corresp pays'!$B:$B),[1]Data!$A:$A,[1]Data!$D:$D)="","",_xlfn.XLOOKUP(_xlfn.XLOOKUP($A1447,'Corresp pays'!$A:$A,'Corresp pays'!$B:$B),[1]Data!$A:$A,[1]Data!$D:$D))</f>
        <v>3.8264667872965199</v>
      </c>
    </row>
    <row r="1448" spans="1:15" hidden="1" x14ac:dyDescent="0.25">
      <c r="A1448" t="s">
        <v>87</v>
      </c>
      <c r="B1448">
        <v>2007</v>
      </c>
      <c r="C1448">
        <v>8.1013721596076351</v>
      </c>
      <c r="D1448">
        <v>117701.74</v>
      </c>
      <c r="E1448">
        <v>77.436999999999998</v>
      </c>
      <c r="F1448">
        <v>3.4652107937301793</v>
      </c>
      <c r="G1448" t="e">
        <v>#N/A</v>
      </c>
      <c r="H1448">
        <v>2.95</v>
      </c>
      <c r="I1448">
        <v>1.5414166225269639</v>
      </c>
      <c r="J1448" t="s">
        <v>453</v>
      </c>
      <c r="K1448" t="s">
        <v>453</v>
      </c>
      <c r="L1448" t="s">
        <v>453</v>
      </c>
      <c r="M1448">
        <v>17.591042543131024</v>
      </c>
      <c r="N1448">
        <v>6.2509878299355304</v>
      </c>
      <c r="O1448">
        <f>IF(_xlfn.XLOOKUP(_xlfn.XLOOKUP($A1448,'Corresp pays'!$A:$A,'Corresp pays'!$B:$B),[1]Data!$A:$A,[1]Data!$E:$E)="","",_xlfn.XLOOKUP(_xlfn.XLOOKUP($A1448,'Corresp pays'!$A:$A,'Corresp pays'!$B:$B),[1]Data!$A:$A,[1]Data!$E:$E))</f>
        <v>3.8574651959861801</v>
      </c>
    </row>
    <row r="1449" spans="1:15" hidden="1" x14ac:dyDescent="0.25">
      <c r="A1449" t="s">
        <v>87</v>
      </c>
      <c r="B1449">
        <v>2008</v>
      </c>
      <c r="C1449">
        <v>8.5537468069494906</v>
      </c>
      <c r="D1449">
        <v>122299.63649999999</v>
      </c>
      <c r="E1449">
        <v>77.632000000000005</v>
      </c>
      <c r="F1449">
        <v>3.539771758527797</v>
      </c>
      <c r="G1449" t="e">
        <v>#N/A</v>
      </c>
      <c r="H1449">
        <v>2.78</v>
      </c>
      <c r="I1449">
        <v>1.3836525410948575</v>
      </c>
      <c r="J1449" t="s">
        <v>453</v>
      </c>
      <c r="K1449" t="s">
        <v>453</v>
      </c>
      <c r="L1449" t="s">
        <v>453</v>
      </c>
      <c r="M1449">
        <v>17.340588308016383</v>
      </c>
      <c r="N1449">
        <v>10.3607288954998</v>
      </c>
      <c r="O1449">
        <f>IF(_xlfn.XLOOKUP(_xlfn.XLOOKUP($A1449,'Corresp pays'!$A:$A,'Corresp pays'!$B:$B),[1]Data!$A:$A,[1]Data!$F:$F)="","",_xlfn.XLOOKUP(_xlfn.XLOOKUP($A1449,'Corresp pays'!$A:$A,'Corresp pays'!$B:$B),[1]Data!$A:$A,[1]Data!$F:$F))</f>
        <v>3.8968458925171499</v>
      </c>
    </row>
    <row r="1450" spans="1:15" hidden="1" x14ac:dyDescent="0.25">
      <c r="A1450" t="s">
        <v>87</v>
      </c>
      <c r="B1450">
        <v>2009</v>
      </c>
      <c r="C1450">
        <v>8.8682871316285947</v>
      </c>
      <c r="D1450">
        <v>119680.64840000001</v>
      </c>
      <c r="E1450">
        <v>77.837000000000003</v>
      </c>
      <c r="F1450">
        <v>3.6146896347909112</v>
      </c>
      <c r="G1450" t="e">
        <v>#N/A</v>
      </c>
      <c r="H1450">
        <v>2.5099999999999998</v>
      </c>
      <c r="I1450">
        <v>2.1580676308221909</v>
      </c>
      <c r="J1450" t="s">
        <v>453</v>
      </c>
      <c r="K1450" t="s">
        <v>453</v>
      </c>
      <c r="L1450" t="s">
        <v>453</v>
      </c>
      <c r="M1450">
        <v>17.099580814475541</v>
      </c>
      <c r="N1450">
        <v>2.45990025609948</v>
      </c>
      <c r="O1450">
        <f>IF(_xlfn.XLOOKUP(_xlfn.XLOOKUP($A1450,'Corresp pays'!$A:$A,'Corresp pays'!$B:$B),[1]Data!$A:$A,[1]Data!$G:$G)="","",_xlfn.XLOOKUP(_xlfn.XLOOKUP($A1450,'Corresp pays'!$A:$A,'Corresp pays'!$B:$B),[1]Data!$A:$A,[1]Data!$G:$G))</f>
        <v>3.9270361534740101</v>
      </c>
    </row>
    <row r="1451" spans="1:15" hidden="1" x14ac:dyDescent="0.25">
      <c r="A1451" t="s">
        <v>87</v>
      </c>
      <c r="B1451">
        <v>2010</v>
      </c>
      <c r="C1451">
        <v>9.1743237972713452</v>
      </c>
      <c r="D1451">
        <v>126229.1078</v>
      </c>
      <c r="E1451">
        <v>78.052000000000007</v>
      </c>
      <c r="F1451">
        <v>3.6895938711254077</v>
      </c>
      <c r="G1451" t="e">
        <v>#N/A</v>
      </c>
      <c r="H1451">
        <v>2.37</v>
      </c>
      <c r="I1451">
        <v>1.7995300110166756</v>
      </c>
      <c r="J1451" t="s">
        <v>453</v>
      </c>
      <c r="K1451" t="s">
        <v>453</v>
      </c>
      <c r="L1451">
        <v>48.077377310000003</v>
      </c>
      <c r="M1451">
        <v>16.869239437904074</v>
      </c>
      <c r="N1451">
        <v>2.79989500109268</v>
      </c>
      <c r="O1451">
        <f>IF(_xlfn.XLOOKUP(_xlfn.XLOOKUP($A1451,'Corresp pays'!$A:$A,'Corresp pays'!$B:$B),[1]Data!$A:$A,[1]Data!$H:$H)="","",_xlfn.XLOOKUP(_xlfn.XLOOKUP($A1451,'Corresp pays'!$A:$A,'Corresp pays'!$B:$B),[1]Data!$A:$A,[1]Data!$H:$H))</f>
        <v>3.9603588269385899</v>
      </c>
    </row>
    <row r="1452" spans="1:15" hidden="1" x14ac:dyDescent="0.25">
      <c r="A1452" t="s">
        <v>87</v>
      </c>
      <c r="B1452">
        <v>2011</v>
      </c>
      <c r="C1452">
        <v>6.7074199451466132</v>
      </c>
      <c r="D1452">
        <v>70056.857900000003</v>
      </c>
      <c r="E1452">
        <v>78.277000000000001</v>
      </c>
      <c r="F1452">
        <v>3.5169032815394932</v>
      </c>
      <c r="G1452" t="e">
        <v>#N/A</v>
      </c>
      <c r="H1452">
        <v>3.16</v>
      </c>
      <c r="I1452">
        <v>3.0576683371066622</v>
      </c>
      <c r="J1452" t="s">
        <v>453</v>
      </c>
      <c r="K1452" t="s">
        <v>453</v>
      </c>
      <c r="L1452">
        <v>40.00846258</v>
      </c>
      <c r="M1452">
        <v>17.820967619953809</v>
      </c>
      <c r="N1452">
        <v>15.5184815317561</v>
      </c>
      <c r="O1452">
        <f>IF(_xlfn.XLOOKUP(_xlfn.XLOOKUP($A1452,'Corresp pays'!$A:$A,'Corresp pays'!$B:$B),[1]Data!$A:$A,[1]Data!$I:$I)="","",_xlfn.XLOOKUP(_xlfn.XLOOKUP($A1452,'Corresp pays'!$A:$A,'Corresp pays'!$B:$B),[1]Data!$A:$A,[1]Data!$I:$I))</f>
        <v>4.2469520688957498</v>
      </c>
    </row>
    <row r="1453" spans="1:15" hidden="1" x14ac:dyDescent="0.25">
      <c r="A1453" t="s">
        <v>87</v>
      </c>
      <c r="B1453">
        <v>2012</v>
      </c>
      <c r="C1453">
        <v>9.9346493193205312</v>
      </c>
      <c r="D1453">
        <v>124549.1409</v>
      </c>
      <c r="E1453">
        <v>78.512</v>
      </c>
      <c r="F1453">
        <v>3.3360253248008003</v>
      </c>
      <c r="G1453" t="e">
        <v>#N/A</v>
      </c>
      <c r="H1453">
        <v>2.66</v>
      </c>
      <c r="I1453">
        <v>1.8155936523598093</v>
      </c>
      <c r="J1453" t="s">
        <v>453</v>
      </c>
      <c r="K1453" t="s">
        <v>453</v>
      </c>
      <c r="L1453">
        <v>37.515662040000002</v>
      </c>
      <c r="M1453">
        <v>18.918187285238002</v>
      </c>
      <c r="N1453">
        <v>6.0598039215686397</v>
      </c>
      <c r="O1453">
        <f>IF(_xlfn.XLOOKUP(_xlfn.XLOOKUP($A1453,'Corresp pays'!$A:$A,'Corresp pays'!$B:$B),[1]Data!$A:$A,[1]Data!$J:$J)="","",_xlfn.XLOOKUP(_xlfn.XLOOKUP($A1453,'Corresp pays'!$A:$A,'Corresp pays'!$B:$B),[1]Data!$A:$A,[1]Data!$J:$J))</f>
        <v>4.5550834554186501</v>
      </c>
    </row>
    <row r="1454" spans="1:15" hidden="1" x14ac:dyDescent="0.25">
      <c r="A1454" t="s">
        <v>87</v>
      </c>
      <c r="B1454">
        <v>2013</v>
      </c>
      <c r="C1454">
        <v>9.9858133893468608</v>
      </c>
      <c r="D1454">
        <v>108118.018</v>
      </c>
      <c r="E1454">
        <v>78.756</v>
      </c>
      <c r="F1454">
        <v>3.4015828000500132</v>
      </c>
      <c r="G1454" t="e">
        <v>#N/A</v>
      </c>
      <c r="H1454">
        <v>2.39</v>
      </c>
      <c r="I1454">
        <v>2.4154851528958479</v>
      </c>
      <c r="J1454" t="s">
        <v>453</v>
      </c>
      <c r="K1454" t="s">
        <v>453</v>
      </c>
      <c r="L1454">
        <v>43.222051020000002</v>
      </c>
      <c r="M1454">
        <v>18.682952559312348</v>
      </c>
      <c r="N1454">
        <v>2.6058180271951699</v>
      </c>
      <c r="O1454">
        <f>IF(_xlfn.XLOOKUP(_xlfn.XLOOKUP($A1454,'Corresp pays'!$A:$A,'Corresp pays'!$B:$B),[1]Data!$A:$A,[1]Data!$K:$K)="","",_xlfn.XLOOKUP(_xlfn.XLOOKUP($A1454,'Corresp pays'!$A:$A,'Corresp pays'!$B:$B),[1]Data!$A:$A,[1]Data!$K:$K))</f>
        <v>4.55586351782165</v>
      </c>
    </row>
    <row r="1455" spans="1:15" hidden="1" x14ac:dyDescent="0.25">
      <c r="A1455" t="s">
        <v>87</v>
      </c>
      <c r="B1455">
        <v>2014</v>
      </c>
      <c r="C1455">
        <v>9.7230886600399753</v>
      </c>
      <c r="D1455">
        <v>92388.518429999996</v>
      </c>
      <c r="E1455">
        <v>79.009</v>
      </c>
      <c r="F1455">
        <v>3.4655444036509544</v>
      </c>
      <c r="G1455" t="e">
        <v>#N/A</v>
      </c>
      <c r="H1455">
        <v>2.31</v>
      </c>
      <c r="I1455">
        <v>3.5166786071914378</v>
      </c>
      <c r="J1455" t="s">
        <v>453</v>
      </c>
      <c r="K1455" t="s">
        <v>453</v>
      </c>
      <c r="L1455">
        <v>39.664956490000002</v>
      </c>
      <c r="M1455">
        <v>18.465998356118735</v>
      </c>
      <c r="N1455">
        <v>2.43294141599225</v>
      </c>
      <c r="O1455">
        <f>IF(_xlfn.XLOOKUP(_xlfn.XLOOKUP($A1455,'Corresp pays'!$A:$A,'Corresp pays'!$B:$B),[1]Data!$A:$A,[1]Data!$L:$L)="","",_xlfn.XLOOKUP(_xlfn.XLOOKUP($A1455,'Corresp pays'!$A:$A,'Corresp pays'!$B:$B),[1]Data!$A:$A,[1]Data!$L:$L))</f>
        <v>4.5847215471113696</v>
      </c>
    </row>
    <row r="1456" spans="1:15" hidden="1" x14ac:dyDescent="0.25">
      <c r="A1456" t="s">
        <v>87</v>
      </c>
      <c r="B1456">
        <v>2015</v>
      </c>
      <c r="C1456">
        <v>8.2896078717942707</v>
      </c>
      <c r="D1456">
        <v>82792.487030000004</v>
      </c>
      <c r="E1456">
        <v>79.27</v>
      </c>
      <c r="F1456">
        <v>3.519235141002762</v>
      </c>
      <c r="G1456" t="e">
        <v>#N/A</v>
      </c>
      <c r="H1456">
        <v>3.05</v>
      </c>
      <c r="I1456">
        <v>4.3862973349324035</v>
      </c>
      <c r="J1456" t="s">
        <v>453</v>
      </c>
      <c r="K1456" t="s">
        <v>453</v>
      </c>
      <c r="L1456">
        <v>39.741623269999998</v>
      </c>
      <c r="M1456">
        <v>18.311046011658149</v>
      </c>
      <c r="N1456">
        <v>10.402293358815101</v>
      </c>
      <c r="O1456">
        <f>IF(_xlfn.XLOOKUP(_xlfn.XLOOKUP($A1456,'Corresp pays'!$A:$A,'Corresp pays'!$B:$B),[1]Data!$A:$A,[1]Data!$M:$M)="","",_xlfn.XLOOKUP(_xlfn.XLOOKUP($A1456,'Corresp pays'!$A:$A,'Corresp pays'!$B:$B),[1]Data!$A:$A,[1]Data!$M:$M))</f>
        <v>4.6514788279191599</v>
      </c>
    </row>
    <row r="1457" spans="1:15" hidden="1" x14ac:dyDescent="0.25">
      <c r="A1457" t="s">
        <v>87</v>
      </c>
      <c r="B1457">
        <v>2016</v>
      </c>
      <c r="C1457">
        <v>7.7512385796304351</v>
      </c>
      <c r="D1457">
        <v>79813.730219999998</v>
      </c>
      <c r="E1457">
        <v>79.540000000000006</v>
      </c>
      <c r="F1457">
        <v>3.5703627084351592</v>
      </c>
      <c r="G1457" t="e">
        <v>#N/A</v>
      </c>
      <c r="H1457">
        <v>2.82</v>
      </c>
      <c r="I1457">
        <v>4.6117798957291605</v>
      </c>
      <c r="J1457" t="s">
        <v>453</v>
      </c>
      <c r="K1457" t="s">
        <v>453</v>
      </c>
      <c r="L1457">
        <v>40.851821059999999</v>
      </c>
      <c r="M1457">
        <v>18.174679682072956</v>
      </c>
      <c r="N1457">
        <v>25.853874212446101</v>
      </c>
      <c r="O1457">
        <f>IF(_xlfn.XLOOKUP(_xlfn.XLOOKUP($A1457,'Corresp pays'!$A:$A,'Corresp pays'!$B:$B),[1]Data!$A:$A,[1]Data!$N:$N)="","",_xlfn.XLOOKUP(_xlfn.XLOOKUP($A1457,'Corresp pays'!$A:$A,'Corresp pays'!$B:$B),[1]Data!$A:$A,[1]Data!$N:$N))</f>
        <v>4.7174745900955699</v>
      </c>
    </row>
    <row r="1458" spans="1:15" hidden="1" x14ac:dyDescent="0.25">
      <c r="A1458" t="s">
        <v>87</v>
      </c>
      <c r="B1458">
        <v>2017</v>
      </c>
      <c r="C1458">
        <v>8.1676024232937472</v>
      </c>
      <c r="D1458">
        <v>100218.2488</v>
      </c>
      <c r="E1458">
        <v>79.816999999999993</v>
      </c>
      <c r="F1458">
        <v>3.6249593643793263</v>
      </c>
      <c r="G1458" t="e">
        <v>#N/A</v>
      </c>
      <c r="H1458">
        <v>3</v>
      </c>
      <c r="I1458">
        <v>3.8747764552045072</v>
      </c>
      <c r="J1458" t="s">
        <v>453</v>
      </c>
      <c r="K1458" t="s">
        <v>453</v>
      </c>
      <c r="L1458">
        <v>37.830738510000003</v>
      </c>
      <c r="M1458">
        <v>18.02575968590812</v>
      </c>
      <c r="N1458">
        <v>25.803618478833801</v>
      </c>
      <c r="O1458">
        <f>IF(_xlfn.XLOOKUP(_xlfn.XLOOKUP($A1457,'Corresp pays'!$A:$A,'Corresp pays'!$B:$B),[1]Data!$A:$A,[1]Data!$O:$O)="","",_xlfn.XLOOKUP(_xlfn.XLOOKUP($A1457,'Corresp pays'!$A:$A,'Corresp pays'!$B:$B),[1]Data!$A:$A,[1]Data!$O:$O))</f>
        <v>4.7620656506479104</v>
      </c>
    </row>
    <row r="1459" spans="1:15" hidden="1" x14ac:dyDescent="0.25">
      <c r="A1459" t="s">
        <v>87</v>
      </c>
      <c r="B1459">
        <v>2018</v>
      </c>
      <c r="C1459">
        <v>8.3516253143624688</v>
      </c>
      <c r="D1459">
        <v>109310.5031</v>
      </c>
      <c r="E1459">
        <v>80.102000000000004</v>
      </c>
      <c r="F1459">
        <v>3.6815264216783934</v>
      </c>
      <c r="G1459" t="e">
        <v>#N/A</v>
      </c>
      <c r="H1459">
        <v>2.98</v>
      </c>
      <c r="I1459">
        <v>3.6601292203691655</v>
      </c>
      <c r="J1459" t="s">
        <v>453</v>
      </c>
      <c r="K1459" t="s">
        <v>453</v>
      </c>
      <c r="L1459">
        <v>38.948873390000003</v>
      </c>
      <c r="M1459">
        <v>17.872537760931849</v>
      </c>
      <c r="N1459">
        <v>13.170203853672101</v>
      </c>
      <c r="O1459">
        <f>IF(_xlfn.XLOOKUP(_xlfn.XLOOKUP($A1458,'Corresp pays'!$A:$A,'Corresp pays'!$B:$B),[1]Data!$A:$A,[1]Data!$P:$P)="","",_xlfn.XLOOKUP(_xlfn.XLOOKUP($A1458,'Corresp pays'!$A:$A,'Corresp pays'!$B:$B),[1]Data!$A:$A,[1]Data!$P:$P))</f>
        <v>4.7789733324297297</v>
      </c>
    </row>
    <row r="1460" spans="1:15" hidden="1" x14ac:dyDescent="0.25">
      <c r="A1460" t="s">
        <v>87</v>
      </c>
      <c r="B1460">
        <v>2019</v>
      </c>
      <c r="C1460">
        <v>8.3257675951364938</v>
      </c>
      <c r="D1460">
        <v>114301.1899</v>
      </c>
      <c r="E1460">
        <v>80.393000000000001</v>
      </c>
      <c r="F1460">
        <v>3.733412141809791</v>
      </c>
      <c r="G1460" t="e">
        <v>#N/A</v>
      </c>
      <c r="H1460">
        <v>3</v>
      </c>
      <c r="I1460">
        <v>4.0887897516923033</v>
      </c>
      <c r="J1460" t="s">
        <v>453</v>
      </c>
      <c r="K1460" t="s">
        <v>453</v>
      </c>
      <c r="L1460">
        <v>38.59119845</v>
      </c>
      <c r="M1460">
        <v>17.672437939634847</v>
      </c>
      <c r="N1460">
        <v>-2.1621788347059501</v>
      </c>
      <c r="O1460">
        <f>IF(_xlfn.XLOOKUP(_xlfn.XLOOKUP($A1459,'Corresp pays'!$A:$A,'Corresp pays'!$B:$B),[1]Data!$A:$A,[1]Data!$Q:$Q)="","",_xlfn.XLOOKUP(_xlfn.XLOOKUP($A1459,'Corresp pays'!$A:$A,'Corresp pays'!$B:$B),[1]Data!$A:$A,[1]Data!$Q:$Q))</f>
        <v>4.7872322611601499</v>
      </c>
    </row>
    <row r="1461" spans="1:15" hidden="1" x14ac:dyDescent="0.25">
      <c r="A1461" t="s">
        <v>87</v>
      </c>
      <c r="B1461">
        <v>2020</v>
      </c>
      <c r="C1461">
        <v>6.6828054708021201</v>
      </c>
      <c r="D1461">
        <v>75370.280880000006</v>
      </c>
      <c r="E1461">
        <v>80.691000000000003</v>
      </c>
      <c r="F1461">
        <v>3.7816372460984122</v>
      </c>
      <c r="G1461" t="e">
        <v>#N/A</v>
      </c>
      <c r="H1461">
        <v>3.12</v>
      </c>
      <c r="I1461">
        <v>3.5938616328979553</v>
      </c>
      <c r="J1461" t="s">
        <v>453</v>
      </c>
      <c r="K1461" t="s">
        <v>453</v>
      </c>
      <c r="L1461" t="s">
        <v>453</v>
      </c>
      <c r="M1461">
        <v>17.509695756290032</v>
      </c>
      <c r="N1461">
        <v>1.4470365699874099</v>
      </c>
      <c r="O1461">
        <f>IF(_xlfn.XLOOKUP(_xlfn.XLOOKUP($A1460,'Corresp pays'!$A:$A,'Corresp pays'!$B:$B),[1]Data!$A:$A,[1]Data!$R:$R)="","",_xlfn.XLOOKUP(_xlfn.XLOOKUP($A1460,'Corresp pays'!$A:$A,'Corresp pays'!$B:$B),[1]Data!$A:$A,[1]Data!$R:$R))</f>
        <v>4.8050088203353702</v>
      </c>
    </row>
    <row r="1462" spans="1:15" hidden="1" x14ac:dyDescent="0.25">
      <c r="A1462" t="s">
        <v>87</v>
      </c>
      <c r="B1462">
        <v>2021</v>
      </c>
      <c r="C1462">
        <v>6.6828054708021201</v>
      </c>
      <c r="D1462">
        <v>75370.280880000006</v>
      </c>
      <c r="E1462">
        <v>80.691000000000003</v>
      </c>
      <c r="F1462">
        <v>3.7816372460984122</v>
      </c>
      <c r="G1462" t="e">
        <v>#N/A</v>
      </c>
      <c r="H1462">
        <v>3.12</v>
      </c>
      <c r="I1462">
        <v>3.5938616328979553</v>
      </c>
      <c r="J1462" t="s">
        <v>453</v>
      </c>
      <c r="K1462" t="s">
        <v>453</v>
      </c>
      <c r="L1462" t="s">
        <v>453</v>
      </c>
      <c r="M1462">
        <v>17.509695756290032</v>
      </c>
      <c r="N1462">
        <v>1.4470365699874099</v>
      </c>
      <c r="O1462">
        <f>IF(_xlfn.XLOOKUP(_xlfn.XLOOKUP($A1461,'Corresp pays'!$A:$A,'Corresp pays'!$B:$B),[1]Data!$A:$A,[1]Data!$R:$R)="","",_xlfn.XLOOKUP(_xlfn.XLOOKUP($A1461,'Corresp pays'!$A:$A,'Corresp pays'!$B:$B),[1]Data!$A:$A,[1]Data!$R:$R))</f>
        <v>4.8050088203353702</v>
      </c>
    </row>
    <row r="1463" spans="1:15" hidden="1" x14ac:dyDescent="0.25">
      <c r="A1463" t="s">
        <v>87</v>
      </c>
      <c r="B1463">
        <v>2022</v>
      </c>
      <c r="C1463">
        <v>6.6828054708021201</v>
      </c>
      <c r="D1463">
        <v>75370.280880000006</v>
      </c>
      <c r="E1463">
        <v>80.691000000000003</v>
      </c>
      <c r="F1463">
        <v>3.7816372460984122</v>
      </c>
      <c r="G1463" t="e">
        <v>#N/A</v>
      </c>
      <c r="H1463">
        <v>3.12</v>
      </c>
      <c r="I1463">
        <v>3.5938616328979553</v>
      </c>
      <c r="J1463" t="s">
        <v>453</v>
      </c>
      <c r="K1463" t="s">
        <v>453</v>
      </c>
      <c r="L1463" t="s">
        <v>453</v>
      </c>
      <c r="M1463">
        <v>17.509695756290032</v>
      </c>
      <c r="N1463">
        <v>1.4470365699874099</v>
      </c>
      <c r="O1463">
        <f>IF(_xlfn.XLOOKUP(_xlfn.XLOOKUP($A1462,'Corresp pays'!$A:$A,'Corresp pays'!$B:$B),[1]Data!$A:$A,[1]Data!$R:$R)="","",_xlfn.XLOOKUP(_xlfn.XLOOKUP($A1462,'Corresp pays'!$A:$A,'Corresp pays'!$B:$B),[1]Data!$A:$A,[1]Data!$R:$R))</f>
        <v>4.8050088203353702</v>
      </c>
    </row>
    <row r="1464" spans="1:15" x14ac:dyDescent="0.25">
      <c r="A1464" t="s">
        <v>88</v>
      </c>
      <c r="B1464">
        <v>2006</v>
      </c>
      <c r="C1464">
        <v>3.9816704379235017</v>
      </c>
      <c r="D1464">
        <v>23636.62887</v>
      </c>
      <c r="E1464">
        <v>66.706000000000003</v>
      </c>
      <c r="F1464">
        <v>52.168299298021701</v>
      </c>
      <c r="G1464">
        <v>1680.20627598188</v>
      </c>
      <c r="H1464">
        <v>17.46</v>
      </c>
      <c r="I1464">
        <v>3.864244605862873</v>
      </c>
      <c r="J1464">
        <v>3</v>
      </c>
      <c r="K1464">
        <v>42</v>
      </c>
      <c r="L1464" t="s">
        <v>453</v>
      </c>
      <c r="M1464" t="s">
        <v>453</v>
      </c>
      <c r="N1464">
        <v>3.73912004060664</v>
      </c>
      <c r="O1464">
        <f>IF(_xlfn.XLOOKUP(_xlfn.XLOOKUP($A1464,'Corresp pays'!$A:$A,'Corresp pays'!$B:$B),[1]Data!$A:$A,[1]Data!$D:$D)="","",_xlfn.XLOOKUP(_xlfn.XLOOKUP($A1464,'Corresp pays'!$A:$A,'Corresp pays'!$B:$B),[1]Data!$A:$A,[1]Data!$D:$D))</f>
        <v>16.6732597406838</v>
      </c>
    </row>
    <row r="1465" spans="1:15" x14ac:dyDescent="0.25">
      <c r="A1465" t="s">
        <v>88</v>
      </c>
      <c r="B1465">
        <v>2007</v>
      </c>
      <c r="C1465">
        <v>4.0880217027605656</v>
      </c>
      <c r="D1465">
        <v>24649.597659999999</v>
      </c>
      <c r="E1465">
        <v>66.777000000000001</v>
      </c>
      <c r="F1465">
        <v>51.552233567326098</v>
      </c>
      <c r="G1465">
        <v>1707.36112331084</v>
      </c>
      <c r="H1465">
        <v>17.059999999999999</v>
      </c>
      <c r="I1465">
        <v>3.4754106678523229</v>
      </c>
      <c r="J1465">
        <v>2.2999999999999998</v>
      </c>
      <c r="K1465">
        <v>42</v>
      </c>
      <c r="L1465" t="s">
        <v>453</v>
      </c>
      <c r="M1465" t="s">
        <v>453</v>
      </c>
      <c r="N1465">
        <v>5.7371738279984204</v>
      </c>
      <c r="O1465">
        <f>IF(_xlfn.XLOOKUP(_xlfn.XLOOKUP($A1465,'Corresp pays'!$A:$A,'Corresp pays'!$B:$B),[1]Data!$A:$A,[1]Data!$E:$E)="","",_xlfn.XLOOKUP(_xlfn.XLOOKUP($A1465,'Corresp pays'!$A:$A,'Corresp pays'!$B:$B),[1]Data!$A:$A,[1]Data!$E:$E))</f>
        <v>17.074930078451199</v>
      </c>
    </row>
    <row r="1466" spans="1:15" x14ac:dyDescent="0.25">
      <c r="A1466" t="s">
        <v>88</v>
      </c>
      <c r="B1466">
        <v>2008</v>
      </c>
      <c r="C1466">
        <v>4.0855085201788111</v>
      </c>
      <c r="D1466">
        <v>24087.474040000001</v>
      </c>
      <c r="E1466">
        <v>66.847999999999999</v>
      </c>
      <c r="F1466">
        <v>51.028815317112084</v>
      </c>
      <c r="G1466">
        <v>1732.4692481003999</v>
      </c>
      <c r="H1466">
        <v>18.34</v>
      </c>
      <c r="I1466">
        <v>3.2838971212153361</v>
      </c>
      <c r="J1466">
        <v>2.6</v>
      </c>
      <c r="K1466">
        <v>42.9</v>
      </c>
      <c r="L1466" t="s">
        <v>453</v>
      </c>
      <c r="M1466" t="s">
        <v>453</v>
      </c>
      <c r="N1466">
        <v>10.925885624165501</v>
      </c>
      <c r="O1466">
        <f>IF(_xlfn.XLOOKUP(_xlfn.XLOOKUP($A1466,'Corresp pays'!$A:$A,'Corresp pays'!$B:$B),[1]Data!$A:$A,[1]Data!$F:$F)="","",_xlfn.XLOOKUP(_xlfn.XLOOKUP($A1466,'Corresp pays'!$A:$A,'Corresp pays'!$B:$B),[1]Data!$A:$A,[1]Data!$F:$F))</f>
        <v>17.428309805536099</v>
      </c>
    </row>
    <row r="1467" spans="1:15" x14ac:dyDescent="0.25">
      <c r="A1467" t="s">
        <v>88</v>
      </c>
      <c r="B1467">
        <v>2009</v>
      </c>
      <c r="C1467">
        <v>3.696620460359997</v>
      </c>
      <c r="D1467">
        <v>20511.30012</v>
      </c>
      <c r="E1467">
        <v>66.841999999999999</v>
      </c>
      <c r="F1467">
        <v>50.465353011567608</v>
      </c>
      <c r="G1467">
        <v>1670.0642729746</v>
      </c>
      <c r="H1467">
        <v>20.09</v>
      </c>
      <c r="I1467">
        <v>2.5364710545017726</v>
      </c>
      <c r="J1467">
        <v>4</v>
      </c>
      <c r="K1467">
        <v>43.4</v>
      </c>
      <c r="L1467" t="s">
        <v>453</v>
      </c>
      <c r="M1467" t="s">
        <v>453</v>
      </c>
      <c r="N1467">
        <v>4.4530445651853503</v>
      </c>
      <c r="O1467">
        <f>IF(_xlfn.XLOOKUP(_xlfn.XLOOKUP($A1467,'Corresp pays'!$A:$A,'Corresp pays'!$B:$B),[1]Data!$A:$A,[1]Data!$G:$G)="","",_xlfn.XLOOKUP(_xlfn.XLOOKUP($A1467,'Corresp pays'!$A:$A,'Corresp pays'!$B:$B),[1]Data!$A:$A,[1]Data!$G:$G))</f>
        <v>17.710272572150298</v>
      </c>
    </row>
    <row r="1468" spans="1:15" x14ac:dyDescent="0.25">
      <c r="A1468" t="s">
        <v>88</v>
      </c>
      <c r="B1468">
        <v>2010</v>
      </c>
      <c r="C1468">
        <v>4.0690515103242131</v>
      </c>
      <c r="D1468">
        <v>21316.668549999999</v>
      </c>
      <c r="E1468">
        <v>66.757000000000005</v>
      </c>
      <c r="F1468">
        <v>49.418141204627041</v>
      </c>
      <c r="G1468">
        <v>1696.67929104994</v>
      </c>
      <c r="H1468">
        <v>21.46</v>
      </c>
      <c r="I1468">
        <v>3.0237927150382893</v>
      </c>
      <c r="J1468">
        <v>2.2999999999999998</v>
      </c>
      <c r="K1468">
        <v>40.299999999999997</v>
      </c>
      <c r="L1468">
        <v>14.704481339999999</v>
      </c>
      <c r="M1468" t="s">
        <v>453</v>
      </c>
      <c r="N1468">
        <v>1.3192136205546301</v>
      </c>
      <c r="O1468">
        <f>IF(_xlfn.XLOOKUP(_xlfn.XLOOKUP($A1468,'Corresp pays'!$A:$A,'Corresp pays'!$B:$B),[1]Data!$A:$A,[1]Data!$H:$H)="","",_xlfn.XLOOKUP(_xlfn.XLOOKUP($A1468,'Corresp pays'!$A:$A,'Corresp pays'!$B:$B),[1]Data!$A:$A,[1]Data!$H:$H))</f>
        <v>17.980731875266098</v>
      </c>
    </row>
    <row r="1469" spans="1:15" x14ac:dyDescent="0.25">
      <c r="A1469" t="s">
        <v>88</v>
      </c>
      <c r="B1469">
        <v>2011</v>
      </c>
      <c r="C1469">
        <v>3.9118725675874271</v>
      </c>
      <c r="D1469">
        <v>20784.512780000001</v>
      </c>
      <c r="E1469">
        <v>66.741</v>
      </c>
      <c r="F1469">
        <v>48.315330120943294</v>
      </c>
      <c r="G1469">
        <v>1674.2172410498299</v>
      </c>
      <c r="H1469">
        <v>22.74</v>
      </c>
      <c r="I1469">
        <v>3.4901942602217413</v>
      </c>
      <c r="J1469">
        <v>1.6</v>
      </c>
      <c r="K1469">
        <v>39.9</v>
      </c>
      <c r="L1469">
        <v>12.99478901</v>
      </c>
      <c r="M1469" t="s">
        <v>453</v>
      </c>
      <c r="N1469">
        <v>4.1302756264508496</v>
      </c>
      <c r="O1469">
        <f>IF(_xlfn.XLOOKUP(_xlfn.XLOOKUP($A1469,'Corresp pays'!$A:$A,'Corresp pays'!$B:$B),[1]Data!$A:$A,[1]Data!$I:$I)="","",_xlfn.XLOOKUP(_xlfn.XLOOKUP($A1469,'Corresp pays'!$A:$A,'Corresp pays'!$B:$B),[1]Data!$A:$A,[1]Data!$I:$I))</f>
        <v>18.2446756602649</v>
      </c>
    </row>
    <row r="1470" spans="1:15" x14ac:dyDescent="0.25">
      <c r="A1470" t="s">
        <v>88</v>
      </c>
      <c r="B1470">
        <v>2012</v>
      </c>
      <c r="C1470">
        <v>3.9915348321308204</v>
      </c>
      <c r="D1470">
        <v>20704.418369999999</v>
      </c>
      <c r="E1470">
        <v>66.864000000000004</v>
      </c>
      <c r="F1470">
        <v>47.67165012604908</v>
      </c>
      <c r="G1470">
        <v>1672.2532696513599</v>
      </c>
      <c r="H1470">
        <v>23.92</v>
      </c>
      <c r="I1470">
        <v>3.9794567898396664</v>
      </c>
      <c r="J1470">
        <v>2.9</v>
      </c>
      <c r="K1470">
        <v>42</v>
      </c>
      <c r="L1470">
        <v>13.0260807</v>
      </c>
      <c r="M1470" t="s">
        <v>453</v>
      </c>
      <c r="N1470">
        <v>3.0899827705541698</v>
      </c>
      <c r="O1470">
        <f>IF(_xlfn.XLOOKUP(_xlfn.XLOOKUP($A1470,'Corresp pays'!$A:$A,'Corresp pays'!$B:$B),[1]Data!$A:$A,[1]Data!$J:$J)="","",_xlfn.XLOOKUP(_xlfn.XLOOKUP($A1470,'Corresp pays'!$A:$A,'Corresp pays'!$B:$B),[1]Data!$A:$A,[1]Data!$J:$J))</f>
        <v>18.467810145850599</v>
      </c>
    </row>
    <row r="1471" spans="1:15" x14ac:dyDescent="0.25">
      <c r="A1471" t="s">
        <v>88</v>
      </c>
      <c r="B1471">
        <v>2013</v>
      </c>
      <c r="C1471">
        <v>3.8310654027519462</v>
      </c>
      <c r="D1471">
        <v>19812.437740000001</v>
      </c>
      <c r="E1471">
        <v>66.986000000000004</v>
      </c>
      <c r="F1471">
        <v>47.190889509373754</v>
      </c>
      <c r="G1471">
        <v>1657.4823487747601</v>
      </c>
      <c r="H1471">
        <v>26.34</v>
      </c>
      <c r="I1471">
        <v>3.5449208652590514</v>
      </c>
      <c r="J1471">
        <v>2.8</v>
      </c>
      <c r="K1471">
        <v>42.5</v>
      </c>
      <c r="L1471">
        <v>13.0277502</v>
      </c>
      <c r="M1471" t="s">
        <v>453</v>
      </c>
      <c r="N1471">
        <v>1.04747937065344</v>
      </c>
      <c r="O1471">
        <f>IF(_xlfn.XLOOKUP(_xlfn.XLOOKUP($A1471,'Corresp pays'!$A:$A,'Corresp pays'!$B:$B),[1]Data!$A:$A,[1]Data!$K:$K)="","",_xlfn.XLOOKUP(_xlfn.XLOOKUP($A1471,'Corresp pays'!$A:$A,'Corresp pays'!$B:$B),[1]Data!$A:$A,[1]Data!$K:$K))</f>
        <v>18.707481813803302</v>
      </c>
    </row>
    <row r="1472" spans="1:15" x14ac:dyDescent="0.25">
      <c r="A1472" t="s">
        <v>88</v>
      </c>
      <c r="B1472">
        <v>2014</v>
      </c>
      <c r="C1472">
        <v>3.7044817377906654</v>
      </c>
      <c r="D1472">
        <v>19359.632799999999</v>
      </c>
      <c r="E1472">
        <v>67.108000000000004</v>
      </c>
      <c r="F1472">
        <v>46.805538707102954</v>
      </c>
      <c r="G1472">
        <v>1649.8904248088099</v>
      </c>
      <c r="H1472">
        <v>27.73</v>
      </c>
      <c r="I1472">
        <v>3.423190601342855</v>
      </c>
      <c r="J1472">
        <v>3.7</v>
      </c>
      <c r="K1472">
        <v>44.1</v>
      </c>
      <c r="L1472">
        <v>13.3329535</v>
      </c>
      <c r="M1472" t="s">
        <v>453</v>
      </c>
      <c r="N1472">
        <v>0.103758009433709</v>
      </c>
      <c r="O1472">
        <f>IF(_xlfn.XLOOKUP(_xlfn.XLOOKUP($A1472,'Corresp pays'!$A:$A,'Corresp pays'!$B:$B),[1]Data!$A:$A,[1]Data!$L:$L)="","",_xlfn.XLOOKUP(_xlfn.XLOOKUP($A1472,'Corresp pays'!$A:$A,'Corresp pays'!$B:$B),[1]Data!$A:$A,[1]Data!$L:$L))</f>
        <v>18.994316223013701</v>
      </c>
    </row>
    <row r="1473" spans="1:15" x14ac:dyDescent="0.25">
      <c r="A1473" t="s">
        <v>88</v>
      </c>
      <c r="B1473">
        <v>2015</v>
      </c>
      <c r="C1473">
        <v>3.8098942824390432</v>
      </c>
      <c r="D1473">
        <v>19619.97824</v>
      </c>
      <c r="E1473">
        <v>67.23</v>
      </c>
      <c r="F1473">
        <v>46.367278531524342</v>
      </c>
      <c r="G1473">
        <v>1673.1984616992399</v>
      </c>
      <c r="H1473">
        <v>28.96</v>
      </c>
      <c r="I1473">
        <v>3.4206751203311292</v>
      </c>
      <c r="J1473">
        <v>3.3</v>
      </c>
      <c r="K1473">
        <v>44.2</v>
      </c>
      <c r="L1473">
        <v>11.803723460000001</v>
      </c>
      <c r="M1473" t="s">
        <v>453</v>
      </c>
      <c r="N1473">
        <v>-0.88409740550059601</v>
      </c>
      <c r="O1473">
        <f>IF(_xlfn.XLOOKUP(_xlfn.XLOOKUP($A1473,'Corresp pays'!$A:$A,'Corresp pays'!$B:$B),[1]Data!$A:$A,[1]Data!$M:$M)="","",_xlfn.XLOOKUP(_xlfn.XLOOKUP($A1473,'Corresp pays'!$A:$A,'Corresp pays'!$B:$B),[1]Data!$A:$A,[1]Data!$M:$M))</f>
        <v>19.2703401366742</v>
      </c>
    </row>
    <row r="1474" spans="1:15" x14ac:dyDescent="0.25">
      <c r="A1474" t="s">
        <v>88</v>
      </c>
      <c r="B1474">
        <v>2016</v>
      </c>
      <c r="C1474">
        <v>3.9059266844267428</v>
      </c>
      <c r="D1474">
        <v>19644.715029999999</v>
      </c>
      <c r="E1474">
        <v>67.366</v>
      </c>
      <c r="F1474">
        <v>45.787666421889469</v>
      </c>
      <c r="G1474">
        <v>1694.33100105012</v>
      </c>
      <c r="H1474">
        <v>31.47</v>
      </c>
      <c r="I1474">
        <v>3.1087613527659217</v>
      </c>
      <c r="J1474">
        <v>3.6</v>
      </c>
      <c r="K1474">
        <v>45</v>
      </c>
      <c r="L1474">
        <v>10.78161948</v>
      </c>
      <c r="M1474" t="s">
        <v>453</v>
      </c>
      <c r="N1474">
        <v>0.905525075460342</v>
      </c>
      <c r="O1474">
        <f>IF(_xlfn.XLOOKUP(_xlfn.XLOOKUP($A1474,'Corresp pays'!$A:$A,'Corresp pays'!$B:$B),[1]Data!$A:$A,[1]Data!$N:$N)="","",_xlfn.XLOOKUP(_xlfn.XLOOKUP($A1474,'Corresp pays'!$A:$A,'Corresp pays'!$B:$B),[1]Data!$A:$A,[1]Data!$N:$N))</f>
        <v>19.503738231265299</v>
      </c>
    </row>
    <row r="1475" spans="1:15" x14ac:dyDescent="0.25">
      <c r="A1475" t="s">
        <v>88</v>
      </c>
      <c r="B1475">
        <v>2017</v>
      </c>
      <c r="C1475">
        <v>3.9676807017953246</v>
      </c>
      <c r="D1475">
        <v>19565.530589999998</v>
      </c>
      <c r="E1475">
        <v>67.516000000000005</v>
      </c>
      <c r="F1475">
        <v>45.152583771012594</v>
      </c>
      <c r="G1475">
        <v>1656.8989128840501</v>
      </c>
      <c r="H1475">
        <v>33.78</v>
      </c>
      <c r="I1475">
        <v>3.5075115495569542</v>
      </c>
      <c r="J1475">
        <v>2.6</v>
      </c>
      <c r="K1475">
        <v>43.9</v>
      </c>
      <c r="L1475">
        <v>10.196861159999999</v>
      </c>
      <c r="M1475" t="s">
        <v>453</v>
      </c>
      <c r="N1475">
        <v>3.7228886230370701</v>
      </c>
      <c r="O1475">
        <f>IF(_xlfn.XLOOKUP(_xlfn.XLOOKUP($A1474,'Corresp pays'!$A:$A,'Corresp pays'!$B:$B),[1]Data!$A:$A,[1]Data!$O:$O)="","",_xlfn.XLOOKUP(_xlfn.XLOOKUP($A1474,'Corresp pays'!$A:$A,'Corresp pays'!$B:$B),[1]Data!$A:$A,[1]Data!$O:$O))</f>
        <v>19.732186816781098</v>
      </c>
    </row>
    <row r="1476" spans="1:15" x14ac:dyDescent="0.25">
      <c r="A1476" t="s">
        <v>88</v>
      </c>
      <c r="B1476">
        <v>2018</v>
      </c>
      <c r="C1476">
        <v>4.1593150631634073</v>
      </c>
      <c r="D1476">
        <v>19652.27895</v>
      </c>
      <c r="E1476">
        <v>67.679000000000002</v>
      </c>
      <c r="F1476">
        <v>44.731646175954019</v>
      </c>
      <c r="G1476">
        <v>1664.02142625743</v>
      </c>
      <c r="H1476">
        <v>33.729999999999997</v>
      </c>
      <c r="I1476">
        <v>2.8796034100764434</v>
      </c>
      <c r="J1476">
        <v>2.8</v>
      </c>
      <c r="K1476">
        <v>42.8</v>
      </c>
      <c r="L1476">
        <v>10.482386180000001</v>
      </c>
      <c r="M1476" t="s">
        <v>453</v>
      </c>
      <c r="N1476">
        <v>2.6979277920839402</v>
      </c>
      <c r="O1476">
        <f>IF(_xlfn.XLOOKUP(_xlfn.XLOOKUP($A1475,'Corresp pays'!$A:$A,'Corresp pays'!$B:$B),[1]Data!$A:$A,[1]Data!$P:$P)="","",_xlfn.XLOOKUP(_xlfn.XLOOKUP($A1475,'Corresp pays'!$A:$A,'Corresp pays'!$B:$B),[1]Data!$A:$A,[1]Data!$P:$P))</f>
        <v>19.943656878911</v>
      </c>
    </row>
    <row r="1477" spans="1:15" x14ac:dyDescent="0.25">
      <c r="A1477" t="s">
        <v>88</v>
      </c>
      <c r="B1477">
        <v>2019</v>
      </c>
      <c r="C1477">
        <v>4.2001519610527325</v>
      </c>
      <c r="D1477">
        <v>19779.960719999999</v>
      </c>
      <c r="E1477">
        <v>67.855000000000004</v>
      </c>
      <c r="F1477">
        <v>44.620520600447144</v>
      </c>
      <c r="G1477">
        <v>1665.3817263032099</v>
      </c>
      <c r="H1477">
        <v>33.54</v>
      </c>
      <c r="I1477">
        <v>3.1001859509027523</v>
      </c>
      <c r="J1477">
        <v>2.8</v>
      </c>
      <c r="K1477">
        <v>42.8</v>
      </c>
      <c r="L1477">
        <v>10.373504110000001</v>
      </c>
      <c r="M1477" t="s">
        <v>453</v>
      </c>
      <c r="N1477">
        <v>2.3345093798802701</v>
      </c>
      <c r="O1477">
        <f>IF(_xlfn.XLOOKUP(_xlfn.XLOOKUP($A1476,'Corresp pays'!$A:$A,'Corresp pays'!$B:$B),[1]Data!$A:$A,[1]Data!$Q:$Q)="","",_xlfn.XLOOKUP(_xlfn.XLOOKUP($A1476,'Corresp pays'!$A:$A,'Corresp pays'!$B:$B),[1]Data!$A:$A,[1]Data!$Q:$Q))</f>
        <v>20.177492196612</v>
      </c>
    </row>
    <row r="1478" spans="1:15" x14ac:dyDescent="0.25">
      <c r="A1478" t="s">
        <v>88</v>
      </c>
      <c r="B1478">
        <v>2020</v>
      </c>
      <c r="C1478">
        <v>4.1840004150439096</v>
      </c>
      <c r="D1478">
        <v>19784.732080000002</v>
      </c>
      <c r="E1478">
        <v>68.046000000000006</v>
      </c>
      <c r="F1478">
        <v>44.63246566592143</v>
      </c>
      <c r="G1478">
        <v>1594.9256990475899</v>
      </c>
      <c r="H1478">
        <v>31.7</v>
      </c>
      <c r="I1478">
        <v>3.5132696191852406</v>
      </c>
      <c r="J1478">
        <v>2.7</v>
      </c>
      <c r="K1478">
        <v>43.8</v>
      </c>
      <c r="L1478" t="s">
        <v>453</v>
      </c>
      <c r="M1478" t="s">
        <v>453</v>
      </c>
      <c r="N1478">
        <v>1.19989444983569</v>
      </c>
      <c r="O1478">
        <f>IF(_xlfn.XLOOKUP(_xlfn.XLOOKUP($A1477,'Corresp pays'!$A:$A,'Corresp pays'!$B:$B),[1]Data!$A:$A,[1]Data!$R:$R)="","",_xlfn.XLOOKUP(_xlfn.XLOOKUP($A1477,'Corresp pays'!$A:$A,'Corresp pays'!$B:$B),[1]Data!$A:$A,[1]Data!$R:$R))</f>
        <v>20.420038319073701</v>
      </c>
    </row>
    <row r="1479" spans="1:15" x14ac:dyDescent="0.25">
      <c r="A1479" t="s">
        <v>88</v>
      </c>
      <c r="B1479">
        <v>2021</v>
      </c>
      <c r="C1479">
        <v>4.1840004150439096</v>
      </c>
      <c r="D1479">
        <v>19784.732080000002</v>
      </c>
      <c r="E1479">
        <v>68.046000000000006</v>
      </c>
      <c r="F1479">
        <v>44.63246566592143</v>
      </c>
      <c r="G1479">
        <v>1619.97722460251</v>
      </c>
      <c r="H1479">
        <v>31.7</v>
      </c>
      <c r="I1479">
        <v>3.5132696191852406</v>
      </c>
      <c r="J1479">
        <v>2.7</v>
      </c>
      <c r="K1479">
        <v>43.8</v>
      </c>
      <c r="L1479" t="s">
        <v>453</v>
      </c>
      <c r="M1479" t="s">
        <v>453</v>
      </c>
      <c r="N1479">
        <v>1.19989444983569</v>
      </c>
      <c r="O1479">
        <f>IF(_xlfn.XLOOKUP(_xlfn.XLOOKUP($A1478,'Corresp pays'!$A:$A,'Corresp pays'!$B:$B),[1]Data!$A:$A,[1]Data!$R:$R)="","",_xlfn.XLOOKUP(_xlfn.XLOOKUP($A1478,'Corresp pays'!$A:$A,'Corresp pays'!$B:$B),[1]Data!$A:$A,[1]Data!$R:$R))</f>
        <v>20.420038319073701</v>
      </c>
    </row>
    <row r="1480" spans="1:15" x14ac:dyDescent="0.25">
      <c r="A1480" t="s">
        <v>88</v>
      </c>
      <c r="B1480">
        <v>2022</v>
      </c>
      <c r="C1480">
        <v>4.1840004150439096</v>
      </c>
      <c r="D1480">
        <v>19784.732080000002</v>
      </c>
      <c r="E1480">
        <v>68.046000000000006</v>
      </c>
      <c r="F1480">
        <v>44.63246566592143</v>
      </c>
      <c r="G1480">
        <v>1624.1551396580801</v>
      </c>
      <c r="H1480">
        <v>31.7</v>
      </c>
      <c r="I1480">
        <v>3.5132696191852406</v>
      </c>
      <c r="J1480">
        <v>2.7</v>
      </c>
      <c r="K1480">
        <v>43.8</v>
      </c>
      <c r="L1480" t="s">
        <v>453</v>
      </c>
      <c r="M1480" t="s">
        <v>453</v>
      </c>
      <c r="N1480">
        <v>1.19989444983569</v>
      </c>
      <c r="O1480">
        <f>IF(_xlfn.XLOOKUP(_xlfn.XLOOKUP($A1479,'Corresp pays'!$A:$A,'Corresp pays'!$B:$B),[1]Data!$A:$A,[1]Data!$R:$R)="","",_xlfn.XLOOKUP(_xlfn.XLOOKUP($A1479,'Corresp pays'!$A:$A,'Corresp pays'!$B:$B),[1]Data!$A:$A,[1]Data!$R:$R))</f>
        <v>20.420038319073701</v>
      </c>
    </row>
    <row r="1481" spans="1:15" x14ac:dyDescent="0.25">
      <c r="A1481" t="s">
        <v>89</v>
      </c>
      <c r="B1481">
        <v>2006</v>
      </c>
      <c r="C1481">
        <v>24.791118765564274</v>
      </c>
      <c r="D1481">
        <v>12697.30746</v>
      </c>
      <c r="E1481">
        <v>87.009</v>
      </c>
      <c r="F1481">
        <v>183.58684928101428</v>
      </c>
      <c r="G1481">
        <v>1567.11654289589</v>
      </c>
      <c r="H1481">
        <v>2.08</v>
      </c>
      <c r="I1481">
        <v>0.31175672190043935</v>
      </c>
      <c r="J1481">
        <v>0</v>
      </c>
      <c r="K1481">
        <v>39.4</v>
      </c>
      <c r="L1481" t="s">
        <v>453</v>
      </c>
      <c r="M1481" t="s">
        <v>453</v>
      </c>
      <c r="N1481">
        <v>2.6663149457706901</v>
      </c>
      <c r="O1481">
        <f>IF(_xlfn.XLOOKUP(_xlfn.XLOOKUP($A1481,'Corresp pays'!$A:$A,'Corresp pays'!$B:$B),[1]Data!$A:$A,[1]Data!$D:$D)="","",_xlfn.XLOOKUP(_xlfn.XLOOKUP($A1481,'Corresp pays'!$A:$A,'Corresp pays'!$B:$B),[1]Data!$A:$A,[1]Data!$D:$D))</f>
        <v>13.9968268651693</v>
      </c>
    </row>
    <row r="1482" spans="1:15" x14ac:dyDescent="0.25">
      <c r="A1482" t="s">
        <v>89</v>
      </c>
      <c r="B1482">
        <v>2007</v>
      </c>
      <c r="C1482">
        <v>23.155337682007861</v>
      </c>
      <c r="D1482">
        <v>12109.879059999999</v>
      </c>
      <c r="E1482">
        <v>87.409000000000006</v>
      </c>
      <c r="F1482">
        <v>186.44414751054589</v>
      </c>
      <c r="G1482">
        <v>1580.9935334803699</v>
      </c>
      <c r="H1482">
        <v>3.64</v>
      </c>
      <c r="I1482">
        <v>0.363222868939437</v>
      </c>
      <c r="J1482">
        <v>0</v>
      </c>
      <c r="K1482">
        <v>39.700000000000003</v>
      </c>
      <c r="L1482" t="s">
        <v>453</v>
      </c>
      <c r="M1482" t="s">
        <v>453</v>
      </c>
      <c r="N1482">
        <v>2.31245861786127</v>
      </c>
      <c r="O1482">
        <f>IF(_xlfn.XLOOKUP(_xlfn.XLOOKUP($A1482,'Corresp pays'!$A:$A,'Corresp pays'!$B:$B),[1]Data!$A:$A,[1]Data!$E:$E)="","",_xlfn.XLOOKUP(_xlfn.XLOOKUP($A1482,'Corresp pays'!$A:$A,'Corresp pays'!$B:$B),[1]Data!$A:$A,[1]Data!$E:$E))</f>
        <v>13.977266688686599</v>
      </c>
    </row>
    <row r="1483" spans="1:15" x14ac:dyDescent="0.25">
      <c r="A1483" t="s">
        <v>89</v>
      </c>
      <c r="B1483">
        <v>2008</v>
      </c>
      <c r="C1483">
        <v>22.55704491967666</v>
      </c>
      <c r="D1483">
        <v>12032.550310000001</v>
      </c>
      <c r="E1483">
        <v>87.8</v>
      </c>
      <c r="F1483">
        <v>189.80679443456103</v>
      </c>
      <c r="G1483">
        <v>1581.2357831649799</v>
      </c>
      <c r="H1483">
        <v>3.96</v>
      </c>
      <c r="I1483">
        <v>0.30777894852577609</v>
      </c>
      <c r="J1483">
        <v>0</v>
      </c>
      <c r="K1483">
        <v>40.799999999999997</v>
      </c>
      <c r="L1483" t="s">
        <v>453</v>
      </c>
      <c r="M1483" t="s">
        <v>453</v>
      </c>
      <c r="N1483">
        <v>3.4018796302557099</v>
      </c>
      <c r="O1483">
        <f>IF(_xlfn.XLOOKUP(_xlfn.XLOOKUP($A1483,'Corresp pays'!$A:$A,'Corresp pays'!$B:$B),[1]Data!$A:$A,[1]Data!$F:$F)="","",_xlfn.XLOOKUP(_xlfn.XLOOKUP($A1483,'Corresp pays'!$A:$A,'Corresp pays'!$B:$B),[1]Data!$A:$A,[1]Data!$F:$F))</f>
        <v>13.9603037437927</v>
      </c>
    </row>
    <row r="1484" spans="1:15" x14ac:dyDescent="0.25">
      <c r="A1484" t="s">
        <v>89</v>
      </c>
      <c r="B1484">
        <v>2009</v>
      </c>
      <c r="C1484">
        <v>20.978820088271394</v>
      </c>
      <c r="D1484">
        <v>11443.09647</v>
      </c>
      <c r="E1484">
        <v>88.177999999999997</v>
      </c>
      <c r="F1484">
        <v>193.35433450121579</v>
      </c>
      <c r="G1484">
        <v>1518.0671625278701</v>
      </c>
      <c r="H1484">
        <v>3.73</v>
      </c>
      <c r="I1484">
        <v>0.23333486894218633</v>
      </c>
      <c r="J1484">
        <v>0</v>
      </c>
      <c r="K1484">
        <v>39.200000000000003</v>
      </c>
      <c r="L1484" t="s">
        <v>453</v>
      </c>
      <c r="M1484" t="s">
        <v>453</v>
      </c>
      <c r="N1484">
        <v>0.36804199788888697</v>
      </c>
      <c r="O1484">
        <f>IF(_xlfn.XLOOKUP(_xlfn.XLOOKUP($A1484,'Corresp pays'!$A:$A,'Corresp pays'!$B:$B),[1]Data!$A:$A,[1]Data!$G:$G)="","",_xlfn.XLOOKUP(_xlfn.XLOOKUP($A1484,'Corresp pays'!$A:$A,'Corresp pays'!$B:$B),[1]Data!$A:$A,[1]Data!$G:$G))</f>
        <v>13.958418697325399</v>
      </c>
    </row>
    <row r="1485" spans="1:15" x14ac:dyDescent="0.25">
      <c r="A1485" t="s">
        <v>89</v>
      </c>
      <c r="B1485">
        <v>2010</v>
      </c>
      <c r="C1485">
        <v>21.755665712600575</v>
      </c>
      <c r="D1485">
        <v>12034.516820000001</v>
      </c>
      <c r="E1485">
        <v>88.546999999999997</v>
      </c>
      <c r="F1485">
        <v>196.91624651383202</v>
      </c>
      <c r="G1485">
        <v>1521.02691802037</v>
      </c>
      <c r="H1485">
        <v>3.68</v>
      </c>
      <c r="I1485">
        <v>0.26841205804864143</v>
      </c>
      <c r="J1485">
        <v>0</v>
      </c>
      <c r="K1485">
        <v>38.799999999999997</v>
      </c>
      <c r="L1485">
        <v>13.18124791</v>
      </c>
      <c r="M1485" t="s">
        <v>453</v>
      </c>
      <c r="N1485">
        <v>2.2736791162154</v>
      </c>
      <c r="O1485">
        <f>IF(_xlfn.XLOOKUP(_xlfn.XLOOKUP($A1485,'Corresp pays'!$A:$A,'Corresp pays'!$B:$B),[1]Data!$A:$A,[1]Data!$H:$H)="","",_xlfn.XLOOKUP(_xlfn.XLOOKUP($A1485,'Corresp pays'!$A:$A,'Corresp pays'!$B:$B),[1]Data!$A:$A,[1]Data!$H:$H))</f>
        <v>13.9289584563852</v>
      </c>
    </row>
    <row r="1486" spans="1:15" x14ac:dyDescent="0.25">
      <c r="A1486" t="s">
        <v>89</v>
      </c>
      <c r="B1486">
        <v>2011</v>
      </c>
      <c r="C1486">
        <v>21.041503085770728</v>
      </c>
      <c r="D1486">
        <v>11901.70845</v>
      </c>
      <c r="E1486">
        <v>88.906000000000006</v>
      </c>
      <c r="F1486">
        <v>201.34202900802498</v>
      </c>
      <c r="G1486">
        <v>1519.54397394137</v>
      </c>
      <c r="H1486">
        <v>3.76</v>
      </c>
      <c r="I1486">
        <v>0.2511152895849797</v>
      </c>
      <c r="J1486">
        <v>0</v>
      </c>
      <c r="K1486">
        <v>39.9</v>
      </c>
      <c r="L1486">
        <v>12.848125509999999</v>
      </c>
      <c r="M1486" t="s">
        <v>453</v>
      </c>
      <c r="N1486">
        <v>3.4106834106834198</v>
      </c>
      <c r="O1486">
        <f>IF(_xlfn.XLOOKUP(_xlfn.XLOOKUP($A1486,'Corresp pays'!$A:$A,'Corresp pays'!$B:$B),[1]Data!$A:$A,[1]Data!$I:$I)="","",_xlfn.XLOOKUP(_xlfn.XLOOKUP($A1486,'Corresp pays'!$A:$A,'Corresp pays'!$B:$B),[1]Data!$A:$A,[1]Data!$I:$I))</f>
        <v>13.8917727699023</v>
      </c>
    </row>
    <row r="1487" spans="1:15" x14ac:dyDescent="0.25">
      <c r="A1487" t="s">
        <v>89</v>
      </c>
      <c r="B1487">
        <v>2012</v>
      </c>
      <c r="C1487">
        <v>20.148941700285906</v>
      </c>
      <c r="D1487">
        <v>11672.883040000001</v>
      </c>
      <c r="E1487">
        <v>89.248999999999995</v>
      </c>
      <c r="F1487">
        <v>206.23587082339597</v>
      </c>
      <c r="G1487">
        <v>1513.69966117272</v>
      </c>
      <c r="H1487">
        <v>4.1500000000000004</v>
      </c>
      <c r="I1487">
        <v>0.28795149953881938</v>
      </c>
      <c r="J1487">
        <v>0.1</v>
      </c>
      <c r="K1487">
        <v>41.7</v>
      </c>
      <c r="L1487">
        <v>11.49788129</v>
      </c>
      <c r="M1487" t="s">
        <v>453</v>
      </c>
      <c r="N1487">
        <v>2.6628416550802099</v>
      </c>
      <c r="O1487">
        <f>IF(_xlfn.XLOOKUP(_xlfn.XLOOKUP($A1487,'Corresp pays'!$A:$A,'Corresp pays'!$B:$B),[1]Data!$A:$A,[1]Data!$J:$J)="","",_xlfn.XLOOKUP(_xlfn.XLOOKUP($A1487,'Corresp pays'!$A:$A,'Corresp pays'!$B:$B),[1]Data!$A:$A,[1]Data!$J:$J))</f>
        <v>13.901649972813001</v>
      </c>
    </row>
    <row r="1488" spans="1:15" x14ac:dyDescent="0.25">
      <c r="A1488" t="s">
        <v>89</v>
      </c>
      <c r="B1488">
        <v>2013</v>
      </c>
      <c r="C1488">
        <v>18.722946113074205</v>
      </c>
      <c r="D1488">
        <v>11156.60756</v>
      </c>
      <c r="E1488">
        <v>89.573999999999998</v>
      </c>
      <c r="F1488">
        <v>211.05785290895955</v>
      </c>
      <c r="G1488">
        <v>1506.2899117596701</v>
      </c>
      <c r="H1488">
        <v>5.71</v>
      </c>
      <c r="I1488">
        <v>0.26190719695646492</v>
      </c>
      <c r="J1488">
        <v>0</v>
      </c>
      <c r="K1488">
        <v>39.700000000000003</v>
      </c>
      <c r="L1488">
        <v>11.90044543</v>
      </c>
      <c r="M1488" t="s">
        <v>453</v>
      </c>
      <c r="N1488">
        <v>1.7340396351916201</v>
      </c>
      <c r="O1488">
        <f>IF(_xlfn.XLOOKUP(_xlfn.XLOOKUP($A1488,'Corresp pays'!$A:$A,'Corresp pays'!$B:$B),[1]Data!$A:$A,[1]Data!$K:$K)="","",_xlfn.XLOOKUP(_xlfn.XLOOKUP($A1488,'Corresp pays'!$A:$A,'Corresp pays'!$B:$B),[1]Data!$A:$A,[1]Data!$K:$K))</f>
        <v>13.9751098164034</v>
      </c>
    </row>
    <row r="1489" spans="1:15" x14ac:dyDescent="0.25">
      <c r="A1489" t="s">
        <v>89</v>
      </c>
      <c r="B1489">
        <v>2014</v>
      </c>
      <c r="C1489">
        <v>17.333939700064175</v>
      </c>
      <c r="D1489">
        <v>10634.67368</v>
      </c>
      <c r="E1489">
        <v>89.884</v>
      </c>
      <c r="F1489">
        <v>216.09152987422604</v>
      </c>
      <c r="G1489">
        <v>1512.0697509617301</v>
      </c>
      <c r="H1489">
        <v>6.85</v>
      </c>
      <c r="I1489">
        <v>0.28955043858505874</v>
      </c>
      <c r="J1489">
        <v>0</v>
      </c>
      <c r="K1489">
        <v>39.1</v>
      </c>
      <c r="L1489">
        <v>10.150313540000001</v>
      </c>
      <c r="M1489" t="s">
        <v>453</v>
      </c>
      <c r="N1489">
        <v>0.62854398544071699</v>
      </c>
      <c r="O1489">
        <f>IF(_xlfn.XLOOKUP(_xlfn.XLOOKUP($A1489,'Corresp pays'!$A:$A,'Corresp pays'!$B:$B),[1]Data!$A:$A,[1]Data!$L:$L)="","",_xlfn.XLOOKUP(_xlfn.XLOOKUP($A1489,'Corresp pays'!$A:$A,'Corresp pays'!$B:$B),[1]Data!$A:$A,[1]Data!$L:$L))</f>
        <v>14.0886166207641</v>
      </c>
    </row>
    <row r="1490" spans="1:15" x14ac:dyDescent="0.25">
      <c r="A1490" t="s">
        <v>89</v>
      </c>
      <c r="B1490">
        <v>2015</v>
      </c>
      <c r="C1490">
        <v>16.034648633085439</v>
      </c>
      <c r="D1490">
        <v>10124.50943</v>
      </c>
      <c r="E1490">
        <v>90.179000000000002</v>
      </c>
      <c r="F1490">
        <v>221.25183533634237</v>
      </c>
      <c r="G1490">
        <v>1519.45148418588</v>
      </c>
      <c r="H1490">
        <v>9.09</v>
      </c>
      <c r="I1490">
        <v>0.2237326287407348</v>
      </c>
      <c r="J1490">
        <v>0</v>
      </c>
      <c r="K1490">
        <v>40.4</v>
      </c>
      <c r="L1490">
        <v>10.614703090000001</v>
      </c>
      <c r="M1490" t="s">
        <v>453</v>
      </c>
      <c r="N1490">
        <v>0.474743161437779</v>
      </c>
      <c r="O1490">
        <f>IF(_xlfn.XLOOKUP(_xlfn.XLOOKUP($A1490,'Corresp pays'!$A:$A,'Corresp pays'!$B:$B),[1]Data!$A:$A,[1]Data!$M:$M)="","",_xlfn.XLOOKUP(_xlfn.XLOOKUP($A1490,'Corresp pays'!$A:$A,'Corresp pays'!$B:$B),[1]Data!$A:$A,[1]Data!$M:$M))</f>
        <v>14.1728024305967</v>
      </c>
    </row>
    <row r="1491" spans="1:15" x14ac:dyDescent="0.25">
      <c r="A1491" t="s">
        <v>89</v>
      </c>
      <c r="B1491">
        <v>2016</v>
      </c>
      <c r="C1491">
        <v>15.198775287192403</v>
      </c>
      <c r="D1491">
        <v>9839.1179100000008</v>
      </c>
      <c r="E1491">
        <v>90.46</v>
      </c>
      <c r="F1491">
        <v>226.07226369801822</v>
      </c>
      <c r="G1491">
        <v>1517.9680015328599</v>
      </c>
      <c r="H1491">
        <v>13.5</v>
      </c>
      <c r="I1491">
        <v>0.21419700815904225</v>
      </c>
      <c r="J1491">
        <v>0</v>
      </c>
      <c r="K1491">
        <v>39.4</v>
      </c>
      <c r="L1491">
        <v>9.9217044110000003</v>
      </c>
      <c r="M1491" t="s">
        <v>453</v>
      </c>
      <c r="N1491">
        <v>0.29083333333331701</v>
      </c>
      <c r="O1491">
        <f>IF(_xlfn.XLOOKUP(_xlfn.XLOOKUP($A1491,'Corresp pays'!$A:$A,'Corresp pays'!$B:$B),[1]Data!$A:$A,[1]Data!$N:$N)="","",_xlfn.XLOOKUP(_xlfn.XLOOKUP($A1491,'Corresp pays'!$A:$A,'Corresp pays'!$B:$B),[1]Data!$A:$A,[1]Data!$N:$N))</f>
        <v>14.218883656666399</v>
      </c>
    </row>
    <row r="1492" spans="1:15" x14ac:dyDescent="0.25">
      <c r="A1492" t="s">
        <v>89</v>
      </c>
      <c r="B1492">
        <v>2017</v>
      </c>
      <c r="C1492">
        <v>15.103062702905744</v>
      </c>
      <c r="D1492">
        <v>10011.863289999999</v>
      </c>
      <c r="E1492">
        <v>90.727000000000004</v>
      </c>
      <c r="F1492">
        <v>231.63537207802801</v>
      </c>
      <c r="G1492">
        <v>1508.10185452989</v>
      </c>
      <c r="H1492">
        <v>15.32</v>
      </c>
      <c r="I1492">
        <v>0.23457255011553962</v>
      </c>
      <c r="J1492">
        <v>0.1</v>
      </c>
      <c r="K1492">
        <v>41.4</v>
      </c>
      <c r="L1492">
        <v>9.8454204149999995</v>
      </c>
      <c r="M1492" t="s">
        <v>453</v>
      </c>
      <c r="N1492">
        <v>1.7307995911888701</v>
      </c>
      <c r="O1492">
        <f>IF(_xlfn.XLOOKUP(_xlfn.XLOOKUP($A1491,'Corresp pays'!$A:$A,'Corresp pays'!$B:$B),[1]Data!$A:$A,[1]Data!$O:$O)="","",_xlfn.XLOOKUP(_xlfn.XLOOKUP($A1491,'Corresp pays'!$A:$A,'Corresp pays'!$B:$B),[1]Data!$A:$A,[1]Data!$O:$O))</f>
        <v>14.2763706800049</v>
      </c>
    </row>
    <row r="1493" spans="1:15" x14ac:dyDescent="0.25">
      <c r="A1493" t="s">
        <v>89</v>
      </c>
      <c r="B1493">
        <v>2018</v>
      </c>
      <c r="C1493">
        <v>15.331523974011018</v>
      </c>
      <c r="D1493">
        <v>10311.59007</v>
      </c>
      <c r="E1493">
        <v>90.980999999999995</v>
      </c>
      <c r="F1493">
        <v>236.14660938604601</v>
      </c>
      <c r="G1493">
        <v>1498.61631961118</v>
      </c>
      <c r="H1493">
        <v>16.05</v>
      </c>
      <c r="I1493">
        <v>0.23465447209238993</v>
      </c>
      <c r="J1493">
        <v>0.1</v>
      </c>
      <c r="K1493">
        <v>42.2</v>
      </c>
      <c r="L1493">
        <v>10.135859440000001</v>
      </c>
      <c r="M1493" t="s">
        <v>453</v>
      </c>
      <c r="N1493">
        <v>1.5281952430737999</v>
      </c>
      <c r="O1493">
        <f>IF(_xlfn.XLOOKUP(_xlfn.XLOOKUP($A1492,'Corresp pays'!$A:$A,'Corresp pays'!$B:$B),[1]Data!$A:$A,[1]Data!$P:$P)="","",_xlfn.XLOOKUP(_xlfn.XLOOKUP($A1492,'Corresp pays'!$A:$A,'Corresp pays'!$B:$B),[1]Data!$A:$A,[1]Data!$P:$P))</f>
        <v>14.351560173906501</v>
      </c>
    </row>
    <row r="1494" spans="1:15" x14ac:dyDescent="0.25">
      <c r="A1494" t="s">
        <v>89</v>
      </c>
      <c r="B1494">
        <v>2019</v>
      </c>
      <c r="C1494">
        <v>15.323039801548706</v>
      </c>
      <c r="D1494">
        <v>10494.953240000001</v>
      </c>
      <c r="E1494">
        <v>91.222999999999999</v>
      </c>
      <c r="F1494">
        <v>240.82759102879828</v>
      </c>
      <c r="G1494">
        <v>1492.70621843155</v>
      </c>
      <c r="H1494">
        <v>16.45</v>
      </c>
      <c r="I1494">
        <v>0.21536874421255967</v>
      </c>
      <c r="J1494">
        <v>0.1</v>
      </c>
      <c r="K1494">
        <v>41.4</v>
      </c>
      <c r="L1494">
        <v>10.06890585</v>
      </c>
      <c r="M1494" t="s">
        <v>453</v>
      </c>
      <c r="N1494">
        <v>1.7433207565384801</v>
      </c>
      <c r="O1494">
        <f>IF(_xlfn.XLOOKUP(_xlfn.XLOOKUP($A1493,'Corresp pays'!$A:$A,'Corresp pays'!$B:$B),[1]Data!$A:$A,[1]Data!$Q:$Q)="","",_xlfn.XLOOKUP(_xlfn.XLOOKUP($A1493,'Corresp pays'!$A:$A,'Corresp pays'!$B:$B),[1]Data!$A:$A,[1]Data!$Q:$Q))</f>
        <v>14.4442580563992</v>
      </c>
    </row>
    <row r="1495" spans="1:15" x14ac:dyDescent="0.25">
      <c r="A1495" t="s">
        <v>89</v>
      </c>
      <c r="B1495">
        <v>2020</v>
      </c>
      <c r="C1495">
        <v>12.456953232691275</v>
      </c>
      <c r="D1495">
        <v>8813.9770219999991</v>
      </c>
      <c r="E1495">
        <v>91.453000000000003</v>
      </c>
      <c r="F1495">
        <v>244.87426489438562</v>
      </c>
      <c r="G1495">
        <v>1408.22588854016</v>
      </c>
      <c r="H1495">
        <v>20.79</v>
      </c>
      <c r="I1495">
        <v>0.19909253676605115</v>
      </c>
      <c r="J1495">
        <v>0</v>
      </c>
      <c r="K1495">
        <v>40.5</v>
      </c>
      <c r="L1495" t="s">
        <v>453</v>
      </c>
      <c r="M1495" t="s">
        <v>453</v>
      </c>
      <c r="N1495">
        <v>0.81995730212703599</v>
      </c>
      <c r="O1495">
        <f>IF(_xlfn.XLOOKUP(_xlfn.XLOOKUP($A1494,'Corresp pays'!$A:$A,'Corresp pays'!$B:$B),[1]Data!$A:$A,[1]Data!$R:$R)="","",_xlfn.XLOOKUP(_xlfn.XLOOKUP($A1494,'Corresp pays'!$A:$A,'Corresp pays'!$B:$B),[1]Data!$A:$A,[1]Data!$R:$R))</f>
        <v>14.558149237110801</v>
      </c>
    </row>
    <row r="1496" spans="1:15" x14ac:dyDescent="0.25">
      <c r="A1496" t="s">
        <v>89</v>
      </c>
      <c r="B1496">
        <v>2021</v>
      </c>
      <c r="C1496">
        <v>12.456953232691275</v>
      </c>
      <c r="D1496">
        <v>8813.9770219999991</v>
      </c>
      <c r="E1496">
        <v>91.453000000000003</v>
      </c>
      <c r="F1496">
        <v>244.87426489438562</v>
      </c>
      <c r="G1496">
        <v>1467.41066739708</v>
      </c>
      <c r="H1496">
        <v>20.79</v>
      </c>
      <c r="I1496">
        <v>0.19909253676605115</v>
      </c>
      <c r="J1496">
        <v>0</v>
      </c>
      <c r="K1496">
        <v>40.5</v>
      </c>
      <c r="L1496" t="s">
        <v>453</v>
      </c>
      <c r="M1496" t="s">
        <v>453</v>
      </c>
      <c r="N1496">
        <v>0.81995730212703599</v>
      </c>
      <c r="O1496">
        <f>IF(_xlfn.XLOOKUP(_xlfn.XLOOKUP($A1495,'Corresp pays'!$A:$A,'Corresp pays'!$B:$B),[1]Data!$A:$A,[1]Data!$R:$R)="","",_xlfn.XLOOKUP(_xlfn.XLOOKUP($A1495,'Corresp pays'!$A:$A,'Corresp pays'!$B:$B),[1]Data!$A:$A,[1]Data!$R:$R))</f>
        <v>14.558149237110801</v>
      </c>
    </row>
    <row r="1497" spans="1:15" x14ac:dyDescent="0.25">
      <c r="A1497" t="s">
        <v>89</v>
      </c>
      <c r="B1497">
        <v>2022</v>
      </c>
      <c r="C1497">
        <v>12.456953232691275</v>
      </c>
      <c r="D1497">
        <v>8813.9770219999991</v>
      </c>
      <c r="E1497">
        <v>91.453000000000003</v>
      </c>
      <c r="F1497">
        <v>244.87426489438562</v>
      </c>
      <c r="G1497">
        <v>1473.2579726640199</v>
      </c>
      <c r="H1497">
        <v>20.79</v>
      </c>
      <c r="I1497">
        <v>0.19909253676605115</v>
      </c>
      <c r="J1497">
        <v>0</v>
      </c>
      <c r="K1497">
        <v>40.5</v>
      </c>
      <c r="L1497" t="s">
        <v>453</v>
      </c>
      <c r="M1497" t="s">
        <v>453</v>
      </c>
      <c r="N1497">
        <v>0.81995730212703599</v>
      </c>
      <c r="O1497">
        <f>IF(_xlfn.XLOOKUP(_xlfn.XLOOKUP($A1496,'Corresp pays'!$A:$A,'Corresp pays'!$B:$B),[1]Data!$A:$A,[1]Data!$R:$R)="","",_xlfn.XLOOKUP(_xlfn.XLOOKUP($A1496,'Corresp pays'!$A:$A,'Corresp pays'!$B:$B),[1]Data!$A:$A,[1]Data!$R:$R))</f>
        <v>14.558149237110801</v>
      </c>
    </row>
    <row r="1498" spans="1:15" hidden="1" x14ac:dyDescent="0.25">
      <c r="A1498" t="s">
        <v>90</v>
      </c>
      <c r="B1498">
        <v>2006</v>
      </c>
      <c r="C1498">
        <v>8.4602827067426709E-2</v>
      </c>
      <c r="D1498">
        <v>26257.000479999999</v>
      </c>
      <c r="E1498">
        <v>29.425000000000001</v>
      </c>
      <c r="F1498">
        <v>33.27423565017024</v>
      </c>
      <c r="G1498" t="e">
        <v>#N/A</v>
      </c>
      <c r="H1498">
        <v>85.9</v>
      </c>
      <c r="I1498">
        <v>30.18227172360589</v>
      </c>
      <c r="J1498">
        <v>82.5</v>
      </c>
      <c r="K1498" t="s">
        <v>453</v>
      </c>
      <c r="L1498" t="s">
        <v>453</v>
      </c>
      <c r="M1498">
        <v>8.4927473213721409</v>
      </c>
      <c r="N1498">
        <v>10.765637155486401</v>
      </c>
      <c r="O1498">
        <f>IF(_xlfn.XLOOKUP(_xlfn.XLOOKUP($A1498,'Corresp pays'!$A:$A,'Corresp pays'!$B:$B),[1]Data!$A:$A,[1]Data!$D:$D)="","",_xlfn.XLOOKUP(_xlfn.XLOOKUP($A1498,'Corresp pays'!$A:$A,'Corresp pays'!$B:$B),[1]Data!$A:$A,[1]Data!$D:$D))</f>
        <v>2.7697893135860401</v>
      </c>
    </row>
    <row r="1499" spans="1:15" hidden="1" x14ac:dyDescent="0.25">
      <c r="A1499" t="s">
        <v>90</v>
      </c>
      <c r="B1499">
        <v>2007</v>
      </c>
      <c r="C1499">
        <v>8.6479479655615824E-2</v>
      </c>
      <c r="D1499">
        <v>27838.464749999999</v>
      </c>
      <c r="E1499">
        <v>30.042999999999999</v>
      </c>
      <c r="F1499">
        <v>34.262403274065413</v>
      </c>
      <c r="G1499" t="e">
        <v>#N/A</v>
      </c>
      <c r="H1499">
        <v>86.23</v>
      </c>
      <c r="I1499">
        <v>28.06701329102091</v>
      </c>
      <c r="J1499">
        <v>82.5</v>
      </c>
      <c r="K1499" t="s">
        <v>453</v>
      </c>
      <c r="L1499" t="s">
        <v>453</v>
      </c>
      <c r="M1499">
        <v>8.6858100278053278</v>
      </c>
      <c r="N1499">
        <v>10.287966318767101</v>
      </c>
      <c r="O1499">
        <f>IF(_xlfn.XLOOKUP(_xlfn.XLOOKUP($A1499,'Corresp pays'!$A:$A,'Corresp pays'!$B:$B),[1]Data!$A:$A,[1]Data!$E:$E)="","",_xlfn.XLOOKUP(_xlfn.XLOOKUP($A1499,'Corresp pays'!$A:$A,'Corresp pays'!$B:$B),[1]Data!$A:$A,[1]Data!$E:$E))</f>
        <v>2.7538803344027101</v>
      </c>
    </row>
    <row r="1500" spans="1:15" hidden="1" x14ac:dyDescent="0.25">
      <c r="A1500" t="s">
        <v>90</v>
      </c>
      <c r="B1500">
        <v>2008</v>
      </c>
      <c r="C1500">
        <v>8.6788281276240206E-2</v>
      </c>
      <c r="D1500">
        <v>26781.685710000002</v>
      </c>
      <c r="E1500">
        <v>30.67</v>
      </c>
      <c r="F1500">
        <v>35.274613956047737</v>
      </c>
      <c r="G1500" t="e">
        <v>#N/A</v>
      </c>
      <c r="H1500">
        <v>86.39</v>
      </c>
      <c r="I1500">
        <v>27.052572048878933</v>
      </c>
      <c r="J1500">
        <v>81.7</v>
      </c>
      <c r="K1500" t="s">
        <v>453</v>
      </c>
      <c r="L1500" t="s">
        <v>453</v>
      </c>
      <c r="M1500">
        <v>8.885232669313659</v>
      </c>
      <c r="N1500">
        <v>9.2965083938106599</v>
      </c>
      <c r="O1500">
        <f>IF(_xlfn.XLOOKUP(_xlfn.XLOOKUP($A1500,'Corresp pays'!$A:$A,'Corresp pays'!$B:$B),[1]Data!$A:$A,[1]Data!$F:$F)="","",_xlfn.XLOOKUP(_xlfn.XLOOKUP($A1500,'Corresp pays'!$A:$A,'Corresp pays'!$B:$B),[1]Data!$A:$A,[1]Data!$F:$F))</f>
        <v>2.7388124336446298</v>
      </c>
    </row>
    <row r="1501" spans="1:15" hidden="1" x14ac:dyDescent="0.25">
      <c r="A1501" t="s">
        <v>90</v>
      </c>
      <c r="B1501">
        <v>2009</v>
      </c>
      <c r="C1501">
        <v>7.9850956751052651E-2</v>
      </c>
      <c r="D1501">
        <v>27474.27648</v>
      </c>
      <c r="E1501">
        <v>31.300999999999998</v>
      </c>
      <c r="F1501">
        <v>36.312363723905491</v>
      </c>
      <c r="G1501" t="e">
        <v>#N/A</v>
      </c>
      <c r="H1501">
        <v>87.21</v>
      </c>
      <c r="I1501">
        <v>30.46514813149232</v>
      </c>
      <c r="J1501">
        <v>81.900000000000006</v>
      </c>
      <c r="K1501" t="s">
        <v>453</v>
      </c>
      <c r="L1501" t="s">
        <v>453</v>
      </c>
      <c r="M1501">
        <v>9.0890308192055986</v>
      </c>
      <c r="N1501">
        <v>8.9542180239294797</v>
      </c>
      <c r="O1501">
        <f>IF(_xlfn.XLOOKUP(_xlfn.XLOOKUP($A1501,'Corresp pays'!$A:$A,'Corresp pays'!$B:$B),[1]Data!$A:$A,[1]Data!$G:$G)="","",_xlfn.XLOOKUP(_xlfn.XLOOKUP($A1501,'Corresp pays'!$A:$A,'Corresp pays'!$B:$B),[1]Data!$A:$A,[1]Data!$G:$G))</f>
        <v>2.7263247231200198</v>
      </c>
    </row>
    <row r="1502" spans="1:15" hidden="1" x14ac:dyDescent="0.25">
      <c r="A1502" t="s">
        <v>90</v>
      </c>
      <c r="B1502">
        <v>2010</v>
      </c>
      <c r="C1502">
        <v>8.604277022378988E-2</v>
      </c>
      <c r="D1502">
        <v>27667.710749999998</v>
      </c>
      <c r="E1502">
        <v>31.937999999999999</v>
      </c>
      <c r="F1502">
        <v>37.36811397324346</v>
      </c>
      <c r="G1502" t="e">
        <v>#N/A</v>
      </c>
      <c r="H1502">
        <v>86.73</v>
      </c>
      <c r="I1502">
        <v>29.078096348359683</v>
      </c>
      <c r="J1502">
        <v>82.3</v>
      </c>
      <c r="K1502">
        <v>49.5</v>
      </c>
      <c r="L1502">
        <v>19.00867131</v>
      </c>
      <c r="M1502">
        <v>9.3012842037613179</v>
      </c>
      <c r="N1502">
        <v>9.24732173644108</v>
      </c>
      <c r="O1502">
        <f>IF(_xlfn.XLOOKUP(_xlfn.XLOOKUP($A1502,'Corresp pays'!$A:$A,'Corresp pays'!$B:$B),[1]Data!$A:$A,[1]Data!$H:$H)="","",_xlfn.XLOOKUP(_xlfn.XLOOKUP($A1502,'Corresp pays'!$A:$A,'Corresp pays'!$B:$B),[1]Data!$A:$A,[1]Data!$H:$H))</f>
        <v>2.7173832763649299</v>
      </c>
    </row>
    <row r="1503" spans="1:15" hidden="1" x14ac:dyDescent="0.25">
      <c r="A1503" t="s">
        <v>90</v>
      </c>
      <c r="B1503">
        <v>2011</v>
      </c>
      <c r="C1503">
        <v>9.816871708173891E-2</v>
      </c>
      <c r="D1503">
        <v>27517.39399</v>
      </c>
      <c r="E1503">
        <v>32.58</v>
      </c>
      <c r="F1503">
        <v>38.412427057640578</v>
      </c>
      <c r="G1503" t="e">
        <v>#N/A</v>
      </c>
      <c r="H1503">
        <v>84.51</v>
      </c>
      <c r="I1503">
        <v>29.050205760645241</v>
      </c>
      <c r="J1503">
        <v>81.400000000000006</v>
      </c>
      <c r="K1503" t="s">
        <v>453</v>
      </c>
      <c r="L1503">
        <v>20.09269248</v>
      </c>
      <c r="M1503">
        <v>9.5247581478527223</v>
      </c>
      <c r="N1503">
        <v>9.4825404858298992</v>
      </c>
      <c r="O1503">
        <f>IF(_xlfn.XLOOKUP(_xlfn.XLOOKUP($A1503,'Corresp pays'!$A:$A,'Corresp pays'!$B:$B),[1]Data!$A:$A,[1]Data!$I:$I)="","",_xlfn.XLOOKUP(_xlfn.XLOOKUP($A1503,'Corresp pays'!$A:$A,'Corresp pays'!$B:$B),[1]Data!$A:$A,[1]Data!$I:$I))</f>
        <v>2.7143199005484</v>
      </c>
    </row>
    <row r="1504" spans="1:15" hidden="1" x14ac:dyDescent="0.25">
      <c r="A1504" t="s">
        <v>90</v>
      </c>
      <c r="B1504">
        <v>2012</v>
      </c>
      <c r="C1504">
        <v>0.11938131796933237</v>
      </c>
      <c r="D1504">
        <v>28804.75503</v>
      </c>
      <c r="E1504">
        <v>33.226999999999997</v>
      </c>
      <c r="F1504">
        <v>39.474797823975798</v>
      </c>
      <c r="G1504" t="e">
        <v>#N/A</v>
      </c>
      <c r="H1504">
        <v>83.31</v>
      </c>
      <c r="I1504">
        <v>28.000612357414244</v>
      </c>
      <c r="J1504">
        <v>82.9</v>
      </c>
      <c r="K1504">
        <v>49.4</v>
      </c>
      <c r="L1504">
        <v>19.179121290000001</v>
      </c>
      <c r="M1504">
        <v>9.761323577564287</v>
      </c>
      <c r="N1504">
        <v>5.71384434191053</v>
      </c>
      <c r="O1504">
        <f>IF(_xlfn.XLOOKUP(_xlfn.XLOOKUP($A1504,'Corresp pays'!$A:$A,'Corresp pays'!$B:$B),[1]Data!$A:$A,[1]Data!$J:$J)="","",_xlfn.XLOOKUP(_xlfn.XLOOKUP($A1504,'Corresp pays'!$A:$A,'Corresp pays'!$B:$B),[1]Data!$A:$A,[1]Data!$J:$J))</f>
        <v>2.7180570263134101</v>
      </c>
    </row>
    <row r="1505" spans="1:15" hidden="1" x14ac:dyDescent="0.25">
      <c r="A1505" t="s">
        <v>90</v>
      </c>
      <c r="B1505">
        <v>2013</v>
      </c>
      <c r="C1505">
        <v>0.12422506916949087</v>
      </c>
      <c r="D1505">
        <v>27451.09288</v>
      </c>
      <c r="E1505">
        <v>33.878</v>
      </c>
      <c r="F1505">
        <v>40.54326744585768</v>
      </c>
      <c r="G1505" t="e">
        <v>#N/A</v>
      </c>
      <c r="H1505">
        <v>81.06</v>
      </c>
      <c r="I1505">
        <v>26.49303397949409</v>
      </c>
      <c r="J1505">
        <v>80.900000000000006</v>
      </c>
      <c r="K1505" t="s">
        <v>453</v>
      </c>
      <c r="L1505">
        <v>19.702398880000001</v>
      </c>
      <c r="M1505">
        <v>10.0079985338353</v>
      </c>
      <c r="N1505">
        <v>5.82642944451998</v>
      </c>
      <c r="O1505">
        <f>IF(_xlfn.XLOOKUP(_xlfn.XLOOKUP($A1505,'Corresp pays'!$A:$A,'Corresp pays'!$B:$B),[1]Data!$A:$A,[1]Data!$K:$K)="","",_xlfn.XLOOKUP(_xlfn.XLOOKUP($A1505,'Corresp pays'!$A:$A,'Corresp pays'!$B:$B),[1]Data!$A:$A,[1]Data!$K:$K))</f>
        <v>2.7323702378661801</v>
      </c>
    </row>
    <row r="1506" spans="1:15" hidden="1" x14ac:dyDescent="0.25">
      <c r="A1506" t="s">
        <v>90</v>
      </c>
      <c r="B1506">
        <v>2014</v>
      </c>
      <c r="C1506">
        <v>0.12432371092538247</v>
      </c>
      <c r="D1506">
        <v>27686.75302</v>
      </c>
      <c r="E1506">
        <v>34.533999999999999</v>
      </c>
      <c r="F1506">
        <v>41.62250945342042</v>
      </c>
      <c r="G1506" t="e">
        <v>#N/A</v>
      </c>
      <c r="H1506">
        <v>81.73</v>
      </c>
      <c r="I1506">
        <v>25.845382929617216</v>
      </c>
      <c r="J1506">
        <v>81.400000000000006</v>
      </c>
      <c r="K1506" t="s">
        <v>453</v>
      </c>
      <c r="L1506">
        <v>19.258438779999999</v>
      </c>
      <c r="M1506">
        <v>10.266197819158723</v>
      </c>
      <c r="N1506">
        <v>6.0804081108828498</v>
      </c>
      <c r="O1506">
        <f>IF(_xlfn.XLOOKUP(_xlfn.XLOOKUP($A1506,'Corresp pays'!$A:$A,'Corresp pays'!$B:$B),[1]Data!$A:$A,[1]Data!$L:$L)="","",_xlfn.XLOOKUP(_xlfn.XLOOKUP($A1506,'Corresp pays'!$A:$A,'Corresp pays'!$B:$B),[1]Data!$A:$A,[1]Data!$L:$L))</f>
        <v>2.7832804009898302</v>
      </c>
    </row>
    <row r="1507" spans="1:15" hidden="1" x14ac:dyDescent="0.25">
      <c r="A1507" t="s">
        <v>90</v>
      </c>
      <c r="B1507">
        <v>2015</v>
      </c>
      <c r="C1507">
        <v>0.13217301642692225</v>
      </c>
      <c r="D1507">
        <v>27759.676670000001</v>
      </c>
      <c r="E1507">
        <v>35.192999999999998</v>
      </c>
      <c r="F1507">
        <v>42.713839807493983</v>
      </c>
      <c r="G1507" t="e">
        <v>#N/A</v>
      </c>
      <c r="H1507">
        <v>82.98</v>
      </c>
      <c r="I1507">
        <v>25.743354333765634</v>
      </c>
      <c r="J1507">
        <v>82.2</v>
      </c>
      <c r="K1507" t="s">
        <v>453</v>
      </c>
      <c r="L1507">
        <v>20.167318250000001</v>
      </c>
      <c r="M1507">
        <v>10.535162653185525</v>
      </c>
      <c r="N1507">
        <v>7.4041917420213696</v>
      </c>
      <c r="O1507">
        <f>IF(_xlfn.XLOOKUP(_xlfn.XLOOKUP($A1507,'Corresp pays'!$A:$A,'Corresp pays'!$B:$B),[1]Data!$A:$A,[1]Data!$M:$M)="","",_xlfn.XLOOKUP(_xlfn.XLOOKUP($A1507,'Corresp pays'!$A:$A,'Corresp pays'!$B:$B),[1]Data!$A:$A,[1]Data!$M:$M))</f>
        <v>2.8615347625565102</v>
      </c>
    </row>
    <row r="1508" spans="1:15" hidden="1" x14ac:dyDescent="0.25">
      <c r="A1508" t="s">
        <v>90</v>
      </c>
      <c r="B1508">
        <v>2016</v>
      </c>
      <c r="C1508">
        <v>0.12476383660365303</v>
      </c>
      <c r="D1508">
        <v>29175.384600000001</v>
      </c>
      <c r="E1508">
        <v>35.856000000000002</v>
      </c>
      <c r="F1508">
        <v>43.832830869714677</v>
      </c>
      <c r="G1508" t="e">
        <v>#N/A</v>
      </c>
      <c r="H1508">
        <v>83.85</v>
      </c>
      <c r="I1508">
        <v>25.13345435997234</v>
      </c>
      <c r="J1508">
        <v>82</v>
      </c>
      <c r="K1508" t="s">
        <v>453</v>
      </c>
      <c r="L1508">
        <v>19.346348639999999</v>
      </c>
      <c r="M1508">
        <v>10.812180923797134</v>
      </c>
      <c r="N1508">
        <v>6.03575858154678</v>
      </c>
      <c r="O1508">
        <f>IF(_xlfn.XLOOKUP(_xlfn.XLOOKUP($A1508,'Corresp pays'!$A:$A,'Corresp pays'!$B:$B),[1]Data!$A:$A,[1]Data!$N:$N)="","",_xlfn.XLOOKUP(_xlfn.XLOOKUP($A1508,'Corresp pays'!$A:$A,'Corresp pays'!$B:$B),[1]Data!$A:$A,[1]Data!$N:$N))</f>
        <v>2.9396076741689501</v>
      </c>
    </row>
    <row r="1509" spans="1:15" hidden="1" x14ac:dyDescent="0.25">
      <c r="A1509" t="s">
        <v>90</v>
      </c>
      <c r="B1509">
        <v>2017</v>
      </c>
      <c r="C1509">
        <v>0.13301723048878733</v>
      </c>
      <c r="D1509">
        <v>28081.758030000001</v>
      </c>
      <c r="E1509">
        <v>36.521999999999998</v>
      </c>
      <c r="F1509">
        <v>44.980305947060849</v>
      </c>
      <c r="G1509" t="e">
        <v>#N/A</v>
      </c>
      <c r="H1509">
        <v>81.319999999999993</v>
      </c>
      <c r="I1509">
        <v>24.55013776930981</v>
      </c>
      <c r="J1509">
        <v>83.4</v>
      </c>
      <c r="K1509" t="s">
        <v>453</v>
      </c>
      <c r="L1509">
        <v>18.008064390000001</v>
      </c>
      <c r="M1509">
        <v>11.096686369215021</v>
      </c>
      <c r="N1509">
        <v>8.6090507542294894</v>
      </c>
      <c r="O1509">
        <f>IF(_xlfn.XLOOKUP(_xlfn.XLOOKUP($A1508,'Corresp pays'!$A:$A,'Corresp pays'!$B:$B),[1]Data!$A:$A,[1]Data!$O:$O)="","",_xlfn.XLOOKUP(_xlfn.XLOOKUP($A1508,'Corresp pays'!$A:$A,'Corresp pays'!$B:$B),[1]Data!$A:$A,[1]Data!$O:$O))</f>
        <v>3.01787857043887</v>
      </c>
    </row>
    <row r="1510" spans="1:15" hidden="1" x14ac:dyDescent="0.25">
      <c r="A1510" t="s">
        <v>90</v>
      </c>
      <c r="B1510">
        <v>2018</v>
      </c>
      <c r="C1510">
        <v>0.12310226483180831</v>
      </c>
      <c r="D1510">
        <v>29200.57375</v>
      </c>
      <c r="E1510">
        <v>37.191000000000003</v>
      </c>
      <c r="F1510">
        <v>46.143934341698177</v>
      </c>
      <c r="G1510" t="e">
        <v>#N/A</v>
      </c>
      <c r="H1510">
        <v>83.76</v>
      </c>
      <c r="I1510">
        <v>23.973383300586143</v>
      </c>
      <c r="J1510">
        <v>81.599999999999994</v>
      </c>
      <c r="K1510" t="s">
        <v>453</v>
      </c>
      <c r="L1510">
        <v>18.270471870000002</v>
      </c>
      <c r="M1510">
        <v>11.392108204926661</v>
      </c>
      <c r="N1510">
        <v>8.5942295887044402</v>
      </c>
      <c r="O1510">
        <f>IF(_xlfn.XLOOKUP(_xlfn.XLOOKUP($A1509,'Corresp pays'!$A:$A,'Corresp pays'!$B:$B),[1]Data!$A:$A,[1]Data!$P:$P)="","",_xlfn.XLOOKUP(_xlfn.XLOOKUP($A1509,'Corresp pays'!$A:$A,'Corresp pays'!$B:$B),[1]Data!$A:$A,[1]Data!$P:$P))</f>
        <v>3.0957991943915601</v>
      </c>
    </row>
    <row r="1511" spans="1:15" hidden="1" x14ac:dyDescent="0.25">
      <c r="A1511" t="s">
        <v>90</v>
      </c>
      <c r="B1511">
        <v>2019</v>
      </c>
      <c r="C1511">
        <v>0.14265357514331639</v>
      </c>
      <c r="D1511">
        <v>30834.397779999999</v>
      </c>
      <c r="E1511">
        <v>37.860999999999997</v>
      </c>
      <c r="F1511">
        <v>47.324052939154349</v>
      </c>
      <c r="G1511" t="e">
        <v>#N/A</v>
      </c>
      <c r="H1511">
        <v>82.52</v>
      </c>
      <c r="I1511">
        <v>22.956252010065686</v>
      </c>
      <c r="J1511">
        <v>81.8</v>
      </c>
      <c r="K1511" t="s">
        <v>453</v>
      </c>
      <c r="L1511">
        <v>17.859385400000001</v>
      </c>
      <c r="M1511">
        <v>11.660081994298215</v>
      </c>
      <c r="N1511">
        <v>5.6105144149239496</v>
      </c>
      <c r="O1511">
        <f>IF(_xlfn.XLOOKUP(_xlfn.XLOOKUP($A1510,'Corresp pays'!$A:$A,'Corresp pays'!$B:$B),[1]Data!$A:$A,[1]Data!$Q:$Q)="","",_xlfn.XLOOKUP(_xlfn.XLOOKUP($A1510,'Corresp pays'!$A:$A,'Corresp pays'!$B:$B),[1]Data!$A:$A,[1]Data!$Q:$Q))</f>
        <v>3.1754539821002599</v>
      </c>
    </row>
    <row r="1512" spans="1:15" hidden="1" x14ac:dyDescent="0.25">
      <c r="A1512" t="s">
        <v>90</v>
      </c>
      <c r="B1512">
        <v>2020</v>
      </c>
      <c r="C1512">
        <v>9.726954059490929E-2</v>
      </c>
      <c r="D1512">
        <v>30566.42841</v>
      </c>
      <c r="E1512">
        <v>38.533999999999999</v>
      </c>
      <c r="F1512">
        <v>48.513539016844277</v>
      </c>
      <c r="G1512" t="e">
        <v>#N/A</v>
      </c>
      <c r="H1512">
        <v>84.75</v>
      </c>
      <c r="I1512">
        <v>24.692944398132656</v>
      </c>
      <c r="J1512">
        <v>80.099999999999994</v>
      </c>
      <c r="K1512" t="s">
        <v>453</v>
      </c>
      <c r="L1512" t="s">
        <v>453</v>
      </c>
      <c r="M1512">
        <v>11.934681578790455</v>
      </c>
      <c r="N1512">
        <v>4.2017931219053004</v>
      </c>
      <c r="O1512">
        <f>IF(_xlfn.XLOOKUP(_xlfn.XLOOKUP($A1511,'Corresp pays'!$A:$A,'Corresp pays'!$B:$B),[1]Data!$A:$A,[1]Data!$R:$R)="","",_xlfn.XLOOKUP(_xlfn.XLOOKUP($A1511,'Corresp pays'!$A:$A,'Corresp pays'!$B:$B),[1]Data!$A:$A,[1]Data!$R:$R))</f>
        <v>3.2461993638906002</v>
      </c>
    </row>
    <row r="1513" spans="1:15" hidden="1" x14ac:dyDescent="0.25">
      <c r="A1513" t="s">
        <v>90</v>
      </c>
      <c r="B1513">
        <v>2021</v>
      </c>
      <c r="C1513">
        <v>9.726954059490929E-2</v>
      </c>
      <c r="D1513">
        <v>30566.42841</v>
      </c>
      <c r="E1513">
        <v>38.533999999999999</v>
      </c>
      <c r="F1513">
        <v>48.513539016844277</v>
      </c>
      <c r="G1513" t="e">
        <v>#N/A</v>
      </c>
      <c r="H1513">
        <v>84.75</v>
      </c>
      <c r="I1513">
        <v>24.692944398132656</v>
      </c>
      <c r="J1513">
        <v>80.099999999999994</v>
      </c>
      <c r="K1513" t="s">
        <v>453</v>
      </c>
      <c r="L1513" t="s">
        <v>453</v>
      </c>
      <c r="M1513">
        <v>11.934681578790455</v>
      </c>
      <c r="N1513">
        <v>4.2017931219053004</v>
      </c>
      <c r="O1513">
        <f>IF(_xlfn.XLOOKUP(_xlfn.XLOOKUP($A1512,'Corresp pays'!$A:$A,'Corresp pays'!$B:$B),[1]Data!$A:$A,[1]Data!$R:$R)="","",_xlfn.XLOOKUP(_xlfn.XLOOKUP($A1512,'Corresp pays'!$A:$A,'Corresp pays'!$B:$B),[1]Data!$A:$A,[1]Data!$R:$R))</f>
        <v>3.2461993638906002</v>
      </c>
    </row>
    <row r="1514" spans="1:15" hidden="1" x14ac:dyDescent="0.25">
      <c r="A1514" t="s">
        <v>90</v>
      </c>
      <c r="B1514">
        <v>2022</v>
      </c>
      <c r="C1514">
        <v>9.726954059490929E-2</v>
      </c>
      <c r="D1514">
        <v>30566.42841</v>
      </c>
      <c r="E1514">
        <v>38.533999999999999</v>
      </c>
      <c r="F1514">
        <v>48.513539016844277</v>
      </c>
      <c r="G1514" t="e">
        <v>#N/A</v>
      </c>
      <c r="H1514">
        <v>84.75</v>
      </c>
      <c r="I1514">
        <v>24.692944398132656</v>
      </c>
      <c r="J1514">
        <v>80.099999999999994</v>
      </c>
      <c r="K1514" t="s">
        <v>453</v>
      </c>
      <c r="L1514" t="s">
        <v>453</v>
      </c>
      <c r="M1514">
        <v>11.934681578790455</v>
      </c>
      <c r="N1514">
        <v>4.2017931219053004</v>
      </c>
      <c r="O1514">
        <f>IF(_xlfn.XLOOKUP(_xlfn.XLOOKUP($A1513,'Corresp pays'!$A:$A,'Corresp pays'!$B:$B),[1]Data!$A:$A,[1]Data!$R:$R)="","",_xlfn.XLOOKUP(_xlfn.XLOOKUP($A1513,'Corresp pays'!$A:$A,'Corresp pays'!$B:$B),[1]Data!$A:$A,[1]Data!$R:$R))</f>
        <v>3.2461993638906002</v>
      </c>
    </row>
    <row r="1515" spans="1:15" hidden="1" x14ac:dyDescent="0.25">
      <c r="A1515" t="s">
        <v>91</v>
      </c>
      <c r="B1515">
        <v>2006</v>
      </c>
      <c r="C1515">
        <v>6.5705429824138128E-2</v>
      </c>
      <c r="D1515">
        <v>4735.3988019999997</v>
      </c>
      <c r="E1515">
        <v>15.144</v>
      </c>
      <c r="F1515">
        <v>139.14199193890539</v>
      </c>
      <c r="G1515" t="e">
        <v>#N/A</v>
      </c>
      <c r="H1515">
        <v>82.8</v>
      </c>
      <c r="I1515">
        <v>25.673877607568919</v>
      </c>
      <c r="J1515">
        <v>86.6</v>
      </c>
      <c r="K1515" t="s">
        <v>453</v>
      </c>
      <c r="L1515" t="s">
        <v>453</v>
      </c>
      <c r="M1515">
        <v>4.6939669882706658</v>
      </c>
      <c r="N1515">
        <v>13.974294354838801</v>
      </c>
      <c r="O1515">
        <f>IF(_xlfn.XLOOKUP(_xlfn.XLOOKUP($A1515,'Corresp pays'!$A:$A,'Corresp pays'!$B:$B),[1]Data!$A:$A,[1]Data!$D:$D)="","",_xlfn.XLOOKUP(_xlfn.XLOOKUP($A1515,'Corresp pays'!$A:$A,'Corresp pays'!$B:$B),[1]Data!$A:$A,[1]Data!$D:$D))</f>
        <v>4.2474080019398803</v>
      </c>
    </row>
    <row r="1516" spans="1:15" hidden="1" x14ac:dyDescent="0.25">
      <c r="A1516" t="s">
        <v>91</v>
      </c>
      <c r="B1516">
        <v>2007</v>
      </c>
      <c r="C1516">
        <v>6.8703830316899833E-2</v>
      </c>
      <c r="D1516">
        <v>5168.3709799999997</v>
      </c>
      <c r="E1516">
        <v>15.234999999999999</v>
      </c>
      <c r="F1516">
        <v>143.14237378022909</v>
      </c>
      <c r="G1516" t="e">
        <v>#N/A</v>
      </c>
      <c r="H1516">
        <v>82.21</v>
      </c>
      <c r="I1516">
        <v>22.882487250739889</v>
      </c>
      <c r="J1516">
        <v>86.5</v>
      </c>
      <c r="K1516" t="s">
        <v>453</v>
      </c>
      <c r="L1516" t="s">
        <v>453</v>
      </c>
      <c r="M1516">
        <v>4.7622449114935881</v>
      </c>
      <c r="N1516">
        <v>7.9522099086402998</v>
      </c>
      <c r="O1516">
        <f>IF(_xlfn.XLOOKUP(_xlfn.XLOOKUP($A1516,'Corresp pays'!$A:$A,'Corresp pays'!$B:$B),[1]Data!$A:$A,[1]Data!$E:$E)="","",_xlfn.XLOOKUP(_xlfn.XLOOKUP($A1516,'Corresp pays'!$A:$A,'Corresp pays'!$B:$B),[1]Data!$A:$A,[1]Data!$E:$E))</f>
        <v>4.25768645358814</v>
      </c>
    </row>
    <row r="1517" spans="1:15" hidden="1" x14ac:dyDescent="0.25">
      <c r="A1517" t="s">
        <v>91</v>
      </c>
      <c r="B1517">
        <v>2008</v>
      </c>
      <c r="C1517">
        <v>7.2709787872397583E-2</v>
      </c>
      <c r="D1517">
        <v>5689.2603580000005</v>
      </c>
      <c r="E1517">
        <v>15.326000000000001</v>
      </c>
      <c r="F1517">
        <v>147.32099066610098</v>
      </c>
      <c r="G1517" t="e">
        <v>#N/A</v>
      </c>
      <c r="H1517">
        <v>80.39</v>
      </c>
      <c r="I1517">
        <v>24.932356319716096</v>
      </c>
      <c r="J1517">
        <v>83.7</v>
      </c>
      <c r="K1517" t="s">
        <v>453</v>
      </c>
      <c r="L1517" t="s">
        <v>453</v>
      </c>
      <c r="M1517">
        <v>4.8297326678005268</v>
      </c>
      <c r="N1517">
        <v>8.7126018660904307</v>
      </c>
      <c r="O1517">
        <f>IF(_xlfn.XLOOKUP(_xlfn.XLOOKUP($A1517,'Corresp pays'!$A:$A,'Corresp pays'!$B:$B),[1]Data!$A:$A,[1]Data!$F:$F)="","",_xlfn.XLOOKUP(_xlfn.XLOOKUP($A1517,'Corresp pays'!$A:$A,'Corresp pays'!$B:$B),[1]Data!$A:$A,[1]Data!$F:$F))</f>
        <v>4.1539740043187496</v>
      </c>
    </row>
    <row r="1518" spans="1:15" hidden="1" x14ac:dyDescent="0.25">
      <c r="A1518" t="s">
        <v>91</v>
      </c>
      <c r="B1518">
        <v>2009</v>
      </c>
      <c r="C1518">
        <v>7.2501218972158193E-2</v>
      </c>
      <c r="D1518">
        <v>5765.6728359999997</v>
      </c>
      <c r="E1518">
        <v>15.429</v>
      </c>
      <c r="F1518">
        <v>151.66453118370811</v>
      </c>
      <c r="G1518" t="e">
        <v>#N/A</v>
      </c>
      <c r="H1518">
        <v>80.010000000000005</v>
      </c>
      <c r="I1518">
        <v>25.309302125813282</v>
      </c>
      <c r="J1518">
        <v>85.8</v>
      </c>
      <c r="K1518" t="s">
        <v>453</v>
      </c>
      <c r="L1518" t="s">
        <v>453</v>
      </c>
      <c r="M1518">
        <v>4.8967922918998426</v>
      </c>
      <c r="N1518">
        <v>8.4220442769665507</v>
      </c>
      <c r="O1518">
        <f>IF(_xlfn.XLOOKUP(_xlfn.XLOOKUP($A1518,'Corresp pays'!$A:$A,'Corresp pays'!$B:$B),[1]Data!$A:$A,[1]Data!$G:$G)="","",_xlfn.XLOOKUP(_xlfn.XLOOKUP($A1518,'Corresp pays'!$A:$A,'Corresp pays'!$B:$B),[1]Data!$A:$A,[1]Data!$G:$G))</f>
        <v>3.9810595644485902</v>
      </c>
    </row>
    <row r="1519" spans="1:15" hidden="1" x14ac:dyDescent="0.25">
      <c r="A1519" t="s">
        <v>91</v>
      </c>
      <c r="B1519">
        <v>2010</v>
      </c>
      <c r="C1519">
        <v>6.6886246365269325E-2</v>
      </c>
      <c r="D1519">
        <v>6369.5086140000003</v>
      </c>
      <c r="E1519">
        <v>15.544</v>
      </c>
      <c r="F1519">
        <v>156.11393720831566</v>
      </c>
      <c r="G1519" t="e">
        <v>#N/A</v>
      </c>
      <c r="H1519">
        <v>81.209999999999994</v>
      </c>
      <c r="I1519">
        <v>24.632140062097939</v>
      </c>
      <c r="J1519">
        <v>80.8</v>
      </c>
      <c r="K1519">
        <v>51.8</v>
      </c>
      <c r="L1519">
        <v>25.762007969999999</v>
      </c>
      <c r="M1519">
        <v>4.9654847510147491</v>
      </c>
      <c r="N1519">
        <v>7.4115909288382698</v>
      </c>
      <c r="O1519">
        <f>IF(_xlfn.XLOOKUP(_xlfn.XLOOKUP($A1519,'Corresp pays'!$A:$A,'Corresp pays'!$B:$B),[1]Data!$A:$A,[1]Data!$H:$H)="","",_xlfn.XLOOKUP(_xlfn.XLOOKUP($A1519,'Corresp pays'!$A:$A,'Corresp pays'!$B:$B),[1]Data!$A:$A,[1]Data!$H:$H))</f>
        <v>3.8331386283508699</v>
      </c>
    </row>
    <row r="1520" spans="1:15" hidden="1" x14ac:dyDescent="0.25">
      <c r="A1520" t="s">
        <v>91</v>
      </c>
      <c r="B1520">
        <v>2011</v>
      </c>
      <c r="C1520">
        <v>7.0816277780924891E-2</v>
      </c>
      <c r="D1520">
        <v>6677.3556170000002</v>
      </c>
      <c r="E1520">
        <v>15.672000000000001</v>
      </c>
      <c r="F1520">
        <v>160.65012728044124</v>
      </c>
      <c r="G1520" t="e">
        <v>#N/A</v>
      </c>
      <c r="H1520">
        <v>80.17</v>
      </c>
      <c r="I1520">
        <v>23.931413308353118</v>
      </c>
      <c r="J1520">
        <v>77.400000000000006</v>
      </c>
      <c r="K1520" t="s">
        <v>453</v>
      </c>
      <c r="L1520">
        <v>27.1748805</v>
      </c>
      <c r="M1520">
        <v>5.0365130442211701</v>
      </c>
      <c r="N1520">
        <v>7.6228226284852001</v>
      </c>
      <c r="O1520">
        <f>IF(_xlfn.XLOOKUP(_xlfn.XLOOKUP($A1520,'Corresp pays'!$A:$A,'Corresp pays'!$B:$B),[1]Data!$A:$A,[1]Data!$I:$I)="","",_xlfn.XLOOKUP(_xlfn.XLOOKUP($A1520,'Corresp pays'!$A:$A,'Corresp pays'!$B:$B),[1]Data!$A:$A,[1]Data!$I:$I))</f>
        <v>3.7054735035976898</v>
      </c>
    </row>
    <row r="1521" spans="1:15" hidden="1" x14ac:dyDescent="0.25">
      <c r="A1521" t="s">
        <v>91</v>
      </c>
      <c r="B1521">
        <v>2012</v>
      </c>
      <c r="C1521">
        <v>6.9084311651227498E-2</v>
      </c>
      <c r="D1521">
        <v>6924.1254209999997</v>
      </c>
      <c r="E1521">
        <v>15.811999999999999</v>
      </c>
      <c r="F1521">
        <v>165.26570852778957</v>
      </c>
      <c r="G1521" t="e">
        <v>#N/A</v>
      </c>
      <c r="H1521">
        <v>80.2</v>
      </c>
      <c r="I1521">
        <v>23.529285439025635</v>
      </c>
      <c r="J1521">
        <v>74.599999999999994</v>
      </c>
      <c r="K1521" t="s">
        <v>453</v>
      </c>
      <c r="L1521">
        <v>27.197744700000001</v>
      </c>
      <c r="M1521">
        <v>5.1101801774453159</v>
      </c>
      <c r="N1521">
        <v>21.271265001377898</v>
      </c>
      <c r="O1521">
        <f>IF(_xlfn.XLOOKUP(_xlfn.XLOOKUP($A1521,'Corresp pays'!$A:$A,'Corresp pays'!$B:$B),[1]Data!$A:$A,[1]Data!$J:$J)="","",_xlfn.XLOOKUP(_xlfn.XLOOKUP($A1521,'Corresp pays'!$A:$A,'Corresp pays'!$B:$B),[1]Data!$A:$A,[1]Data!$J:$J))</f>
        <v>3.5920448105240301</v>
      </c>
    </row>
    <row r="1522" spans="1:15" hidden="1" x14ac:dyDescent="0.25">
      <c r="A1522" t="s">
        <v>91</v>
      </c>
      <c r="B1522">
        <v>2013</v>
      </c>
      <c r="C1522">
        <v>7.2034084721938368E-2</v>
      </c>
      <c r="D1522">
        <v>7294.6029239999998</v>
      </c>
      <c r="E1522">
        <v>15.965999999999999</v>
      </c>
      <c r="F1522">
        <v>169.97003606279168</v>
      </c>
      <c r="G1522" t="e">
        <v>#N/A</v>
      </c>
      <c r="H1522">
        <v>79.760000000000005</v>
      </c>
      <c r="I1522">
        <v>23.849287029680692</v>
      </c>
      <c r="J1522">
        <v>78.599999999999994</v>
      </c>
      <c r="K1522" t="s">
        <v>453</v>
      </c>
      <c r="L1522">
        <v>26.476936769999998</v>
      </c>
      <c r="M1522">
        <v>5.1862569053231642</v>
      </c>
      <c r="N1522">
        <v>27.283333333333399</v>
      </c>
      <c r="O1522">
        <f>IF(_xlfn.XLOOKUP(_xlfn.XLOOKUP($A1522,'Corresp pays'!$A:$A,'Corresp pays'!$B:$B),[1]Data!$A:$A,[1]Data!$K:$K)="","",_xlfn.XLOOKUP(_xlfn.XLOOKUP($A1522,'Corresp pays'!$A:$A,'Corresp pays'!$B:$B),[1]Data!$A:$A,[1]Data!$K:$K))</f>
        <v>3.4802734053902999</v>
      </c>
    </row>
    <row r="1523" spans="1:15" hidden="1" x14ac:dyDescent="0.25">
      <c r="A1523" t="s">
        <v>91</v>
      </c>
      <c r="B1523">
        <v>2014</v>
      </c>
      <c r="C1523">
        <v>6.3454433635801888E-2</v>
      </c>
      <c r="D1523">
        <v>7791.4834270000001</v>
      </c>
      <c r="E1523">
        <v>16.132000000000001</v>
      </c>
      <c r="F1523">
        <v>174.77689859991514</v>
      </c>
      <c r="G1523" t="e">
        <v>#N/A</v>
      </c>
      <c r="H1523">
        <v>82.78</v>
      </c>
      <c r="I1523">
        <v>23.873441653963663</v>
      </c>
      <c r="J1523">
        <v>75.900000000000006</v>
      </c>
      <c r="K1523" t="s">
        <v>453</v>
      </c>
      <c r="L1523">
        <v>26.830225590000001</v>
      </c>
      <c r="M1523">
        <v>5.2644179506135647</v>
      </c>
      <c r="N1523">
        <v>23.792064946968701</v>
      </c>
      <c r="O1523">
        <f>IF(_xlfn.XLOOKUP(_xlfn.XLOOKUP($A1523,'Corresp pays'!$A:$A,'Corresp pays'!$B:$B),[1]Data!$A:$A,[1]Data!$L:$L)="","",_xlfn.XLOOKUP(_xlfn.XLOOKUP($A1523,'Corresp pays'!$A:$A,'Corresp pays'!$B:$B),[1]Data!$A:$A,[1]Data!$L:$L))</f>
        <v>3.3714354256030301</v>
      </c>
    </row>
    <row r="1524" spans="1:15" hidden="1" x14ac:dyDescent="0.25">
      <c r="A1524" t="s">
        <v>91</v>
      </c>
      <c r="B1524">
        <v>2015</v>
      </c>
      <c r="C1524">
        <v>6.4320428040901267E-2</v>
      </c>
      <c r="D1524">
        <v>8204.9310299999997</v>
      </c>
      <c r="E1524">
        <v>16.312999999999999</v>
      </c>
      <c r="F1524">
        <v>179.66633432329232</v>
      </c>
      <c r="G1524" t="e">
        <v>#N/A</v>
      </c>
      <c r="H1524">
        <v>80.98</v>
      </c>
      <c r="I1524">
        <v>22.994836369836818</v>
      </c>
      <c r="J1524">
        <v>75.7</v>
      </c>
      <c r="K1524" t="s">
        <v>453</v>
      </c>
      <c r="L1524">
        <v>27.06821686</v>
      </c>
      <c r="M1524">
        <v>5.3453397502630331</v>
      </c>
      <c r="N1524">
        <v>21.8673475542553</v>
      </c>
      <c r="O1524">
        <f>IF(_xlfn.XLOOKUP(_xlfn.XLOOKUP($A1524,'Corresp pays'!$A:$A,'Corresp pays'!$B:$B),[1]Data!$A:$A,[1]Data!$M:$M)="","",_xlfn.XLOOKUP(_xlfn.XLOOKUP($A1524,'Corresp pays'!$A:$A,'Corresp pays'!$B:$B),[1]Data!$A:$A,[1]Data!$M:$M))</f>
        <v>3.26108924810916</v>
      </c>
    </row>
    <row r="1525" spans="1:15" hidden="1" x14ac:dyDescent="0.25">
      <c r="A1525" t="s">
        <v>91</v>
      </c>
      <c r="B1525">
        <v>2016</v>
      </c>
      <c r="C1525">
        <v>7.029739353211352E-2</v>
      </c>
      <c r="D1525">
        <v>8444.8773160000001</v>
      </c>
      <c r="E1525">
        <v>16.506</v>
      </c>
      <c r="F1525">
        <v>184.61629189647857</v>
      </c>
      <c r="G1525" t="e">
        <v>#N/A</v>
      </c>
      <c r="H1525">
        <v>78.91</v>
      </c>
      <c r="I1525">
        <v>22.192907769015129</v>
      </c>
      <c r="J1525">
        <v>70.8</v>
      </c>
      <c r="K1525">
        <v>51.7</v>
      </c>
      <c r="L1525">
        <v>26.05141291</v>
      </c>
      <c r="M1525">
        <v>5.4297507518259618</v>
      </c>
      <c r="N1525">
        <v>21.711113213649899</v>
      </c>
      <c r="O1525">
        <f>IF(_xlfn.XLOOKUP(_xlfn.XLOOKUP($A1525,'Corresp pays'!$A:$A,'Corresp pays'!$B:$B),[1]Data!$A:$A,[1]Data!$N:$N)="","",_xlfn.XLOOKUP(_xlfn.XLOOKUP($A1525,'Corresp pays'!$A:$A,'Corresp pays'!$B:$B),[1]Data!$A:$A,[1]Data!$N:$N))</f>
        <v>3.1486921453862302</v>
      </c>
    </row>
    <row r="1526" spans="1:15" hidden="1" x14ac:dyDescent="0.25">
      <c r="A1526" t="s">
        <v>91</v>
      </c>
      <c r="B1526">
        <v>2017</v>
      </c>
      <c r="C1526">
        <v>7.7992672402198357E-2</v>
      </c>
      <c r="D1526">
        <v>9125.4242009999998</v>
      </c>
      <c r="E1526">
        <v>16.713999999999999</v>
      </c>
      <c r="F1526">
        <v>189.6602354688163</v>
      </c>
      <c r="G1526" t="e">
        <v>#N/A</v>
      </c>
      <c r="H1526">
        <v>76.92</v>
      </c>
      <c r="I1526">
        <v>22.926238634595904</v>
      </c>
      <c r="J1526">
        <v>67.8</v>
      </c>
      <c r="K1526" t="s">
        <v>453</v>
      </c>
      <c r="L1526">
        <v>23.948590599999999</v>
      </c>
      <c r="M1526">
        <v>5.5167260615596287</v>
      </c>
      <c r="N1526">
        <v>11.543393918877101</v>
      </c>
      <c r="O1526">
        <f>IF(_xlfn.XLOOKUP(_xlfn.XLOOKUP($A1525,'Corresp pays'!$A:$A,'Corresp pays'!$B:$B),[1]Data!$A:$A,[1]Data!$O:$O)="","",_xlfn.XLOOKUP(_xlfn.XLOOKUP($A1525,'Corresp pays'!$A:$A,'Corresp pays'!$B:$B),[1]Data!$A:$A,[1]Data!$O:$O))</f>
        <v>3.0467670258881898</v>
      </c>
    </row>
    <row r="1527" spans="1:15" hidden="1" x14ac:dyDescent="0.25">
      <c r="A1527" t="s">
        <v>91</v>
      </c>
      <c r="B1527">
        <v>2018</v>
      </c>
      <c r="C1527">
        <v>8.7620331640831994E-2</v>
      </c>
      <c r="D1527">
        <v>10530.26139</v>
      </c>
      <c r="E1527">
        <v>16.937000000000001</v>
      </c>
      <c r="F1527">
        <v>194.82268773865081</v>
      </c>
      <c r="G1527" t="e">
        <v>#N/A</v>
      </c>
      <c r="H1527">
        <v>73.19</v>
      </c>
      <c r="I1527">
        <v>21.629435843857188</v>
      </c>
      <c r="J1527">
        <v>68.099999999999994</v>
      </c>
      <c r="K1527" t="s">
        <v>453</v>
      </c>
      <c r="L1527">
        <v>23.472535539999999</v>
      </c>
      <c r="M1527">
        <v>5.605648729360917</v>
      </c>
      <c r="N1527">
        <v>12.420178108921</v>
      </c>
      <c r="O1527">
        <f>IF(_xlfn.XLOOKUP(_xlfn.XLOOKUP($A1526,'Corresp pays'!$A:$A,'Corresp pays'!$B:$B),[1]Data!$A:$A,[1]Data!$P:$P)="","",_xlfn.XLOOKUP(_xlfn.XLOOKUP($A1526,'Corresp pays'!$A:$A,'Corresp pays'!$B:$B),[1]Data!$A:$A,[1]Data!$P:$P))</f>
        <v>2.9544177736759298</v>
      </c>
    </row>
    <row r="1528" spans="1:15" hidden="1" x14ac:dyDescent="0.25">
      <c r="A1528" t="s">
        <v>91</v>
      </c>
      <c r="B1528">
        <v>2019</v>
      </c>
      <c r="C1528">
        <v>8.7118812792711553E-2</v>
      </c>
      <c r="D1528">
        <v>11765.318670000001</v>
      </c>
      <c r="E1528">
        <v>17.173999999999999</v>
      </c>
      <c r="F1528">
        <v>200.12024819686042</v>
      </c>
      <c r="G1528" t="e">
        <v>#N/A</v>
      </c>
      <c r="H1528">
        <v>72.099999999999994</v>
      </c>
      <c r="I1528">
        <v>23.002540313068859</v>
      </c>
      <c r="J1528">
        <v>66.7</v>
      </c>
      <c r="K1528">
        <v>46.2</v>
      </c>
      <c r="L1528">
        <v>22.346651430000001</v>
      </c>
      <c r="M1528">
        <v>5.6960608696394193</v>
      </c>
      <c r="N1528">
        <v>9.3708360560566994</v>
      </c>
      <c r="O1528">
        <f>IF(_xlfn.XLOOKUP(_xlfn.XLOOKUP($A1527,'Corresp pays'!$A:$A,'Corresp pays'!$B:$B),[1]Data!$A:$A,[1]Data!$Q:$Q)="","",_xlfn.XLOOKUP(_xlfn.XLOOKUP($A1527,'Corresp pays'!$A:$A,'Corresp pays'!$B:$B),[1]Data!$A:$A,[1]Data!$Q:$Q))</f>
        <v>2.8710597280119501</v>
      </c>
    </row>
    <row r="1529" spans="1:15" hidden="1" x14ac:dyDescent="0.25">
      <c r="A1529" t="s">
        <v>91</v>
      </c>
      <c r="B1529">
        <v>2020</v>
      </c>
      <c r="C1529">
        <v>8.4636158187250371E-2</v>
      </c>
      <c r="D1529">
        <v>11982.42756</v>
      </c>
      <c r="E1529">
        <v>17.427</v>
      </c>
      <c r="F1529">
        <v>205.5267394993636</v>
      </c>
      <c r="G1529" t="e">
        <v>#N/A</v>
      </c>
      <c r="H1529">
        <v>70.260000000000005</v>
      </c>
      <c r="I1529">
        <v>22.892428775445048</v>
      </c>
      <c r="J1529">
        <v>67.400000000000006</v>
      </c>
      <c r="K1529" t="s">
        <v>453</v>
      </c>
      <c r="L1529" t="s">
        <v>453</v>
      </c>
      <c r="M1529">
        <v>5.7889067903538107</v>
      </c>
      <c r="N1529">
        <v>8.6255146965055207</v>
      </c>
      <c r="O1529">
        <f>IF(_xlfn.XLOOKUP(_xlfn.XLOOKUP($A1528,'Corresp pays'!$A:$A,'Corresp pays'!$B:$B),[1]Data!$A:$A,[1]Data!$R:$R)="","",_xlfn.XLOOKUP(_xlfn.XLOOKUP($A1528,'Corresp pays'!$A:$A,'Corresp pays'!$B:$B),[1]Data!$A:$A,[1]Data!$R:$R))</f>
        <v>2.78899873440563</v>
      </c>
    </row>
    <row r="1530" spans="1:15" hidden="1" x14ac:dyDescent="0.25">
      <c r="A1530" t="s">
        <v>91</v>
      </c>
      <c r="B1530">
        <v>2021</v>
      </c>
      <c r="C1530">
        <v>8.4636158187250371E-2</v>
      </c>
      <c r="D1530">
        <v>11982.42756</v>
      </c>
      <c r="E1530">
        <v>17.427</v>
      </c>
      <c r="F1530">
        <v>205.5267394993636</v>
      </c>
      <c r="G1530" t="e">
        <v>#N/A</v>
      </c>
      <c r="H1530">
        <v>70.260000000000005</v>
      </c>
      <c r="I1530">
        <v>22.892428775445048</v>
      </c>
      <c r="J1530">
        <v>67.400000000000006</v>
      </c>
      <c r="K1530" t="s">
        <v>453</v>
      </c>
      <c r="L1530" t="s">
        <v>453</v>
      </c>
      <c r="M1530">
        <v>5.7889067903538107</v>
      </c>
      <c r="N1530">
        <v>8.6255146965055207</v>
      </c>
      <c r="O1530">
        <f>IF(_xlfn.XLOOKUP(_xlfn.XLOOKUP($A1529,'Corresp pays'!$A:$A,'Corresp pays'!$B:$B),[1]Data!$A:$A,[1]Data!$R:$R)="","",_xlfn.XLOOKUP(_xlfn.XLOOKUP($A1529,'Corresp pays'!$A:$A,'Corresp pays'!$B:$B),[1]Data!$A:$A,[1]Data!$R:$R))</f>
        <v>2.78899873440563</v>
      </c>
    </row>
    <row r="1531" spans="1:15" hidden="1" x14ac:dyDescent="0.25">
      <c r="A1531" t="s">
        <v>91</v>
      </c>
      <c r="B1531">
        <v>2022</v>
      </c>
      <c r="C1531">
        <v>8.4636158187250371E-2</v>
      </c>
      <c r="D1531">
        <v>11982.42756</v>
      </c>
      <c r="E1531">
        <v>17.427</v>
      </c>
      <c r="F1531">
        <v>205.5267394993636</v>
      </c>
      <c r="G1531" t="e">
        <v>#N/A</v>
      </c>
      <c r="H1531">
        <v>70.260000000000005</v>
      </c>
      <c r="I1531">
        <v>22.892428775445048</v>
      </c>
      <c r="J1531">
        <v>67.400000000000006</v>
      </c>
      <c r="K1531" t="s">
        <v>453</v>
      </c>
      <c r="L1531" t="s">
        <v>453</v>
      </c>
      <c r="M1531">
        <v>5.7889067903538107</v>
      </c>
      <c r="N1531">
        <v>8.6255146965055207</v>
      </c>
      <c r="O1531">
        <f>IF(_xlfn.XLOOKUP(_xlfn.XLOOKUP($A1530,'Corresp pays'!$A:$A,'Corresp pays'!$B:$B),[1]Data!$A:$A,[1]Data!$R:$R)="","",_xlfn.XLOOKUP(_xlfn.XLOOKUP($A1530,'Corresp pays'!$A:$A,'Corresp pays'!$B:$B),[1]Data!$A:$A,[1]Data!$R:$R))</f>
        <v>2.78899873440563</v>
      </c>
    </row>
    <row r="1532" spans="1:15" hidden="1" x14ac:dyDescent="0.25">
      <c r="A1532" t="s">
        <v>92</v>
      </c>
      <c r="B1532">
        <v>2006</v>
      </c>
      <c r="C1532">
        <v>6.5498583465427922</v>
      </c>
      <c r="D1532">
        <v>216878.90909999999</v>
      </c>
      <c r="E1532">
        <v>67.483000000000004</v>
      </c>
      <c r="F1532">
        <v>80.686084309846294</v>
      </c>
      <c r="G1532" t="e">
        <v>#N/A</v>
      </c>
      <c r="H1532">
        <v>3.13</v>
      </c>
      <c r="I1532">
        <v>8.6099828413630402</v>
      </c>
      <c r="J1532">
        <v>14</v>
      </c>
      <c r="K1532">
        <v>50.3</v>
      </c>
      <c r="L1532" t="s">
        <v>453</v>
      </c>
      <c r="M1532">
        <v>19.20814693256316</v>
      </c>
      <c r="N1532">
        <v>3.6092356422438501</v>
      </c>
      <c r="O1532">
        <f>IF(_xlfn.XLOOKUP(_xlfn.XLOOKUP($A1532,'Corresp pays'!$A:$A,'Corresp pays'!$B:$B),[1]Data!$A:$A,[1]Data!$D:$D)="","",_xlfn.XLOOKUP(_xlfn.XLOOKUP($A1532,'Corresp pays'!$A:$A,'Corresp pays'!$B:$B),[1]Data!$A:$A,[1]Data!$D:$D))</f>
        <v>4.67518462215667</v>
      </c>
    </row>
    <row r="1533" spans="1:15" hidden="1" x14ac:dyDescent="0.25">
      <c r="A1533" t="s">
        <v>92</v>
      </c>
      <c r="B1533">
        <v>2007</v>
      </c>
      <c r="C1533">
        <v>6.9932295913674452</v>
      </c>
      <c r="D1533">
        <v>234709.09109999999</v>
      </c>
      <c r="E1533">
        <v>68.36</v>
      </c>
      <c r="F1533">
        <v>82.461129204078532</v>
      </c>
      <c r="G1533" t="e">
        <v>#N/A</v>
      </c>
      <c r="H1533">
        <v>2.85</v>
      </c>
      <c r="I1533">
        <v>9.9867736796224484</v>
      </c>
      <c r="J1533">
        <v>12.7</v>
      </c>
      <c r="K1533" t="s">
        <v>453</v>
      </c>
      <c r="L1533" t="s">
        <v>453</v>
      </c>
      <c r="M1533">
        <v>19.424799476639453</v>
      </c>
      <c r="N1533">
        <v>2.0273531777956699</v>
      </c>
      <c r="O1533">
        <f>IF(_xlfn.XLOOKUP(_xlfn.XLOOKUP($A1533,'Corresp pays'!$A:$A,'Corresp pays'!$B:$B),[1]Data!$A:$A,[1]Data!$E:$E)="","",_xlfn.XLOOKUP(_xlfn.XLOOKUP($A1533,'Corresp pays'!$A:$A,'Corresp pays'!$B:$B),[1]Data!$A:$A,[1]Data!$E:$E))</f>
        <v>4.7689879638182404</v>
      </c>
    </row>
    <row r="1534" spans="1:15" hidden="1" x14ac:dyDescent="0.25">
      <c r="A1534" t="s">
        <v>92</v>
      </c>
      <c r="B1534">
        <v>2008</v>
      </c>
      <c r="C1534">
        <v>7.3184078134502322</v>
      </c>
      <c r="D1534">
        <v>249865.21919999999</v>
      </c>
      <c r="E1534">
        <v>69.224999999999994</v>
      </c>
      <c r="F1534">
        <v>84.201174859229951</v>
      </c>
      <c r="G1534" t="e">
        <v>#N/A</v>
      </c>
      <c r="H1534">
        <v>3.04</v>
      </c>
      <c r="I1534">
        <v>9.9685823346741138</v>
      </c>
      <c r="J1534">
        <v>11.9</v>
      </c>
      <c r="K1534">
        <v>50.8</v>
      </c>
      <c r="L1534" t="s">
        <v>453</v>
      </c>
      <c r="M1534">
        <v>19.662069116091008</v>
      </c>
      <c r="N1534">
        <v>5.4407822110076802</v>
      </c>
      <c r="O1534">
        <f>IF(_xlfn.XLOOKUP(_xlfn.XLOOKUP($A1534,'Corresp pays'!$A:$A,'Corresp pays'!$B:$B),[1]Data!$A:$A,[1]Data!$F:$F)="","",_xlfn.XLOOKUP(_xlfn.XLOOKUP($A1534,'Corresp pays'!$A:$A,'Corresp pays'!$B:$B),[1]Data!$A:$A,[1]Data!$F:$F))</f>
        <v>4.8730555961564299</v>
      </c>
    </row>
    <row r="1535" spans="1:15" hidden="1" x14ac:dyDescent="0.25">
      <c r="A1535" t="s">
        <v>92</v>
      </c>
      <c r="B1535">
        <v>2009</v>
      </c>
      <c r="C1535">
        <v>6.43127859159965</v>
      </c>
      <c r="D1535">
        <v>227748.7334</v>
      </c>
      <c r="E1535">
        <v>70.075000000000003</v>
      </c>
      <c r="F1535">
        <v>85.884048090092833</v>
      </c>
      <c r="G1535" t="e">
        <v>#N/A</v>
      </c>
      <c r="H1535">
        <v>2.27</v>
      </c>
      <c r="I1535">
        <v>9.2191000439078241</v>
      </c>
      <c r="J1535">
        <v>11.5</v>
      </c>
      <c r="K1535" t="s">
        <v>453</v>
      </c>
      <c r="L1535" t="s">
        <v>453</v>
      </c>
      <c r="M1535">
        <v>19.922179390984311</v>
      </c>
      <c r="N1535">
        <v>0.58330840562370401</v>
      </c>
      <c r="O1535">
        <f>IF(_xlfn.XLOOKUP(_xlfn.XLOOKUP($A1535,'Corresp pays'!$A:$A,'Corresp pays'!$B:$B),[1]Data!$A:$A,[1]Data!$G:$G)="","",_xlfn.XLOOKUP(_xlfn.XLOOKUP($A1535,'Corresp pays'!$A:$A,'Corresp pays'!$B:$B),[1]Data!$A:$A,[1]Data!$G:$G))</f>
        <v>4.9927289039693701</v>
      </c>
    </row>
    <row r="1536" spans="1:15" hidden="1" x14ac:dyDescent="0.25">
      <c r="A1536" t="s">
        <v>92</v>
      </c>
      <c r="B1536">
        <v>2010</v>
      </c>
      <c r="C1536">
        <v>6.9597072275661329</v>
      </c>
      <c r="D1536">
        <v>248443.04079999999</v>
      </c>
      <c r="E1536">
        <v>70.912000000000006</v>
      </c>
      <c r="F1536">
        <v>87.40749048851012</v>
      </c>
      <c r="G1536" t="e">
        <v>#N/A</v>
      </c>
      <c r="H1536">
        <v>1.96</v>
      </c>
      <c r="I1536">
        <v>10.089915927512132</v>
      </c>
      <c r="J1536">
        <v>11.3</v>
      </c>
      <c r="K1536" t="s">
        <v>453</v>
      </c>
      <c r="L1536">
        <v>18.241051970000001</v>
      </c>
      <c r="M1536">
        <v>20.231239717371821</v>
      </c>
      <c r="N1536">
        <v>1.62285235577065</v>
      </c>
      <c r="O1536">
        <f>IF(_xlfn.XLOOKUP(_xlfn.XLOOKUP($A1536,'Corresp pays'!$A:$A,'Corresp pays'!$B:$B),[1]Data!$A:$A,[1]Data!$H:$H)="","",_xlfn.XLOOKUP(_xlfn.XLOOKUP($A1536,'Corresp pays'!$A:$A,'Corresp pays'!$B:$B),[1]Data!$A:$A,[1]Data!$H:$H))</f>
        <v>5.1121448278765502</v>
      </c>
    </row>
    <row r="1537" spans="1:15" hidden="1" x14ac:dyDescent="0.25">
      <c r="A1537" t="s">
        <v>92</v>
      </c>
      <c r="B1537">
        <v>2011</v>
      </c>
      <c r="C1537">
        <v>6.9353199562241574</v>
      </c>
      <c r="D1537">
        <v>251672.3365</v>
      </c>
      <c r="E1537">
        <v>71.608999999999995</v>
      </c>
      <c r="F1537">
        <v>88.827067417440261</v>
      </c>
      <c r="G1537" t="e">
        <v>#N/A</v>
      </c>
      <c r="H1537">
        <v>2.16</v>
      </c>
      <c r="I1537">
        <v>11.453353119827844</v>
      </c>
      <c r="J1537">
        <v>9.4</v>
      </c>
      <c r="K1537">
        <v>49.6</v>
      </c>
      <c r="L1537">
        <v>17.315538279999998</v>
      </c>
      <c r="M1537">
        <v>20.575365387760534</v>
      </c>
      <c r="N1537">
        <v>3.1744709215131</v>
      </c>
      <c r="O1537">
        <f>IF(_xlfn.XLOOKUP(_xlfn.XLOOKUP($A1537,'Corresp pays'!$A:$A,'Corresp pays'!$B:$B),[1]Data!$A:$A,[1]Data!$I:$I)="","",_xlfn.XLOOKUP(_xlfn.XLOOKUP($A1537,'Corresp pays'!$A:$A,'Corresp pays'!$B:$B),[1]Data!$A:$A,[1]Data!$I:$I))</f>
        <v>5.2322369830208801</v>
      </c>
    </row>
    <row r="1538" spans="1:15" hidden="1" x14ac:dyDescent="0.25">
      <c r="A1538" t="s">
        <v>92</v>
      </c>
      <c r="B1538">
        <v>2012</v>
      </c>
      <c r="C1538">
        <v>6.9256349212878181</v>
      </c>
      <c r="D1538">
        <v>256173.5197</v>
      </c>
      <c r="E1538">
        <v>72.275000000000006</v>
      </c>
      <c r="F1538">
        <v>90.27609800639172</v>
      </c>
      <c r="G1538" t="e">
        <v>#N/A</v>
      </c>
      <c r="H1538">
        <v>2.52</v>
      </c>
      <c r="I1538">
        <v>9.7937507464592102</v>
      </c>
      <c r="J1538">
        <v>8.4</v>
      </c>
      <c r="K1538" t="s">
        <v>453</v>
      </c>
      <c r="L1538">
        <v>18.181107730000001</v>
      </c>
      <c r="M1538">
        <v>20.923862580618103</v>
      </c>
      <c r="N1538">
        <v>1.66357102479138</v>
      </c>
      <c r="O1538">
        <f>IF(_xlfn.XLOOKUP(_xlfn.XLOOKUP($A1538,'Corresp pays'!$A:$A,'Corresp pays'!$B:$B),[1]Data!$A:$A,[1]Data!$J:$J)="","",_xlfn.XLOOKUP(_xlfn.XLOOKUP($A1538,'Corresp pays'!$A:$A,'Corresp pays'!$B:$B),[1]Data!$A:$A,[1]Data!$J:$J))</f>
        <v>5.3700341954743003</v>
      </c>
    </row>
    <row r="1539" spans="1:15" hidden="1" x14ac:dyDescent="0.25">
      <c r="A1539" t="s">
        <v>92</v>
      </c>
      <c r="B1539">
        <v>2013</v>
      </c>
      <c r="C1539">
        <v>7.4029510127607594</v>
      </c>
      <c r="D1539">
        <v>275412.54389999999</v>
      </c>
      <c r="E1539">
        <v>72.930000000000007</v>
      </c>
      <c r="F1539">
        <v>91.72061177902907</v>
      </c>
      <c r="G1539" t="e">
        <v>#N/A</v>
      </c>
      <c r="H1539">
        <v>2.75</v>
      </c>
      <c r="I1539">
        <v>9.1133638453820573</v>
      </c>
      <c r="J1539">
        <v>5.9</v>
      </c>
      <c r="K1539">
        <v>47.7</v>
      </c>
      <c r="L1539">
        <v>18.527766100000001</v>
      </c>
      <c r="M1539">
        <v>21.284792034672726</v>
      </c>
      <c r="N1539">
        <v>2.1050123123367999</v>
      </c>
      <c r="O1539">
        <f>IF(_xlfn.XLOOKUP(_xlfn.XLOOKUP($A1539,'Corresp pays'!$A:$A,'Corresp pays'!$B:$B),[1]Data!$A:$A,[1]Data!$K:$K)="","",_xlfn.XLOOKUP(_xlfn.XLOOKUP($A1539,'Corresp pays'!$A:$A,'Corresp pays'!$B:$B),[1]Data!$A:$A,[1]Data!$K:$K))</f>
        <v>5.5234465990864496</v>
      </c>
    </row>
    <row r="1540" spans="1:15" hidden="1" x14ac:dyDescent="0.25">
      <c r="A1540" t="s">
        <v>92</v>
      </c>
      <c r="B1540">
        <v>2014</v>
      </c>
      <c r="C1540">
        <v>7.7194359530450747</v>
      </c>
      <c r="D1540">
        <v>290459.54580000002</v>
      </c>
      <c r="E1540">
        <v>73.576999999999998</v>
      </c>
      <c r="F1540">
        <v>93.156168010957231</v>
      </c>
      <c r="G1540" t="e">
        <v>#N/A</v>
      </c>
      <c r="H1540">
        <v>3.03</v>
      </c>
      <c r="I1540">
        <v>8.8732090130264289</v>
      </c>
      <c r="J1540">
        <v>5.3</v>
      </c>
      <c r="K1540" t="s">
        <v>453</v>
      </c>
      <c r="L1540">
        <v>17.220799660000001</v>
      </c>
      <c r="M1540">
        <v>21.659402023605541</v>
      </c>
      <c r="N1540">
        <v>3.14299050879039</v>
      </c>
      <c r="O1540">
        <f>IF(_xlfn.XLOOKUP(_xlfn.XLOOKUP($A1540,'Corresp pays'!$A:$A,'Corresp pays'!$B:$B),[1]Data!$A:$A,[1]Data!$L:$L)="","",_xlfn.XLOOKUP(_xlfn.XLOOKUP($A1540,'Corresp pays'!$A:$A,'Corresp pays'!$B:$B),[1]Data!$A:$A,[1]Data!$L:$L))</f>
        <v>5.6923198089056903</v>
      </c>
    </row>
    <row r="1541" spans="1:15" hidden="1" x14ac:dyDescent="0.25">
      <c r="A1541" t="s">
        <v>92</v>
      </c>
      <c r="B1541">
        <v>2015</v>
      </c>
      <c r="C1541">
        <v>7.6034204438898616</v>
      </c>
      <c r="D1541">
        <v>291460.22529999999</v>
      </c>
      <c r="E1541">
        <v>74.212999999999994</v>
      </c>
      <c r="F1541">
        <v>94.563485009891949</v>
      </c>
      <c r="G1541" t="e">
        <v>#N/A</v>
      </c>
      <c r="H1541">
        <v>3.41</v>
      </c>
      <c r="I1541">
        <v>8.2874999258565332</v>
      </c>
      <c r="J1541">
        <v>4.8</v>
      </c>
      <c r="K1541">
        <v>47.3</v>
      </c>
      <c r="L1541">
        <v>18.123862020000001</v>
      </c>
      <c r="M1541">
        <v>22.052424691973464</v>
      </c>
      <c r="N1541">
        <v>2.1043898023835101</v>
      </c>
      <c r="O1541">
        <f>IF(_xlfn.XLOOKUP(_xlfn.XLOOKUP($A1541,'Corresp pays'!$A:$A,'Corresp pays'!$B:$B),[1]Data!$A:$A,[1]Data!$M:$M)="","",_xlfn.XLOOKUP(_xlfn.XLOOKUP($A1541,'Corresp pays'!$A:$A,'Corresp pays'!$B:$B),[1]Data!$A:$A,[1]Data!$M:$M))</f>
        <v>5.87638270604472</v>
      </c>
    </row>
    <row r="1542" spans="1:15" hidden="1" x14ac:dyDescent="0.25">
      <c r="A1542" t="s">
        <v>92</v>
      </c>
      <c r="B1542">
        <v>2016</v>
      </c>
      <c r="C1542">
        <v>7.348421251028264</v>
      </c>
      <c r="D1542">
        <v>287585.96289999998</v>
      </c>
      <c r="E1542">
        <v>74.84</v>
      </c>
      <c r="F1542">
        <v>95.956225840815705</v>
      </c>
      <c r="G1542" t="e">
        <v>#N/A</v>
      </c>
      <c r="H1542">
        <v>4.43</v>
      </c>
      <c r="I1542">
        <v>8.4625266180574386</v>
      </c>
      <c r="J1542">
        <v>4.7</v>
      </c>
      <c r="K1542" t="s">
        <v>453</v>
      </c>
      <c r="L1542">
        <v>16.758190339999999</v>
      </c>
      <c r="M1542">
        <v>22.46096273924935</v>
      </c>
      <c r="N1542">
        <v>2.0905665952580601</v>
      </c>
      <c r="O1542">
        <f>IF(_xlfn.XLOOKUP(_xlfn.XLOOKUP($A1542,'Corresp pays'!$A:$A,'Corresp pays'!$B:$B),[1]Data!$A:$A,[1]Data!$N:$N)="","",_xlfn.XLOOKUP(_xlfn.XLOOKUP($A1542,'Corresp pays'!$A:$A,'Corresp pays'!$B:$B),[1]Data!$A:$A,[1]Data!$N:$N))</f>
        <v>6.0747862316613297</v>
      </c>
    </row>
    <row r="1543" spans="1:15" hidden="1" x14ac:dyDescent="0.25">
      <c r="A1543" t="s">
        <v>92</v>
      </c>
      <c r="B1543">
        <v>2017</v>
      </c>
      <c r="C1543">
        <v>7.0398256731980426</v>
      </c>
      <c r="D1543">
        <v>281063.64980000001</v>
      </c>
      <c r="E1543">
        <v>75.447000000000003</v>
      </c>
      <c r="F1543">
        <v>97.324017653325214</v>
      </c>
      <c r="G1543" t="e">
        <v>#N/A</v>
      </c>
      <c r="H1543">
        <v>5.22</v>
      </c>
      <c r="I1543">
        <v>8.598276952372661</v>
      </c>
      <c r="J1543">
        <v>4.2</v>
      </c>
      <c r="K1543" t="s">
        <v>453</v>
      </c>
      <c r="L1543">
        <v>16.437424100000001</v>
      </c>
      <c r="M1543">
        <v>22.887757700306288</v>
      </c>
      <c r="N1543">
        <v>3.8712011577420302</v>
      </c>
      <c r="O1543">
        <f>IF(_xlfn.XLOOKUP(_xlfn.XLOOKUP($A1542,'Corresp pays'!$A:$A,'Corresp pays'!$B:$B),[1]Data!$A:$A,[1]Data!$O:$O)="","",_xlfn.XLOOKUP(_xlfn.XLOOKUP($A1542,'Corresp pays'!$A:$A,'Corresp pays'!$B:$B),[1]Data!$A:$A,[1]Data!$O:$O))</f>
        <v>6.2887421821360796</v>
      </c>
    </row>
    <row r="1544" spans="1:15" hidden="1" x14ac:dyDescent="0.25">
      <c r="A1544" t="s">
        <v>92</v>
      </c>
      <c r="B1544">
        <v>2018</v>
      </c>
      <c r="C1544">
        <v>7.4523713820598001</v>
      </c>
      <c r="D1544">
        <v>297793.95649999997</v>
      </c>
      <c r="E1544">
        <v>76.036000000000001</v>
      </c>
      <c r="F1544">
        <v>98.612908233145646</v>
      </c>
      <c r="G1544" t="e">
        <v>#N/A</v>
      </c>
      <c r="H1544">
        <v>5.31</v>
      </c>
      <c r="I1544">
        <v>7.5120895327351764</v>
      </c>
      <c r="J1544">
        <v>3.9</v>
      </c>
      <c r="K1544">
        <v>47.3</v>
      </c>
      <c r="L1544">
        <v>16.460842880000001</v>
      </c>
      <c r="M1544">
        <v>23.345932690892955</v>
      </c>
      <c r="N1544">
        <v>0.88470916057098703</v>
      </c>
      <c r="O1544">
        <f>IF(_xlfn.XLOOKUP(_xlfn.XLOOKUP($A1543,'Corresp pays'!$A:$A,'Corresp pays'!$B:$B),[1]Data!$A:$A,[1]Data!$P:$P)="","",_xlfn.XLOOKUP(_xlfn.XLOOKUP($A1543,'Corresp pays'!$A:$A,'Corresp pays'!$B:$B),[1]Data!$A:$A,[1]Data!$P:$P))</f>
        <v>6.5189166367521603</v>
      </c>
    </row>
    <row r="1545" spans="1:15" hidden="1" x14ac:dyDescent="0.25">
      <c r="A1545" t="s">
        <v>92</v>
      </c>
      <c r="B1545">
        <v>2019</v>
      </c>
      <c r="C1545">
        <v>7.464999716498161</v>
      </c>
      <c r="D1545">
        <v>302134.91200000001</v>
      </c>
      <c r="E1545">
        <v>76.606999999999999</v>
      </c>
      <c r="F1545">
        <v>99.844833358697301</v>
      </c>
      <c r="G1545" t="e">
        <v>#N/A</v>
      </c>
      <c r="H1545">
        <v>5.59</v>
      </c>
      <c r="I1545">
        <v>7.2413080000381882</v>
      </c>
      <c r="J1545">
        <v>3.5</v>
      </c>
      <c r="K1545" t="s">
        <v>453</v>
      </c>
      <c r="L1545">
        <v>16.590996310000001</v>
      </c>
      <c r="M1545">
        <v>23.717523035286529</v>
      </c>
      <c r="N1545">
        <v>0.66289186576441295</v>
      </c>
      <c r="O1545">
        <f>IF(_xlfn.XLOOKUP(_xlfn.XLOOKUP($A1544,'Corresp pays'!$A:$A,'Corresp pays'!$B:$B),[1]Data!$A:$A,[1]Data!$Q:$Q)="","",_xlfn.XLOOKUP(_xlfn.XLOOKUP($A1544,'Corresp pays'!$A:$A,'Corresp pays'!$B:$B),[1]Data!$A:$A,[1]Data!$Q:$Q))</f>
        <v>6.7609123327097196</v>
      </c>
    </row>
    <row r="1546" spans="1:15" hidden="1" x14ac:dyDescent="0.25">
      <c r="A1546" t="s">
        <v>92</v>
      </c>
      <c r="B1546">
        <v>2020</v>
      </c>
      <c r="C1546">
        <v>7.3837154122291526</v>
      </c>
      <c r="D1546">
        <v>302088.66310000001</v>
      </c>
      <c r="E1546">
        <v>77.16</v>
      </c>
      <c r="F1546">
        <v>101.05004717698981</v>
      </c>
      <c r="G1546" t="e">
        <v>#N/A</v>
      </c>
      <c r="H1546">
        <v>5.84</v>
      </c>
      <c r="I1546">
        <v>8.1660022705637196</v>
      </c>
      <c r="J1546">
        <v>3.2</v>
      </c>
      <c r="K1546" t="s">
        <v>453</v>
      </c>
      <c r="L1546" t="s">
        <v>453</v>
      </c>
      <c r="M1546">
        <v>24.086842427948703</v>
      </c>
      <c r="N1546">
        <v>-1.1387021539303399</v>
      </c>
      <c r="O1546">
        <f>IF(_xlfn.XLOOKUP(_xlfn.XLOOKUP($A1545,'Corresp pays'!$A:$A,'Corresp pays'!$B:$B),[1]Data!$A:$A,[1]Data!$R:$R)="","",_xlfn.XLOOKUP(_xlfn.XLOOKUP($A1545,'Corresp pays'!$A:$A,'Corresp pays'!$B:$B),[1]Data!$A:$A,[1]Data!$R:$R))</f>
        <v>7.0117198518686399</v>
      </c>
    </row>
    <row r="1547" spans="1:15" hidden="1" x14ac:dyDescent="0.25">
      <c r="A1547" t="s">
        <v>92</v>
      </c>
      <c r="B1547">
        <v>2021</v>
      </c>
      <c r="C1547">
        <v>7.3837154122291526</v>
      </c>
      <c r="D1547">
        <v>302088.66310000001</v>
      </c>
      <c r="E1547">
        <v>77.16</v>
      </c>
      <c r="F1547">
        <v>101.05004717698981</v>
      </c>
      <c r="G1547" t="e">
        <v>#N/A</v>
      </c>
      <c r="H1547">
        <v>5.84</v>
      </c>
      <c r="I1547">
        <v>8.1660022705637196</v>
      </c>
      <c r="J1547">
        <v>3.2</v>
      </c>
      <c r="K1547" t="s">
        <v>453</v>
      </c>
      <c r="L1547" t="s">
        <v>453</v>
      </c>
      <c r="M1547">
        <v>24.086842427948703</v>
      </c>
      <c r="N1547">
        <v>-1.1387021539303399</v>
      </c>
      <c r="O1547">
        <f>IF(_xlfn.XLOOKUP(_xlfn.XLOOKUP($A1546,'Corresp pays'!$A:$A,'Corresp pays'!$B:$B),[1]Data!$A:$A,[1]Data!$R:$R)="","",_xlfn.XLOOKUP(_xlfn.XLOOKUP($A1546,'Corresp pays'!$A:$A,'Corresp pays'!$B:$B),[1]Data!$A:$A,[1]Data!$R:$R))</f>
        <v>7.0117198518686399</v>
      </c>
    </row>
    <row r="1548" spans="1:15" hidden="1" x14ac:dyDescent="0.25">
      <c r="A1548" t="s">
        <v>92</v>
      </c>
      <c r="B1548">
        <v>2022</v>
      </c>
      <c r="C1548">
        <v>7.3837154122291526</v>
      </c>
      <c r="D1548">
        <v>302088.66310000001</v>
      </c>
      <c r="E1548">
        <v>77.16</v>
      </c>
      <c r="F1548">
        <v>101.05004717698981</v>
      </c>
      <c r="G1548" t="e">
        <v>#N/A</v>
      </c>
      <c r="H1548">
        <v>5.84</v>
      </c>
      <c r="I1548">
        <v>8.1660022705637196</v>
      </c>
      <c r="J1548">
        <v>3.2</v>
      </c>
      <c r="K1548" t="s">
        <v>453</v>
      </c>
      <c r="L1548" t="s">
        <v>453</v>
      </c>
      <c r="M1548">
        <v>24.086842427948703</v>
      </c>
      <c r="N1548">
        <v>-1.1387021539303399</v>
      </c>
      <c r="O1548">
        <f>IF(_xlfn.XLOOKUP(_xlfn.XLOOKUP($A1547,'Corresp pays'!$A:$A,'Corresp pays'!$B:$B),[1]Data!$A:$A,[1]Data!$R:$R)="","",_xlfn.XLOOKUP(_xlfn.XLOOKUP($A1547,'Corresp pays'!$A:$A,'Corresp pays'!$B:$B),[1]Data!$A:$A,[1]Data!$R:$R))</f>
        <v>7.0117198518686399</v>
      </c>
    </row>
    <row r="1549" spans="1:15" hidden="1" x14ac:dyDescent="0.25">
      <c r="A1549" t="s">
        <v>93</v>
      </c>
      <c r="B1549">
        <v>2006</v>
      </c>
      <c r="C1549">
        <v>2.5143049799459924</v>
      </c>
      <c r="D1549">
        <v>912.003961</v>
      </c>
      <c r="E1549">
        <v>34.793999999999997</v>
      </c>
      <c r="F1549">
        <v>1048.0033333333333</v>
      </c>
      <c r="G1549" t="e">
        <v>#N/A</v>
      </c>
      <c r="H1549">
        <v>1.63</v>
      </c>
      <c r="I1549">
        <v>6.5951582463179657</v>
      </c>
      <c r="J1549" t="s">
        <v>453</v>
      </c>
      <c r="K1549" t="s">
        <v>453</v>
      </c>
      <c r="L1549" t="s">
        <v>453</v>
      </c>
      <c r="M1549" t="s">
        <v>453</v>
      </c>
      <c r="N1549">
        <v>2.73842131602099</v>
      </c>
      <c r="O1549">
        <f>IF(_xlfn.XLOOKUP(_xlfn.XLOOKUP($A1549,'Corresp pays'!$A:$A,'Corresp pays'!$B:$B),[1]Data!$A:$A,[1]Data!$D:$D)="","",_xlfn.XLOOKUP(_xlfn.XLOOKUP($A1549,'Corresp pays'!$A:$A,'Corresp pays'!$B:$B),[1]Data!$A:$A,[1]Data!$D:$D))</f>
        <v>4.71595942118413</v>
      </c>
    </row>
    <row r="1550" spans="1:15" hidden="1" x14ac:dyDescent="0.25">
      <c r="A1550" t="s">
        <v>93</v>
      </c>
      <c r="B1550">
        <v>2007</v>
      </c>
      <c r="C1550">
        <v>2.493187256632813</v>
      </c>
      <c r="D1550">
        <v>943.56625399999996</v>
      </c>
      <c r="E1550">
        <v>35.200000000000003</v>
      </c>
      <c r="F1550">
        <v>1083.7533333333333</v>
      </c>
      <c r="G1550" t="e">
        <v>#N/A</v>
      </c>
      <c r="H1550">
        <v>1.52</v>
      </c>
      <c r="I1550">
        <v>6.1653556142230936</v>
      </c>
      <c r="J1550" t="s">
        <v>453</v>
      </c>
      <c r="K1550" t="s">
        <v>453</v>
      </c>
      <c r="L1550" t="s">
        <v>453</v>
      </c>
      <c r="M1550" t="s">
        <v>453</v>
      </c>
      <c r="N1550">
        <v>6.7947735393016799</v>
      </c>
      <c r="O1550">
        <f>IF(_xlfn.XLOOKUP(_xlfn.XLOOKUP($A1550,'Corresp pays'!$A:$A,'Corresp pays'!$B:$B),[1]Data!$A:$A,[1]Data!$E:$E)="","",_xlfn.XLOOKUP(_xlfn.XLOOKUP($A1550,'Corresp pays'!$A:$A,'Corresp pays'!$B:$B),[1]Data!$A:$A,[1]Data!$E:$E))</f>
        <v>4.6900278661195998</v>
      </c>
    </row>
    <row r="1551" spans="1:15" hidden="1" x14ac:dyDescent="0.25">
      <c r="A1551" t="s">
        <v>93</v>
      </c>
      <c r="B1551">
        <v>2008</v>
      </c>
      <c r="C1551">
        <v>2.5842800022559764</v>
      </c>
      <c r="D1551">
        <v>1012.972346</v>
      </c>
      <c r="E1551">
        <v>35.61</v>
      </c>
      <c r="F1551">
        <v>1122.9433333333334</v>
      </c>
      <c r="G1551" t="e">
        <v>#N/A</v>
      </c>
      <c r="H1551">
        <v>1.53</v>
      </c>
      <c r="I1551">
        <v>6.8756468667659139</v>
      </c>
      <c r="J1551" t="s">
        <v>453</v>
      </c>
      <c r="K1551" t="s">
        <v>453</v>
      </c>
      <c r="L1551" t="s">
        <v>453</v>
      </c>
      <c r="M1551" t="s">
        <v>453</v>
      </c>
      <c r="N1551">
        <v>12.041458350510799</v>
      </c>
      <c r="O1551">
        <f>IF(_xlfn.XLOOKUP(_xlfn.XLOOKUP($A1551,'Corresp pays'!$A:$A,'Corresp pays'!$B:$B),[1]Data!$A:$A,[1]Data!$F:$F)="","",_xlfn.XLOOKUP(_xlfn.XLOOKUP($A1551,'Corresp pays'!$A:$A,'Corresp pays'!$B:$B),[1]Data!$A:$A,[1]Data!$F:$F))</f>
        <v>4.6272741574968199</v>
      </c>
    </row>
    <row r="1552" spans="1:15" hidden="1" x14ac:dyDescent="0.25">
      <c r="A1552" t="s">
        <v>93</v>
      </c>
      <c r="B1552">
        <v>2009</v>
      </c>
      <c r="C1552">
        <v>2.6260826216131816</v>
      </c>
      <c r="D1552">
        <v>1070.0472380000001</v>
      </c>
      <c r="E1552">
        <v>36.021000000000001</v>
      </c>
      <c r="F1552">
        <v>1163.4566666666667</v>
      </c>
      <c r="G1552" t="e">
        <v>#N/A</v>
      </c>
      <c r="H1552">
        <v>1.49</v>
      </c>
      <c r="I1552">
        <v>5.419481631744846</v>
      </c>
      <c r="J1552" t="s">
        <v>453</v>
      </c>
      <c r="K1552">
        <v>45</v>
      </c>
      <c r="L1552" t="s">
        <v>453</v>
      </c>
      <c r="M1552" t="s">
        <v>453</v>
      </c>
      <c r="N1552">
        <v>4.5301765913280096</v>
      </c>
      <c r="O1552">
        <f>IF(_xlfn.XLOOKUP(_xlfn.XLOOKUP($A1552,'Corresp pays'!$A:$A,'Corresp pays'!$B:$B),[1]Data!$A:$A,[1]Data!$G:$G)="","",_xlfn.XLOOKUP(_xlfn.XLOOKUP($A1552,'Corresp pays'!$A:$A,'Corresp pays'!$B:$B),[1]Data!$A:$A,[1]Data!$G:$G))</f>
        <v>4.5561072321845497</v>
      </c>
    </row>
    <row r="1553" spans="1:15" hidden="1" x14ac:dyDescent="0.25">
      <c r="A1553" t="s">
        <v>93</v>
      </c>
      <c r="B1553">
        <v>2010</v>
      </c>
      <c r="C1553">
        <v>2.6633478531425014</v>
      </c>
      <c r="D1553">
        <v>1126.955931</v>
      </c>
      <c r="E1553">
        <v>36.433999999999997</v>
      </c>
      <c r="F1553">
        <v>1205.25</v>
      </c>
      <c r="G1553" t="e">
        <v>#N/A</v>
      </c>
      <c r="H1553">
        <v>1.36</v>
      </c>
      <c r="I1553">
        <v>5.6341207093415697</v>
      </c>
      <c r="J1553" t="s">
        <v>453</v>
      </c>
      <c r="K1553" t="s">
        <v>453</v>
      </c>
      <c r="L1553">
        <v>13.74643253</v>
      </c>
      <c r="M1553" t="s">
        <v>453</v>
      </c>
      <c r="N1553">
        <v>6.1498853675017298</v>
      </c>
      <c r="O1553">
        <f>IF(_xlfn.XLOOKUP(_xlfn.XLOOKUP($A1553,'Corresp pays'!$A:$A,'Corresp pays'!$B:$B),[1]Data!$A:$A,[1]Data!$H:$H)="","",_xlfn.XLOOKUP(_xlfn.XLOOKUP($A1553,'Corresp pays'!$A:$A,'Corresp pays'!$B:$B),[1]Data!$A:$A,[1]Data!$H:$H))</f>
        <v>4.4766707829230201</v>
      </c>
    </row>
    <row r="1554" spans="1:15" hidden="1" x14ac:dyDescent="0.25">
      <c r="A1554" t="s">
        <v>93</v>
      </c>
      <c r="B1554">
        <v>2011</v>
      </c>
      <c r="C1554">
        <v>2.7048392265783567</v>
      </c>
      <c r="D1554">
        <v>1201.1908679999999</v>
      </c>
      <c r="E1554">
        <v>36.848999999999997</v>
      </c>
      <c r="F1554">
        <v>1248.1333333333334</v>
      </c>
      <c r="G1554" t="e">
        <v>#N/A</v>
      </c>
      <c r="H1554">
        <v>1.34</v>
      </c>
      <c r="I1554">
        <v>5.3856346830935173</v>
      </c>
      <c r="J1554" t="s">
        <v>453</v>
      </c>
      <c r="K1554" t="s">
        <v>453</v>
      </c>
      <c r="L1554">
        <v>12.288131590000001</v>
      </c>
      <c r="M1554" t="s">
        <v>453</v>
      </c>
      <c r="N1554">
        <v>11.2734146055937</v>
      </c>
      <c r="O1554">
        <f>IF(_xlfn.XLOOKUP(_xlfn.XLOOKUP($A1554,'Corresp pays'!$A:$A,'Corresp pays'!$B:$B),[1]Data!$A:$A,[1]Data!$I:$I)="","",_xlfn.XLOOKUP(_xlfn.XLOOKUP($A1554,'Corresp pays'!$A:$A,'Corresp pays'!$B:$B),[1]Data!$A:$A,[1]Data!$I:$I))</f>
        <v>4.3914854295942902</v>
      </c>
    </row>
    <row r="1555" spans="1:15" hidden="1" x14ac:dyDescent="0.25">
      <c r="A1555" t="s">
        <v>93</v>
      </c>
      <c r="B1555">
        <v>2012</v>
      </c>
      <c r="C1555">
        <v>2.9535091952035795</v>
      </c>
      <c r="D1555">
        <v>1359.213806</v>
      </c>
      <c r="E1555">
        <v>37.267000000000003</v>
      </c>
      <c r="F1555">
        <v>1291.7966666666666</v>
      </c>
      <c r="G1555" t="e">
        <v>#N/A</v>
      </c>
      <c r="H1555">
        <v>1.2</v>
      </c>
      <c r="I1555">
        <v>5.1906048911136171</v>
      </c>
      <c r="J1555" t="s">
        <v>453</v>
      </c>
      <c r="K1555" t="s">
        <v>453</v>
      </c>
      <c r="L1555">
        <v>12.8234432</v>
      </c>
      <c r="M1555" t="s">
        <v>453</v>
      </c>
      <c r="N1555">
        <v>10.884695658563</v>
      </c>
      <c r="O1555">
        <f>IF(_xlfn.XLOOKUP(_xlfn.XLOOKUP($A1555,'Corresp pays'!$A:$A,'Corresp pays'!$B:$B),[1]Data!$A:$A,[1]Data!$J:$J)="","",_xlfn.XLOOKUP(_xlfn.XLOOKUP($A1555,'Corresp pays'!$A:$A,'Corresp pays'!$B:$B),[1]Data!$A:$A,[1]Data!$J:$J))</f>
        <v>4.3066577729495998</v>
      </c>
    </row>
    <row r="1556" spans="1:15" hidden="1" x14ac:dyDescent="0.25">
      <c r="A1556" t="s">
        <v>93</v>
      </c>
      <c r="B1556">
        <v>2013</v>
      </c>
      <c r="C1556">
        <v>2.8161246531313009</v>
      </c>
      <c r="D1556">
        <v>1367.6381429999999</v>
      </c>
      <c r="E1556">
        <v>37.685000000000002</v>
      </c>
      <c r="F1556">
        <v>1335.76</v>
      </c>
      <c r="G1556" t="e">
        <v>#N/A</v>
      </c>
      <c r="H1556">
        <v>1.26</v>
      </c>
      <c r="I1556">
        <v>5.4134340812416992</v>
      </c>
      <c r="J1556" t="s">
        <v>453</v>
      </c>
      <c r="K1556" t="s">
        <v>453</v>
      </c>
      <c r="L1556">
        <v>12.45355352</v>
      </c>
      <c r="M1556" t="s">
        <v>453</v>
      </c>
      <c r="N1556">
        <v>3.8056300091942998</v>
      </c>
      <c r="O1556">
        <f>IF(_xlfn.XLOOKUP(_xlfn.XLOOKUP($A1556,'Corresp pays'!$A:$A,'Corresp pays'!$B:$B),[1]Data!$A:$A,[1]Data!$K:$K)="","",_xlfn.XLOOKUP(_xlfn.XLOOKUP($A1556,'Corresp pays'!$A:$A,'Corresp pays'!$B:$B),[1]Data!$A:$A,[1]Data!$K:$K))</f>
        <v>4.22930266914216</v>
      </c>
    </row>
    <row r="1557" spans="1:15" hidden="1" x14ac:dyDescent="0.25">
      <c r="A1557" t="s">
        <v>93</v>
      </c>
      <c r="B1557">
        <v>2014</v>
      </c>
      <c r="C1557">
        <v>3.2519232707360501</v>
      </c>
      <c r="D1557">
        <v>1618.8028810000001</v>
      </c>
      <c r="E1557">
        <v>38.106000000000002</v>
      </c>
      <c r="F1557">
        <v>1389.1266666666668</v>
      </c>
      <c r="G1557" t="e">
        <v>#N/A</v>
      </c>
      <c r="H1557">
        <v>1.2</v>
      </c>
      <c r="I1557">
        <v>5.3071863958370376</v>
      </c>
      <c r="J1557" t="s">
        <v>453</v>
      </c>
      <c r="K1557" t="s">
        <v>453</v>
      </c>
      <c r="L1557">
        <v>11.103963159999999</v>
      </c>
      <c r="M1557" t="s">
        <v>453</v>
      </c>
      <c r="N1557">
        <v>2.1200017571813499</v>
      </c>
      <c r="O1557">
        <f>IF(_xlfn.XLOOKUP(_xlfn.XLOOKUP($A1557,'Corresp pays'!$A:$A,'Corresp pays'!$B:$B),[1]Data!$A:$A,[1]Data!$L:$L)="","",_xlfn.XLOOKUP(_xlfn.XLOOKUP($A1557,'Corresp pays'!$A:$A,'Corresp pays'!$B:$B),[1]Data!$A:$A,[1]Data!$L:$L))</f>
        <v>4.1887228906411202</v>
      </c>
    </row>
    <row r="1558" spans="1:15" hidden="1" x14ac:dyDescent="0.25">
      <c r="A1558" t="s">
        <v>93</v>
      </c>
      <c r="B1558">
        <v>2015</v>
      </c>
      <c r="C1558">
        <v>3.0747367889398549</v>
      </c>
      <c r="D1558">
        <v>1627.8444179999999</v>
      </c>
      <c r="E1558">
        <v>38.529000000000003</v>
      </c>
      <c r="F1558">
        <v>1451.94</v>
      </c>
      <c r="G1558" t="e">
        <v>#N/A</v>
      </c>
      <c r="H1558">
        <v>1.43</v>
      </c>
      <c r="I1558">
        <v>5.5336035465924072</v>
      </c>
      <c r="J1558" t="s">
        <v>453</v>
      </c>
      <c r="K1558" t="s">
        <v>453</v>
      </c>
      <c r="L1558">
        <v>10.196793489999999</v>
      </c>
      <c r="M1558" t="s">
        <v>453</v>
      </c>
      <c r="N1558">
        <v>0.95320665877760702</v>
      </c>
      <c r="O1558">
        <f>IF(_xlfn.XLOOKUP(_xlfn.XLOOKUP($A1558,'Corresp pays'!$A:$A,'Corresp pays'!$B:$B),[1]Data!$A:$A,[1]Data!$M:$M)="","",_xlfn.XLOOKUP(_xlfn.XLOOKUP($A1558,'Corresp pays'!$A:$A,'Corresp pays'!$B:$B),[1]Data!$A:$A,[1]Data!$M:$M))</f>
        <v>4.1813022576690502</v>
      </c>
    </row>
    <row r="1559" spans="1:15" hidden="1" x14ac:dyDescent="0.25">
      <c r="A1559" t="s">
        <v>93</v>
      </c>
      <c r="B1559">
        <v>2016</v>
      </c>
      <c r="C1559">
        <v>3.2270633921259568</v>
      </c>
      <c r="D1559">
        <v>1805.517341</v>
      </c>
      <c r="E1559">
        <v>38.954000000000001</v>
      </c>
      <c r="F1559">
        <v>1514.1733333333334</v>
      </c>
      <c r="G1559" t="e">
        <v>#N/A</v>
      </c>
      <c r="H1559">
        <v>1.21</v>
      </c>
      <c r="I1559">
        <v>5.6285634739773878</v>
      </c>
      <c r="J1559" t="s">
        <v>453</v>
      </c>
      <c r="K1559">
        <v>39.799999999999997</v>
      </c>
      <c r="L1559">
        <v>12.10828489</v>
      </c>
      <c r="M1559" t="s">
        <v>453</v>
      </c>
      <c r="N1559">
        <v>0.50250941361161205</v>
      </c>
      <c r="O1559">
        <f>IF(_xlfn.XLOOKUP(_xlfn.XLOOKUP($A1559,'Corresp pays'!$A:$A,'Corresp pays'!$B:$B),[1]Data!$A:$A,[1]Data!$N:$N)="","",_xlfn.XLOOKUP(_xlfn.XLOOKUP($A1559,'Corresp pays'!$A:$A,'Corresp pays'!$B:$B),[1]Data!$A:$A,[1]Data!$N:$N))</f>
        <v>4.1806043995354996</v>
      </c>
    </row>
    <row r="1560" spans="1:15" hidden="1" x14ac:dyDescent="0.25">
      <c r="A1560" t="s">
        <v>93</v>
      </c>
      <c r="B1560">
        <v>2017</v>
      </c>
      <c r="C1560">
        <v>3.2725710245913779</v>
      </c>
      <c r="D1560">
        <v>1936.164464</v>
      </c>
      <c r="E1560">
        <v>39.380000000000003</v>
      </c>
      <c r="F1560">
        <v>1574.8066666666666</v>
      </c>
      <c r="G1560" t="e">
        <v>#N/A</v>
      </c>
      <c r="H1560">
        <v>1.25</v>
      </c>
      <c r="I1560">
        <v>5.2710997489515732</v>
      </c>
      <c r="J1560" t="s">
        <v>453</v>
      </c>
      <c r="K1560" t="s">
        <v>453</v>
      </c>
      <c r="L1560">
        <v>11.16442084</v>
      </c>
      <c r="M1560" t="s">
        <v>453</v>
      </c>
      <c r="N1560">
        <v>2.8174733823450899</v>
      </c>
      <c r="O1560">
        <f>IF(_xlfn.XLOOKUP(_xlfn.XLOOKUP($A1559,'Corresp pays'!$A:$A,'Corresp pays'!$B:$B),[1]Data!$A:$A,[1]Data!$O:$O)="","",_xlfn.XLOOKUP(_xlfn.XLOOKUP($A1559,'Corresp pays'!$A:$A,'Corresp pays'!$B:$B),[1]Data!$A:$A,[1]Data!$O:$O))</f>
        <v>4.1880273134056702</v>
      </c>
    </row>
    <row r="1561" spans="1:15" hidden="1" x14ac:dyDescent="0.25">
      <c r="A1561" t="s">
        <v>93</v>
      </c>
      <c r="B1561">
        <v>2018</v>
      </c>
      <c r="C1561">
        <v>3.6264849170406603</v>
      </c>
      <c r="D1561">
        <v>2216.909588</v>
      </c>
      <c r="E1561">
        <v>39.808</v>
      </c>
      <c r="F1561">
        <v>1632.5266666666666</v>
      </c>
      <c r="G1561" t="e">
        <v>#N/A</v>
      </c>
      <c r="H1561">
        <v>1.1200000000000001</v>
      </c>
      <c r="I1561">
        <v>5.1240056321734526</v>
      </c>
      <c r="J1561" t="s">
        <v>453</v>
      </c>
      <c r="K1561" t="s">
        <v>453</v>
      </c>
      <c r="L1561">
        <v>10.89985209</v>
      </c>
      <c r="M1561" t="s">
        <v>453</v>
      </c>
      <c r="N1561">
        <v>-0.133373386117595</v>
      </c>
      <c r="O1561">
        <f>IF(_xlfn.XLOOKUP(_xlfn.XLOOKUP($A1560,'Corresp pays'!$A:$A,'Corresp pays'!$B:$B),[1]Data!$A:$A,[1]Data!$P:$P)="","",_xlfn.XLOOKUP(_xlfn.XLOOKUP($A1560,'Corresp pays'!$A:$A,'Corresp pays'!$B:$B),[1]Data!$A:$A,[1]Data!$P:$P))</f>
        <v>4.2116718869319101</v>
      </c>
    </row>
    <row r="1562" spans="1:15" hidden="1" x14ac:dyDescent="0.25">
      <c r="A1562" t="s">
        <v>93</v>
      </c>
      <c r="B1562">
        <v>2019</v>
      </c>
      <c r="C1562">
        <v>3.9632671830773747</v>
      </c>
      <c r="D1562">
        <v>2490.6971109999999</v>
      </c>
      <c r="E1562">
        <v>40.238</v>
      </c>
      <c r="F1562">
        <v>1681.6933333333334</v>
      </c>
      <c r="G1562" t="e">
        <v>#N/A</v>
      </c>
      <c r="H1562">
        <v>1.1100000000000001</v>
      </c>
      <c r="I1562">
        <v>4.4940238958567535</v>
      </c>
      <c r="J1562" t="s">
        <v>453</v>
      </c>
      <c r="K1562">
        <v>38.5</v>
      </c>
      <c r="L1562">
        <v>10.94405416</v>
      </c>
      <c r="M1562" t="s">
        <v>453</v>
      </c>
      <c r="N1562">
        <v>0.22002973106538301</v>
      </c>
      <c r="O1562">
        <f>IF(_xlfn.XLOOKUP(_xlfn.XLOOKUP($A1561,'Corresp pays'!$A:$A,'Corresp pays'!$B:$B),[1]Data!$A:$A,[1]Data!$Q:$Q)="","",_xlfn.XLOOKUP(_xlfn.XLOOKUP($A1561,'Corresp pays'!$A:$A,'Corresp pays'!$B:$B),[1]Data!$A:$A,[1]Data!$Q:$Q))</f>
        <v>4.2722811134808598</v>
      </c>
    </row>
    <row r="1563" spans="1:15" hidden="1" x14ac:dyDescent="0.25">
      <c r="A1563" t="s">
        <v>93</v>
      </c>
      <c r="B1563">
        <v>2020</v>
      </c>
      <c r="C1563">
        <v>2.8263852981311643</v>
      </c>
      <c r="D1563">
        <v>1994.5118339999999</v>
      </c>
      <c r="E1563">
        <v>40.668999999999997</v>
      </c>
      <c r="F1563">
        <v>1714.7933333333333</v>
      </c>
      <c r="G1563" t="e">
        <v>#N/A</v>
      </c>
      <c r="H1563">
        <v>1.28</v>
      </c>
      <c r="I1563">
        <v>7.5749451718779728</v>
      </c>
      <c r="J1563" t="s">
        <v>453</v>
      </c>
      <c r="K1563" t="s">
        <v>453</v>
      </c>
      <c r="L1563" t="s">
        <v>453</v>
      </c>
      <c r="M1563" t="s">
        <v>453</v>
      </c>
      <c r="N1563">
        <v>-1.3697742556981101</v>
      </c>
      <c r="O1563">
        <f>IF(_xlfn.XLOOKUP(_xlfn.XLOOKUP($A1562,'Corresp pays'!$A:$A,'Corresp pays'!$B:$B),[1]Data!$A:$A,[1]Data!$R:$R)="","",_xlfn.XLOOKUP(_xlfn.XLOOKUP($A1562,'Corresp pays'!$A:$A,'Corresp pays'!$B:$B),[1]Data!$A:$A,[1]Data!$R:$R))</f>
        <v>4.3840074022525597</v>
      </c>
    </row>
    <row r="1564" spans="1:15" hidden="1" x14ac:dyDescent="0.25">
      <c r="A1564" t="s">
        <v>93</v>
      </c>
      <c r="B1564">
        <v>2021</v>
      </c>
      <c r="C1564">
        <v>2.8263852981311643</v>
      </c>
      <c r="D1564">
        <v>1994.5118339999999</v>
      </c>
      <c r="E1564">
        <v>40.668999999999997</v>
      </c>
      <c r="F1564">
        <v>1714.7933333333333</v>
      </c>
      <c r="G1564" t="e">
        <v>#N/A</v>
      </c>
      <c r="H1564">
        <v>1.28</v>
      </c>
      <c r="I1564">
        <v>7.5749451718779728</v>
      </c>
      <c r="J1564" t="s">
        <v>453</v>
      </c>
      <c r="K1564" t="s">
        <v>453</v>
      </c>
      <c r="L1564" t="s">
        <v>453</v>
      </c>
      <c r="M1564" t="s">
        <v>453</v>
      </c>
      <c r="N1564">
        <v>-1.3697742556981101</v>
      </c>
      <c r="O1564">
        <f>IF(_xlfn.XLOOKUP(_xlfn.XLOOKUP($A1563,'Corresp pays'!$A:$A,'Corresp pays'!$B:$B),[1]Data!$A:$A,[1]Data!$R:$R)="","",_xlfn.XLOOKUP(_xlfn.XLOOKUP($A1563,'Corresp pays'!$A:$A,'Corresp pays'!$B:$B),[1]Data!$A:$A,[1]Data!$R:$R))</f>
        <v>4.3840074022525597</v>
      </c>
    </row>
    <row r="1565" spans="1:15" hidden="1" x14ac:dyDescent="0.25">
      <c r="A1565" t="s">
        <v>93</v>
      </c>
      <c r="B1565">
        <v>2022</v>
      </c>
      <c r="C1565">
        <v>2.8263852981311643</v>
      </c>
      <c r="D1565">
        <v>1994.5118339999999</v>
      </c>
      <c r="E1565">
        <v>40.668999999999997</v>
      </c>
      <c r="F1565">
        <v>1714.7933333333333</v>
      </c>
      <c r="G1565" t="e">
        <v>#N/A</v>
      </c>
      <c r="H1565">
        <v>1.28</v>
      </c>
      <c r="I1565">
        <v>7.5749451718779728</v>
      </c>
      <c r="J1565" t="s">
        <v>453</v>
      </c>
      <c r="K1565" t="s">
        <v>453</v>
      </c>
      <c r="L1565" t="s">
        <v>453</v>
      </c>
      <c r="M1565" t="s">
        <v>453</v>
      </c>
      <c r="N1565">
        <v>-1.3697742556981101</v>
      </c>
      <c r="O1565">
        <f>IF(_xlfn.XLOOKUP(_xlfn.XLOOKUP($A1564,'Corresp pays'!$A:$A,'Corresp pays'!$B:$B),[1]Data!$A:$A,[1]Data!$R:$R)="","",_xlfn.XLOOKUP(_xlfn.XLOOKUP($A1564,'Corresp pays'!$A:$A,'Corresp pays'!$B:$B),[1]Data!$A:$A,[1]Data!$R:$R))</f>
        <v>4.3840074022525597</v>
      </c>
    </row>
    <row r="1566" spans="1:15" hidden="1" x14ac:dyDescent="0.25">
      <c r="A1566" t="s">
        <v>94</v>
      </c>
      <c r="B1566">
        <v>2006</v>
      </c>
      <c r="C1566">
        <v>0.11610050573488934</v>
      </c>
      <c r="D1566">
        <v>25013.37313</v>
      </c>
      <c r="E1566">
        <v>32.832000000000001</v>
      </c>
      <c r="F1566">
        <v>11.165098058499087</v>
      </c>
      <c r="G1566" t="e">
        <v>#N/A</v>
      </c>
      <c r="H1566">
        <v>81.650000000000006</v>
      </c>
      <c r="I1566">
        <v>29.79050882841991</v>
      </c>
      <c r="J1566">
        <v>72.5</v>
      </c>
      <c r="K1566">
        <v>46.1</v>
      </c>
      <c r="L1566" t="s">
        <v>453</v>
      </c>
      <c r="M1566">
        <v>11.496262241953103</v>
      </c>
      <c r="N1566">
        <v>1.5435259692758401</v>
      </c>
      <c r="O1566">
        <f>IF(_xlfn.XLOOKUP(_xlfn.XLOOKUP($A1566,'Corresp pays'!$A:$A,'Corresp pays'!$B:$B),[1]Data!$A:$A,[1]Data!$D:$D)="","",_xlfn.XLOOKUP(_xlfn.XLOOKUP($A1566,'Corresp pays'!$A:$A,'Corresp pays'!$B:$B),[1]Data!$A:$A,[1]Data!$D:$D))</f>
        <v>2.8792660117048099</v>
      </c>
    </row>
    <row r="1567" spans="1:15" hidden="1" x14ac:dyDescent="0.25">
      <c r="A1567" t="s">
        <v>94</v>
      </c>
      <c r="B1567">
        <v>2007</v>
      </c>
      <c r="C1567">
        <v>0.13048870698147963</v>
      </c>
      <c r="D1567">
        <v>26028.995419999999</v>
      </c>
      <c r="E1567">
        <v>33.612000000000002</v>
      </c>
      <c r="F1567">
        <v>11.539933944713528</v>
      </c>
      <c r="G1567" t="e">
        <v>#N/A</v>
      </c>
      <c r="H1567">
        <v>78.87</v>
      </c>
      <c r="I1567">
        <v>31.352874682918198</v>
      </c>
      <c r="J1567">
        <v>71.400000000000006</v>
      </c>
      <c r="K1567" t="s">
        <v>453</v>
      </c>
      <c r="L1567" t="s">
        <v>453</v>
      </c>
      <c r="M1567">
        <v>11.724389727029044</v>
      </c>
      <c r="N1567">
        <v>1.4120020171457599</v>
      </c>
      <c r="O1567">
        <f>IF(_xlfn.XLOOKUP(_xlfn.XLOOKUP($A1567,'Corresp pays'!$A:$A,'Corresp pays'!$B:$B),[1]Data!$A:$A,[1]Data!$E:$E)="","",_xlfn.XLOOKUP(_xlfn.XLOOKUP($A1567,'Corresp pays'!$A:$A,'Corresp pays'!$B:$B),[1]Data!$A:$A,[1]Data!$E:$E))</f>
        <v>2.8615120952392901</v>
      </c>
    </row>
    <row r="1568" spans="1:15" hidden="1" x14ac:dyDescent="0.25">
      <c r="A1568" t="s">
        <v>94</v>
      </c>
      <c r="B1568">
        <v>2008</v>
      </c>
      <c r="C1568">
        <v>0.13858729883073581</v>
      </c>
      <c r="D1568">
        <v>27635.77461</v>
      </c>
      <c r="E1568">
        <v>34.402999999999999</v>
      </c>
      <c r="F1568">
        <v>11.925287865004631</v>
      </c>
      <c r="G1568" t="e">
        <v>#N/A</v>
      </c>
      <c r="H1568">
        <v>75</v>
      </c>
      <c r="I1568">
        <v>32.970320812220763</v>
      </c>
      <c r="J1568">
        <v>70.7</v>
      </c>
      <c r="K1568" t="s">
        <v>453</v>
      </c>
      <c r="L1568" t="s">
        <v>453</v>
      </c>
      <c r="M1568">
        <v>11.959975306363079</v>
      </c>
      <c r="N1568">
        <v>9.1709881366767796</v>
      </c>
      <c r="O1568">
        <f>IF(_xlfn.XLOOKUP(_xlfn.XLOOKUP($A1568,'Corresp pays'!$A:$A,'Corresp pays'!$B:$B),[1]Data!$A:$A,[1]Data!$F:$F)="","",_xlfn.XLOOKUP(_xlfn.XLOOKUP($A1568,'Corresp pays'!$A:$A,'Corresp pays'!$B:$B),[1]Data!$A:$A,[1]Data!$F:$F))</f>
        <v>2.84274749638627</v>
      </c>
    </row>
    <row r="1569" spans="1:15" hidden="1" x14ac:dyDescent="0.25">
      <c r="A1569" t="s">
        <v>94</v>
      </c>
      <c r="B1569">
        <v>2009</v>
      </c>
      <c r="C1569">
        <v>0.12931199353938946</v>
      </c>
      <c r="D1569">
        <v>27376.936399999999</v>
      </c>
      <c r="E1569">
        <v>35.200000000000003</v>
      </c>
      <c r="F1569">
        <v>12.319913292192199</v>
      </c>
      <c r="G1569" t="e">
        <v>#N/A</v>
      </c>
      <c r="H1569">
        <v>78.69</v>
      </c>
      <c r="I1569">
        <v>31.735706312964577</v>
      </c>
      <c r="J1569">
        <v>68.599999999999994</v>
      </c>
      <c r="K1569">
        <v>41.3</v>
      </c>
      <c r="L1569" t="s">
        <v>453</v>
      </c>
      <c r="M1569">
        <v>12.141085045968323</v>
      </c>
      <c r="N1569">
        <v>2.4637518857229899</v>
      </c>
      <c r="O1569">
        <f>IF(_xlfn.XLOOKUP(_xlfn.XLOOKUP($A1569,'Corresp pays'!$A:$A,'Corresp pays'!$B:$B),[1]Data!$A:$A,[1]Data!$G:$G)="","",_xlfn.XLOOKUP(_xlfn.XLOOKUP($A1569,'Corresp pays'!$A:$A,'Corresp pays'!$B:$B),[1]Data!$A:$A,[1]Data!$G:$G))</f>
        <v>2.8191498030784401</v>
      </c>
    </row>
    <row r="1570" spans="1:15" hidden="1" x14ac:dyDescent="0.25">
      <c r="A1570" t="s">
        <v>94</v>
      </c>
      <c r="B1570">
        <v>2010</v>
      </c>
      <c r="C1570">
        <v>0.13870660661370357</v>
      </c>
      <c r="D1570">
        <v>29096.26959</v>
      </c>
      <c r="E1570">
        <v>35.999000000000002</v>
      </c>
      <c r="F1570">
        <v>12.726854834083216</v>
      </c>
      <c r="G1570" t="e">
        <v>#N/A</v>
      </c>
      <c r="H1570">
        <v>79.2</v>
      </c>
      <c r="I1570">
        <v>33.016830029614638</v>
      </c>
      <c r="J1570">
        <v>64.5</v>
      </c>
      <c r="K1570" t="s">
        <v>453</v>
      </c>
      <c r="L1570">
        <v>62.426653979999998</v>
      </c>
      <c r="M1570">
        <v>12.141947472954305</v>
      </c>
      <c r="N1570">
        <v>1.1089269067018701</v>
      </c>
      <c r="O1570">
        <f>IF(_xlfn.XLOOKUP(_xlfn.XLOOKUP($A1570,'Corresp pays'!$A:$A,'Corresp pays'!$B:$B),[1]Data!$A:$A,[1]Data!$H:$H)="","",_xlfn.XLOOKUP(_xlfn.XLOOKUP($A1570,'Corresp pays'!$A:$A,'Corresp pays'!$B:$B),[1]Data!$A:$A,[1]Data!$H:$H))</f>
        <v>2.7871754082580198</v>
      </c>
    </row>
    <row r="1571" spans="1:15" hidden="1" x14ac:dyDescent="0.25">
      <c r="A1571" t="s">
        <v>94</v>
      </c>
      <c r="B1571">
        <v>2011</v>
      </c>
      <c r="C1571">
        <v>0.14630541878063563</v>
      </c>
      <c r="D1571">
        <v>29835.465840000001</v>
      </c>
      <c r="E1571">
        <v>36.798999999999999</v>
      </c>
      <c r="F1571">
        <v>13.145275735746072</v>
      </c>
      <c r="G1571" t="e">
        <v>#N/A</v>
      </c>
      <c r="H1571">
        <v>78.849999999999994</v>
      </c>
      <c r="I1571">
        <v>34.558630578506055</v>
      </c>
      <c r="J1571">
        <v>66</v>
      </c>
      <c r="K1571" t="s">
        <v>453</v>
      </c>
      <c r="L1571">
        <v>58.971914310000003</v>
      </c>
      <c r="M1571">
        <v>12.144615365815916</v>
      </c>
      <c r="N1571">
        <v>2.9556439522939102</v>
      </c>
      <c r="O1571">
        <f>IF(_xlfn.XLOOKUP(_xlfn.XLOOKUP($A1571,'Corresp pays'!$A:$A,'Corresp pays'!$B:$B),[1]Data!$A:$A,[1]Data!$I:$I)="","",_xlfn.XLOOKUP(_xlfn.XLOOKUP($A1571,'Corresp pays'!$A:$A,'Corresp pays'!$B:$B),[1]Data!$A:$A,[1]Data!$I:$I))</f>
        <v>2.7515605932118299</v>
      </c>
    </row>
    <row r="1572" spans="1:15" hidden="1" x14ac:dyDescent="0.25">
      <c r="A1572" t="s">
        <v>94</v>
      </c>
      <c r="B1572">
        <v>2012</v>
      </c>
      <c r="C1572">
        <v>0.1520283127376256</v>
      </c>
      <c r="D1572">
        <v>30826.053199999998</v>
      </c>
      <c r="E1572">
        <v>37.598999999999997</v>
      </c>
      <c r="F1572">
        <v>13.534520853309731</v>
      </c>
      <c r="G1572" t="e">
        <v>#N/A</v>
      </c>
      <c r="H1572">
        <v>78.73</v>
      </c>
      <c r="I1572">
        <v>38.11410247530052</v>
      </c>
      <c r="J1572">
        <v>65</v>
      </c>
      <c r="K1572" t="s">
        <v>453</v>
      </c>
      <c r="L1572">
        <v>63.430158740000003</v>
      </c>
      <c r="M1572">
        <v>12.186364779423311</v>
      </c>
      <c r="N1572">
        <v>5.3231284706405804</v>
      </c>
      <c r="O1572">
        <f>IF(_xlfn.XLOOKUP(_xlfn.XLOOKUP($A1572,'Corresp pays'!$A:$A,'Corresp pays'!$B:$B),[1]Data!$A:$A,[1]Data!$J:$J)="","",_xlfn.XLOOKUP(_xlfn.XLOOKUP($A1572,'Corresp pays'!$A:$A,'Corresp pays'!$B:$B),[1]Data!$A:$A,[1]Data!$J:$J))</f>
        <v>2.7229398898083899</v>
      </c>
    </row>
    <row r="1573" spans="1:15" hidden="1" x14ac:dyDescent="0.25">
      <c r="A1573" t="s">
        <v>94</v>
      </c>
      <c r="B1573">
        <v>2013</v>
      </c>
      <c r="C1573">
        <v>0.16546662782882154</v>
      </c>
      <c r="D1573">
        <v>32019.928260000001</v>
      </c>
      <c r="E1573">
        <v>38.398000000000003</v>
      </c>
      <c r="F1573">
        <v>13.935561674821134</v>
      </c>
      <c r="G1573" t="e">
        <v>#N/A</v>
      </c>
      <c r="H1573">
        <v>80.92</v>
      </c>
      <c r="I1573">
        <v>36.752816272612741</v>
      </c>
      <c r="J1573">
        <v>59.5</v>
      </c>
      <c r="K1573" t="s">
        <v>453</v>
      </c>
      <c r="L1573">
        <v>52.780167239999997</v>
      </c>
      <c r="M1573">
        <v>12.226922871768128</v>
      </c>
      <c r="N1573">
        <v>-0.60673635635147105</v>
      </c>
      <c r="O1573">
        <f>IF(_xlfn.XLOOKUP(_xlfn.XLOOKUP($A1573,'Corresp pays'!$A:$A,'Corresp pays'!$B:$B),[1]Data!$A:$A,[1]Data!$K:$K)="","",_xlfn.XLOOKUP(_xlfn.XLOOKUP($A1573,'Corresp pays'!$A:$A,'Corresp pays'!$B:$B),[1]Data!$A:$A,[1]Data!$K:$K))</f>
        <v>2.6981893853707901</v>
      </c>
    </row>
    <row r="1574" spans="1:15" hidden="1" x14ac:dyDescent="0.25">
      <c r="A1574" t="s">
        <v>94</v>
      </c>
      <c r="B1574">
        <v>2014</v>
      </c>
      <c r="C1574">
        <v>0.18085879898225904</v>
      </c>
      <c r="D1574">
        <v>33161.45031</v>
      </c>
      <c r="E1574">
        <v>39.195999999999998</v>
      </c>
      <c r="F1574">
        <v>14.384492579024577</v>
      </c>
      <c r="G1574" t="e">
        <v>#N/A</v>
      </c>
      <c r="H1574">
        <v>80.650000000000006</v>
      </c>
      <c r="I1574">
        <v>37.456767735925752</v>
      </c>
      <c r="J1574">
        <v>58.9</v>
      </c>
      <c r="K1574" t="s">
        <v>453</v>
      </c>
      <c r="L1574">
        <v>56.003536169999997</v>
      </c>
      <c r="M1574">
        <v>12.237458760672828</v>
      </c>
      <c r="N1574">
        <v>0.88381454713784102</v>
      </c>
      <c r="O1574">
        <f>IF(_xlfn.XLOOKUP(_xlfn.XLOOKUP($A1574,'Corresp pays'!$A:$A,'Corresp pays'!$B:$B),[1]Data!$A:$A,[1]Data!$L:$L)="","",_xlfn.XLOOKUP(_xlfn.XLOOKUP($A1574,'Corresp pays'!$A:$A,'Corresp pays'!$B:$B),[1]Data!$A:$A,[1]Data!$L:$L))</f>
        <v>2.6694448790307401</v>
      </c>
    </row>
    <row r="1575" spans="1:15" hidden="1" x14ac:dyDescent="0.25">
      <c r="A1575" t="s">
        <v>94</v>
      </c>
      <c r="B1575">
        <v>2015</v>
      </c>
      <c r="C1575">
        <v>0.1846086881581184</v>
      </c>
      <c r="D1575">
        <v>34417.058270000001</v>
      </c>
      <c r="E1575">
        <v>39.991</v>
      </c>
      <c r="F1575">
        <v>14.844333259574329</v>
      </c>
      <c r="G1575" t="e">
        <v>#N/A</v>
      </c>
      <c r="H1575">
        <v>81.14</v>
      </c>
      <c r="I1575">
        <v>37.723256867530836</v>
      </c>
      <c r="J1575">
        <v>54.8</v>
      </c>
      <c r="K1575" t="s">
        <v>453</v>
      </c>
      <c r="L1575">
        <v>65.829605729999997</v>
      </c>
      <c r="M1575">
        <v>12.250932442815502</v>
      </c>
      <c r="N1575">
        <v>1.45069057605961</v>
      </c>
      <c r="O1575">
        <f>IF(_xlfn.XLOOKUP(_xlfn.XLOOKUP($A1575,'Corresp pays'!$A:$A,'Corresp pays'!$B:$B),[1]Data!$A:$A,[1]Data!$M:$M)="","",_xlfn.XLOOKUP(_xlfn.XLOOKUP($A1575,'Corresp pays'!$A:$A,'Corresp pays'!$B:$B),[1]Data!$A:$A,[1]Data!$M:$M))</f>
        <v>2.6421767263028699</v>
      </c>
    </row>
    <row r="1576" spans="1:15" hidden="1" x14ac:dyDescent="0.25">
      <c r="A1576" t="s">
        <v>94</v>
      </c>
      <c r="B1576">
        <v>2016</v>
      </c>
      <c r="C1576">
        <v>0.18227704163815969</v>
      </c>
      <c r="D1576">
        <v>37815.982230000001</v>
      </c>
      <c r="E1576">
        <v>40.783000000000001</v>
      </c>
      <c r="F1576">
        <v>15.325568968767159</v>
      </c>
      <c r="G1576" t="e">
        <v>#N/A</v>
      </c>
      <c r="H1576">
        <v>74.540000000000006</v>
      </c>
      <c r="I1576">
        <v>37.403702997444036</v>
      </c>
      <c r="J1576">
        <v>54.6</v>
      </c>
      <c r="K1576" t="s">
        <v>453</v>
      </c>
      <c r="L1576">
        <v>60.615098320000001</v>
      </c>
      <c r="M1576">
        <v>12.259064199956942</v>
      </c>
      <c r="N1576">
        <v>-1.7996470708338601</v>
      </c>
      <c r="O1576">
        <f>IF(_xlfn.XLOOKUP(_xlfn.XLOOKUP($A1576,'Corresp pays'!$A:$A,'Corresp pays'!$B:$B),[1]Data!$A:$A,[1]Data!$N:$N)="","",_xlfn.XLOOKUP(_xlfn.XLOOKUP($A1576,'Corresp pays'!$A:$A,'Corresp pays'!$B:$B),[1]Data!$A:$A,[1]Data!$N:$N))</f>
        <v>2.61708142189141</v>
      </c>
    </row>
    <row r="1577" spans="1:15" hidden="1" x14ac:dyDescent="0.25">
      <c r="A1577" t="s">
        <v>94</v>
      </c>
      <c r="B1577">
        <v>2017</v>
      </c>
      <c r="C1577">
        <v>0.18796195295462179</v>
      </c>
      <c r="D1577">
        <v>38485.663589999996</v>
      </c>
      <c r="E1577">
        <v>41.572000000000003</v>
      </c>
      <c r="F1577">
        <v>15.826514723116892</v>
      </c>
      <c r="G1577" t="e">
        <v>#N/A</v>
      </c>
      <c r="H1577">
        <v>71.45</v>
      </c>
      <c r="I1577">
        <v>37.43243962675146</v>
      </c>
      <c r="J1577">
        <v>52.9</v>
      </c>
      <c r="K1577" t="s">
        <v>453</v>
      </c>
      <c r="L1577">
        <v>61.603791190000003</v>
      </c>
      <c r="M1577">
        <v>12.264012545986546</v>
      </c>
      <c r="N1577">
        <v>1.7598574292715601</v>
      </c>
      <c r="O1577">
        <f>IF(_xlfn.XLOOKUP(_xlfn.XLOOKUP($A1576,'Corresp pays'!$A:$A,'Corresp pays'!$B:$B),[1]Data!$A:$A,[1]Data!$O:$O)="","",_xlfn.XLOOKUP(_xlfn.XLOOKUP($A1576,'Corresp pays'!$A:$A,'Corresp pays'!$B:$B),[1]Data!$A:$A,[1]Data!$O:$O))</f>
        <v>2.59095238503338</v>
      </c>
    </row>
    <row r="1578" spans="1:15" hidden="1" x14ac:dyDescent="0.25">
      <c r="A1578" t="s">
        <v>94</v>
      </c>
      <c r="B1578">
        <v>2018</v>
      </c>
      <c r="C1578">
        <v>0.1940324158894384</v>
      </c>
      <c r="D1578">
        <v>39735.211049999998</v>
      </c>
      <c r="E1578">
        <v>42.356000000000002</v>
      </c>
      <c r="F1578">
        <v>16.337044230816513</v>
      </c>
      <c r="G1578" t="e">
        <v>#N/A</v>
      </c>
      <c r="H1578">
        <v>70.59</v>
      </c>
      <c r="I1578">
        <v>37.612443158017548</v>
      </c>
      <c r="J1578">
        <v>53.9</v>
      </c>
      <c r="K1578">
        <v>43.8</v>
      </c>
      <c r="L1578">
        <v>60.534576549999997</v>
      </c>
      <c r="M1578">
        <v>12.274066535977338</v>
      </c>
      <c r="N1578">
        <v>0.29954650738793398</v>
      </c>
      <c r="O1578">
        <f>IF(_xlfn.XLOOKUP(_xlfn.XLOOKUP($A1577,'Corresp pays'!$A:$A,'Corresp pays'!$B:$B),[1]Data!$A:$A,[1]Data!$P:$P)="","",_xlfn.XLOOKUP(_xlfn.XLOOKUP($A1577,'Corresp pays'!$A:$A,'Corresp pays'!$B:$B),[1]Data!$A:$A,[1]Data!$P:$P))</f>
        <v>2.5652721756241399</v>
      </c>
    </row>
    <row r="1579" spans="1:15" hidden="1" x14ac:dyDescent="0.25">
      <c r="A1579" t="s">
        <v>94</v>
      </c>
      <c r="B1579">
        <v>2019</v>
      </c>
      <c r="C1579">
        <v>0.19143865561384837</v>
      </c>
      <c r="D1579">
        <v>41162.207699999999</v>
      </c>
      <c r="E1579">
        <v>43.136000000000003</v>
      </c>
      <c r="F1579">
        <v>16.855919160130799</v>
      </c>
      <c r="G1579" t="e">
        <v>#N/A</v>
      </c>
      <c r="H1579">
        <v>66.91</v>
      </c>
      <c r="I1579">
        <v>37.307797319196283</v>
      </c>
      <c r="J1579">
        <v>53.1</v>
      </c>
      <c r="K1579" t="s">
        <v>453</v>
      </c>
      <c r="L1579">
        <v>60.624140429999997</v>
      </c>
      <c r="M1579">
        <v>12.297738404187127</v>
      </c>
      <c r="N1579">
        <v>-1.6582669484636501</v>
      </c>
      <c r="O1579">
        <f>IF(_xlfn.XLOOKUP(_xlfn.XLOOKUP($A1578,'Corresp pays'!$A:$A,'Corresp pays'!$B:$B),[1]Data!$A:$A,[1]Data!$Q:$Q)="","",_xlfn.XLOOKUP(_xlfn.XLOOKUP($A1578,'Corresp pays'!$A:$A,'Corresp pays'!$B:$B),[1]Data!$A:$A,[1]Data!$Q:$Q))</f>
        <v>2.5389689053913602</v>
      </c>
    </row>
    <row r="1580" spans="1:15" hidden="1" x14ac:dyDescent="0.25">
      <c r="A1580" t="s">
        <v>94</v>
      </c>
      <c r="B1580">
        <v>2020</v>
      </c>
      <c r="C1580">
        <v>0.19556597141731732</v>
      </c>
      <c r="D1580">
        <v>43491.51296</v>
      </c>
      <c r="E1580">
        <v>43.908999999999999</v>
      </c>
      <c r="F1580">
        <v>17.394045189683574</v>
      </c>
      <c r="G1580" t="e">
        <v>#N/A</v>
      </c>
      <c r="H1580">
        <v>63.84</v>
      </c>
      <c r="I1580">
        <v>36.188044970034319</v>
      </c>
      <c r="J1580">
        <v>53.1</v>
      </c>
      <c r="K1580" t="s">
        <v>453</v>
      </c>
      <c r="L1580" t="s">
        <v>453</v>
      </c>
      <c r="M1580">
        <v>12.333589646457508</v>
      </c>
      <c r="N1580">
        <v>0.43808894032066797</v>
      </c>
      <c r="O1580">
        <f>IF(_xlfn.XLOOKUP(_xlfn.XLOOKUP($A1579,'Corresp pays'!$A:$A,'Corresp pays'!$B:$B),[1]Data!$A:$A,[1]Data!$R:$R)="","",_xlfn.XLOOKUP(_xlfn.XLOOKUP($A1579,'Corresp pays'!$A:$A,'Corresp pays'!$B:$B),[1]Data!$A:$A,[1]Data!$R:$R))</f>
        <v>2.4958749606578201</v>
      </c>
    </row>
    <row r="1581" spans="1:15" hidden="1" x14ac:dyDescent="0.25">
      <c r="A1581" t="s">
        <v>94</v>
      </c>
      <c r="B1581">
        <v>2021</v>
      </c>
      <c r="C1581">
        <v>0.19556597141731732</v>
      </c>
      <c r="D1581">
        <v>43491.51296</v>
      </c>
      <c r="E1581">
        <v>43.908999999999999</v>
      </c>
      <c r="F1581">
        <v>17.394045189683574</v>
      </c>
      <c r="G1581" t="e">
        <v>#N/A</v>
      </c>
      <c r="H1581">
        <v>63.84</v>
      </c>
      <c r="I1581">
        <v>36.188044970034319</v>
      </c>
      <c r="J1581">
        <v>53.1</v>
      </c>
      <c r="K1581" t="s">
        <v>453</v>
      </c>
      <c r="L1581" t="s">
        <v>453</v>
      </c>
      <c r="M1581">
        <v>12.333589646457508</v>
      </c>
      <c r="N1581">
        <v>0.43808894032066797</v>
      </c>
      <c r="O1581">
        <f>IF(_xlfn.XLOOKUP(_xlfn.XLOOKUP($A1580,'Corresp pays'!$A:$A,'Corresp pays'!$B:$B),[1]Data!$A:$A,[1]Data!$R:$R)="","",_xlfn.XLOOKUP(_xlfn.XLOOKUP($A1580,'Corresp pays'!$A:$A,'Corresp pays'!$B:$B),[1]Data!$A:$A,[1]Data!$R:$R))</f>
        <v>2.4958749606578201</v>
      </c>
    </row>
    <row r="1582" spans="1:15" hidden="1" x14ac:dyDescent="0.25">
      <c r="A1582" t="s">
        <v>94</v>
      </c>
      <c r="B1582">
        <v>2022</v>
      </c>
      <c r="C1582">
        <v>0.19556597141731732</v>
      </c>
      <c r="D1582">
        <v>43491.51296</v>
      </c>
      <c r="E1582">
        <v>43.908999999999999</v>
      </c>
      <c r="F1582">
        <v>17.394045189683574</v>
      </c>
      <c r="G1582" t="e">
        <v>#N/A</v>
      </c>
      <c r="H1582">
        <v>63.84</v>
      </c>
      <c r="I1582">
        <v>36.188044970034319</v>
      </c>
      <c r="J1582">
        <v>53.1</v>
      </c>
      <c r="K1582" t="s">
        <v>453</v>
      </c>
      <c r="L1582" t="s">
        <v>453</v>
      </c>
      <c r="M1582">
        <v>12.333589646457508</v>
      </c>
      <c r="N1582">
        <v>0.43808894032066797</v>
      </c>
      <c r="O1582">
        <f>IF(_xlfn.XLOOKUP(_xlfn.XLOOKUP($A1581,'Corresp pays'!$A:$A,'Corresp pays'!$B:$B),[1]Data!$A:$A,[1]Data!$R:$R)="","",_xlfn.XLOOKUP(_xlfn.XLOOKUP($A1581,'Corresp pays'!$A:$A,'Corresp pays'!$B:$B),[1]Data!$A:$A,[1]Data!$R:$R))</f>
        <v>2.4958749606578201</v>
      </c>
    </row>
    <row r="1583" spans="1:15" x14ac:dyDescent="0.25">
      <c r="A1583" t="s">
        <v>95</v>
      </c>
      <c r="B1583">
        <v>2006</v>
      </c>
      <c r="C1583">
        <v>6.5397179428977461</v>
      </c>
      <c r="D1583">
        <v>3057.62581</v>
      </c>
      <c r="E1583">
        <v>93.784000000000006</v>
      </c>
      <c r="F1583">
        <v>1266.5875000000001</v>
      </c>
      <c r="G1583">
        <v>2174.7638590319898</v>
      </c>
      <c r="H1583">
        <v>0.17</v>
      </c>
      <c r="I1583">
        <v>1.8694701922017127</v>
      </c>
      <c r="J1583">
        <v>0</v>
      </c>
      <c r="K1583">
        <v>36.700000000000003</v>
      </c>
      <c r="L1583" t="s">
        <v>453</v>
      </c>
      <c r="M1583" t="s">
        <v>453</v>
      </c>
      <c r="N1583">
        <v>2.7737800648147202</v>
      </c>
      <c r="O1583">
        <f>IF(_xlfn.XLOOKUP(_xlfn.XLOOKUP($A1583,'Corresp pays'!$A:$A,'Corresp pays'!$B:$B),[1]Data!$A:$A,[1]Data!$D:$D)="","",_xlfn.XLOOKUP(_xlfn.XLOOKUP($A1583,'Corresp pays'!$A:$A,'Corresp pays'!$B:$B),[1]Data!$A:$A,[1]Data!$D:$D))</f>
        <v>14.2178636786459</v>
      </c>
    </row>
    <row r="1584" spans="1:15" x14ac:dyDescent="0.25">
      <c r="A1584" t="s">
        <v>95</v>
      </c>
      <c r="B1584">
        <v>2007</v>
      </c>
      <c r="C1584">
        <v>6.6767636038197891</v>
      </c>
      <c r="D1584">
        <v>3147.405984</v>
      </c>
      <c r="E1584">
        <v>93.856999999999999</v>
      </c>
      <c r="F1584">
        <v>1271.0125</v>
      </c>
      <c r="G1584">
        <v>2170.5820510369899</v>
      </c>
      <c r="H1584">
        <v>0.2</v>
      </c>
      <c r="I1584">
        <v>1.8302215640340544</v>
      </c>
      <c r="J1584">
        <v>0.1</v>
      </c>
      <c r="K1584">
        <v>37.5</v>
      </c>
      <c r="L1584" t="s">
        <v>453</v>
      </c>
      <c r="M1584" t="s">
        <v>453</v>
      </c>
      <c r="N1584">
        <v>1.2492192379762901</v>
      </c>
      <c r="O1584">
        <f>IF(_xlfn.XLOOKUP(_xlfn.XLOOKUP($A1584,'Corresp pays'!$A:$A,'Corresp pays'!$B:$B),[1]Data!$A:$A,[1]Data!$E:$E)="","",_xlfn.XLOOKUP(_xlfn.XLOOKUP($A1584,'Corresp pays'!$A:$A,'Corresp pays'!$B:$B),[1]Data!$A:$A,[1]Data!$E:$E))</f>
        <v>14.4211938914922</v>
      </c>
    </row>
    <row r="1585" spans="1:15" x14ac:dyDescent="0.25">
      <c r="A1585" t="s">
        <v>95</v>
      </c>
      <c r="B1585">
        <v>2008</v>
      </c>
      <c r="C1585">
        <v>6.6547136027983855</v>
      </c>
      <c r="D1585">
        <v>3093.518509</v>
      </c>
      <c r="E1585">
        <v>93.929000000000002</v>
      </c>
      <c r="F1585">
        <v>1279.309375</v>
      </c>
      <c r="G1585">
        <v>2184.0821677778499</v>
      </c>
      <c r="H1585">
        <v>0.22</v>
      </c>
      <c r="I1585">
        <v>1.0600950387571004</v>
      </c>
      <c r="J1585">
        <v>0.1</v>
      </c>
      <c r="K1585">
        <v>37.5</v>
      </c>
      <c r="L1585" t="s">
        <v>453</v>
      </c>
      <c r="M1585" t="s">
        <v>453</v>
      </c>
      <c r="N1585">
        <v>4.2586217189707298</v>
      </c>
      <c r="O1585">
        <f>IF(_xlfn.XLOOKUP(_xlfn.XLOOKUP($A1585,'Corresp pays'!$A:$A,'Corresp pays'!$B:$B),[1]Data!$A:$A,[1]Data!$F:$F)="","",_xlfn.XLOOKUP(_xlfn.XLOOKUP($A1585,'Corresp pays'!$A:$A,'Corresp pays'!$B:$B),[1]Data!$A:$A,[1]Data!$F:$F))</f>
        <v>14.912500317488</v>
      </c>
    </row>
    <row r="1586" spans="1:15" x14ac:dyDescent="0.25">
      <c r="A1586" t="s">
        <v>95</v>
      </c>
      <c r="B1586">
        <v>2009</v>
      </c>
      <c r="C1586">
        <v>6.0849453424069706</v>
      </c>
      <c r="D1586">
        <v>2899.3718600000002</v>
      </c>
      <c r="E1586">
        <v>94.001000000000005</v>
      </c>
      <c r="F1586">
        <v>1288.9906249999999</v>
      </c>
      <c r="G1586">
        <v>2189.7864622799698</v>
      </c>
      <c r="H1586">
        <v>0.26</v>
      </c>
      <c r="I1586">
        <v>1.4386823149128876</v>
      </c>
      <c r="J1586">
        <v>0.1</v>
      </c>
      <c r="K1586">
        <v>38.6</v>
      </c>
      <c r="L1586" t="s">
        <v>453</v>
      </c>
      <c r="M1586" t="s">
        <v>453</v>
      </c>
      <c r="N1586">
        <v>2.0843274608234301</v>
      </c>
      <c r="O1586">
        <f>IF(_xlfn.XLOOKUP(_xlfn.XLOOKUP($A1586,'Corresp pays'!$A:$A,'Corresp pays'!$B:$B),[1]Data!$A:$A,[1]Data!$G:$G)="","",_xlfn.XLOOKUP(_xlfn.XLOOKUP($A1586,'Corresp pays'!$A:$A,'Corresp pays'!$B:$B),[1]Data!$A:$A,[1]Data!$G:$G))</f>
        <v>15.579181708784599</v>
      </c>
    </row>
    <row r="1587" spans="1:15" x14ac:dyDescent="0.25">
      <c r="A1587" t="s">
        <v>95</v>
      </c>
      <c r="B1587">
        <v>2010</v>
      </c>
      <c r="C1587">
        <v>6.2401690679070123</v>
      </c>
      <c r="D1587">
        <v>3005.8769339999999</v>
      </c>
      <c r="E1587">
        <v>94.072000000000003</v>
      </c>
      <c r="F1587">
        <v>1295.3375000000001</v>
      </c>
      <c r="G1587">
        <v>2136.0689166748102</v>
      </c>
      <c r="H1587">
        <v>1.22</v>
      </c>
      <c r="I1587">
        <v>1.2656126219994979</v>
      </c>
      <c r="J1587">
        <v>0.1</v>
      </c>
      <c r="K1587">
        <v>37.6</v>
      </c>
      <c r="L1587">
        <v>17.53479836</v>
      </c>
      <c r="M1587" t="s">
        <v>453</v>
      </c>
      <c r="N1587">
        <v>1.51563513618532</v>
      </c>
      <c r="O1587">
        <f>IF(_xlfn.XLOOKUP(_xlfn.XLOOKUP($A1587,'Corresp pays'!$A:$A,'Corresp pays'!$B:$B),[1]Data!$A:$A,[1]Data!$H:$H)="","",_xlfn.XLOOKUP(_xlfn.XLOOKUP($A1587,'Corresp pays'!$A:$A,'Corresp pays'!$B:$B),[1]Data!$A:$A,[1]Data!$H:$H))</f>
        <v>16.241597115258301</v>
      </c>
    </row>
    <row r="1588" spans="1:15" x14ac:dyDescent="0.25">
      <c r="A1588" t="s">
        <v>95</v>
      </c>
      <c r="B1588">
        <v>2011</v>
      </c>
      <c r="C1588">
        <v>6.1813543198131971</v>
      </c>
      <c r="D1588">
        <v>2991.6748109999999</v>
      </c>
      <c r="E1588">
        <v>94.141000000000005</v>
      </c>
      <c r="F1588">
        <v>1300.8375000000001</v>
      </c>
      <c r="G1588">
        <v>2068.53360851155</v>
      </c>
      <c r="H1588">
        <v>1.97</v>
      </c>
      <c r="I1588">
        <v>0.99191179467753121</v>
      </c>
      <c r="J1588">
        <v>0.1</v>
      </c>
      <c r="K1588">
        <v>37.799999999999997</v>
      </c>
      <c r="L1588">
        <v>16.174613600000001</v>
      </c>
      <c r="M1588" t="s">
        <v>453</v>
      </c>
      <c r="N1588">
        <v>2.9629852819288001</v>
      </c>
      <c r="O1588">
        <f>IF(_xlfn.XLOOKUP(_xlfn.XLOOKUP($A1588,'Corresp pays'!$A:$A,'Corresp pays'!$B:$B),[1]Data!$A:$A,[1]Data!$I:$I)="","",_xlfn.XLOOKUP(_xlfn.XLOOKUP($A1588,'Corresp pays'!$A:$A,'Corresp pays'!$B:$B),[1]Data!$A:$A,[1]Data!$I:$I))</f>
        <v>16.889258235337198</v>
      </c>
    </row>
    <row r="1589" spans="1:15" x14ac:dyDescent="0.25">
      <c r="A1589" t="s">
        <v>95</v>
      </c>
      <c r="B1589">
        <v>2012</v>
      </c>
      <c r="C1589">
        <v>6.4652832668298306</v>
      </c>
      <c r="D1589">
        <v>3163.7957900000001</v>
      </c>
      <c r="E1589">
        <v>94.210999999999999</v>
      </c>
      <c r="F1589">
        <v>1312.5875000000001</v>
      </c>
      <c r="G1589">
        <v>2037.20755805568</v>
      </c>
      <c r="H1589">
        <v>2.67</v>
      </c>
      <c r="I1589">
        <v>1.0555961493871464</v>
      </c>
      <c r="J1589">
        <v>0.1</v>
      </c>
      <c r="K1589">
        <v>38</v>
      </c>
      <c r="L1589">
        <v>14.086914289999999</v>
      </c>
      <c r="M1589" t="s">
        <v>453</v>
      </c>
      <c r="N1589">
        <v>2.3758205776038599</v>
      </c>
      <c r="O1589">
        <f>IF(_xlfn.XLOOKUP(_xlfn.XLOOKUP($A1589,'Corresp pays'!$A:$A,'Corresp pays'!$B:$B),[1]Data!$A:$A,[1]Data!$J:$J)="","",_xlfn.XLOOKUP(_xlfn.XLOOKUP($A1589,'Corresp pays'!$A:$A,'Corresp pays'!$B:$B),[1]Data!$A:$A,[1]Data!$J:$J))</f>
        <v>17.463428136783101</v>
      </c>
    </row>
    <row r="1590" spans="1:15" x14ac:dyDescent="0.25">
      <c r="A1590" t="s">
        <v>95</v>
      </c>
      <c r="B1590">
        <v>2013</v>
      </c>
      <c r="C1590">
        <v>5.567332680700618</v>
      </c>
      <c r="D1590">
        <v>2826.2479109999999</v>
      </c>
      <c r="E1590">
        <v>94.278999999999996</v>
      </c>
      <c r="F1590">
        <v>1331.1468749999999</v>
      </c>
      <c r="G1590">
        <v>2003.9205941632799</v>
      </c>
      <c r="H1590">
        <v>3.24</v>
      </c>
      <c r="I1590">
        <v>1.0698558484646203</v>
      </c>
      <c r="J1590">
        <v>0</v>
      </c>
      <c r="K1590">
        <v>37.799999999999997</v>
      </c>
      <c r="L1590">
        <v>13.32212417</v>
      </c>
      <c r="M1590" t="s">
        <v>453</v>
      </c>
      <c r="N1590">
        <v>1.1802843636655</v>
      </c>
      <c r="O1590">
        <f>IF(_xlfn.XLOOKUP(_xlfn.XLOOKUP($A1590,'Corresp pays'!$A:$A,'Corresp pays'!$B:$B),[1]Data!$A:$A,[1]Data!$K:$K)="","",_xlfn.XLOOKUP(_xlfn.XLOOKUP($A1590,'Corresp pays'!$A:$A,'Corresp pays'!$B:$B),[1]Data!$A:$A,[1]Data!$K:$K))</f>
        <v>17.9257185303697</v>
      </c>
    </row>
    <row r="1591" spans="1:15" x14ac:dyDescent="0.25">
      <c r="A1591" t="s">
        <v>95</v>
      </c>
      <c r="B1591">
        <v>2014</v>
      </c>
      <c r="C1591">
        <v>5.4222911556109894</v>
      </c>
      <c r="D1591">
        <v>2837.4535329999999</v>
      </c>
      <c r="E1591">
        <v>94.346999999999994</v>
      </c>
      <c r="F1591">
        <v>1357.9937500000001</v>
      </c>
      <c r="G1591">
        <v>1945.30530238756</v>
      </c>
      <c r="H1591">
        <v>4.4800000000000004</v>
      </c>
      <c r="I1591">
        <v>1.0041633565518178</v>
      </c>
      <c r="J1591">
        <v>0.1</v>
      </c>
      <c r="K1591">
        <v>37.799999999999997</v>
      </c>
      <c r="L1591">
        <v>13.75861976</v>
      </c>
      <c r="M1591" t="s">
        <v>453</v>
      </c>
      <c r="N1591">
        <v>0.31030647218166502</v>
      </c>
      <c r="O1591">
        <f>IF(_xlfn.XLOOKUP(_xlfn.XLOOKUP($A1591,'Corresp pays'!$A:$A,'Corresp pays'!$B:$B),[1]Data!$A:$A,[1]Data!$L:$L)="","",_xlfn.XLOOKUP(_xlfn.XLOOKUP($A1591,'Corresp pays'!$A:$A,'Corresp pays'!$B:$B),[1]Data!$A:$A,[1]Data!$L:$L))</f>
        <v>18.289426822357299</v>
      </c>
    </row>
    <row r="1592" spans="1:15" x14ac:dyDescent="0.25">
      <c r="A1592" t="s">
        <v>95</v>
      </c>
      <c r="B1592">
        <v>2015</v>
      </c>
      <c r="C1592">
        <v>3.7233767663626578</v>
      </c>
      <c r="D1592">
        <v>2158.9058230000001</v>
      </c>
      <c r="E1592">
        <v>94.414000000000001</v>
      </c>
      <c r="F1592">
        <v>1390.7906250000001</v>
      </c>
      <c r="G1592">
        <v>1934.03777294109</v>
      </c>
      <c r="H1592">
        <v>5.98</v>
      </c>
      <c r="I1592">
        <v>0.9228817264101643</v>
      </c>
      <c r="J1592">
        <v>0.1</v>
      </c>
      <c r="K1592">
        <v>38.1</v>
      </c>
      <c r="L1592">
        <v>13.4950264</v>
      </c>
      <c r="M1592" t="s">
        <v>453</v>
      </c>
      <c r="N1592">
        <v>1.10054826378929</v>
      </c>
      <c r="O1592">
        <f>IF(_xlfn.XLOOKUP(_xlfn.XLOOKUP($A1592,'Corresp pays'!$A:$A,'Corresp pays'!$B:$B),[1]Data!$A:$A,[1]Data!$M:$M)="","",_xlfn.XLOOKUP(_xlfn.XLOOKUP($A1592,'Corresp pays'!$A:$A,'Corresp pays'!$B:$B),[1]Data!$A:$A,[1]Data!$M:$M))</f>
        <v>18.555954781050801</v>
      </c>
    </row>
    <row r="1593" spans="1:15" x14ac:dyDescent="0.25">
      <c r="A1593" t="s">
        <v>95</v>
      </c>
      <c r="B1593">
        <v>2016</v>
      </c>
      <c r="C1593">
        <v>2.9697643162712253</v>
      </c>
      <c r="D1593">
        <v>1874.91518</v>
      </c>
      <c r="E1593">
        <v>94.48</v>
      </c>
      <c r="F1593">
        <v>1422.9875</v>
      </c>
      <c r="G1593">
        <v>2011.7878475304001</v>
      </c>
      <c r="H1593">
        <v>9.24</v>
      </c>
      <c r="I1593">
        <v>0.92643174302252318</v>
      </c>
      <c r="J1593">
        <v>0.1</v>
      </c>
      <c r="K1593">
        <v>37.9</v>
      </c>
      <c r="L1593">
        <v>12.8402408</v>
      </c>
      <c r="M1593" t="s">
        <v>453</v>
      </c>
      <c r="N1593">
        <v>0.64270277152730404</v>
      </c>
      <c r="O1593">
        <f>IF(_xlfn.XLOOKUP(_xlfn.XLOOKUP($A1593,'Corresp pays'!$A:$A,'Corresp pays'!$B:$B),[1]Data!$A:$A,[1]Data!$N:$N)="","",_xlfn.XLOOKUP(_xlfn.XLOOKUP($A1593,'Corresp pays'!$A:$A,'Corresp pays'!$B:$B),[1]Data!$A:$A,[1]Data!$N:$N))</f>
        <v>18.695865983900099</v>
      </c>
    </row>
    <row r="1594" spans="1:15" x14ac:dyDescent="0.25">
      <c r="A1594" t="s">
        <v>95</v>
      </c>
      <c r="B1594">
        <v>2017</v>
      </c>
      <c r="C1594">
        <v>3.2504342957997774</v>
      </c>
      <c r="D1594">
        <v>2027.2540200000001</v>
      </c>
      <c r="E1594">
        <v>94.546000000000006</v>
      </c>
      <c r="F1594">
        <v>1462.496875</v>
      </c>
      <c r="G1594">
        <v>1943.5993832015699</v>
      </c>
      <c r="H1594">
        <v>7.27</v>
      </c>
      <c r="I1594">
        <v>0.66700532557291903</v>
      </c>
      <c r="J1594">
        <v>0.1</v>
      </c>
      <c r="K1594">
        <v>38</v>
      </c>
      <c r="L1594">
        <v>12.501331690000001</v>
      </c>
      <c r="M1594" t="s">
        <v>453</v>
      </c>
      <c r="N1594">
        <v>1.3643544815070801</v>
      </c>
      <c r="O1594">
        <f>IF(_xlfn.XLOOKUP(_xlfn.XLOOKUP($A1593,'Corresp pays'!$A:$A,'Corresp pays'!$B:$B),[1]Data!$A:$A,[1]Data!$O:$O)="","",_xlfn.XLOOKUP(_xlfn.XLOOKUP($A1593,'Corresp pays'!$A:$A,'Corresp pays'!$B:$B),[1]Data!$A:$A,[1]Data!$O:$O))</f>
        <v>18.756947384446601</v>
      </c>
    </row>
    <row r="1595" spans="1:15" x14ac:dyDescent="0.25">
      <c r="A1595" t="s">
        <v>95</v>
      </c>
      <c r="B1595">
        <v>2018</v>
      </c>
      <c r="C1595">
        <v>3.2034748158388875</v>
      </c>
      <c r="D1595">
        <v>2047.3603599999999</v>
      </c>
      <c r="E1595">
        <v>94.611999999999995</v>
      </c>
      <c r="F1595">
        <v>1514.46875</v>
      </c>
      <c r="G1595">
        <v>1993.7091893613599</v>
      </c>
      <c r="H1595">
        <v>7.56</v>
      </c>
      <c r="I1595">
        <v>0.66535330117878255</v>
      </c>
      <c r="J1595">
        <v>0.1</v>
      </c>
      <c r="K1595">
        <v>37.5</v>
      </c>
      <c r="L1595">
        <v>13.035946900000001</v>
      </c>
      <c r="M1595" t="s">
        <v>453</v>
      </c>
      <c r="N1595">
        <v>1.1578236245151701</v>
      </c>
      <c r="O1595">
        <f>IF(_xlfn.XLOOKUP(_xlfn.XLOOKUP($A1594,'Corresp pays'!$A:$A,'Corresp pays'!$B:$B),[1]Data!$A:$A,[1]Data!$P:$P)="","",_xlfn.XLOOKUP(_xlfn.XLOOKUP($A1594,'Corresp pays'!$A:$A,'Corresp pays'!$B:$B),[1]Data!$A:$A,[1]Data!$P:$P))</f>
        <v>18.7946768215531</v>
      </c>
    </row>
    <row r="1596" spans="1:15" x14ac:dyDescent="0.25">
      <c r="A1596" t="s">
        <v>95</v>
      </c>
      <c r="B1596">
        <v>2019</v>
      </c>
      <c r="C1596">
        <v>3.290468236050327</v>
      </c>
      <c r="D1596">
        <v>2141.3414010000001</v>
      </c>
      <c r="E1596">
        <v>94.677999999999997</v>
      </c>
      <c r="F1596">
        <v>1575.1937499999999</v>
      </c>
      <c r="G1596">
        <v>2075.9436954797802</v>
      </c>
      <c r="H1596">
        <v>7.4</v>
      </c>
      <c r="I1596">
        <v>0.4652586406871867</v>
      </c>
      <c r="J1596">
        <v>0</v>
      </c>
      <c r="K1596">
        <v>39.4</v>
      </c>
      <c r="L1596">
        <v>12.991049800000001</v>
      </c>
      <c r="M1596" t="s">
        <v>453</v>
      </c>
      <c r="N1596">
        <v>1.6420600176894</v>
      </c>
      <c r="O1596">
        <f>IF(_xlfn.XLOOKUP(_xlfn.XLOOKUP($A1595,'Corresp pays'!$A:$A,'Corresp pays'!$B:$B),[1]Data!$A:$A,[1]Data!$Q:$Q)="","",_xlfn.XLOOKUP(_xlfn.XLOOKUP($A1595,'Corresp pays'!$A:$A,'Corresp pays'!$B:$B),[1]Data!$A:$A,[1]Data!$Q:$Q))</f>
        <v>18.8251599125953</v>
      </c>
    </row>
    <row r="1597" spans="1:15" x14ac:dyDescent="0.25">
      <c r="A1597" t="s">
        <v>95</v>
      </c>
      <c r="B1597">
        <v>2020</v>
      </c>
      <c r="C1597">
        <v>3.1255578927759191</v>
      </c>
      <c r="D1597">
        <v>2082.1691409999999</v>
      </c>
      <c r="E1597">
        <v>94.744</v>
      </c>
      <c r="F1597">
        <v>1610.4124999999999</v>
      </c>
      <c r="G1597">
        <v>1918.6263545563199</v>
      </c>
      <c r="H1597">
        <v>9.18</v>
      </c>
      <c r="I1597">
        <v>0.76375014437593269</v>
      </c>
      <c r="J1597">
        <v>0</v>
      </c>
      <c r="K1597">
        <v>39.700000000000003</v>
      </c>
      <c r="L1597" t="s">
        <v>453</v>
      </c>
      <c r="M1597" t="s">
        <v>453</v>
      </c>
      <c r="N1597">
        <v>0.63854495677671197</v>
      </c>
      <c r="O1597">
        <f>IF(_xlfn.XLOOKUP(_xlfn.XLOOKUP($A1596,'Corresp pays'!$A:$A,'Corresp pays'!$B:$B),[1]Data!$A:$A,[1]Data!$R:$R)="","",_xlfn.XLOOKUP(_xlfn.XLOOKUP($A1596,'Corresp pays'!$A:$A,'Corresp pays'!$B:$B),[1]Data!$A:$A,[1]Data!$R:$R))</f>
        <v>18.8412715044687</v>
      </c>
    </row>
    <row r="1598" spans="1:15" x14ac:dyDescent="0.25">
      <c r="A1598" t="s">
        <v>95</v>
      </c>
      <c r="B1598">
        <v>2021</v>
      </c>
      <c r="C1598">
        <v>3.1255578927759191</v>
      </c>
      <c r="D1598">
        <v>2082.1691409999999</v>
      </c>
      <c r="E1598">
        <v>94.744</v>
      </c>
      <c r="F1598">
        <v>1610.4124999999999</v>
      </c>
      <c r="G1598">
        <v>1918.4884025930201</v>
      </c>
      <c r="H1598">
        <v>9.18</v>
      </c>
      <c r="I1598">
        <v>0.76375014437593269</v>
      </c>
      <c r="J1598">
        <v>0</v>
      </c>
      <c r="K1598">
        <v>39.700000000000003</v>
      </c>
      <c r="L1598" t="s">
        <v>453</v>
      </c>
      <c r="M1598" t="s">
        <v>453</v>
      </c>
      <c r="N1598">
        <v>0.63854495677671197</v>
      </c>
      <c r="O1598">
        <f>IF(_xlfn.XLOOKUP(_xlfn.XLOOKUP($A1597,'Corresp pays'!$A:$A,'Corresp pays'!$B:$B),[1]Data!$A:$A,[1]Data!$R:$R)="","",_xlfn.XLOOKUP(_xlfn.XLOOKUP($A1597,'Corresp pays'!$A:$A,'Corresp pays'!$B:$B),[1]Data!$A:$A,[1]Data!$R:$R))</f>
        <v>18.8412715044687</v>
      </c>
    </row>
    <row r="1599" spans="1:15" x14ac:dyDescent="0.25">
      <c r="A1599" t="s">
        <v>95</v>
      </c>
      <c r="B1599">
        <v>2022</v>
      </c>
      <c r="C1599">
        <v>3.1255578927759191</v>
      </c>
      <c r="D1599">
        <v>2082.1691409999999</v>
      </c>
      <c r="E1599">
        <v>94.744</v>
      </c>
      <c r="F1599">
        <v>1610.4124999999999</v>
      </c>
      <c r="G1599">
        <v>1881.9297458312899</v>
      </c>
      <c r="H1599">
        <v>9.18</v>
      </c>
      <c r="I1599">
        <v>0.76375014437593269</v>
      </c>
      <c r="J1599">
        <v>0</v>
      </c>
      <c r="K1599">
        <v>39.700000000000003</v>
      </c>
      <c r="L1599" t="s">
        <v>453</v>
      </c>
      <c r="M1599" t="s">
        <v>453</v>
      </c>
      <c r="N1599">
        <v>0.63854495677671197</v>
      </c>
      <c r="O1599">
        <f>IF(_xlfn.XLOOKUP(_xlfn.XLOOKUP($A1598,'Corresp pays'!$A:$A,'Corresp pays'!$B:$B),[1]Data!$A:$A,[1]Data!$R:$R)="","",_xlfn.XLOOKUP(_xlfn.XLOOKUP($A1598,'Corresp pays'!$A:$A,'Corresp pays'!$B:$B),[1]Data!$A:$A,[1]Data!$R:$R))</f>
        <v>18.8412715044687</v>
      </c>
    </row>
    <row r="1600" spans="1:15" hidden="1" x14ac:dyDescent="0.25">
      <c r="A1600" t="s">
        <v>96</v>
      </c>
      <c r="B1600">
        <v>2006</v>
      </c>
      <c r="C1600">
        <v>0.47364217330162744</v>
      </c>
      <c r="D1600">
        <v>9869.6677689999997</v>
      </c>
      <c r="E1600">
        <v>42.997999999999998</v>
      </c>
      <c r="F1600">
        <v>2.989452799068594</v>
      </c>
      <c r="G1600" t="e">
        <v>#N/A</v>
      </c>
      <c r="H1600">
        <v>39.119999999999997</v>
      </c>
      <c r="I1600">
        <v>16.607143894005265</v>
      </c>
      <c r="J1600">
        <v>43.3</v>
      </c>
      <c r="K1600" t="s">
        <v>453</v>
      </c>
      <c r="L1600" t="s">
        <v>453</v>
      </c>
      <c r="M1600">
        <v>23.189675288659167</v>
      </c>
      <c r="N1600">
        <v>6.2410332814281997</v>
      </c>
      <c r="O1600">
        <f>IF(_xlfn.XLOOKUP(_xlfn.XLOOKUP($A1600,'Corresp pays'!$A:$A,'Corresp pays'!$B:$B),[1]Data!$A:$A,[1]Data!$D:$D)="","",_xlfn.XLOOKUP(_xlfn.XLOOKUP($A1600,'Corresp pays'!$A:$A,'Corresp pays'!$B:$B),[1]Data!$A:$A,[1]Data!$D:$D))</f>
        <v>3.0892051371051701</v>
      </c>
    </row>
    <row r="1601" spans="1:15" hidden="1" x14ac:dyDescent="0.25">
      <c r="A1601" t="s">
        <v>96</v>
      </c>
      <c r="B1601">
        <v>2007</v>
      </c>
      <c r="C1601">
        <v>0.54444130156004045</v>
      </c>
      <c r="D1601">
        <v>10130.17304</v>
      </c>
      <c r="E1601">
        <v>43.89</v>
      </c>
      <c r="F1601">
        <v>3.0595789269428542</v>
      </c>
      <c r="G1601" t="e">
        <v>#N/A</v>
      </c>
      <c r="H1601">
        <v>35.630000000000003</v>
      </c>
      <c r="I1601">
        <v>18.432519280788931</v>
      </c>
      <c r="J1601">
        <v>42.4</v>
      </c>
      <c r="K1601" t="s">
        <v>453</v>
      </c>
      <c r="L1601" t="s">
        <v>453</v>
      </c>
      <c r="M1601">
        <v>23.668023039738603</v>
      </c>
      <c r="N1601">
        <v>7.2541084130488702</v>
      </c>
      <c r="O1601">
        <f>IF(_xlfn.XLOOKUP(_xlfn.XLOOKUP($A1601,'Corresp pays'!$A:$A,'Corresp pays'!$B:$B),[1]Data!$A:$A,[1]Data!$E:$E)="","",_xlfn.XLOOKUP(_xlfn.XLOOKUP($A1601,'Corresp pays'!$A:$A,'Corresp pays'!$B:$B),[1]Data!$A:$A,[1]Data!$E:$E))</f>
        <v>3.1047963093798998</v>
      </c>
    </row>
    <row r="1602" spans="1:15" hidden="1" x14ac:dyDescent="0.25">
      <c r="A1602" t="s">
        <v>96</v>
      </c>
      <c r="B1602">
        <v>2008</v>
      </c>
      <c r="C1602">
        <v>0.55580366531656467</v>
      </c>
      <c r="D1602">
        <v>9536.0049039999994</v>
      </c>
      <c r="E1602">
        <v>44.787999999999997</v>
      </c>
      <c r="F1602">
        <v>3.1370292034539635</v>
      </c>
      <c r="G1602" t="e">
        <v>#N/A</v>
      </c>
      <c r="H1602">
        <v>35.799999999999997</v>
      </c>
      <c r="I1602">
        <v>18.559423100710827</v>
      </c>
      <c r="J1602">
        <v>36.799999999999997</v>
      </c>
      <c r="K1602">
        <v>42.4</v>
      </c>
      <c r="L1602" t="s">
        <v>453</v>
      </c>
      <c r="M1602">
        <v>24.113949184371808</v>
      </c>
      <c r="N1602">
        <v>7.3466354124978599</v>
      </c>
      <c r="O1602">
        <f>IF(_xlfn.XLOOKUP(_xlfn.XLOOKUP($A1602,'Corresp pays'!$A:$A,'Corresp pays'!$B:$B),[1]Data!$A:$A,[1]Data!$F:$F)="","",_xlfn.XLOOKUP(_xlfn.XLOOKUP($A1602,'Corresp pays'!$A:$A,'Corresp pays'!$B:$B),[1]Data!$A:$A,[1]Data!$F:$F))</f>
        <v>3.2023267606078099</v>
      </c>
    </row>
    <row r="1603" spans="1:15" hidden="1" x14ac:dyDescent="0.25">
      <c r="A1603" t="s">
        <v>96</v>
      </c>
      <c r="B1603">
        <v>2009</v>
      </c>
      <c r="C1603">
        <v>0.60034021385558844</v>
      </c>
      <c r="D1603">
        <v>10323.251270000001</v>
      </c>
      <c r="E1603">
        <v>45.686</v>
      </c>
      <c r="F1603">
        <v>3.2236499466382069</v>
      </c>
      <c r="G1603" t="e">
        <v>#N/A</v>
      </c>
      <c r="H1603">
        <v>33.43</v>
      </c>
      <c r="I1603">
        <v>19.178182151624011</v>
      </c>
      <c r="J1603">
        <v>38.700000000000003</v>
      </c>
      <c r="K1603" t="s">
        <v>453</v>
      </c>
      <c r="L1603" t="s">
        <v>453</v>
      </c>
      <c r="M1603">
        <v>24.510385792399724</v>
      </c>
      <c r="N1603">
        <v>2.2209203238177899</v>
      </c>
      <c r="O1603">
        <f>IF(_xlfn.XLOOKUP(_xlfn.XLOOKUP($A1603,'Corresp pays'!$A:$A,'Corresp pays'!$B:$B),[1]Data!$A:$A,[1]Data!$G:$G)="","",_xlfn.XLOOKUP(_xlfn.XLOOKUP($A1603,'Corresp pays'!$A:$A,'Corresp pays'!$B:$B),[1]Data!$A:$A,[1]Data!$G:$G))</f>
        <v>3.37169567593727</v>
      </c>
    </row>
    <row r="1604" spans="1:15" hidden="1" x14ac:dyDescent="0.25">
      <c r="A1604" t="s">
        <v>96</v>
      </c>
      <c r="B1604">
        <v>2010</v>
      </c>
      <c r="C1604">
        <v>0.60644060569779856</v>
      </c>
      <c r="D1604">
        <v>10904.279839999999</v>
      </c>
      <c r="E1604">
        <v>46.588000000000001</v>
      </c>
      <c r="F1604">
        <v>3.3176103618899777</v>
      </c>
      <c r="G1604" t="e">
        <v>#N/A</v>
      </c>
      <c r="H1604">
        <v>34</v>
      </c>
      <c r="I1604">
        <v>16.733048703524268</v>
      </c>
      <c r="J1604">
        <v>37.299999999999997</v>
      </c>
      <c r="K1604" t="s">
        <v>453</v>
      </c>
      <c r="L1604">
        <v>64.487220399999998</v>
      </c>
      <c r="M1604">
        <v>24.877663468014401</v>
      </c>
      <c r="N1604">
        <v>6.2835408742770698</v>
      </c>
      <c r="O1604">
        <f>IF(_xlfn.XLOOKUP(_xlfn.XLOOKUP($A1604,'Corresp pays'!$A:$A,'Corresp pays'!$B:$B),[1]Data!$A:$A,[1]Data!$H:$H)="","",_xlfn.XLOOKUP(_xlfn.XLOOKUP($A1604,'Corresp pays'!$A:$A,'Corresp pays'!$B:$B),[1]Data!$A:$A,[1]Data!$H:$H))</f>
        <v>3.5237429998094698</v>
      </c>
    </row>
    <row r="1605" spans="1:15" hidden="1" x14ac:dyDescent="0.25">
      <c r="A1605" t="s">
        <v>96</v>
      </c>
      <c r="B1605">
        <v>2011</v>
      </c>
      <c r="C1605">
        <v>0.6193943730990632</v>
      </c>
      <c r="D1605">
        <v>11005.932989999999</v>
      </c>
      <c r="E1605">
        <v>47.493000000000002</v>
      </c>
      <c r="F1605">
        <v>3.4192771902590473</v>
      </c>
      <c r="G1605" t="e">
        <v>#N/A</v>
      </c>
      <c r="H1605">
        <v>33.28</v>
      </c>
      <c r="I1605">
        <v>14.515894738759819</v>
      </c>
      <c r="J1605">
        <v>37.9</v>
      </c>
      <c r="K1605" t="s">
        <v>453</v>
      </c>
      <c r="L1605">
        <v>65.667677220000002</v>
      </c>
      <c r="M1605">
        <v>25.213797322493388</v>
      </c>
      <c r="N1605">
        <v>5.6863195957595103</v>
      </c>
      <c r="O1605">
        <f>IF(_xlfn.XLOOKUP(_xlfn.XLOOKUP($A1605,'Corresp pays'!$A:$A,'Corresp pays'!$B:$B),[1]Data!$A:$A,[1]Data!$I:$I)="","",_xlfn.XLOOKUP(_xlfn.XLOOKUP($A1605,'Corresp pays'!$A:$A,'Corresp pays'!$B:$B),[1]Data!$A:$A,[1]Data!$I:$I))</f>
        <v>3.6559845799771802</v>
      </c>
    </row>
    <row r="1606" spans="1:15" hidden="1" x14ac:dyDescent="0.25">
      <c r="A1606" t="s">
        <v>96</v>
      </c>
      <c r="B1606">
        <v>2012</v>
      </c>
      <c r="C1606">
        <v>0.64777964821225309</v>
      </c>
      <c r="D1606">
        <v>11418.07285</v>
      </c>
      <c r="E1606">
        <v>48.4</v>
      </c>
      <c r="F1606">
        <v>3.5278092558455421</v>
      </c>
      <c r="G1606" t="e">
        <v>#N/A</v>
      </c>
      <c r="H1606">
        <v>31.84</v>
      </c>
      <c r="I1606">
        <v>16.085960759936867</v>
      </c>
      <c r="J1606">
        <v>36.4</v>
      </c>
      <c r="K1606" t="s">
        <v>453</v>
      </c>
      <c r="L1606">
        <v>70.241649449999997</v>
      </c>
      <c r="M1606">
        <v>25.528799572510536</v>
      </c>
      <c r="N1606">
        <v>4.9024272721799704</v>
      </c>
      <c r="O1606">
        <f>IF(_xlfn.XLOOKUP(_xlfn.XLOOKUP($A1606,'Corresp pays'!$A:$A,'Corresp pays'!$B:$B),[1]Data!$A:$A,[1]Data!$J:$J)="","",_xlfn.XLOOKUP(_xlfn.XLOOKUP($A1606,'Corresp pays'!$A:$A,'Corresp pays'!$B:$B),[1]Data!$A:$A,[1]Data!$J:$J))</f>
        <v>3.7682129559487101</v>
      </c>
    </row>
    <row r="1607" spans="1:15" hidden="1" x14ac:dyDescent="0.25">
      <c r="A1607" t="s">
        <v>96</v>
      </c>
      <c r="B1607">
        <v>2013</v>
      </c>
      <c r="C1607">
        <v>0.56137403588978663</v>
      </c>
      <c r="D1607">
        <v>11351.842500000001</v>
      </c>
      <c r="E1607">
        <v>49.305999999999997</v>
      </c>
      <c r="F1607">
        <v>3.6314727854855922</v>
      </c>
      <c r="G1607" t="e">
        <v>#N/A</v>
      </c>
      <c r="H1607">
        <v>35.020000000000003</v>
      </c>
      <c r="I1607">
        <v>16.282601105231688</v>
      </c>
      <c r="J1607">
        <v>33.4</v>
      </c>
      <c r="K1607" t="s">
        <v>453</v>
      </c>
      <c r="L1607">
        <v>60.782264169999998</v>
      </c>
      <c r="M1607">
        <v>25.903837044434631</v>
      </c>
      <c r="N1607">
        <v>4.1291017378339303</v>
      </c>
      <c r="O1607">
        <f>IF(_xlfn.XLOOKUP(_xlfn.XLOOKUP($A1607,'Corresp pays'!$A:$A,'Corresp pays'!$B:$B),[1]Data!$A:$A,[1]Data!$K:$K)="","",_xlfn.XLOOKUP(_xlfn.XLOOKUP($A1607,'Corresp pays'!$A:$A,'Corresp pays'!$B:$B),[1]Data!$A:$A,[1]Data!$K:$K))</f>
        <v>3.75618594806943</v>
      </c>
    </row>
    <row r="1608" spans="1:15" hidden="1" x14ac:dyDescent="0.25">
      <c r="A1608" t="s">
        <v>96</v>
      </c>
      <c r="B1608">
        <v>2014</v>
      </c>
      <c r="C1608">
        <v>0.65948093945265041</v>
      </c>
      <c r="D1608">
        <v>11945.84326</v>
      </c>
      <c r="E1608">
        <v>50.203000000000003</v>
      </c>
      <c r="F1608">
        <v>3.7287028233239545</v>
      </c>
      <c r="G1608" t="e">
        <v>#N/A</v>
      </c>
      <c r="H1608">
        <v>30.92</v>
      </c>
      <c r="I1608">
        <v>18.814205958132529</v>
      </c>
      <c r="J1608">
        <v>31.6</v>
      </c>
      <c r="K1608">
        <v>40.200000000000003</v>
      </c>
      <c r="L1608">
        <v>60.592572850000003</v>
      </c>
      <c r="M1608">
        <v>26.351213866455176</v>
      </c>
      <c r="N1608">
        <v>3.53436856147332</v>
      </c>
      <c r="O1608">
        <f>IF(_xlfn.XLOOKUP(_xlfn.XLOOKUP($A1608,'Corresp pays'!$A:$A,'Corresp pays'!$B:$B),[1]Data!$A:$A,[1]Data!$L:$L)="","",_xlfn.XLOOKUP(_xlfn.XLOOKUP($A1608,'Corresp pays'!$A:$A,'Corresp pays'!$B:$B),[1]Data!$A:$A,[1]Data!$L:$L))</f>
        <v>3.6405065188305299</v>
      </c>
    </row>
    <row r="1609" spans="1:15" hidden="1" x14ac:dyDescent="0.25">
      <c r="A1609" t="s">
        <v>96</v>
      </c>
      <c r="B1609">
        <v>2015</v>
      </c>
      <c r="C1609">
        <v>0.75173203724070126</v>
      </c>
      <c r="D1609">
        <v>12623.021710000001</v>
      </c>
      <c r="E1609">
        <v>51.088999999999999</v>
      </c>
      <c r="F1609">
        <v>3.8286795381779375</v>
      </c>
      <c r="G1609" t="e">
        <v>#N/A</v>
      </c>
      <c r="H1609">
        <v>28.2</v>
      </c>
      <c r="I1609">
        <v>20.629745390833911</v>
      </c>
      <c r="J1609">
        <v>28.1</v>
      </c>
      <c r="K1609" t="s">
        <v>453</v>
      </c>
      <c r="L1609">
        <v>71.467074210000007</v>
      </c>
      <c r="M1609">
        <v>26.805297221138204</v>
      </c>
      <c r="N1609">
        <v>3.2547268811763099</v>
      </c>
      <c r="O1609">
        <f>IF(_xlfn.XLOOKUP(_xlfn.XLOOKUP($A1609,'Corresp pays'!$A:$A,'Corresp pays'!$B:$B),[1]Data!$A:$A,[1]Data!$M:$M)="","",_xlfn.XLOOKUP(_xlfn.XLOOKUP($A1609,'Corresp pays'!$A:$A,'Corresp pays'!$B:$B),[1]Data!$A:$A,[1]Data!$M:$M))</f>
        <v>3.5446330342242698</v>
      </c>
    </row>
    <row r="1610" spans="1:15" hidden="1" x14ac:dyDescent="0.25">
      <c r="A1610" t="s">
        <v>96</v>
      </c>
      <c r="B1610">
        <v>2016</v>
      </c>
      <c r="C1610">
        <v>0.63777644506637643</v>
      </c>
      <c r="D1610">
        <v>12257.440490000001</v>
      </c>
      <c r="E1610">
        <v>51.962000000000003</v>
      </c>
      <c r="F1610">
        <v>3.9312020956631417</v>
      </c>
      <c r="G1610" t="e">
        <v>#N/A</v>
      </c>
      <c r="H1610">
        <v>31.66</v>
      </c>
      <c r="I1610">
        <v>21.739169001016528</v>
      </c>
      <c r="J1610">
        <v>31.3</v>
      </c>
      <c r="K1610" t="s">
        <v>453</v>
      </c>
      <c r="L1610">
        <v>66.488282920000003</v>
      </c>
      <c r="M1610">
        <v>27.268163745807509</v>
      </c>
      <c r="N1610">
        <v>1.4717104564999499</v>
      </c>
      <c r="O1610">
        <f>IF(_xlfn.XLOOKUP(_xlfn.XLOOKUP($A1610,'Corresp pays'!$A:$A,'Corresp pays'!$B:$B),[1]Data!$A:$A,[1]Data!$N:$N)="","",_xlfn.XLOOKUP(_xlfn.XLOOKUP($A1610,'Corresp pays'!$A:$A,'Corresp pays'!$B:$B),[1]Data!$A:$A,[1]Data!$N:$N))</f>
        <v>3.4694792467861602</v>
      </c>
    </row>
    <row r="1611" spans="1:15" hidden="1" x14ac:dyDescent="0.25">
      <c r="A1611" t="s">
        <v>96</v>
      </c>
      <c r="B1611">
        <v>2017</v>
      </c>
      <c r="C1611">
        <v>0.81929993040890492</v>
      </c>
      <c r="D1611">
        <v>13221.27666</v>
      </c>
      <c r="E1611">
        <v>52.823999999999998</v>
      </c>
      <c r="F1611">
        <v>4.0361065295430292</v>
      </c>
      <c r="G1611" t="e">
        <v>#N/A</v>
      </c>
      <c r="H1611">
        <v>26.54</v>
      </c>
      <c r="I1611">
        <v>22.718747907310764</v>
      </c>
      <c r="J1611">
        <v>30.6</v>
      </c>
      <c r="K1611" t="s">
        <v>453</v>
      </c>
      <c r="L1611">
        <v>69.633594650000006</v>
      </c>
      <c r="M1611">
        <v>27.741486509063069</v>
      </c>
      <c r="N1611">
        <v>2.2542765193481298</v>
      </c>
      <c r="O1611">
        <f>IF(_xlfn.XLOOKUP(_xlfn.XLOOKUP($A1610,'Corresp pays'!$A:$A,'Corresp pays'!$B:$B),[1]Data!$A:$A,[1]Data!$O:$O)="","",_xlfn.XLOOKUP(_xlfn.XLOOKUP($A1610,'Corresp pays'!$A:$A,'Corresp pays'!$B:$B),[1]Data!$A:$A,[1]Data!$O:$O))</f>
        <v>3.41149051283355</v>
      </c>
    </row>
    <row r="1612" spans="1:15" hidden="1" x14ac:dyDescent="0.25">
      <c r="A1612" t="s">
        <v>96</v>
      </c>
      <c r="B1612">
        <v>2018</v>
      </c>
      <c r="C1612">
        <v>0.8701359398620182</v>
      </c>
      <c r="D1612">
        <v>13589.51153</v>
      </c>
      <c r="E1612">
        <v>53.671999999999997</v>
      </c>
      <c r="F1612">
        <v>4.1435063549044342</v>
      </c>
      <c r="G1612" t="e">
        <v>#N/A</v>
      </c>
      <c r="H1612">
        <v>25.17</v>
      </c>
      <c r="I1612">
        <v>23.655966000294036</v>
      </c>
      <c r="J1612">
        <v>30.9</v>
      </c>
      <c r="K1612" t="s">
        <v>453</v>
      </c>
      <c r="L1612">
        <v>66.653942420000007</v>
      </c>
      <c r="M1612">
        <v>28.225129673927906</v>
      </c>
      <c r="N1612">
        <v>3.06735996058356</v>
      </c>
      <c r="O1612">
        <f>IF(_xlfn.XLOOKUP(_xlfn.XLOOKUP($A1611,'Corresp pays'!$A:$A,'Corresp pays'!$B:$B),[1]Data!$A:$A,[1]Data!$P:$P)="","",_xlfn.XLOOKUP(_xlfn.XLOOKUP($A1611,'Corresp pays'!$A:$A,'Corresp pays'!$B:$B),[1]Data!$A:$A,[1]Data!$P:$P))</f>
        <v>3.368829760568</v>
      </c>
    </row>
    <row r="1613" spans="1:15" hidden="1" x14ac:dyDescent="0.25">
      <c r="A1613" t="s">
        <v>96</v>
      </c>
      <c r="B1613">
        <v>2019</v>
      </c>
      <c r="C1613">
        <v>0.87247530651717253</v>
      </c>
      <c r="D1613">
        <v>13997.350899999999</v>
      </c>
      <c r="E1613">
        <v>54.506999999999998</v>
      </c>
      <c r="F1613">
        <v>4.2532735034442615</v>
      </c>
      <c r="G1613" t="e">
        <v>#N/A</v>
      </c>
      <c r="H1613">
        <v>24.98</v>
      </c>
      <c r="I1613">
        <v>19.957882454072024</v>
      </c>
      <c r="J1613">
        <v>29.9</v>
      </c>
      <c r="K1613" t="s">
        <v>453</v>
      </c>
      <c r="L1613">
        <v>66.811782399999998</v>
      </c>
      <c r="M1613">
        <v>28.718438979079803</v>
      </c>
      <c r="N1613">
        <v>2.3000926211794499</v>
      </c>
      <c r="O1613">
        <f>IF(_xlfn.XLOOKUP(_xlfn.XLOOKUP($A1612,'Corresp pays'!$A:$A,'Corresp pays'!$B:$B),[1]Data!$A:$A,[1]Data!$Q:$Q)="","",_xlfn.XLOOKUP(_xlfn.XLOOKUP($A1612,'Corresp pays'!$A:$A,'Corresp pays'!$B:$B),[1]Data!$A:$A,[1]Data!$Q:$Q))</f>
        <v>3.3401131448771602</v>
      </c>
    </row>
    <row r="1614" spans="1:15" hidden="1" x14ac:dyDescent="0.25">
      <c r="A1614" t="s">
        <v>96</v>
      </c>
      <c r="B1614">
        <v>2020</v>
      </c>
      <c r="C1614">
        <v>0.85517640583612153</v>
      </c>
      <c r="D1614">
        <v>14056.368179999999</v>
      </c>
      <c r="E1614">
        <v>55.326999999999998</v>
      </c>
      <c r="F1614">
        <v>4.3646104589114199</v>
      </c>
      <c r="G1614" t="e">
        <v>#N/A</v>
      </c>
      <c r="H1614">
        <v>23.78</v>
      </c>
      <c r="I1614">
        <v>19.15234017066474</v>
      </c>
      <c r="J1614">
        <v>30</v>
      </c>
      <c r="K1614" t="s">
        <v>453</v>
      </c>
      <c r="L1614" t="s">
        <v>453</v>
      </c>
      <c r="M1614">
        <v>29.223199019073469</v>
      </c>
      <c r="N1614">
        <v>2.3856948845628998</v>
      </c>
      <c r="O1614">
        <f>IF(_xlfn.XLOOKUP(_xlfn.XLOOKUP($A1613,'Corresp pays'!$A:$A,'Corresp pays'!$B:$B),[1]Data!$A:$A,[1]Data!$R:$R)="","",_xlfn.XLOOKUP(_xlfn.XLOOKUP($A1613,'Corresp pays'!$A:$A,'Corresp pays'!$B:$B),[1]Data!$A:$A,[1]Data!$R:$R))</f>
        <v>3.3047366810611298</v>
      </c>
    </row>
    <row r="1615" spans="1:15" hidden="1" x14ac:dyDescent="0.25">
      <c r="A1615" t="s">
        <v>96</v>
      </c>
      <c r="B1615">
        <v>2021</v>
      </c>
      <c r="C1615">
        <v>0.85517640583612153</v>
      </c>
      <c r="D1615">
        <v>14056.368179999999</v>
      </c>
      <c r="E1615">
        <v>55.326999999999998</v>
      </c>
      <c r="F1615">
        <v>4.3646104589114199</v>
      </c>
      <c r="G1615" t="e">
        <v>#N/A</v>
      </c>
      <c r="H1615">
        <v>23.78</v>
      </c>
      <c r="I1615">
        <v>19.15234017066474</v>
      </c>
      <c r="J1615">
        <v>30</v>
      </c>
      <c r="K1615" t="s">
        <v>453</v>
      </c>
      <c r="L1615" t="s">
        <v>453</v>
      </c>
      <c r="M1615">
        <v>29.223199019073469</v>
      </c>
      <c r="N1615">
        <v>2.3856948845628998</v>
      </c>
      <c r="O1615">
        <f>IF(_xlfn.XLOOKUP(_xlfn.XLOOKUP($A1614,'Corresp pays'!$A:$A,'Corresp pays'!$B:$B),[1]Data!$A:$A,[1]Data!$R:$R)="","",_xlfn.XLOOKUP(_xlfn.XLOOKUP($A1614,'Corresp pays'!$A:$A,'Corresp pays'!$B:$B),[1]Data!$A:$A,[1]Data!$R:$R))</f>
        <v>3.3047366810611298</v>
      </c>
    </row>
    <row r="1616" spans="1:15" hidden="1" x14ac:dyDescent="0.25">
      <c r="A1616" t="s">
        <v>96</v>
      </c>
      <c r="B1616">
        <v>2022</v>
      </c>
      <c r="C1616">
        <v>0.85517640583612153</v>
      </c>
      <c r="D1616">
        <v>14056.368179999999</v>
      </c>
      <c r="E1616">
        <v>55.326999999999998</v>
      </c>
      <c r="F1616">
        <v>4.3646104589114199</v>
      </c>
      <c r="G1616" t="e">
        <v>#N/A</v>
      </c>
      <c r="H1616">
        <v>23.78</v>
      </c>
      <c r="I1616">
        <v>19.15234017066474</v>
      </c>
      <c r="J1616">
        <v>30</v>
      </c>
      <c r="K1616" t="s">
        <v>453</v>
      </c>
      <c r="L1616" t="s">
        <v>453</v>
      </c>
      <c r="M1616">
        <v>29.223199019073469</v>
      </c>
      <c r="N1616">
        <v>2.3856948845628998</v>
      </c>
      <c r="O1616">
        <f>IF(_xlfn.XLOOKUP(_xlfn.XLOOKUP($A1615,'Corresp pays'!$A:$A,'Corresp pays'!$B:$B),[1]Data!$A:$A,[1]Data!$R:$R)="","",_xlfn.XLOOKUP(_xlfn.XLOOKUP($A1615,'Corresp pays'!$A:$A,'Corresp pays'!$B:$B),[1]Data!$A:$A,[1]Data!$R:$R))</f>
        <v>3.3047366810611298</v>
      </c>
    </row>
    <row r="1617" spans="1:15" hidden="1" x14ac:dyDescent="0.25">
      <c r="A1617" t="s">
        <v>97</v>
      </c>
      <c r="B1617">
        <v>2006</v>
      </c>
      <c r="C1617">
        <v>2.677642391061235</v>
      </c>
      <c r="D1617">
        <v>5269.3326479999996</v>
      </c>
      <c r="E1617">
        <v>42</v>
      </c>
      <c r="F1617">
        <v>607.87980295566501</v>
      </c>
      <c r="G1617" t="e">
        <v>#N/A</v>
      </c>
      <c r="H1617">
        <v>16.41</v>
      </c>
      <c r="I1617">
        <v>4.9064477049401001</v>
      </c>
      <c r="J1617">
        <v>3.6</v>
      </c>
      <c r="K1617">
        <v>43.8</v>
      </c>
      <c r="L1617" t="s">
        <v>453</v>
      </c>
      <c r="M1617" t="s">
        <v>453</v>
      </c>
      <c r="N1617">
        <v>8.9135010565014703</v>
      </c>
      <c r="O1617">
        <f>IF(_xlfn.XLOOKUP(_xlfn.XLOOKUP($A1617,'Corresp pays'!$A:$A,'Corresp pays'!$B:$B),[1]Data!$A:$A,[1]Data!$D:$D)="","",_xlfn.XLOOKUP(_xlfn.XLOOKUP($A1617,'Corresp pays'!$A:$A,'Corresp pays'!$B:$B),[1]Data!$A:$A,[1]Data!$D:$D))</f>
        <v>6.8481388271515602</v>
      </c>
    </row>
    <row r="1618" spans="1:15" hidden="1" x14ac:dyDescent="0.25">
      <c r="A1618" t="s">
        <v>97</v>
      </c>
      <c r="B1618">
        <v>2007</v>
      </c>
      <c r="C1618">
        <v>2.7388817631067335</v>
      </c>
      <c r="D1618">
        <v>5410.2847030000003</v>
      </c>
      <c r="E1618">
        <v>41.889000000000003</v>
      </c>
      <c r="F1618">
        <v>610.65517241379314</v>
      </c>
      <c r="G1618" t="e">
        <v>#N/A</v>
      </c>
      <c r="H1618">
        <v>15.69</v>
      </c>
      <c r="I1618">
        <v>4.3759869284631145</v>
      </c>
      <c r="J1618">
        <v>3.3</v>
      </c>
      <c r="K1618" t="s">
        <v>453</v>
      </c>
      <c r="L1618" t="s">
        <v>453</v>
      </c>
      <c r="M1618" t="s">
        <v>453</v>
      </c>
      <c r="N1618">
        <v>8.8272927239329704</v>
      </c>
      <c r="O1618">
        <f>IF(_xlfn.XLOOKUP(_xlfn.XLOOKUP($A1618,'Corresp pays'!$A:$A,'Corresp pays'!$B:$B),[1]Data!$A:$A,[1]Data!$E:$E)="","",_xlfn.XLOOKUP(_xlfn.XLOOKUP($A1618,'Corresp pays'!$A:$A,'Corresp pays'!$B:$B),[1]Data!$A:$A,[1]Data!$E:$E))</f>
        <v>6.9612083892131498</v>
      </c>
    </row>
    <row r="1619" spans="1:15" hidden="1" x14ac:dyDescent="0.25">
      <c r="A1619" t="s">
        <v>97</v>
      </c>
      <c r="B1619">
        <v>2008</v>
      </c>
      <c r="C1619">
        <v>2.7865456816499363</v>
      </c>
      <c r="D1619">
        <v>5517.2240579999998</v>
      </c>
      <c r="E1619">
        <v>41.777000000000001</v>
      </c>
      <c r="F1619">
        <v>612.8674876847291</v>
      </c>
      <c r="G1619" t="e">
        <v>#N/A</v>
      </c>
      <c r="H1619">
        <v>12.73</v>
      </c>
      <c r="I1619">
        <v>4.0748766947870569</v>
      </c>
      <c r="J1619">
        <v>2.8</v>
      </c>
      <c r="K1619" t="s">
        <v>453</v>
      </c>
      <c r="L1619" t="s">
        <v>453</v>
      </c>
      <c r="M1619" t="s">
        <v>453</v>
      </c>
      <c r="N1619">
        <v>9.7322831714688096</v>
      </c>
      <c r="O1619">
        <f>IF(_xlfn.XLOOKUP(_xlfn.XLOOKUP($A1619,'Corresp pays'!$A:$A,'Corresp pays'!$B:$B),[1]Data!$A:$A,[1]Data!$F:$F)="","",_xlfn.XLOOKUP(_xlfn.XLOOKUP($A1619,'Corresp pays'!$A:$A,'Corresp pays'!$B:$B),[1]Data!$A:$A,[1]Data!$F:$F))</f>
        <v>7.1107763014885697</v>
      </c>
    </row>
    <row r="1620" spans="1:15" hidden="1" x14ac:dyDescent="0.25">
      <c r="A1620" t="s">
        <v>97</v>
      </c>
      <c r="B1620">
        <v>2009</v>
      </c>
      <c r="C1620">
        <v>2.744284444244923</v>
      </c>
      <c r="D1620">
        <v>5510.8313120000003</v>
      </c>
      <c r="E1620">
        <v>41.665999999999997</v>
      </c>
      <c r="F1620">
        <v>614.49704433497539</v>
      </c>
      <c r="G1620" t="e">
        <v>#N/A</v>
      </c>
      <c r="H1620">
        <v>12.78</v>
      </c>
      <c r="I1620">
        <v>3.8806399868383168</v>
      </c>
      <c r="J1620">
        <v>2.8</v>
      </c>
      <c r="K1620" t="s">
        <v>453</v>
      </c>
      <c r="L1620" t="s">
        <v>453</v>
      </c>
      <c r="M1620" t="s">
        <v>453</v>
      </c>
      <c r="N1620">
        <v>2.5160912814511498</v>
      </c>
      <c r="O1620">
        <f>IF(_xlfn.XLOOKUP(_xlfn.XLOOKUP($A1620,'Corresp pays'!$A:$A,'Corresp pays'!$B:$B),[1]Data!$A:$A,[1]Data!$G:$G)="","",_xlfn.XLOOKUP(_xlfn.XLOOKUP($A1620,'Corresp pays'!$A:$A,'Corresp pays'!$B:$B),[1]Data!$A:$A,[1]Data!$G:$G))</f>
        <v>7.3192342176045599</v>
      </c>
    </row>
    <row r="1621" spans="1:15" hidden="1" x14ac:dyDescent="0.25">
      <c r="A1621" t="s">
        <v>97</v>
      </c>
      <c r="B1621">
        <v>2010</v>
      </c>
      <c r="C1621">
        <v>2.9285028790786947</v>
      </c>
      <c r="D1621">
        <v>5786.6828670000004</v>
      </c>
      <c r="E1621">
        <v>41.555</v>
      </c>
      <c r="F1621">
        <v>615.96059113300498</v>
      </c>
      <c r="G1621" t="e">
        <v>#N/A</v>
      </c>
      <c r="H1621">
        <v>12.77</v>
      </c>
      <c r="I1621">
        <v>3.6417421912799517</v>
      </c>
      <c r="J1621">
        <v>2.7</v>
      </c>
      <c r="K1621" t="s">
        <v>453</v>
      </c>
      <c r="L1621">
        <v>15.011832719999999</v>
      </c>
      <c r="M1621" t="s">
        <v>453</v>
      </c>
      <c r="N1621">
        <v>2.9323630136986001</v>
      </c>
      <c r="O1621">
        <f>IF(_xlfn.XLOOKUP(_xlfn.XLOOKUP($A1621,'Corresp pays'!$A:$A,'Corresp pays'!$B:$B),[1]Data!$A:$A,[1]Data!$H:$H)="","",_xlfn.XLOOKUP(_xlfn.XLOOKUP($A1621,'Corresp pays'!$A:$A,'Corresp pays'!$B:$B),[1]Data!$A:$A,[1]Data!$H:$H))</f>
        <v>7.5638378281502003</v>
      </c>
    </row>
    <row r="1622" spans="1:15" hidden="1" x14ac:dyDescent="0.25">
      <c r="A1622" t="s">
        <v>97</v>
      </c>
      <c r="B1622">
        <v>2011</v>
      </c>
      <c r="C1622">
        <v>2.9056119271417211</v>
      </c>
      <c r="D1622">
        <v>5835.3084650000001</v>
      </c>
      <c r="E1622">
        <v>41.444000000000003</v>
      </c>
      <c r="F1622">
        <v>627.14271407110664</v>
      </c>
      <c r="G1622" t="e">
        <v>#N/A</v>
      </c>
      <c r="H1622">
        <v>12.01</v>
      </c>
      <c r="I1622">
        <v>3.7036476967884182</v>
      </c>
      <c r="J1622">
        <v>2.5</v>
      </c>
      <c r="K1622" t="s">
        <v>453</v>
      </c>
      <c r="L1622">
        <v>15.01177506</v>
      </c>
      <c r="M1622" t="s">
        <v>453</v>
      </c>
      <c r="N1622">
        <v>6.5224925486933998</v>
      </c>
      <c r="O1622">
        <f>IF(_xlfn.XLOOKUP(_xlfn.XLOOKUP($A1622,'Corresp pays'!$A:$A,'Corresp pays'!$B:$B),[1]Data!$A:$A,[1]Data!$I:$I)="","",_xlfn.XLOOKUP(_xlfn.XLOOKUP($A1622,'Corresp pays'!$A:$A,'Corresp pays'!$B:$B),[1]Data!$A:$A,[1]Data!$I:$I))</f>
        <v>7.8188247797545598</v>
      </c>
    </row>
    <row r="1623" spans="1:15" hidden="1" x14ac:dyDescent="0.25">
      <c r="A1623" t="s">
        <v>97</v>
      </c>
      <c r="B1623">
        <v>2012</v>
      </c>
      <c r="C1623">
        <v>2.9660429881151256</v>
      </c>
      <c r="D1623">
        <v>5994.1531640000003</v>
      </c>
      <c r="E1623">
        <v>41.332000000000001</v>
      </c>
      <c r="F1623">
        <v>628.88432648973458</v>
      </c>
      <c r="G1623" t="e">
        <v>#N/A</v>
      </c>
      <c r="H1623">
        <v>11.45</v>
      </c>
      <c r="I1623">
        <v>3.6572706220554183</v>
      </c>
      <c r="J1623">
        <v>3.7</v>
      </c>
      <c r="K1623">
        <v>46.2</v>
      </c>
      <c r="L1623">
        <v>14.845584260000001</v>
      </c>
      <c r="M1623" t="s">
        <v>453</v>
      </c>
      <c r="N1623">
        <v>3.85216033315983</v>
      </c>
      <c r="O1623">
        <f>IF(_xlfn.XLOOKUP(_xlfn.XLOOKUP($A1623,'Corresp pays'!$A:$A,'Corresp pays'!$B:$B),[1]Data!$A:$A,[1]Data!$J:$J)="","",_xlfn.XLOOKUP(_xlfn.XLOOKUP($A1623,'Corresp pays'!$A:$A,'Corresp pays'!$B:$B),[1]Data!$A:$A,[1]Data!$J:$J))</f>
        <v>8.0995108029558995</v>
      </c>
    </row>
    <row r="1624" spans="1:15" hidden="1" x14ac:dyDescent="0.25">
      <c r="A1624" t="s">
        <v>97</v>
      </c>
      <c r="B1624">
        <v>2013</v>
      </c>
      <c r="C1624">
        <v>3.0327413742019989</v>
      </c>
      <c r="D1624">
        <v>6123.6720619999996</v>
      </c>
      <c r="E1624">
        <v>41.222000000000001</v>
      </c>
      <c r="F1624">
        <v>630.4091136705058</v>
      </c>
      <c r="G1624" t="e">
        <v>#N/A</v>
      </c>
      <c r="H1624">
        <v>11.39</v>
      </c>
      <c r="I1624">
        <v>3.3305865488817235</v>
      </c>
      <c r="J1624">
        <v>3.6</v>
      </c>
      <c r="K1624" t="s">
        <v>453</v>
      </c>
      <c r="L1624">
        <v>15.179600219999999</v>
      </c>
      <c r="M1624" t="s">
        <v>453</v>
      </c>
      <c r="N1624">
        <v>3.5432957393483901</v>
      </c>
      <c r="O1624">
        <f>IF(_xlfn.XLOOKUP(_xlfn.XLOOKUP($A1624,'Corresp pays'!$A:$A,'Corresp pays'!$B:$B),[1]Data!$A:$A,[1]Data!$K:$K)="","",_xlfn.XLOOKUP(_xlfn.XLOOKUP($A1624,'Corresp pays'!$A:$A,'Corresp pays'!$B:$B),[1]Data!$A:$A,[1]Data!$K:$K))</f>
        <v>8.43443224039207</v>
      </c>
    </row>
    <row r="1625" spans="1:15" hidden="1" x14ac:dyDescent="0.25">
      <c r="A1625" t="s">
        <v>97</v>
      </c>
      <c r="B1625">
        <v>2014</v>
      </c>
      <c r="C1625">
        <v>3.1314422363321515</v>
      </c>
      <c r="D1625">
        <v>6329.0309600000001</v>
      </c>
      <c r="E1625">
        <v>41.110999999999997</v>
      </c>
      <c r="F1625">
        <v>631.55132699048568</v>
      </c>
      <c r="G1625" t="e">
        <v>#N/A</v>
      </c>
      <c r="H1625">
        <v>10.59</v>
      </c>
      <c r="I1625">
        <v>3.1919490646957294</v>
      </c>
      <c r="J1625">
        <v>3.3</v>
      </c>
      <c r="K1625" t="s">
        <v>453</v>
      </c>
      <c r="L1625">
        <v>15.006188290000001</v>
      </c>
      <c r="M1625" t="s">
        <v>453</v>
      </c>
      <c r="N1625">
        <v>3.21769191994676</v>
      </c>
      <c r="O1625">
        <f>IF(_xlfn.XLOOKUP(_xlfn.XLOOKUP($A1625,'Corresp pays'!$A:$A,'Corresp pays'!$B:$B),[1]Data!$A:$A,[1]Data!$L:$L)="","",_xlfn.XLOOKUP(_xlfn.XLOOKUP($A1625,'Corresp pays'!$A:$A,'Corresp pays'!$B:$B),[1]Data!$A:$A,[1]Data!$L:$L))</f>
        <v>8.8364141385412296</v>
      </c>
    </row>
    <row r="1626" spans="1:15" hidden="1" x14ac:dyDescent="0.25">
      <c r="A1626" t="s">
        <v>97</v>
      </c>
      <c r="B1626">
        <v>2015</v>
      </c>
      <c r="C1626">
        <v>3.1364049920855441</v>
      </c>
      <c r="D1626">
        <v>6375.6579590000001</v>
      </c>
      <c r="E1626">
        <v>41</v>
      </c>
      <c r="F1626">
        <v>632.38808212318474</v>
      </c>
      <c r="G1626" t="e">
        <v>#N/A</v>
      </c>
      <c r="H1626">
        <v>11.49</v>
      </c>
      <c r="I1626">
        <v>3.0719634338711823</v>
      </c>
      <c r="J1626">
        <v>3.1</v>
      </c>
      <c r="K1626" t="s">
        <v>453</v>
      </c>
      <c r="L1626">
        <v>14.98251518</v>
      </c>
      <c r="M1626" t="s">
        <v>453</v>
      </c>
      <c r="N1626">
        <v>1.2865497076024</v>
      </c>
      <c r="O1626">
        <f>IF(_xlfn.XLOOKUP(_xlfn.XLOOKUP($A1626,'Corresp pays'!$A:$A,'Corresp pays'!$B:$B),[1]Data!$A:$A,[1]Data!$M:$M)="","",_xlfn.XLOOKUP(_xlfn.XLOOKUP($A1626,'Corresp pays'!$A:$A,'Corresp pays'!$B:$B),[1]Data!$A:$A,[1]Data!$M:$M))</f>
        <v>9.30659403798313</v>
      </c>
    </row>
    <row r="1627" spans="1:15" hidden="1" x14ac:dyDescent="0.25">
      <c r="A1627" t="s">
        <v>97</v>
      </c>
      <c r="B1627">
        <v>2016</v>
      </c>
      <c r="C1627">
        <v>3.1932815666426904</v>
      </c>
      <c r="D1627">
        <v>6526.7717279999997</v>
      </c>
      <c r="E1627">
        <v>40.909999999999997</v>
      </c>
      <c r="F1627">
        <v>632.8227341011517</v>
      </c>
      <c r="G1627" t="e">
        <v>#N/A</v>
      </c>
      <c r="H1627">
        <v>10.33</v>
      </c>
      <c r="I1627">
        <v>3.0972700058084985</v>
      </c>
      <c r="J1627">
        <v>3</v>
      </c>
      <c r="K1627" t="s">
        <v>453</v>
      </c>
      <c r="L1627">
        <v>14.862803570000001</v>
      </c>
      <c r="M1627" t="s">
        <v>453</v>
      </c>
      <c r="N1627">
        <v>0.97767513471896506</v>
      </c>
      <c r="O1627">
        <f>IF(_xlfn.XLOOKUP(_xlfn.XLOOKUP($A1627,'Corresp pays'!$A:$A,'Corresp pays'!$B:$B),[1]Data!$A:$A,[1]Data!$N:$N)="","",_xlfn.XLOOKUP(_xlfn.XLOOKUP($A1627,'Corresp pays'!$A:$A,'Corresp pays'!$B:$B),[1]Data!$A:$A,[1]Data!$N:$N))</f>
        <v>9.8168653021730208</v>
      </c>
    </row>
    <row r="1628" spans="1:15" hidden="1" x14ac:dyDescent="0.25">
      <c r="A1628" t="s">
        <v>97</v>
      </c>
      <c r="B1628">
        <v>2017</v>
      </c>
      <c r="C1628">
        <v>3.3002157504978706</v>
      </c>
      <c r="D1628">
        <v>6725.6369960000002</v>
      </c>
      <c r="E1628">
        <v>40.841000000000001</v>
      </c>
      <c r="F1628">
        <v>633.39359038557836</v>
      </c>
      <c r="G1628" t="e">
        <v>#N/A</v>
      </c>
      <c r="H1628">
        <v>9.42</v>
      </c>
      <c r="I1628">
        <v>2.994748985431237</v>
      </c>
      <c r="J1628">
        <v>2.2000000000000002</v>
      </c>
      <c r="K1628">
        <v>44.6</v>
      </c>
      <c r="L1628">
        <v>14.815595719999999</v>
      </c>
      <c r="M1628" t="s">
        <v>453</v>
      </c>
      <c r="N1628">
        <v>3.6669970267592502</v>
      </c>
      <c r="O1628">
        <f>IF(_xlfn.XLOOKUP(_xlfn.XLOOKUP($A1627,'Corresp pays'!$A:$A,'Corresp pays'!$B:$B),[1]Data!$A:$A,[1]Data!$O:$O)="","",_xlfn.XLOOKUP(_xlfn.XLOOKUP($A1627,'Corresp pays'!$A:$A,'Corresp pays'!$B:$B),[1]Data!$A:$A,[1]Data!$O:$O))</f>
        <v>10.3212960434929</v>
      </c>
    </row>
    <row r="1629" spans="1:15" hidden="1" x14ac:dyDescent="0.25">
      <c r="A1629" t="s">
        <v>97</v>
      </c>
      <c r="B1629">
        <v>2018</v>
      </c>
      <c r="C1629">
        <v>3.2664152398471207</v>
      </c>
      <c r="D1629">
        <v>6740.2857649999996</v>
      </c>
      <c r="E1629">
        <v>40.792999999999999</v>
      </c>
      <c r="F1629">
        <v>633.73910866299445</v>
      </c>
      <c r="G1629" t="e">
        <v>#N/A</v>
      </c>
      <c r="H1629">
        <v>9.19</v>
      </c>
      <c r="I1629">
        <v>2.5638570506287608</v>
      </c>
      <c r="J1629">
        <v>1.9</v>
      </c>
      <c r="K1629" t="s">
        <v>453</v>
      </c>
      <c r="L1629">
        <v>14.92622738</v>
      </c>
      <c r="M1629" t="s">
        <v>453</v>
      </c>
      <c r="N1629">
        <v>3.2160538314456999</v>
      </c>
      <c r="O1629">
        <f>IF(_xlfn.XLOOKUP(_xlfn.XLOOKUP($A1628,'Corresp pays'!$A:$A,'Corresp pays'!$B:$B),[1]Data!$A:$A,[1]Data!$P:$P)="","",_xlfn.XLOOKUP(_xlfn.XLOOKUP($A1628,'Corresp pays'!$A:$A,'Corresp pays'!$B:$B),[1]Data!$A:$A,[1]Data!$P:$P))</f>
        <v>10.808669106359799</v>
      </c>
    </row>
    <row r="1630" spans="1:15" hidden="1" x14ac:dyDescent="0.25">
      <c r="A1630" t="s">
        <v>97</v>
      </c>
      <c r="B1630">
        <v>2019</v>
      </c>
      <c r="C1630">
        <v>3.296800515014001</v>
      </c>
      <c r="D1630">
        <v>6846.4553340000002</v>
      </c>
      <c r="E1630">
        <v>40.765999999999998</v>
      </c>
      <c r="F1630">
        <v>633.94341512268397</v>
      </c>
      <c r="G1630" t="e">
        <v>#N/A</v>
      </c>
      <c r="H1630">
        <v>8.94</v>
      </c>
      <c r="I1630">
        <v>2.7072414412584846</v>
      </c>
      <c r="J1630">
        <v>1.9</v>
      </c>
      <c r="K1630" t="s">
        <v>453</v>
      </c>
      <c r="L1630">
        <v>14.91383169</v>
      </c>
      <c r="M1630" t="s">
        <v>453</v>
      </c>
      <c r="N1630">
        <v>0.40565519030955299</v>
      </c>
      <c r="O1630">
        <f>IF(_xlfn.XLOOKUP(_xlfn.XLOOKUP($A1629,'Corresp pays'!$A:$A,'Corresp pays'!$B:$B),[1]Data!$A:$A,[1]Data!$Q:$Q)="","",_xlfn.XLOOKUP(_xlfn.XLOOKUP($A1629,'Corresp pays'!$A:$A,'Corresp pays'!$B:$B),[1]Data!$A:$A,[1]Data!$Q:$Q))</f>
        <v>11.2854948664601</v>
      </c>
    </row>
    <row r="1631" spans="1:15" hidden="1" x14ac:dyDescent="0.25">
      <c r="A1631" t="s">
        <v>97</v>
      </c>
      <c r="B1631">
        <v>2020</v>
      </c>
      <c r="C1631">
        <v>2.9385141080588362</v>
      </c>
      <c r="D1631">
        <v>6435.7394029999996</v>
      </c>
      <c r="E1631">
        <v>40.76</v>
      </c>
      <c r="F1631">
        <v>633.957936905358</v>
      </c>
      <c r="G1631" t="e">
        <v>#N/A</v>
      </c>
      <c r="H1631">
        <v>9.41</v>
      </c>
      <c r="I1631">
        <v>3.1418616360047587</v>
      </c>
      <c r="J1631">
        <v>1.7</v>
      </c>
      <c r="K1631" t="s">
        <v>453</v>
      </c>
      <c r="L1631" t="s">
        <v>453</v>
      </c>
      <c r="M1631" t="s">
        <v>453</v>
      </c>
      <c r="N1631">
        <v>2.5808007718282999</v>
      </c>
      <c r="O1631">
        <f>IF(_xlfn.XLOOKUP(_xlfn.XLOOKUP($A1630,'Corresp pays'!$A:$A,'Corresp pays'!$B:$B),[1]Data!$A:$A,[1]Data!$R:$R)="","",_xlfn.XLOOKUP(_xlfn.XLOOKUP($A1630,'Corresp pays'!$A:$A,'Corresp pays'!$B:$B),[1]Data!$A:$A,[1]Data!$R:$R))</f>
        <v>11.783114473995999</v>
      </c>
    </row>
    <row r="1632" spans="1:15" hidden="1" x14ac:dyDescent="0.25">
      <c r="A1632" t="s">
        <v>97</v>
      </c>
      <c r="B1632">
        <v>2021</v>
      </c>
      <c r="C1632">
        <v>2.9385141080588362</v>
      </c>
      <c r="D1632">
        <v>6435.7394029999996</v>
      </c>
      <c r="E1632">
        <v>40.76</v>
      </c>
      <c r="F1632">
        <v>633.957936905358</v>
      </c>
      <c r="G1632" t="e">
        <v>#N/A</v>
      </c>
      <c r="H1632">
        <v>9.41</v>
      </c>
      <c r="I1632">
        <v>3.1418616360047587</v>
      </c>
      <c r="J1632">
        <v>1.7</v>
      </c>
      <c r="K1632" t="s">
        <v>453</v>
      </c>
      <c r="L1632" t="s">
        <v>453</v>
      </c>
      <c r="M1632" t="s">
        <v>453</v>
      </c>
      <c r="N1632">
        <v>2.5808007718282999</v>
      </c>
      <c r="O1632">
        <f>IF(_xlfn.XLOOKUP(_xlfn.XLOOKUP($A1631,'Corresp pays'!$A:$A,'Corresp pays'!$B:$B),[1]Data!$A:$A,[1]Data!$R:$R)="","",_xlfn.XLOOKUP(_xlfn.XLOOKUP($A1631,'Corresp pays'!$A:$A,'Corresp pays'!$B:$B),[1]Data!$A:$A,[1]Data!$R:$R))</f>
        <v>11.783114473995999</v>
      </c>
    </row>
    <row r="1633" spans="1:15" hidden="1" x14ac:dyDescent="0.25">
      <c r="A1633" t="s">
        <v>97</v>
      </c>
      <c r="B1633">
        <v>2022</v>
      </c>
      <c r="C1633">
        <v>2.9385141080588362</v>
      </c>
      <c r="D1633">
        <v>6435.7394029999996</v>
      </c>
      <c r="E1633">
        <v>40.76</v>
      </c>
      <c r="F1633">
        <v>633.957936905358</v>
      </c>
      <c r="G1633" t="e">
        <v>#N/A</v>
      </c>
      <c r="H1633">
        <v>9.41</v>
      </c>
      <c r="I1633">
        <v>3.1418616360047587</v>
      </c>
      <c r="J1633">
        <v>1.7</v>
      </c>
      <c r="K1633" t="s">
        <v>453</v>
      </c>
      <c r="L1633" t="s">
        <v>453</v>
      </c>
      <c r="M1633" t="s">
        <v>453</v>
      </c>
      <c r="N1633">
        <v>2.5808007718282999</v>
      </c>
      <c r="O1633">
        <f>IF(_xlfn.XLOOKUP(_xlfn.XLOOKUP($A1632,'Corresp pays'!$A:$A,'Corresp pays'!$B:$B),[1]Data!$A:$A,[1]Data!$R:$R)="","",_xlfn.XLOOKUP(_xlfn.XLOOKUP($A1632,'Corresp pays'!$A:$A,'Corresp pays'!$B:$B),[1]Data!$A:$A,[1]Data!$R:$R))</f>
        <v>11.783114473995999</v>
      </c>
    </row>
    <row r="1634" spans="1:15" x14ac:dyDescent="0.25">
      <c r="A1634" t="s">
        <v>98</v>
      </c>
      <c r="B1634">
        <v>2006</v>
      </c>
      <c r="C1634">
        <v>4.1941833972186835</v>
      </c>
      <c r="D1634">
        <v>628006.05819999997</v>
      </c>
      <c r="E1634">
        <v>76.616</v>
      </c>
      <c r="F1634">
        <v>54.984330872707631</v>
      </c>
      <c r="G1634">
        <v>2271.5723970480499</v>
      </c>
      <c r="H1634">
        <v>9.82</v>
      </c>
      <c r="I1634">
        <v>2.9429551618675198</v>
      </c>
      <c r="J1634">
        <v>8</v>
      </c>
      <c r="K1634">
        <v>54.6</v>
      </c>
      <c r="L1634" t="s">
        <v>453</v>
      </c>
      <c r="M1634">
        <v>40.503136075094034</v>
      </c>
      <c r="N1634">
        <v>3.62946762439132</v>
      </c>
      <c r="O1634">
        <f>IF(_xlfn.XLOOKUP(_xlfn.XLOOKUP($A1634,'Corresp pays'!$A:$A,'Corresp pays'!$B:$B),[1]Data!$A:$A,[1]Data!$D:$D)="","",_xlfn.XLOOKUP(_xlfn.XLOOKUP($A1634,'Corresp pays'!$A:$A,'Corresp pays'!$B:$B),[1]Data!$A:$A,[1]Data!$D:$D))</f>
        <v>5.7381379869299103</v>
      </c>
    </row>
    <row r="1635" spans="1:15" x14ac:dyDescent="0.25">
      <c r="A1635" t="s">
        <v>98</v>
      </c>
      <c r="B1635">
        <v>2007</v>
      </c>
      <c r="C1635">
        <v>4.2207613266535171</v>
      </c>
      <c r="D1635">
        <v>639933.82220000005</v>
      </c>
      <c r="E1635">
        <v>76.92</v>
      </c>
      <c r="F1635">
        <v>55.7128388075825</v>
      </c>
      <c r="G1635">
        <v>2252.17767578033</v>
      </c>
      <c r="H1635">
        <v>9.4600000000000009</v>
      </c>
      <c r="I1635">
        <v>3.0418656735562535</v>
      </c>
      <c r="J1635">
        <v>8.1999999999999993</v>
      </c>
      <c r="K1635" t="s">
        <v>453</v>
      </c>
      <c r="L1635" t="s">
        <v>453</v>
      </c>
      <c r="M1635">
        <v>40.557713960446868</v>
      </c>
      <c r="N1635">
        <v>3.96684905458235</v>
      </c>
      <c r="O1635">
        <f>IF(_xlfn.XLOOKUP(_xlfn.XLOOKUP($A1635,'Corresp pays'!$A:$A,'Corresp pays'!$B:$B),[1]Data!$A:$A,[1]Data!$E:$E)="","",_xlfn.XLOOKUP(_xlfn.XLOOKUP($A1635,'Corresp pays'!$A:$A,'Corresp pays'!$B:$B),[1]Data!$A:$A,[1]Data!$E:$E))</f>
        <v>5.8496972192997898</v>
      </c>
    </row>
    <row r="1636" spans="1:15" x14ac:dyDescent="0.25">
      <c r="A1636" t="s">
        <v>98</v>
      </c>
      <c r="B1636">
        <v>2008</v>
      </c>
      <c r="C1636">
        <v>4.1897273186913413</v>
      </c>
      <c r="D1636">
        <v>643156.38919999998</v>
      </c>
      <c r="E1636">
        <v>77.221999999999994</v>
      </c>
      <c r="F1636">
        <v>56.423513464852491</v>
      </c>
      <c r="G1636">
        <v>2255.9985882143301</v>
      </c>
      <c r="H1636">
        <v>9.77</v>
      </c>
      <c r="I1636">
        <v>3.0287589803592945</v>
      </c>
      <c r="J1636">
        <v>9.3000000000000007</v>
      </c>
      <c r="K1636">
        <v>55</v>
      </c>
      <c r="L1636" t="s">
        <v>453</v>
      </c>
      <c r="M1636">
        <v>40.63443373474621</v>
      </c>
      <c r="N1636">
        <v>5.1249827457589596</v>
      </c>
      <c r="O1636">
        <f>IF(_xlfn.XLOOKUP(_xlfn.XLOOKUP($A1636,'Corresp pays'!$A:$A,'Corresp pays'!$B:$B),[1]Data!$A:$A,[1]Data!$F:$F)="","",_xlfn.XLOOKUP(_xlfn.XLOOKUP($A1636,'Corresp pays'!$A:$A,'Corresp pays'!$B:$B),[1]Data!$A:$A,[1]Data!$F:$F))</f>
        <v>5.9609600130468801</v>
      </c>
    </row>
    <row r="1637" spans="1:15" x14ac:dyDescent="0.25">
      <c r="A1637" t="s">
        <v>98</v>
      </c>
      <c r="B1637">
        <v>2009</v>
      </c>
      <c r="C1637">
        <v>4.0375939622129344</v>
      </c>
      <c r="D1637">
        <v>632549.21869999997</v>
      </c>
      <c r="E1637">
        <v>77.52</v>
      </c>
      <c r="F1637">
        <v>57.125660639419735</v>
      </c>
      <c r="G1637">
        <v>2245.1717570655301</v>
      </c>
      <c r="H1637">
        <v>9.17</v>
      </c>
      <c r="I1637">
        <v>3.1005984209061426</v>
      </c>
      <c r="J1637">
        <v>9.6999999999999993</v>
      </c>
      <c r="K1637" t="s">
        <v>453</v>
      </c>
      <c r="L1637" t="s">
        <v>453</v>
      </c>
      <c r="M1637">
        <v>40.723672165155136</v>
      </c>
      <c r="N1637">
        <v>5.2973558422885603</v>
      </c>
      <c r="O1637">
        <f>IF(_xlfn.XLOOKUP(_xlfn.XLOOKUP($A1637,'Corresp pays'!$A:$A,'Corresp pays'!$B:$B),[1]Data!$A:$A,[1]Data!$G:$G)="","",_xlfn.XLOOKUP(_xlfn.XLOOKUP($A1637,'Corresp pays'!$A:$A,'Corresp pays'!$B:$B),[1]Data!$A:$A,[1]Data!$G:$G))</f>
        <v>6.0718178302016197</v>
      </c>
    </row>
    <row r="1638" spans="1:15" x14ac:dyDescent="0.25">
      <c r="A1638" t="s">
        <v>98</v>
      </c>
      <c r="B1638">
        <v>2010</v>
      </c>
      <c r="C1638">
        <v>4.1132109142503763</v>
      </c>
      <c r="D1638">
        <v>650218.31149999995</v>
      </c>
      <c r="E1638">
        <v>77.814999999999998</v>
      </c>
      <c r="F1638">
        <v>57.888526453869702</v>
      </c>
      <c r="G1638">
        <v>2243.8934431400999</v>
      </c>
      <c r="H1638">
        <v>9.36</v>
      </c>
      <c r="I1638">
        <v>3.0920083880551097</v>
      </c>
      <c r="J1638">
        <v>7.2</v>
      </c>
      <c r="K1638">
        <v>52.9</v>
      </c>
      <c r="L1638">
        <v>21.619122780000001</v>
      </c>
      <c r="M1638">
        <v>40.780798767458982</v>
      </c>
      <c r="N1638">
        <v>4.1567272268017401</v>
      </c>
      <c r="O1638">
        <f>IF(_xlfn.XLOOKUP(_xlfn.XLOOKUP($A1638,'Corresp pays'!$A:$A,'Corresp pays'!$B:$B),[1]Data!$A:$A,[1]Data!$H:$H)="","",_xlfn.XLOOKUP(_xlfn.XLOOKUP($A1638,'Corresp pays'!$A:$A,'Corresp pays'!$B:$B),[1]Data!$A:$A,[1]Data!$H:$H))</f>
        <v>6.1693671948284798</v>
      </c>
    </row>
    <row r="1639" spans="1:15" x14ac:dyDescent="0.25">
      <c r="A1639" t="s">
        <v>98</v>
      </c>
      <c r="B1639">
        <v>2011</v>
      </c>
      <c r="C1639">
        <v>4.1909897865432555</v>
      </c>
      <c r="D1639">
        <v>671736.17669999995</v>
      </c>
      <c r="E1639">
        <v>78.111000000000004</v>
      </c>
      <c r="F1639">
        <v>58.720893541500551</v>
      </c>
      <c r="G1639">
        <v>2236.71808475033</v>
      </c>
      <c r="H1639">
        <v>9.07</v>
      </c>
      <c r="I1639">
        <v>2.9756948400715655</v>
      </c>
      <c r="J1639">
        <v>6.9</v>
      </c>
      <c r="K1639" t="s">
        <v>453</v>
      </c>
      <c r="L1639">
        <v>24.717433969999998</v>
      </c>
      <c r="M1639">
        <v>40.820140740361836</v>
      </c>
      <c r="N1639">
        <v>3.4073782460574198</v>
      </c>
      <c r="O1639">
        <f>IF(_xlfn.XLOOKUP(_xlfn.XLOOKUP($A1639,'Corresp pays'!$A:$A,'Corresp pays'!$B:$B),[1]Data!$A:$A,[1]Data!$I:$I)="","",_xlfn.XLOOKUP(_xlfn.XLOOKUP($A1639,'Corresp pays'!$A:$A,'Corresp pays'!$B:$B),[1]Data!$A:$A,[1]Data!$I:$I))</f>
        <v>6.2892074015877304</v>
      </c>
    </row>
    <row r="1640" spans="1:15" x14ac:dyDescent="0.25">
      <c r="A1640" t="s">
        <v>98</v>
      </c>
      <c r="B1640">
        <v>2012</v>
      </c>
      <c r="C1640">
        <v>4.2024135459037346</v>
      </c>
      <c r="D1640">
        <v>678448.85679999995</v>
      </c>
      <c r="E1640">
        <v>78.405000000000001</v>
      </c>
      <c r="F1640">
        <v>59.546752231281666</v>
      </c>
      <c r="G1640">
        <v>2226.1991631753499</v>
      </c>
      <c r="H1640">
        <v>8.9700000000000006</v>
      </c>
      <c r="I1640">
        <v>3.0487293716733261</v>
      </c>
      <c r="J1640">
        <v>8.1</v>
      </c>
      <c r="K1640">
        <v>54.4</v>
      </c>
      <c r="L1640">
        <v>22.813523920000002</v>
      </c>
      <c r="M1640">
        <v>40.874273640752115</v>
      </c>
      <c r="N1640">
        <v>4.1115098107028896</v>
      </c>
      <c r="O1640">
        <f>IF(_xlfn.XLOOKUP(_xlfn.XLOOKUP($A1640,'Corresp pays'!$A:$A,'Corresp pays'!$B:$B),[1]Data!$A:$A,[1]Data!$J:$J)="","",_xlfn.XLOOKUP(_xlfn.XLOOKUP($A1640,'Corresp pays'!$A:$A,'Corresp pays'!$B:$B),[1]Data!$A:$A,[1]Data!$J:$J))</f>
        <v>6.44426411095783</v>
      </c>
    </row>
    <row r="1641" spans="1:15" x14ac:dyDescent="0.25">
      <c r="A1641" t="s">
        <v>98</v>
      </c>
      <c r="B1641">
        <v>2013</v>
      </c>
      <c r="C1641">
        <v>4.0560552267551744</v>
      </c>
      <c r="D1641">
        <v>663759.57239999995</v>
      </c>
      <c r="E1641">
        <v>78.698999999999998</v>
      </c>
      <c r="F1641">
        <v>60.336266879292161</v>
      </c>
      <c r="G1641">
        <v>2230.8440198082299</v>
      </c>
      <c r="H1641">
        <v>9.23</v>
      </c>
      <c r="I1641">
        <v>3.0245427756029541</v>
      </c>
      <c r="J1641">
        <v>8.1999999999999993</v>
      </c>
      <c r="K1641" t="s">
        <v>453</v>
      </c>
      <c r="L1641">
        <v>23.60777306</v>
      </c>
      <c r="M1641">
        <v>40.960519235090842</v>
      </c>
      <c r="N1641">
        <v>3.8063906974720401</v>
      </c>
      <c r="O1641">
        <f>IF(_xlfn.XLOOKUP(_xlfn.XLOOKUP($A1641,'Corresp pays'!$A:$A,'Corresp pays'!$B:$B),[1]Data!$A:$A,[1]Data!$K:$K)="","",_xlfn.XLOOKUP(_xlfn.XLOOKUP($A1641,'Corresp pays'!$A:$A,'Corresp pays'!$B:$B),[1]Data!$A:$A,[1]Data!$K:$K))</f>
        <v>6.6076316861495297</v>
      </c>
    </row>
    <row r="1642" spans="1:15" x14ac:dyDescent="0.25">
      <c r="A1642" t="s">
        <v>98</v>
      </c>
      <c r="B1642">
        <v>2014</v>
      </c>
      <c r="C1642">
        <v>3.8923552480391983</v>
      </c>
      <c r="D1642">
        <v>659021.44949999999</v>
      </c>
      <c r="E1642">
        <v>78.992999999999995</v>
      </c>
      <c r="F1642">
        <v>61.089990483294322</v>
      </c>
      <c r="G1642">
        <v>2229.06811912793</v>
      </c>
      <c r="H1642">
        <v>9.76</v>
      </c>
      <c r="I1642">
        <v>3.0271365174911775</v>
      </c>
      <c r="J1642">
        <v>8.3000000000000007</v>
      </c>
      <c r="K1642">
        <v>54.7</v>
      </c>
      <c r="L1642">
        <v>22.03917349</v>
      </c>
      <c r="M1642">
        <v>41.080149567658907</v>
      </c>
      <c r="N1642">
        <v>4.0186160807867903</v>
      </c>
      <c r="O1642">
        <f>IF(_xlfn.XLOOKUP(_xlfn.XLOOKUP($A1642,'Corresp pays'!$A:$A,'Corresp pays'!$B:$B),[1]Data!$A:$A,[1]Data!$L:$L)="","",_xlfn.XLOOKUP(_xlfn.XLOOKUP($A1642,'Corresp pays'!$A:$A,'Corresp pays'!$B:$B),[1]Data!$A:$A,[1]Data!$L:$L))</f>
        <v>6.7854088497296603</v>
      </c>
    </row>
    <row r="1643" spans="1:15" x14ac:dyDescent="0.25">
      <c r="A1643" t="s">
        <v>98</v>
      </c>
      <c r="B1643">
        <v>2015</v>
      </c>
      <c r="C1643">
        <v>3.9253683255342282</v>
      </c>
      <c r="D1643">
        <v>674268.12439999997</v>
      </c>
      <c r="E1643">
        <v>79.284999999999997</v>
      </c>
      <c r="F1643">
        <v>61.807092260603412</v>
      </c>
      <c r="G1643">
        <v>2233.5952980776901</v>
      </c>
      <c r="H1643">
        <v>9.19</v>
      </c>
      <c r="I1643">
        <v>3.0851863441556402</v>
      </c>
      <c r="J1643">
        <v>8.1</v>
      </c>
      <c r="K1643" t="s">
        <v>453</v>
      </c>
      <c r="L1643">
        <v>22.114128619999999</v>
      </c>
      <c r="M1643">
        <v>41.232101097847803</v>
      </c>
      <c r="N1643">
        <v>2.72064064964023</v>
      </c>
      <c r="O1643">
        <f>IF(_xlfn.XLOOKUP(_xlfn.XLOOKUP($A1643,'Corresp pays'!$A:$A,'Corresp pays'!$B:$B),[1]Data!$A:$A,[1]Data!$M:$M)="","",_xlfn.XLOOKUP(_xlfn.XLOOKUP($A1643,'Corresp pays'!$A:$A,'Corresp pays'!$B:$B),[1]Data!$A:$A,[1]Data!$M:$M))</f>
        <v>6.9838341184761896</v>
      </c>
    </row>
    <row r="1644" spans="1:15" x14ac:dyDescent="0.25">
      <c r="A1644" t="s">
        <v>98</v>
      </c>
      <c r="B1644">
        <v>2016</v>
      </c>
      <c r="C1644">
        <v>3.920323024453884</v>
      </c>
      <c r="D1644">
        <v>682791.40670000005</v>
      </c>
      <c r="E1644">
        <v>79.576999999999998</v>
      </c>
      <c r="F1644">
        <v>62.511495151624267</v>
      </c>
      <c r="G1644">
        <v>2237.93948981735</v>
      </c>
      <c r="H1644">
        <v>9.2200000000000006</v>
      </c>
      <c r="I1644">
        <v>3.2462890785360812</v>
      </c>
      <c r="J1644">
        <v>5.9</v>
      </c>
      <c r="K1644">
        <v>53.4</v>
      </c>
      <c r="L1644">
        <v>21.270242679999999</v>
      </c>
      <c r="M1644">
        <v>41.261496401462281</v>
      </c>
      <c r="N1644">
        <v>2.8217078474766</v>
      </c>
      <c r="O1644">
        <f>IF(_xlfn.XLOOKUP(_xlfn.XLOOKUP($A1644,'Corresp pays'!$A:$A,'Corresp pays'!$B:$B),[1]Data!$A:$A,[1]Data!$N:$N)="","",_xlfn.XLOOKUP(_xlfn.XLOOKUP($A1644,'Corresp pays'!$A:$A,'Corresp pays'!$B:$B),[1]Data!$A:$A,[1]Data!$N:$N))</f>
        <v>7.19867761825647</v>
      </c>
    </row>
    <row r="1645" spans="1:15" x14ac:dyDescent="0.25">
      <c r="A1645" t="s">
        <v>98</v>
      </c>
      <c r="B1645">
        <v>2017</v>
      </c>
      <c r="C1645">
        <v>3.862759411978864</v>
      </c>
      <c r="D1645">
        <v>679728.32700000005</v>
      </c>
      <c r="E1645">
        <v>79.867000000000004</v>
      </c>
      <c r="F1645">
        <v>63.190543995473135</v>
      </c>
      <c r="G1645">
        <v>2237.74120832075</v>
      </c>
      <c r="H1645">
        <v>9.99</v>
      </c>
      <c r="I1645">
        <v>3.2975117756064343</v>
      </c>
      <c r="J1645">
        <v>5.5</v>
      </c>
      <c r="K1645" t="s">
        <v>453</v>
      </c>
      <c r="L1645">
        <v>20.4160723</v>
      </c>
      <c r="M1645">
        <v>41.314367919741095</v>
      </c>
      <c r="N1645">
        <v>6.0414572401898603</v>
      </c>
      <c r="O1645">
        <f>IF(_xlfn.XLOOKUP(_xlfn.XLOOKUP($A1644,'Corresp pays'!$A:$A,'Corresp pays'!$B:$B),[1]Data!$A:$A,[1]Data!$O:$O)="","",_xlfn.XLOOKUP(_xlfn.XLOOKUP($A1644,'Corresp pays'!$A:$A,'Corresp pays'!$B:$B),[1]Data!$A:$A,[1]Data!$O:$O))</f>
        <v>7.4247200655702397</v>
      </c>
    </row>
    <row r="1646" spans="1:15" x14ac:dyDescent="0.25">
      <c r="A1646" t="s">
        <v>98</v>
      </c>
      <c r="B1646">
        <v>2018</v>
      </c>
      <c r="C1646">
        <v>3.5874893049253584</v>
      </c>
      <c r="D1646">
        <v>651037.05050000001</v>
      </c>
      <c r="E1646">
        <v>80.156000000000006</v>
      </c>
      <c r="F1646">
        <v>63.79477918670748</v>
      </c>
      <c r="G1646">
        <v>2237.9453746854201</v>
      </c>
      <c r="H1646">
        <v>10.16</v>
      </c>
      <c r="I1646">
        <v>3.2969594514192089</v>
      </c>
      <c r="J1646">
        <v>5</v>
      </c>
      <c r="K1646">
        <v>52.6</v>
      </c>
      <c r="L1646">
        <v>20.393357609999999</v>
      </c>
      <c r="M1646">
        <v>41.423644571472536</v>
      </c>
      <c r="N1646">
        <v>4.8993501535655097</v>
      </c>
      <c r="O1646">
        <f>IF(_xlfn.XLOOKUP(_xlfn.XLOOKUP($A1645,'Corresp pays'!$A:$A,'Corresp pays'!$B:$B),[1]Data!$A:$A,[1]Data!$P:$P)="","",_xlfn.XLOOKUP(_xlfn.XLOOKUP($A1645,'Corresp pays'!$A:$A,'Corresp pays'!$B:$B),[1]Data!$A:$A,[1]Data!$P:$P))</f>
        <v>7.6682008647880098</v>
      </c>
    </row>
    <row r="1647" spans="1:15" x14ac:dyDescent="0.25">
      <c r="A1647" t="s">
        <v>98</v>
      </c>
      <c r="B1647">
        <v>2019</v>
      </c>
      <c r="C1647">
        <v>3.6121651406374964</v>
      </c>
      <c r="D1647">
        <v>659740.41040000005</v>
      </c>
      <c r="E1647">
        <v>80.444000000000003</v>
      </c>
      <c r="F1647">
        <v>64.345950770338746</v>
      </c>
      <c r="G1647">
        <v>2227.5169035460699</v>
      </c>
      <c r="H1647">
        <v>10.27</v>
      </c>
      <c r="I1647">
        <v>3.3122146441348503</v>
      </c>
      <c r="J1647">
        <v>5</v>
      </c>
      <c r="K1647" t="s">
        <v>453</v>
      </c>
      <c r="L1647">
        <v>20.124012029999999</v>
      </c>
      <c r="M1647">
        <v>41.57967117338022</v>
      </c>
      <c r="N1647">
        <v>3.6359614212704598</v>
      </c>
      <c r="O1647">
        <f>IF(_xlfn.XLOOKUP(_xlfn.XLOOKUP($A1646,'Corresp pays'!$A:$A,'Corresp pays'!$B:$B),[1]Data!$A:$A,[1]Data!$Q:$Q)="","",_xlfn.XLOOKUP(_xlfn.XLOOKUP($A1646,'Corresp pays'!$A:$A,'Corresp pays'!$B:$B),[1]Data!$A:$A,[1]Data!$Q:$Q))</f>
        <v>7.8819067247708503</v>
      </c>
    </row>
    <row r="1648" spans="1:15" x14ac:dyDescent="0.25">
      <c r="A1648" t="s">
        <v>98</v>
      </c>
      <c r="B1648">
        <v>2020</v>
      </c>
      <c r="C1648">
        <v>3.0407663747722569</v>
      </c>
      <c r="D1648">
        <v>592321.17169999995</v>
      </c>
      <c r="E1648">
        <v>80.730999999999995</v>
      </c>
      <c r="F1648">
        <v>64.815608426142646</v>
      </c>
      <c r="G1648">
        <v>2207.4261616425601</v>
      </c>
      <c r="H1648">
        <v>12.33</v>
      </c>
      <c r="I1648">
        <v>3.7122205912289492</v>
      </c>
      <c r="J1648">
        <v>5.2</v>
      </c>
      <c r="K1648">
        <v>51.2</v>
      </c>
      <c r="L1648" t="s">
        <v>453</v>
      </c>
      <c r="M1648">
        <v>41.803612559794658</v>
      </c>
      <c r="N1648">
        <v>3.3968341557000699</v>
      </c>
      <c r="O1648">
        <f>IF(_xlfn.XLOOKUP(_xlfn.XLOOKUP($A1647,'Corresp pays'!$A:$A,'Corresp pays'!$B:$B),[1]Data!$A:$A,[1]Data!$R:$R)="","",_xlfn.XLOOKUP(_xlfn.XLOOKUP($A1647,'Corresp pays'!$A:$A,'Corresp pays'!$B:$B),[1]Data!$A:$A,[1]Data!$R:$R))</f>
        <v>8.0212366989724906</v>
      </c>
    </row>
    <row r="1649" spans="1:15" x14ac:dyDescent="0.25">
      <c r="A1649" t="s">
        <v>98</v>
      </c>
      <c r="B1649">
        <v>2021</v>
      </c>
      <c r="C1649">
        <v>3.0407663747722569</v>
      </c>
      <c r="D1649">
        <v>592321.17169999995</v>
      </c>
      <c r="E1649">
        <v>80.730999999999995</v>
      </c>
      <c r="F1649">
        <v>64.815608426142646</v>
      </c>
      <c r="G1649">
        <v>2216.2647318548902</v>
      </c>
      <c r="H1649">
        <v>12.33</v>
      </c>
      <c r="I1649">
        <v>3.7122205912289492</v>
      </c>
      <c r="J1649">
        <v>5.2</v>
      </c>
      <c r="K1649">
        <v>51.2</v>
      </c>
      <c r="L1649" t="s">
        <v>453</v>
      </c>
      <c r="M1649">
        <v>41.803612559794658</v>
      </c>
      <c r="N1649">
        <v>3.3968341557000699</v>
      </c>
      <c r="O1649">
        <f>IF(_xlfn.XLOOKUP(_xlfn.XLOOKUP($A1648,'Corresp pays'!$A:$A,'Corresp pays'!$B:$B),[1]Data!$A:$A,[1]Data!$R:$R)="","",_xlfn.XLOOKUP(_xlfn.XLOOKUP($A1648,'Corresp pays'!$A:$A,'Corresp pays'!$B:$B),[1]Data!$A:$A,[1]Data!$R:$R))</f>
        <v>8.0212366989724906</v>
      </c>
    </row>
    <row r="1650" spans="1:15" x14ac:dyDescent="0.25">
      <c r="A1650" t="s">
        <v>98</v>
      </c>
      <c r="B1650">
        <v>2022</v>
      </c>
      <c r="C1650">
        <v>3.0407663747722569</v>
      </c>
      <c r="D1650">
        <v>592321.17169999995</v>
      </c>
      <c r="E1650">
        <v>80.730999999999995</v>
      </c>
      <c r="F1650">
        <v>64.815608426142646</v>
      </c>
      <c r="G1650">
        <v>2226.3004452909699</v>
      </c>
      <c r="H1650">
        <v>12.33</v>
      </c>
      <c r="I1650">
        <v>3.7122205912289492</v>
      </c>
      <c r="J1650">
        <v>5.2</v>
      </c>
      <c r="K1650">
        <v>51.2</v>
      </c>
      <c r="L1650" t="s">
        <v>453</v>
      </c>
      <c r="M1650">
        <v>41.803612559794658</v>
      </c>
      <c r="N1650">
        <v>3.3968341557000699</v>
      </c>
      <c r="O1650">
        <f>IF(_xlfn.XLOOKUP(_xlfn.XLOOKUP($A1649,'Corresp pays'!$A:$A,'Corresp pays'!$B:$B),[1]Data!$A:$A,[1]Data!$R:$R)="","",_xlfn.XLOOKUP(_xlfn.XLOOKUP($A1649,'Corresp pays'!$A:$A,'Corresp pays'!$B:$B),[1]Data!$A:$A,[1]Data!$R:$R))</f>
        <v>8.0212366989724906</v>
      </c>
    </row>
    <row r="1651" spans="1:15" hidden="1" x14ac:dyDescent="0.25">
      <c r="A1651" t="s">
        <v>99</v>
      </c>
      <c r="B1651">
        <v>2006</v>
      </c>
      <c r="C1651">
        <v>2.7682024820138516</v>
      </c>
      <c r="D1651">
        <v>12348.990589999999</v>
      </c>
      <c r="E1651">
        <v>42.744</v>
      </c>
      <c r="F1651">
        <v>100.28777804852599</v>
      </c>
      <c r="G1651" t="e">
        <v>#N/A</v>
      </c>
      <c r="H1651">
        <v>4.9800000000000004</v>
      </c>
      <c r="I1651">
        <v>14.498876078115922</v>
      </c>
      <c r="J1651">
        <v>18.5</v>
      </c>
      <c r="K1651">
        <v>42.7</v>
      </c>
      <c r="L1651" t="s">
        <v>453</v>
      </c>
      <c r="M1651" t="s">
        <v>453</v>
      </c>
      <c r="N1651">
        <v>12.777755783034999</v>
      </c>
      <c r="O1651">
        <f>IF(_xlfn.XLOOKUP(_xlfn.XLOOKUP($A1651,'Corresp pays'!$A:$A,'Corresp pays'!$B:$B),[1]Data!$A:$A,[1]Data!$D:$D)="","",_xlfn.XLOOKUP(_xlfn.XLOOKUP($A1651,'Corresp pays'!$A:$A,'Corresp pays'!$B:$B),[1]Data!$A:$A,[1]Data!$D:$D))</f>
        <v>10.7081406166461</v>
      </c>
    </row>
    <row r="1652" spans="1:15" hidden="1" x14ac:dyDescent="0.25">
      <c r="A1652" t="s">
        <v>99</v>
      </c>
      <c r="B1652">
        <v>2007</v>
      </c>
      <c r="C1652">
        <v>2.831716533318211</v>
      </c>
      <c r="D1652">
        <v>12573.42042</v>
      </c>
      <c r="E1652">
        <v>42.713000000000001</v>
      </c>
      <c r="F1652">
        <v>100.055661920841</v>
      </c>
      <c r="G1652" t="e">
        <v>#N/A</v>
      </c>
      <c r="H1652">
        <v>4.4400000000000004</v>
      </c>
      <c r="I1652">
        <v>9.9829702414373944</v>
      </c>
      <c r="J1652">
        <v>16.399999999999999</v>
      </c>
      <c r="K1652">
        <v>42</v>
      </c>
      <c r="L1652" t="s">
        <v>453</v>
      </c>
      <c r="M1652" t="s">
        <v>453</v>
      </c>
      <c r="N1652">
        <v>12.367166841430199</v>
      </c>
      <c r="O1652">
        <f>IF(_xlfn.XLOOKUP(_xlfn.XLOOKUP($A1652,'Corresp pays'!$A:$A,'Corresp pays'!$B:$B),[1]Data!$A:$A,[1]Data!$E:$E)="","",_xlfn.XLOOKUP(_xlfn.XLOOKUP($A1652,'Corresp pays'!$A:$A,'Corresp pays'!$B:$B),[1]Data!$A:$A,[1]Data!$E:$E))</f>
        <v>10.7901970753007</v>
      </c>
    </row>
    <row r="1653" spans="1:15" hidden="1" x14ac:dyDescent="0.25">
      <c r="A1653" t="s">
        <v>99</v>
      </c>
      <c r="B1653">
        <v>2008</v>
      </c>
      <c r="C1653">
        <v>2.8408764121160068</v>
      </c>
      <c r="D1653">
        <v>12441.254639999999</v>
      </c>
      <c r="E1653">
        <v>42.682000000000002</v>
      </c>
      <c r="F1653">
        <v>99.865387962543906</v>
      </c>
      <c r="G1653" t="e">
        <v>#N/A</v>
      </c>
      <c r="H1653">
        <v>4.93</v>
      </c>
      <c r="I1653">
        <v>8.8109341724674994</v>
      </c>
      <c r="J1653">
        <v>15.4</v>
      </c>
      <c r="K1653">
        <v>42.4</v>
      </c>
      <c r="L1653" t="s">
        <v>453</v>
      </c>
      <c r="M1653" t="s">
        <v>453</v>
      </c>
      <c r="N1653">
        <v>12.783047261882</v>
      </c>
      <c r="O1653">
        <f>IF(_xlfn.XLOOKUP(_xlfn.XLOOKUP($A1653,'Corresp pays'!$A:$A,'Corresp pays'!$B:$B),[1]Data!$A:$A,[1]Data!$F:$F)="","",_xlfn.XLOOKUP(_xlfn.XLOOKUP($A1653,'Corresp pays'!$A:$A,'Corresp pays'!$B:$B),[1]Data!$A:$A,[1]Data!$F:$F))</f>
        <v>10.794647077369699</v>
      </c>
    </row>
    <row r="1654" spans="1:15" hidden="1" x14ac:dyDescent="0.25">
      <c r="A1654" t="s">
        <v>99</v>
      </c>
      <c r="B1654">
        <v>2009</v>
      </c>
      <c r="C1654">
        <v>2.6658052996408994</v>
      </c>
      <c r="D1654">
        <v>11760.42556</v>
      </c>
      <c r="E1654">
        <v>42.651000000000003</v>
      </c>
      <c r="F1654">
        <v>99.739374107982002</v>
      </c>
      <c r="G1654" t="e">
        <v>#N/A</v>
      </c>
      <c r="H1654">
        <v>4.84</v>
      </c>
      <c r="I1654">
        <v>8.4974627502922679</v>
      </c>
      <c r="J1654">
        <v>14.4</v>
      </c>
      <c r="K1654">
        <v>40.6</v>
      </c>
      <c r="L1654" t="s">
        <v>453</v>
      </c>
      <c r="M1654" t="s">
        <v>453</v>
      </c>
      <c r="N1654">
        <v>-6.2718596710879204E-2</v>
      </c>
      <c r="O1654">
        <f>IF(_xlfn.XLOOKUP(_xlfn.XLOOKUP($A1654,'Corresp pays'!$A:$A,'Corresp pays'!$B:$B),[1]Data!$A:$A,[1]Data!$G:$G)="","",_xlfn.XLOOKUP(_xlfn.XLOOKUP($A1654,'Corresp pays'!$A:$A,'Corresp pays'!$B:$B),[1]Data!$A:$A,[1]Data!$G:$G))</f>
        <v>10.6919536443932</v>
      </c>
    </row>
    <row r="1655" spans="1:15" hidden="1" x14ac:dyDescent="0.25">
      <c r="A1655" t="s">
        <v>99</v>
      </c>
      <c r="B1655">
        <v>2010</v>
      </c>
      <c r="C1655">
        <v>2.897999339005588</v>
      </c>
      <c r="D1655">
        <v>12677.230589999999</v>
      </c>
      <c r="E1655">
        <v>42.62</v>
      </c>
      <c r="F1655">
        <v>99.778784815421602</v>
      </c>
      <c r="G1655" t="e">
        <v>#N/A</v>
      </c>
      <c r="H1655">
        <v>20.010000000000002</v>
      </c>
      <c r="I1655">
        <v>11.161257232587893</v>
      </c>
      <c r="J1655">
        <v>11.5</v>
      </c>
      <c r="K1655">
        <v>40.299999999999997</v>
      </c>
      <c r="L1655">
        <v>18.259073579999999</v>
      </c>
      <c r="M1655" t="s">
        <v>453</v>
      </c>
      <c r="N1655">
        <v>7.4838508635085201</v>
      </c>
      <c r="O1655">
        <f>IF(_xlfn.XLOOKUP(_xlfn.XLOOKUP($A1655,'Corresp pays'!$A:$A,'Corresp pays'!$B:$B),[1]Data!$A:$A,[1]Data!$H:$H)="","",_xlfn.XLOOKUP(_xlfn.XLOOKUP($A1655,'Corresp pays'!$A:$A,'Corresp pays'!$B:$B),[1]Data!$A:$A,[1]Data!$H:$H))</f>
        <v>10.540698594361499</v>
      </c>
    </row>
    <row r="1656" spans="1:15" hidden="1" x14ac:dyDescent="0.25">
      <c r="A1656" t="s">
        <v>99</v>
      </c>
      <c r="B1656">
        <v>2011</v>
      </c>
      <c r="C1656">
        <v>2.9169444251212728</v>
      </c>
      <c r="D1656">
        <v>12828.197399999999</v>
      </c>
      <c r="E1656">
        <v>42.588999999999999</v>
      </c>
      <c r="F1656">
        <v>99.721093178094605</v>
      </c>
      <c r="G1656" t="e">
        <v>#N/A</v>
      </c>
      <c r="H1656">
        <v>20.37</v>
      </c>
      <c r="I1656">
        <v>11.384252599644483</v>
      </c>
      <c r="J1656">
        <v>9.6</v>
      </c>
      <c r="K1656">
        <v>39.299999999999997</v>
      </c>
      <c r="L1656">
        <v>18.158426049999999</v>
      </c>
      <c r="M1656" t="s">
        <v>453</v>
      </c>
      <c r="N1656">
        <v>7.6872510335618003</v>
      </c>
      <c r="O1656">
        <f>IF(_xlfn.XLOOKUP(_xlfn.XLOOKUP($A1656,'Corresp pays'!$A:$A,'Corresp pays'!$B:$B),[1]Data!$A:$A,[1]Data!$I:$I)="","",_xlfn.XLOOKUP(_xlfn.XLOOKUP($A1656,'Corresp pays'!$A:$A,'Corresp pays'!$B:$B),[1]Data!$A:$A,[1]Data!$I:$I))</f>
        <v>10.429619096852401</v>
      </c>
    </row>
    <row r="1657" spans="1:15" hidden="1" x14ac:dyDescent="0.25">
      <c r="A1657" t="s">
        <v>99</v>
      </c>
      <c r="B1657">
        <v>2012</v>
      </c>
      <c r="C1657">
        <v>2.8448875022549891</v>
      </c>
      <c r="D1657">
        <v>12577.21672</v>
      </c>
      <c r="E1657">
        <v>42.558</v>
      </c>
      <c r="F1657">
        <v>99.673275952190096</v>
      </c>
      <c r="G1657" t="e">
        <v>#N/A</v>
      </c>
      <c r="H1657">
        <v>22.14</v>
      </c>
      <c r="I1657">
        <v>10.448172720715174</v>
      </c>
      <c r="J1657">
        <v>7.4</v>
      </c>
      <c r="K1657">
        <v>38.4</v>
      </c>
      <c r="L1657">
        <v>17.997055570000001</v>
      </c>
      <c r="M1657" t="s">
        <v>453</v>
      </c>
      <c r="N1657">
        <v>4.5463342735530201</v>
      </c>
      <c r="O1657">
        <f>IF(_xlfn.XLOOKUP(_xlfn.XLOOKUP($A1657,'Corresp pays'!$A:$A,'Corresp pays'!$B:$B),[1]Data!$A:$A,[1]Data!$J:$J)="","",_xlfn.XLOOKUP(_xlfn.XLOOKUP($A1657,'Corresp pays'!$A:$A,'Corresp pays'!$B:$B),[1]Data!$A:$A,[1]Data!$J:$J))</f>
        <v>10.386404730510099</v>
      </c>
    </row>
    <row r="1658" spans="1:15" hidden="1" x14ac:dyDescent="0.25">
      <c r="A1658" t="s">
        <v>99</v>
      </c>
      <c r="B1658">
        <v>2013</v>
      </c>
      <c r="C1658">
        <v>2.5114021117948999</v>
      </c>
      <c r="D1658">
        <v>11703.89774</v>
      </c>
      <c r="E1658">
        <v>42.527000000000001</v>
      </c>
      <c r="F1658">
        <v>99.577184246265304</v>
      </c>
      <c r="G1658" t="e">
        <v>#N/A</v>
      </c>
      <c r="H1658">
        <v>23.82</v>
      </c>
      <c r="I1658">
        <v>11.550361937387988</v>
      </c>
      <c r="J1658">
        <v>5.8</v>
      </c>
      <c r="K1658">
        <v>37.799999999999997</v>
      </c>
      <c r="L1658">
        <v>17.573672940000002</v>
      </c>
      <c r="M1658" t="s">
        <v>453</v>
      </c>
      <c r="N1658">
        <v>4.5978789736312704</v>
      </c>
      <c r="O1658">
        <f>IF(_xlfn.XLOOKUP(_xlfn.XLOOKUP($A1658,'Corresp pays'!$A:$A,'Corresp pays'!$B:$B),[1]Data!$A:$A,[1]Data!$K:$K)="","",_xlfn.XLOOKUP(_xlfn.XLOOKUP($A1658,'Corresp pays'!$A:$A,'Corresp pays'!$B:$B),[1]Data!$A:$A,[1]Data!$K:$K))</f>
        <v>10.5236145264911</v>
      </c>
    </row>
    <row r="1659" spans="1:15" hidden="1" x14ac:dyDescent="0.25">
      <c r="A1659" t="s">
        <v>99</v>
      </c>
      <c r="B1659">
        <v>2014</v>
      </c>
      <c r="C1659">
        <v>2.6986351460818838</v>
      </c>
      <c r="D1659">
        <v>12325.28536</v>
      </c>
      <c r="E1659">
        <v>42.496000000000002</v>
      </c>
      <c r="F1659">
        <v>99.516488491137693</v>
      </c>
      <c r="G1659" t="e">
        <v>#N/A</v>
      </c>
      <c r="H1659">
        <v>24.31</v>
      </c>
      <c r="I1659">
        <v>14.070956958448685</v>
      </c>
      <c r="J1659">
        <v>3.1</v>
      </c>
      <c r="K1659">
        <v>36.700000000000003</v>
      </c>
      <c r="L1659">
        <v>16.41710187</v>
      </c>
      <c r="M1659" t="s">
        <v>453</v>
      </c>
      <c r="N1659">
        <v>5.0887855462587801</v>
      </c>
      <c r="O1659">
        <f>IF(_xlfn.XLOOKUP(_xlfn.XLOOKUP($A1659,'Corresp pays'!$A:$A,'Corresp pays'!$B:$B),[1]Data!$A:$A,[1]Data!$L:$L)="","",_xlfn.XLOOKUP(_xlfn.XLOOKUP($A1659,'Corresp pays'!$A:$A,'Corresp pays'!$B:$B),[1]Data!$A:$A,[1]Data!$L:$L))</f>
        <v>10.8985118785958</v>
      </c>
    </row>
    <row r="1660" spans="1:15" hidden="1" x14ac:dyDescent="0.25">
      <c r="A1660" t="s">
        <v>99</v>
      </c>
      <c r="B1660">
        <v>2015</v>
      </c>
      <c r="C1660">
        <v>2.8281601620322867</v>
      </c>
      <c r="D1660">
        <v>12561.44277</v>
      </c>
      <c r="E1660">
        <v>42.49</v>
      </c>
      <c r="F1660">
        <v>98.756067834383799</v>
      </c>
      <c r="G1660" t="e">
        <v>#N/A</v>
      </c>
      <c r="H1660">
        <v>24.73</v>
      </c>
      <c r="I1660">
        <v>12.821255752203351</v>
      </c>
      <c r="J1660">
        <v>4</v>
      </c>
      <c r="K1660">
        <v>36.9</v>
      </c>
      <c r="L1660">
        <v>16.128181510000001</v>
      </c>
      <c r="M1660" t="s">
        <v>453</v>
      </c>
      <c r="N1660">
        <v>9.6762403310185903</v>
      </c>
      <c r="O1660">
        <f>IF(_xlfn.XLOOKUP(_xlfn.XLOOKUP($A1660,'Corresp pays'!$A:$A,'Corresp pays'!$B:$B),[1]Data!$A:$A,[1]Data!$M:$M)="","",_xlfn.XLOOKUP(_xlfn.XLOOKUP($A1660,'Corresp pays'!$A:$A,'Corresp pays'!$B:$B),[1]Data!$A:$A,[1]Data!$M:$M))</f>
        <v>11.358343900691599</v>
      </c>
    </row>
    <row r="1661" spans="1:15" hidden="1" x14ac:dyDescent="0.25">
      <c r="A1661" t="s">
        <v>99</v>
      </c>
      <c r="B1661">
        <v>2016</v>
      </c>
      <c r="C1661">
        <v>2.9049089143567355</v>
      </c>
      <c r="D1661">
        <v>12777.28434</v>
      </c>
      <c r="E1661">
        <v>42.511000000000003</v>
      </c>
      <c r="F1661">
        <v>97.614165825121006</v>
      </c>
      <c r="G1661" t="e">
        <v>#N/A</v>
      </c>
      <c r="H1661">
        <v>25.3</v>
      </c>
      <c r="I1661">
        <v>12.479743850948696</v>
      </c>
      <c r="J1661">
        <v>3.4</v>
      </c>
      <c r="K1661">
        <v>36.6</v>
      </c>
      <c r="L1661">
        <v>14.737664690000001</v>
      </c>
      <c r="M1661" t="s">
        <v>453</v>
      </c>
      <c r="N1661">
        <v>6.3593089803793896</v>
      </c>
      <c r="O1661">
        <f>IF(_xlfn.XLOOKUP(_xlfn.XLOOKUP($A1661,'Corresp pays'!$A:$A,'Corresp pays'!$B:$B),[1]Data!$A:$A,[1]Data!$N:$N)="","",_xlfn.XLOOKUP(_xlfn.XLOOKUP($A1661,'Corresp pays'!$A:$A,'Corresp pays'!$B:$B),[1]Data!$A:$A,[1]Data!$N:$N))</f>
        <v>11.8088054316068</v>
      </c>
    </row>
    <row r="1662" spans="1:15" hidden="1" x14ac:dyDescent="0.25">
      <c r="A1662" t="s">
        <v>99</v>
      </c>
      <c r="B1662">
        <v>2017</v>
      </c>
      <c r="C1662">
        <v>2.9268409535607178</v>
      </c>
      <c r="D1662">
        <v>12762.928519999999</v>
      </c>
      <c r="E1662">
        <v>42.557000000000002</v>
      </c>
      <c r="F1662">
        <v>95.909388380269405</v>
      </c>
      <c r="G1662" t="e">
        <v>#N/A</v>
      </c>
      <c r="H1662">
        <v>26.07</v>
      </c>
      <c r="I1662">
        <v>12.199591077285412</v>
      </c>
      <c r="J1662">
        <v>2.4</v>
      </c>
      <c r="K1662">
        <v>36.1</v>
      </c>
      <c r="L1662">
        <v>13.388841859999999</v>
      </c>
      <c r="M1662" t="s">
        <v>453</v>
      </c>
      <c r="N1662">
        <v>6.5702299745559696</v>
      </c>
      <c r="O1662">
        <f>IF(_xlfn.XLOOKUP(_xlfn.XLOOKUP($A1661,'Corresp pays'!$A:$A,'Corresp pays'!$B:$B),[1]Data!$A:$A,[1]Data!$O:$O)="","",_xlfn.XLOOKUP(_xlfn.XLOOKUP($A1661,'Corresp pays'!$A:$A,'Corresp pays'!$B:$B),[1]Data!$A:$A,[1]Data!$O:$O))</f>
        <v>12.2298150042792</v>
      </c>
    </row>
    <row r="1663" spans="1:15" hidden="1" x14ac:dyDescent="0.25">
      <c r="A1663" t="s">
        <v>99</v>
      </c>
      <c r="B1663">
        <v>2018</v>
      </c>
      <c r="C1663">
        <v>3.1604205521344353</v>
      </c>
      <c r="D1663">
        <v>13307.766890000001</v>
      </c>
      <c r="E1663">
        <v>42.628999999999998</v>
      </c>
      <c r="F1663">
        <v>94.254394668950596</v>
      </c>
      <c r="G1663" t="e">
        <v>#N/A</v>
      </c>
      <c r="H1663">
        <v>25.75</v>
      </c>
      <c r="I1663">
        <v>10.146878457136516</v>
      </c>
      <c r="J1663">
        <v>1.9</v>
      </c>
      <c r="K1663">
        <v>36</v>
      </c>
      <c r="L1663">
        <v>13.905850859999999</v>
      </c>
      <c r="M1663" t="s">
        <v>453</v>
      </c>
      <c r="N1663">
        <v>3.04505397337077</v>
      </c>
      <c r="O1663">
        <f>IF(_xlfn.XLOOKUP(_xlfn.XLOOKUP($A1662,'Corresp pays'!$A:$A,'Corresp pays'!$B:$B),[1]Data!$A:$A,[1]Data!$P:$P)="","",_xlfn.XLOOKUP(_xlfn.XLOOKUP($A1662,'Corresp pays'!$A:$A,'Corresp pays'!$B:$B),[1]Data!$A:$A,[1]Data!$P:$P))</f>
        <v>12.6133373564574</v>
      </c>
    </row>
    <row r="1664" spans="1:15" hidden="1" x14ac:dyDescent="0.25">
      <c r="A1664" t="s">
        <v>99</v>
      </c>
      <c r="B1664">
        <v>2019</v>
      </c>
      <c r="C1664">
        <v>3.348667379319457</v>
      </c>
      <c r="D1664">
        <v>13451.76146</v>
      </c>
      <c r="E1664">
        <v>42.725999999999999</v>
      </c>
      <c r="F1664">
        <v>92.756093569938997</v>
      </c>
      <c r="G1664" t="e">
        <v>#N/A</v>
      </c>
      <c r="H1664">
        <v>22.04</v>
      </c>
      <c r="I1664">
        <v>10.160812628644109</v>
      </c>
      <c r="J1664">
        <v>1.5</v>
      </c>
      <c r="K1664">
        <v>36.200000000000003</v>
      </c>
      <c r="L1664">
        <v>13.74739724</v>
      </c>
      <c r="M1664" t="s">
        <v>453</v>
      </c>
      <c r="N1664">
        <v>4.8377835142871497</v>
      </c>
      <c r="O1664">
        <f>IF(_xlfn.XLOOKUP(_xlfn.XLOOKUP($A1663,'Corresp pays'!$A:$A,'Corresp pays'!$B:$B),[1]Data!$A:$A,[1]Data!$Q:$Q)="","",_xlfn.XLOOKUP(_xlfn.XLOOKUP($A1663,'Corresp pays'!$A:$A,'Corresp pays'!$B:$B),[1]Data!$A:$A,[1]Data!$Q:$Q))</f>
        <v>13.0034143851839</v>
      </c>
    </row>
    <row r="1665" spans="1:15" hidden="1" x14ac:dyDescent="0.25">
      <c r="A1665" t="s">
        <v>99</v>
      </c>
      <c r="B1665">
        <v>2020</v>
      </c>
      <c r="C1665">
        <v>3.2678463681108716</v>
      </c>
      <c r="D1665">
        <v>12985.65753</v>
      </c>
      <c r="E1665">
        <v>42.848999999999997</v>
      </c>
      <c r="F1665">
        <v>91.747326054258806</v>
      </c>
      <c r="G1665" t="e">
        <v>#N/A</v>
      </c>
      <c r="H1665">
        <v>23.66</v>
      </c>
      <c r="I1665">
        <v>9.3666920138017762</v>
      </c>
      <c r="J1665">
        <v>1.5</v>
      </c>
      <c r="K1665" t="s">
        <v>453</v>
      </c>
      <c r="L1665" t="s">
        <v>453</v>
      </c>
      <c r="M1665" t="s">
        <v>453</v>
      </c>
      <c r="N1665">
        <v>3.76597122245358</v>
      </c>
      <c r="O1665">
        <f>IF(_xlfn.XLOOKUP(_xlfn.XLOOKUP($A1664,'Corresp pays'!$A:$A,'Corresp pays'!$B:$B),[1]Data!$A:$A,[1]Data!$R:$R)="","",_xlfn.XLOOKUP(_xlfn.XLOOKUP($A1664,'Corresp pays'!$A:$A,'Corresp pays'!$B:$B),[1]Data!$A:$A,[1]Data!$R:$R))</f>
        <v>13.3553138940116</v>
      </c>
    </row>
    <row r="1666" spans="1:15" hidden="1" x14ac:dyDescent="0.25">
      <c r="A1666" t="s">
        <v>99</v>
      </c>
      <c r="B1666">
        <v>2021</v>
      </c>
      <c r="C1666">
        <v>3.2678463681108716</v>
      </c>
      <c r="D1666">
        <v>12985.65753</v>
      </c>
      <c r="E1666">
        <v>42.848999999999997</v>
      </c>
      <c r="F1666">
        <v>91.747326054258806</v>
      </c>
      <c r="G1666" t="e">
        <v>#N/A</v>
      </c>
      <c r="H1666">
        <v>23.66</v>
      </c>
      <c r="I1666">
        <v>9.3666920138017762</v>
      </c>
      <c r="J1666">
        <v>1.5</v>
      </c>
      <c r="K1666" t="s">
        <v>453</v>
      </c>
      <c r="L1666" t="s">
        <v>453</v>
      </c>
      <c r="M1666" t="s">
        <v>453</v>
      </c>
      <c r="N1666">
        <v>3.76597122245358</v>
      </c>
      <c r="O1666">
        <f>IF(_xlfn.XLOOKUP(_xlfn.XLOOKUP($A1665,'Corresp pays'!$A:$A,'Corresp pays'!$B:$B),[1]Data!$A:$A,[1]Data!$R:$R)="","",_xlfn.XLOOKUP(_xlfn.XLOOKUP($A1665,'Corresp pays'!$A:$A,'Corresp pays'!$B:$B),[1]Data!$A:$A,[1]Data!$R:$R))</f>
        <v>13.3553138940116</v>
      </c>
    </row>
    <row r="1667" spans="1:15" hidden="1" x14ac:dyDescent="0.25">
      <c r="A1667" t="s">
        <v>99</v>
      </c>
      <c r="B1667">
        <v>2022</v>
      </c>
      <c r="C1667">
        <v>3.2678463681108716</v>
      </c>
      <c r="D1667">
        <v>12985.65753</v>
      </c>
      <c r="E1667">
        <v>42.848999999999997</v>
      </c>
      <c r="F1667">
        <v>91.747326054258806</v>
      </c>
      <c r="G1667" t="e">
        <v>#N/A</v>
      </c>
      <c r="H1667">
        <v>23.66</v>
      </c>
      <c r="I1667">
        <v>9.3666920138017762</v>
      </c>
      <c r="J1667">
        <v>1.5</v>
      </c>
      <c r="K1667" t="s">
        <v>453</v>
      </c>
      <c r="L1667" t="s">
        <v>453</v>
      </c>
      <c r="M1667" t="s">
        <v>453</v>
      </c>
      <c r="N1667">
        <v>3.76597122245358</v>
      </c>
      <c r="O1667">
        <f>IF(_xlfn.XLOOKUP(_xlfn.XLOOKUP($A1666,'Corresp pays'!$A:$A,'Corresp pays'!$B:$B),[1]Data!$A:$A,[1]Data!$R:$R)="","",_xlfn.XLOOKUP(_xlfn.XLOOKUP($A1666,'Corresp pays'!$A:$A,'Corresp pays'!$B:$B),[1]Data!$A:$A,[1]Data!$R:$R))</f>
        <v>13.3553138940116</v>
      </c>
    </row>
    <row r="1668" spans="1:15" hidden="1" x14ac:dyDescent="0.25">
      <c r="A1668" t="s">
        <v>100</v>
      </c>
      <c r="B1668">
        <v>2006</v>
      </c>
      <c r="C1668">
        <v>4.8113272602878769</v>
      </c>
      <c r="D1668">
        <v>31434.713769999998</v>
      </c>
      <c r="E1668">
        <v>63.534999999999997</v>
      </c>
      <c r="F1668">
        <v>1.6573417636465653</v>
      </c>
      <c r="G1668" t="e">
        <v>#N/A</v>
      </c>
      <c r="H1668">
        <v>4.4800000000000004</v>
      </c>
      <c r="I1668">
        <v>17.643670839540913</v>
      </c>
      <c r="J1668" t="s">
        <v>453</v>
      </c>
      <c r="K1668" t="s">
        <v>453</v>
      </c>
      <c r="L1668" t="s">
        <v>453</v>
      </c>
      <c r="M1668">
        <v>37.60995675725097</v>
      </c>
      <c r="N1668">
        <v>5.0951666166316301</v>
      </c>
      <c r="O1668">
        <f>IF(_xlfn.XLOOKUP(_xlfn.XLOOKUP($A1668,'Corresp pays'!$A:$A,'Corresp pays'!$B:$B),[1]Data!$A:$A,[1]Data!$D:$D)="","",_xlfn.XLOOKUP(_xlfn.XLOOKUP($A1668,'Corresp pays'!$A:$A,'Corresp pays'!$B:$B),[1]Data!$A:$A,[1]Data!$D:$D))</f>
        <v>3.7257258327580298</v>
      </c>
    </row>
    <row r="1669" spans="1:15" hidden="1" x14ac:dyDescent="0.25">
      <c r="A1669" t="s">
        <v>100</v>
      </c>
      <c r="B1669">
        <v>2007</v>
      </c>
      <c r="C1669">
        <v>4.9974229009883544</v>
      </c>
      <c r="D1669">
        <v>34163.55242</v>
      </c>
      <c r="E1669">
        <v>64.563999999999993</v>
      </c>
      <c r="F1669">
        <v>1.6730089488135274</v>
      </c>
      <c r="G1669" t="e">
        <v>#N/A</v>
      </c>
      <c r="H1669">
        <v>4.7</v>
      </c>
      <c r="I1669">
        <v>18.427965388871282</v>
      </c>
      <c r="J1669">
        <v>35.6</v>
      </c>
      <c r="K1669">
        <v>43.4</v>
      </c>
      <c r="L1669" t="s">
        <v>453</v>
      </c>
      <c r="M1669">
        <v>38.766246949409414</v>
      </c>
      <c r="N1669">
        <v>9.6309630963096904</v>
      </c>
      <c r="O1669">
        <f>IF(_xlfn.XLOOKUP(_xlfn.XLOOKUP($A1669,'Corresp pays'!$A:$A,'Corresp pays'!$B:$B),[1]Data!$A:$A,[1]Data!$E:$E)="","",_xlfn.XLOOKUP(_xlfn.XLOOKUP($A1669,'Corresp pays'!$A:$A,'Corresp pays'!$B:$B),[1]Data!$A:$A,[1]Data!$E:$E))</f>
        <v>3.7797580098271299</v>
      </c>
    </row>
    <row r="1670" spans="1:15" hidden="1" x14ac:dyDescent="0.25">
      <c r="A1670" t="s">
        <v>100</v>
      </c>
      <c r="B1670">
        <v>2008</v>
      </c>
      <c r="C1670">
        <v>4.9259516448503673</v>
      </c>
      <c r="D1670">
        <v>34394.988870000001</v>
      </c>
      <c r="E1670">
        <v>65.581000000000003</v>
      </c>
      <c r="F1670">
        <v>1.6911371060480151</v>
      </c>
      <c r="G1670" t="e">
        <v>#N/A</v>
      </c>
      <c r="H1670">
        <v>4.66</v>
      </c>
      <c r="I1670">
        <v>19.215124782537089</v>
      </c>
      <c r="J1670" t="s">
        <v>453</v>
      </c>
      <c r="K1670" t="s">
        <v>453</v>
      </c>
      <c r="L1670" t="s">
        <v>453</v>
      </c>
      <c r="M1670">
        <v>39.905508474737147</v>
      </c>
      <c r="N1670">
        <v>27.955665024630601</v>
      </c>
      <c r="O1670">
        <f>IF(_xlfn.XLOOKUP(_xlfn.XLOOKUP($A1670,'Corresp pays'!$A:$A,'Corresp pays'!$B:$B),[1]Data!$A:$A,[1]Data!$F:$F)="","",_xlfn.XLOOKUP(_xlfn.XLOOKUP($A1670,'Corresp pays'!$A:$A,'Corresp pays'!$B:$B),[1]Data!$A:$A,[1]Data!$F:$F))</f>
        <v>3.8074519128094901</v>
      </c>
    </row>
    <row r="1671" spans="1:15" hidden="1" x14ac:dyDescent="0.25">
      <c r="A1671" t="s">
        <v>100</v>
      </c>
      <c r="B1671">
        <v>2009</v>
      </c>
      <c r="C1671">
        <v>5.1143448882575662</v>
      </c>
      <c r="D1671">
        <v>35418.922209999997</v>
      </c>
      <c r="E1671">
        <v>66.58</v>
      </c>
      <c r="F1671">
        <v>1.7122136102983863</v>
      </c>
      <c r="G1671" t="e">
        <v>#N/A</v>
      </c>
      <c r="H1671">
        <v>4.43</v>
      </c>
      <c r="I1671">
        <v>17.864438070908474</v>
      </c>
      <c r="J1671" t="s">
        <v>453</v>
      </c>
      <c r="K1671" t="s">
        <v>453</v>
      </c>
      <c r="L1671" t="s">
        <v>453</v>
      </c>
      <c r="M1671">
        <v>41.007899987737709</v>
      </c>
      <c r="N1671">
        <v>7.6195059351940397</v>
      </c>
      <c r="O1671">
        <f>IF(_xlfn.XLOOKUP(_xlfn.XLOOKUP($A1671,'Corresp pays'!$A:$A,'Corresp pays'!$B:$B),[1]Data!$A:$A,[1]Data!$G:$G)="","",_xlfn.XLOOKUP(_xlfn.XLOOKUP($A1671,'Corresp pays'!$A:$A,'Corresp pays'!$B:$B),[1]Data!$A:$A,[1]Data!$G:$G))</f>
        <v>3.8131594613217601</v>
      </c>
    </row>
    <row r="1672" spans="1:15" hidden="1" x14ac:dyDescent="0.25">
      <c r="A1672" t="s">
        <v>100</v>
      </c>
      <c r="B1672">
        <v>2010</v>
      </c>
      <c r="C1672">
        <v>5.2954649734322041</v>
      </c>
      <c r="D1672">
        <v>32729.922060000001</v>
      </c>
      <c r="E1672">
        <v>67.566999999999993</v>
      </c>
      <c r="F1672">
        <v>1.7353966209318563</v>
      </c>
      <c r="G1672" t="e">
        <v>#N/A</v>
      </c>
      <c r="H1672">
        <v>4.46</v>
      </c>
      <c r="I1672">
        <v>11.732563198012945</v>
      </c>
      <c r="J1672" t="s">
        <v>453</v>
      </c>
      <c r="K1672">
        <v>41.1</v>
      </c>
      <c r="L1672">
        <v>30.135516280000001</v>
      </c>
      <c r="M1672">
        <v>42.10292615780827</v>
      </c>
      <c r="N1672">
        <v>10.0462065881651</v>
      </c>
      <c r="O1672">
        <f>IF(_xlfn.XLOOKUP(_xlfn.XLOOKUP($A1672,'Corresp pays'!$A:$A,'Corresp pays'!$B:$B),[1]Data!$A:$A,[1]Data!$H:$H)="","",_xlfn.XLOOKUP(_xlfn.XLOOKUP($A1672,'Corresp pays'!$A:$A,'Corresp pays'!$B:$B),[1]Data!$A:$A,[1]Data!$H:$H))</f>
        <v>3.8073908796234601</v>
      </c>
    </row>
    <row r="1673" spans="1:15" hidden="1" x14ac:dyDescent="0.25">
      <c r="A1673" t="s">
        <v>100</v>
      </c>
      <c r="B1673">
        <v>2011</v>
      </c>
      <c r="C1673">
        <v>5.7324181523051907</v>
      </c>
      <c r="D1673">
        <v>36384.072789999998</v>
      </c>
      <c r="E1673">
        <v>67.962999999999994</v>
      </c>
      <c r="F1673">
        <v>1.7620385739675046</v>
      </c>
      <c r="G1673" t="e">
        <v>#N/A</v>
      </c>
      <c r="H1673">
        <v>4.04</v>
      </c>
      <c r="I1673">
        <v>10.3073568180221</v>
      </c>
      <c r="J1673" t="s">
        <v>453</v>
      </c>
      <c r="K1673">
        <v>42</v>
      </c>
      <c r="L1673">
        <v>37.96566722</v>
      </c>
      <c r="M1673">
        <v>43.046781669265123</v>
      </c>
      <c r="N1673">
        <v>8.4112149532709992</v>
      </c>
      <c r="O1673">
        <f>IF(_xlfn.XLOOKUP(_xlfn.XLOOKUP($A1673,'Corresp pays'!$A:$A,'Corresp pays'!$B:$B),[1]Data!$A:$A,[1]Data!$I:$I)="","",_xlfn.XLOOKUP(_xlfn.XLOOKUP($A1673,'Corresp pays'!$A:$A,'Corresp pays'!$B:$B),[1]Data!$A:$A,[1]Data!$I:$I))</f>
        <v>3.7984830193836401</v>
      </c>
    </row>
    <row r="1674" spans="1:15" hidden="1" x14ac:dyDescent="0.25">
      <c r="A1674" t="s">
        <v>100</v>
      </c>
      <c r="B1674">
        <v>2012</v>
      </c>
      <c r="C1674">
        <v>6.1387383883604807</v>
      </c>
      <c r="D1674">
        <v>39773.837019999999</v>
      </c>
      <c r="E1674">
        <v>68.03</v>
      </c>
      <c r="F1674">
        <v>1.7931260302306919</v>
      </c>
      <c r="G1674" t="e">
        <v>#N/A</v>
      </c>
      <c r="H1674">
        <v>2.97</v>
      </c>
      <c r="I1674">
        <v>11.258024557212662</v>
      </c>
      <c r="J1674" t="s">
        <v>453</v>
      </c>
      <c r="K1674">
        <v>41.7</v>
      </c>
      <c r="L1674">
        <v>40.465903959999999</v>
      </c>
      <c r="M1674">
        <v>43.856373254202822</v>
      </c>
      <c r="N1674">
        <v>14.3303348325837</v>
      </c>
      <c r="O1674">
        <f>IF(_xlfn.XLOOKUP(_xlfn.XLOOKUP($A1674,'Corresp pays'!$A:$A,'Corresp pays'!$B:$B),[1]Data!$A:$A,[1]Data!$J:$J)="","",_xlfn.XLOOKUP(_xlfn.XLOOKUP($A1674,'Corresp pays'!$A:$A,'Corresp pays'!$B:$B),[1]Data!$A:$A,[1]Data!$J:$J))</f>
        <v>3.7910912998339401</v>
      </c>
    </row>
    <row r="1675" spans="1:15" hidden="1" x14ac:dyDescent="0.25">
      <c r="A1675" t="s">
        <v>100</v>
      </c>
      <c r="B1675">
        <v>2013</v>
      </c>
      <c r="C1675">
        <v>6.4615611181542789</v>
      </c>
      <c r="D1675">
        <v>42281.39185</v>
      </c>
      <c r="E1675">
        <v>68.096999999999994</v>
      </c>
      <c r="F1675">
        <v>1.8270331816135472</v>
      </c>
      <c r="G1675" t="e">
        <v>#N/A</v>
      </c>
      <c r="H1675">
        <v>3.01</v>
      </c>
      <c r="I1675">
        <v>13.41406246609017</v>
      </c>
      <c r="J1675" t="s">
        <v>453</v>
      </c>
      <c r="K1675" t="s">
        <v>453</v>
      </c>
      <c r="L1675">
        <v>37.889691030000002</v>
      </c>
      <c r="M1675">
        <v>44.621150426708162</v>
      </c>
      <c r="N1675">
        <v>10.490656758824199</v>
      </c>
      <c r="O1675">
        <f>IF(_xlfn.XLOOKUP(_xlfn.XLOOKUP($A1675,'Corresp pays'!$A:$A,'Corresp pays'!$B:$B),[1]Data!$A:$A,[1]Data!$K:$K)="","",_xlfn.XLOOKUP(_xlfn.XLOOKUP($A1675,'Corresp pays'!$A:$A,'Corresp pays'!$B:$B),[1]Data!$A:$A,[1]Data!$K:$K))</f>
        <v>3.7939605016038702</v>
      </c>
    </row>
    <row r="1676" spans="1:15" hidden="1" x14ac:dyDescent="0.25">
      <c r="A1676" t="s">
        <v>100</v>
      </c>
      <c r="B1676">
        <v>2014</v>
      </c>
      <c r="C1676">
        <v>6.2428883883033865</v>
      </c>
      <c r="D1676">
        <v>44820.098279999998</v>
      </c>
      <c r="E1676">
        <v>68.162999999999997</v>
      </c>
      <c r="F1676">
        <v>1.8640664986750732</v>
      </c>
      <c r="G1676" t="e">
        <v>#N/A</v>
      </c>
      <c r="H1676">
        <v>3.34</v>
      </c>
      <c r="I1676">
        <v>13.341221087949817</v>
      </c>
      <c r="J1676" t="s">
        <v>453</v>
      </c>
      <c r="K1676">
        <v>40.299999999999997</v>
      </c>
      <c r="L1676">
        <v>34.763505330000001</v>
      </c>
      <c r="M1676">
        <v>45.341000811968215</v>
      </c>
      <c r="N1676">
        <v>12.253980812976</v>
      </c>
      <c r="O1676">
        <f>IF(_xlfn.XLOOKUP(_xlfn.XLOOKUP($A1676,'Corresp pays'!$A:$A,'Corresp pays'!$B:$B),[1]Data!$A:$A,[1]Data!$L:$L)="","",_xlfn.XLOOKUP(_xlfn.XLOOKUP($A1676,'Corresp pays'!$A:$A,'Corresp pays'!$B:$B),[1]Data!$A:$A,[1]Data!$L:$L))</f>
        <v>3.8043834922734701</v>
      </c>
    </row>
    <row r="1677" spans="1:15" hidden="1" x14ac:dyDescent="0.25">
      <c r="A1677" t="s">
        <v>100</v>
      </c>
      <c r="B1677">
        <v>2015</v>
      </c>
      <c r="C1677">
        <v>5.8354349727413677</v>
      </c>
      <c r="D1677">
        <v>46229.341410000001</v>
      </c>
      <c r="E1677">
        <v>68.23</v>
      </c>
      <c r="F1677">
        <v>1.9038296479819561</v>
      </c>
      <c r="G1677" t="e">
        <v>#N/A</v>
      </c>
      <c r="H1677">
        <v>3.55</v>
      </c>
      <c r="I1677">
        <v>14.079203180176004</v>
      </c>
      <c r="J1677" t="s">
        <v>453</v>
      </c>
      <c r="K1677" t="s">
        <v>453</v>
      </c>
      <c r="L1677">
        <v>37.15549626</v>
      </c>
      <c r="M1677">
        <v>46.024536984412507</v>
      </c>
      <c r="N1677">
        <v>5.7356828193832001</v>
      </c>
      <c r="O1677">
        <f>IF(_xlfn.XLOOKUP(_xlfn.XLOOKUP($A1677,'Corresp pays'!$A:$A,'Corresp pays'!$B:$B),[1]Data!$A:$A,[1]Data!$M:$M)="","",_xlfn.XLOOKUP(_xlfn.XLOOKUP($A1677,'Corresp pays'!$A:$A,'Corresp pays'!$B:$B),[1]Data!$A:$A,[1]Data!$M:$M))</f>
        <v>3.8390608849283501</v>
      </c>
    </row>
    <row r="1678" spans="1:15" hidden="1" x14ac:dyDescent="0.25">
      <c r="A1678" t="s">
        <v>100</v>
      </c>
      <c r="B1678">
        <v>2016</v>
      </c>
      <c r="C1678">
        <v>5.9985047308928214</v>
      </c>
      <c r="D1678">
        <v>48596.966529999998</v>
      </c>
      <c r="E1678">
        <v>68.296999999999997</v>
      </c>
      <c r="F1678">
        <v>1.9454451723204813</v>
      </c>
      <c r="G1678" t="e">
        <v>#N/A</v>
      </c>
      <c r="H1678">
        <v>3.39</v>
      </c>
      <c r="I1678">
        <v>12.627843686447854</v>
      </c>
      <c r="J1678" t="s">
        <v>453</v>
      </c>
      <c r="K1678">
        <v>40.6</v>
      </c>
      <c r="L1678">
        <v>39.377720179999997</v>
      </c>
      <c r="M1678">
        <v>46.696627062390348</v>
      </c>
      <c r="N1678">
        <v>0.73327222731439701</v>
      </c>
      <c r="O1678">
        <f>IF(_xlfn.XLOOKUP(_xlfn.XLOOKUP($A1678,'Corresp pays'!$A:$A,'Corresp pays'!$B:$B),[1]Data!$A:$A,[1]Data!$N:$N)="","",_xlfn.XLOOKUP(_xlfn.XLOOKUP($A1678,'Corresp pays'!$A:$A,'Corresp pays'!$B:$B),[1]Data!$A:$A,[1]Data!$N:$N))</f>
        <v>3.8797948675292</v>
      </c>
    </row>
    <row r="1679" spans="1:15" hidden="1" x14ac:dyDescent="0.25">
      <c r="A1679" t="s">
        <v>100</v>
      </c>
      <c r="B1679">
        <v>2017</v>
      </c>
      <c r="C1679">
        <v>6.3227746501164397</v>
      </c>
      <c r="D1679">
        <v>51464.861340000003</v>
      </c>
      <c r="E1679">
        <v>68.363</v>
      </c>
      <c r="F1679">
        <v>1.9881324540598801</v>
      </c>
      <c r="G1679" t="e">
        <v>#N/A</v>
      </c>
      <c r="H1679">
        <v>3.19</v>
      </c>
      <c r="I1679">
        <v>11.137233271356777</v>
      </c>
      <c r="J1679" t="s">
        <v>453</v>
      </c>
      <c r="K1679" t="s">
        <v>453</v>
      </c>
      <c r="L1679">
        <v>35.956168439999999</v>
      </c>
      <c r="M1679">
        <v>47.36998672493484</v>
      </c>
      <c r="N1679">
        <v>4.3014310530234203</v>
      </c>
      <c r="O1679">
        <f>IF(_xlfn.XLOOKUP(_xlfn.XLOOKUP($A1678,'Corresp pays'!$A:$A,'Corresp pays'!$B:$B),[1]Data!$A:$A,[1]Data!$O:$O)="","",_xlfn.XLOOKUP(_xlfn.XLOOKUP($A1678,'Corresp pays'!$A:$A,'Corresp pays'!$B:$B),[1]Data!$A:$A,[1]Data!$O:$O))</f>
        <v>3.92996901353815</v>
      </c>
    </row>
    <row r="1680" spans="1:15" hidden="1" x14ac:dyDescent="0.25">
      <c r="A1680" t="s">
        <v>100</v>
      </c>
      <c r="B1680">
        <v>2018</v>
      </c>
      <c r="C1680">
        <v>6.8096590666661188</v>
      </c>
      <c r="D1680">
        <v>53370.235359999999</v>
      </c>
      <c r="E1680">
        <v>68.444999999999993</v>
      </c>
      <c r="F1680">
        <v>2.0317745006437611</v>
      </c>
      <c r="G1680" t="e">
        <v>#N/A</v>
      </c>
      <c r="H1680">
        <v>3.26</v>
      </c>
      <c r="I1680">
        <v>11.428004519305913</v>
      </c>
      <c r="J1680" t="s">
        <v>453</v>
      </c>
      <c r="K1680">
        <v>40.9</v>
      </c>
      <c r="L1680">
        <v>37.472488589999998</v>
      </c>
      <c r="M1680">
        <v>48.052633525190181</v>
      </c>
      <c r="N1680">
        <v>6.8242479014552204</v>
      </c>
      <c r="O1680">
        <f>IF(_xlfn.XLOOKUP(_xlfn.XLOOKUP($A1679,'Corresp pays'!$A:$A,'Corresp pays'!$B:$B),[1]Data!$A:$A,[1]Data!$P:$P)="","",_xlfn.XLOOKUP(_xlfn.XLOOKUP($A1679,'Corresp pays'!$A:$A,'Corresp pays'!$B:$B),[1]Data!$A:$A,[1]Data!$P:$P))</f>
        <v>4.0139494707791501</v>
      </c>
    </row>
    <row r="1681" spans="1:15" hidden="1" x14ac:dyDescent="0.25">
      <c r="A1681" t="s">
        <v>100</v>
      </c>
      <c r="B1681">
        <v>2019</v>
      </c>
      <c r="C1681">
        <v>7.1608356561472339</v>
      </c>
      <c r="D1681">
        <v>56965.227480000001</v>
      </c>
      <c r="E1681">
        <v>68.543000000000006</v>
      </c>
      <c r="F1681">
        <v>2.0757189881188602</v>
      </c>
      <c r="G1681" t="e">
        <v>#N/A</v>
      </c>
      <c r="H1681">
        <v>3.32</v>
      </c>
      <c r="I1681">
        <v>11.558382861226647</v>
      </c>
      <c r="J1681" t="s">
        <v>453</v>
      </c>
      <c r="K1681" t="s">
        <v>453</v>
      </c>
      <c r="L1681">
        <v>38.057571340000003</v>
      </c>
      <c r="M1681">
        <v>48.033646513613597</v>
      </c>
      <c r="N1681">
        <v>7.3010695355072297</v>
      </c>
      <c r="O1681">
        <f>IF(_xlfn.XLOOKUP(_xlfn.XLOOKUP($A1680,'Corresp pays'!$A:$A,'Corresp pays'!$B:$B),[1]Data!$A:$A,[1]Data!$Q:$Q)="","",_xlfn.XLOOKUP(_xlfn.XLOOKUP($A1680,'Corresp pays'!$A:$A,'Corresp pays'!$B:$B),[1]Data!$A:$A,[1]Data!$Q:$Q))</f>
        <v>4.1231371016753799</v>
      </c>
    </row>
    <row r="1682" spans="1:15" hidden="1" x14ac:dyDescent="0.25">
      <c r="A1682" t="s">
        <v>100</v>
      </c>
      <c r="B1682">
        <v>2020</v>
      </c>
      <c r="C1682">
        <v>6.4306453350979798</v>
      </c>
      <c r="D1682">
        <v>53921.454989999998</v>
      </c>
      <c r="E1682">
        <v>68.656999999999996</v>
      </c>
      <c r="F1682">
        <v>2.1151336184564968</v>
      </c>
      <c r="G1682" t="e">
        <v>#N/A</v>
      </c>
      <c r="H1682">
        <v>3.98</v>
      </c>
      <c r="I1682">
        <v>12.965656303147449</v>
      </c>
      <c r="J1682" t="s">
        <v>453</v>
      </c>
      <c r="K1682" t="s">
        <v>453</v>
      </c>
      <c r="L1682" t="s">
        <v>453</v>
      </c>
      <c r="M1682">
        <v>48.093408836684794</v>
      </c>
      <c r="N1682">
        <v>3.7960402611124699</v>
      </c>
      <c r="O1682">
        <f>IF(_xlfn.XLOOKUP(_xlfn.XLOOKUP($A1681,'Corresp pays'!$A:$A,'Corresp pays'!$B:$B),[1]Data!$A:$A,[1]Data!$R:$R)="","",_xlfn.XLOOKUP(_xlfn.XLOOKUP($A1681,'Corresp pays'!$A:$A,'Corresp pays'!$B:$B),[1]Data!$A:$A,[1]Data!$R:$R))</f>
        <v>4.2602831831006904</v>
      </c>
    </row>
    <row r="1683" spans="1:15" hidden="1" x14ac:dyDescent="0.25">
      <c r="A1683" t="s">
        <v>100</v>
      </c>
      <c r="B1683">
        <v>2021</v>
      </c>
      <c r="C1683">
        <v>6.4306453350979798</v>
      </c>
      <c r="D1683">
        <v>53921.454989999998</v>
      </c>
      <c r="E1683">
        <v>68.656999999999996</v>
      </c>
      <c r="F1683">
        <v>2.1151336184564968</v>
      </c>
      <c r="G1683" t="e">
        <v>#N/A</v>
      </c>
      <c r="H1683">
        <v>3.98</v>
      </c>
      <c r="I1683">
        <v>12.965656303147449</v>
      </c>
      <c r="J1683" t="s">
        <v>453</v>
      </c>
      <c r="K1683" t="s">
        <v>453</v>
      </c>
      <c r="L1683" t="s">
        <v>453</v>
      </c>
      <c r="M1683">
        <v>48.093408836684794</v>
      </c>
      <c r="N1683">
        <v>3.7960402611124699</v>
      </c>
      <c r="O1683">
        <f>IF(_xlfn.XLOOKUP(_xlfn.XLOOKUP($A1682,'Corresp pays'!$A:$A,'Corresp pays'!$B:$B),[1]Data!$A:$A,[1]Data!$R:$R)="","",_xlfn.XLOOKUP(_xlfn.XLOOKUP($A1682,'Corresp pays'!$A:$A,'Corresp pays'!$B:$B),[1]Data!$A:$A,[1]Data!$R:$R))</f>
        <v>4.2602831831006904</v>
      </c>
    </row>
    <row r="1684" spans="1:15" hidden="1" x14ac:dyDescent="0.25">
      <c r="A1684" t="s">
        <v>100</v>
      </c>
      <c r="B1684">
        <v>2022</v>
      </c>
      <c r="C1684">
        <v>6.4306453350979798</v>
      </c>
      <c r="D1684">
        <v>53921.454989999998</v>
      </c>
      <c r="E1684">
        <v>68.656999999999996</v>
      </c>
      <c r="F1684">
        <v>2.1151336184564968</v>
      </c>
      <c r="G1684" t="e">
        <v>#N/A</v>
      </c>
      <c r="H1684">
        <v>3.98</v>
      </c>
      <c r="I1684">
        <v>12.965656303147449</v>
      </c>
      <c r="J1684" t="s">
        <v>453</v>
      </c>
      <c r="K1684" t="s">
        <v>453</v>
      </c>
      <c r="L1684" t="s">
        <v>453</v>
      </c>
      <c r="M1684">
        <v>48.093408836684794</v>
      </c>
      <c r="N1684">
        <v>3.7960402611124699</v>
      </c>
      <c r="O1684">
        <f>IF(_xlfn.XLOOKUP(_xlfn.XLOOKUP($A1683,'Corresp pays'!$A:$A,'Corresp pays'!$B:$B),[1]Data!$A:$A,[1]Data!$R:$R)="","",_xlfn.XLOOKUP(_xlfn.XLOOKUP($A1683,'Corresp pays'!$A:$A,'Corresp pays'!$B:$B),[1]Data!$A:$A,[1]Data!$R:$R))</f>
        <v>4.2602831831006904</v>
      </c>
    </row>
    <row r="1685" spans="1:15" hidden="1" x14ac:dyDescent="0.25">
      <c r="A1685" t="s">
        <v>101</v>
      </c>
      <c r="B1685">
        <v>2006</v>
      </c>
      <c r="C1685">
        <v>3.5434331937726111</v>
      </c>
      <c r="D1685">
        <v>4268.9635529999996</v>
      </c>
      <c r="E1685">
        <v>62.802999999999997</v>
      </c>
      <c r="F1685">
        <v>45.726765799256505</v>
      </c>
      <c r="G1685" t="e">
        <v>#N/A</v>
      </c>
      <c r="H1685">
        <v>44.83</v>
      </c>
      <c r="I1685">
        <v>8.2114038851803706</v>
      </c>
      <c r="J1685" t="s">
        <v>453</v>
      </c>
      <c r="K1685" t="s">
        <v>453</v>
      </c>
      <c r="L1685" t="s">
        <v>453</v>
      </c>
      <c r="M1685" t="s">
        <v>453</v>
      </c>
      <c r="N1685">
        <v>2.9245125812364798</v>
      </c>
      <c r="O1685">
        <f>IF(_xlfn.XLOOKUP(_xlfn.XLOOKUP($A1685,'Corresp pays'!$A:$A,'Corresp pays'!$B:$B),[1]Data!$A:$A,[1]Data!$D:$D)="","",_xlfn.XLOOKUP(_xlfn.XLOOKUP($A1685,'Corresp pays'!$A:$A,'Corresp pays'!$B:$B),[1]Data!$A:$A,[1]Data!$D:$D))</f>
        <v>12.790789588092499</v>
      </c>
    </row>
    <row r="1686" spans="1:15" hidden="1" x14ac:dyDescent="0.25">
      <c r="A1686" t="s">
        <v>101</v>
      </c>
      <c r="B1686">
        <v>2007</v>
      </c>
      <c r="C1686">
        <v>3.4071848995331848</v>
      </c>
      <c r="D1686">
        <v>4050.2235409999998</v>
      </c>
      <c r="E1686">
        <v>63.139000000000003</v>
      </c>
      <c r="F1686">
        <v>45.789962825278813</v>
      </c>
      <c r="G1686" t="e">
        <v>#N/A</v>
      </c>
      <c r="H1686">
        <v>42.27</v>
      </c>
      <c r="I1686">
        <v>7.2290720263222878</v>
      </c>
      <c r="J1686" t="s">
        <v>453</v>
      </c>
      <c r="K1686" t="s">
        <v>453</v>
      </c>
      <c r="L1686" t="s">
        <v>453</v>
      </c>
      <c r="M1686" t="s">
        <v>453</v>
      </c>
      <c r="N1686">
        <v>4.3471221565611202</v>
      </c>
      <c r="O1686">
        <f>IF(_xlfn.XLOOKUP(_xlfn.XLOOKUP($A1686,'Corresp pays'!$A:$A,'Corresp pays'!$B:$B),[1]Data!$A:$A,[1]Data!$E:$E)="","",_xlfn.XLOOKUP(_xlfn.XLOOKUP($A1686,'Corresp pays'!$A:$A,'Corresp pays'!$B:$B),[1]Data!$A:$A,[1]Data!$E:$E))</f>
        <v>12.907516348919399</v>
      </c>
    </row>
    <row r="1687" spans="1:15" hidden="1" x14ac:dyDescent="0.25">
      <c r="A1687" t="s">
        <v>101</v>
      </c>
      <c r="B1687">
        <v>2008</v>
      </c>
      <c r="C1687">
        <v>4.3653733007655173</v>
      </c>
      <c r="D1687">
        <v>4497.1115289999998</v>
      </c>
      <c r="E1687">
        <v>63.475000000000001</v>
      </c>
      <c r="F1687">
        <v>45.871301115241636</v>
      </c>
      <c r="G1687" t="e">
        <v>#N/A</v>
      </c>
      <c r="H1687">
        <v>38.76</v>
      </c>
      <c r="I1687">
        <v>7.4404865480071098</v>
      </c>
      <c r="J1687" t="s">
        <v>453</v>
      </c>
      <c r="K1687" t="s">
        <v>453</v>
      </c>
      <c r="L1687" t="s">
        <v>453</v>
      </c>
      <c r="M1687" t="s">
        <v>453</v>
      </c>
      <c r="N1687">
        <v>8.7587276958879805</v>
      </c>
      <c r="O1687">
        <f>IF(_xlfn.XLOOKUP(_xlfn.XLOOKUP($A1687,'Corresp pays'!$A:$A,'Corresp pays'!$B:$B),[1]Data!$A:$A,[1]Data!$F:$F)="","",_xlfn.XLOOKUP(_xlfn.XLOOKUP($A1687,'Corresp pays'!$A:$A,'Corresp pays'!$B:$B),[1]Data!$A:$A,[1]Data!$F:$F))</f>
        <v>12.986278765381901</v>
      </c>
    </row>
    <row r="1688" spans="1:15" hidden="1" x14ac:dyDescent="0.25">
      <c r="A1688" t="s">
        <v>101</v>
      </c>
      <c r="B1688">
        <v>2009</v>
      </c>
      <c r="C1688">
        <v>2.8263253403720556</v>
      </c>
      <c r="D1688">
        <v>3411.6885160000002</v>
      </c>
      <c r="E1688">
        <v>63.808</v>
      </c>
      <c r="F1688">
        <v>45.969814126394049</v>
      </c>
      <c r="G1688" t="e">
        <v>#N/A</v>
      </c>
      <c r="H1688">
        <v>49.16</v>
      </c>
      <c r="I1688">
        <v>8.2681838921054442</v>
      </c>
      <c r="J1688" t="s">
        <v>453</v>
      </c>
      <c r="K1688" t="s">
        <v>453</v>
      </c>
      <c r="L1688" t="s">
        <v>453</v>
      </c>
      <c r="M1688" t="s">
        <v>453</v>
      </c>
      <c r="N1688">
        <v>3.4667237320779298</v>
      </c>
      <c r="O1688">
        <f>IF(_xlfn.XLOOKUP(_xlfn.XLOOKUP($A1688,'Corresp pays'!$A:$A,'Corresp pays'!$B:$B),[1]Data!$A:$A,[1]Data!$G:$G)="","",_xlfn.XLOOKUP(_xlfn.XLOOKUP($A1688,'Corresp pays'!$A:$A,'Corresp pays'!$B:$B),[1]Data!$A:$A,[1]Data!$G:$G))</f>
        <v>13.023185071817601</v>
      </c>
    </row>
    <row r="1689" spans="1:15" hidden="1" x14ac:dyDescent="0.25">
      <c r="A1689" t="s">
        <v>101</v>
      </c>
      <c r="B1689">
        <v>2010</v>
      </c>
      <c r="C1689">
        <v>4.1719134427245779</v>
      </c>
      <c r="D1689">
        <v>4138.037945</v>
      </c>
      <c r="E1689">
        <v>64.14</v>
      </c>
      <c r="F1689">
        <v>46.054126394052048</v>
      </c>
      <c r="G1689" t="e">
        <v>#N/A</v>
      </c>
      <c r="H1689">
        <v>49.09</v>
      </c>
      <c r="I1689">
        <v>7.6780828712133085</v>
      </c>
      <c r="J1689" t="s">
        <v>453</v>
      </c>
      <c r="K1689" t="s">
        <v>453</v>
      </c>
      <c r="L1689">
        <v>25.156736949999999</v>
      </c>
      <c r="M1689" t="s">
        <v>453</v>
      </c>
      <c r="N1689">
        <v>0.65494657014847901</v>
      </c>
      <c r="O1689">
        <f>IF(_xlfn.XLOOKUP(_xlfn.XLOOKUP($A1689,'Corresp pays'!$A:$A,'Corresp pays'!$B:$B),[1]Data!$A:$A,[1]Data!$H:$H)="","",_xlfn.XLOOKUP(_xlfn.XLOOKUP($A1689,'Corresp pays'!$A:$A,'Corresp pays'!$B:$B),[1]Data!$A:$A,[1]Data!$H:$H))</f>
        <v>12.9988558642504</v>
      </c>
    </row>
    <row r="1690" spans="1:15" hidden="1" x14ac:dyDescent="0.25">
      <c r="A1690" t="s">
        <v>101</v>
      </c>
      <c r="B1690">
        <v>2011</v>
      </c>
      <c r="C1690">
        <v>4.0896401910079199</v>
      </c>
      <c r="D1690">
        <v>3993.1121720000001</v>
      </c>
      <c r="E1690">
        <v>64.471999999999994</v>
      </c>
      <c r="F1690">
        <v>46.102527881040892</v>
      </c>
      <c r="G1690" t="e">
        <v>#N/A</v>
      </c>
      <c r="H1690">
        <v>42.77</v>
      </c>
      <c r="I1690">
        <v>8.0729457810493273</v>
      </c>
      <c r="J1690" t="s">
        <v>453</v>
      </c>
      <c r="K1690" t="s">
        <v>453</v>
      </c>
      <c r="L1690">
        <v>27.80248173</v>
      </c>
      <c r="M1690" t="s">
        <v>453</v>
      </c>
      <c r="N1690">
        <v>3.4501431124869</v>
      </c>
      <c r="O1690">
        <f>IF(_xlfn.XLOOKUP(_xlfn.XLOOKUP($A1690,'Corresp pays'!$A:$A,'Corresp pays'!$B:$B),[1]Data!$A:$A,[1]Data!$I:$I)="","",_xlfn.XLOOKUP(_xlfn.XLOOKUP($A1690,'Corresp pays'!$A:$A,'Corresp pays'!$B:$B),[1]Data!$A:$A,[1]Data!$I:$I))</f>
        <v>13.0319031067383</v>
      </c>
    </row>
    <row r="1691" spans="1:15" hidden="1" x14ac:dyDescent="0.25">
      <c r="A1691" t="s">
        <v>101</v>
      </c>
      <c r="B1691">
        <v>2012</v>
      </c>
      <c r="C1691">
        <v>3.7570032919702028</v>
      </c>
      <c r="D1691">
        <v>3752.9288999999999</v>
      </c>
      <c r="E1691">
        <v>64.804000000000002</v>
      </c>
      <c r="F1691">
        <v>46.141338289962825</v>
      </c>
      <c r="G1691" t="e">
        <v>#N/A</v>
      </c>
      <c r="H1691">
        <v>45.86</v>
      </c>
      <c r="I1691">
        <v>7.4524505441969247</v>
      </c>
      <c r="J1691" t="s">
        <v>453</v>
      </c>
      <c r="K1691">
        <v>45.3</v>
      </c>
      <c r="L1691">
        <v>26.060089229999999</v>
      </c>
      <c r="M1691" t="s">
        <v>453</v>
      </c>
      <c r="N1691">
        <v>4.1452472498111899</v>
      </c>
      <c r="O1691">
        <f>IF(_xlfn.XLOOKUP(_xlfn.XLOOKUP($A1691,'Corresp pays'!$A:$A,'Corresp pays'!$B:$B),[1]Data!$A:$A,[1]Data!$J:$J)="","",_xlfn.XLOOKUP(_xlfn.XLOOKUP($A1691,'Corresp pays'!$A:$A,'Corresp pays'!$B:$B),[1]Data!$A:$A,[1]Data!$J:$J))</f>
        <v>13.1912067046784</v>
      </c>
    </row>
    <row r="1692" spans="1:15" hidden="1" x14ac:dyDescent="0.25">
      <c r="A1692" t="s">
        <v>101</v>
      </c>
      <c r="B1692">
        <v>2013</v>
      </c>
      <c r="C1692">
        <v>3.6498300888431716</v>
      </c>
      <c r="D1692">
        <v>3615.6600269999999</v>
      </c>
      <c r="E1692">
        <v>65.137</v>
      </c>
      <c r="F1692">
        <v>46.186394052044612</v>
      </c>
      <c r="G1692" t="e">
        <v>#N/A</v>
      </c>
      <c r="H1692">
        <v>49.34</v>
      </c>
      <c r="I1692">
        <v>8.0346625006951715</v>
      </c>
      <c r="J1692" t="s">
        <v>453</v>
      </c>
      <c r="K1692">
        <v>44</v>
      </c>
      <c r="L1692">
        <v>24.011886069999999</v>
      </c>
      <c r="M1692" t="s">
        <v>453</v>
      </c>
      <c r="N1692">
        <v>2.2058926814117799</v>
      </c>
      <c r="O1692">
        <f>IF(_xlfn.XLOOKUP(_xlfn.XLOOKUP($A1692,'Corresp pays'!$A:$A,'Corresp pays'!$B:$B),[1]Data!$A:$A,[1]Data!$K:$K)="","",_xlfn.XLOOKUP(_xlfn.XLOOKUP($A1692,'Corresp pays'!$A:$A,'Corresp pays'!$B:$B),[1]Data!$A:$A,[1]Data!$K:$K))</f>
        <v>13.406909584498999</v>
      </c>
    </row>
    <row r="1693" spans="1:15" hidden="1" x14ac:dyDescent="0.25">
      <c r="A1693" t="s">
        <v>101</v>
      </c>
      <c r="B1693">
        <v>2014</v>
      </c>
      <c r="C1693">
        <v>3.5676492819349961</v>
      </c>
      <c r="D1693">
        <v>3516.706455</v>
      </c>
      <c r="E1693">
        <v>65.471000000000004</v>
      </c>
      <c r="F1693">
        <v>46.231226765799256</v>
      </c>
      <c r="G1693" t="e">
        <v>#N/A</v>
      </c>
      <c r="H1693">
        <v>45.95</v>
      </c>
      <c r="I1693">
        <v>8.099835681660835</v>
      </c>
      <c r="J1693" t="s">
        <v>453</v>
      </c>
      <c r="K1693">
        <v>43.8</v>
      </c>
      <c r="L1693">
        <v>23.744830279999999</v>
      </c>
      <c r="M1693" t="s">
        <v>453</v>
      </c>
      <c r="N1693">
        <v>-0.71051405171022697</v>
      </c>
      <c r="O1693">
        <f>IF(_xlfn.XLOOKUP(_xlfn.XLOOKUP($A1693,'Corresp pays'!$A:$A,'Corresp pays'!$B:$B),[1]Data!$A:$A,[1]Data!$L:$L)="","",_xlfn.XLOOKUP(_xlfn.XLOOKUP($A1693,'Corresp pays'!$A:$A,'Corresp pays'!$B:$B),[1]Data!$A:$A,[1]Data!$L:$L))</f>
        <v>13.704359725647899</v>
      </c>
    </row>
    <row r="1694" spans="1:15" hidden="1" x14ac:dyDescent="0.25">
      <c r="A1694" t="s">
        <v>101</v>
      </c>
      <c r="B1694">
        <v>2015</v>
      </c>
      <c r="C1694">
        <v>3.791795987842336</v>
      </c>
      <c r="D1694">
        <v>3617.4845829999999</v>
      </c>
      <c r="E1694">
        <v>65.805999999999997</v>
      </c>
      <c r="F1694">
        <v>46.257174721189593</v>
      </c>
      <c r="G1694" t="e">
        <v>#N/A</v>
      </c>
      <c r="H1694">
        <v>42.96</v>
      </c>
      <c r="I1694">
        <v>8.0611857342375668</v>
      </c>
      <c r="J1694" t="s">
        <v>453</v>
      </c>
      <c r="K1694">
        <v>44.3</v>
      </c>
      <c r="L1694">
        <v>23.358265429999999</v>
      </c>
      <c r="M1694" t="s">
        <v>453</v>
      </c>
      <c r="N1694">
        <v>1.5486915822248599</v>
      </c>
      <c r="O1694">
        <f>IF(_xlfn.XLOOKUP(_xlfn.XLOOKUP($A1694,'Corresp pays'!$A:$A,'Corresp pays'!$B:$B),[1]Data!$A:$A,[1]Data!$M:$M)="","",_xlfn.XLOOKUP(_xlfn.XLOOKUP($A1694,'Corresp pays'!$A:$A,'Corresp pays'!$B:$B),[1]Data!$A:$A,[1]Data!$M:$M))</f>
        <v>14.0824475741226</v>
      </c>
    </row>
    <row r="1695" spans="1:15" hidden="1" x14ac:dyDescent="0.25">
      <c r="A1695" t="s">
        <v>101</v>
      </c>
      <c r="B1695">
        <v>2016</v>
      </c>
      <c r="C1695">
        <v>3.4560334756541429</v>
      </c>
      <c r="D1695">
        <v>3404.2868709999998</v>
      </c>
      <c r="E1695">
        <v>66.141000000000005</v>
      </c>
      <c r="F1695">
        <v>46.267881040892192</v>
      </c>
      <c r="G1695" t="e">
        <v>#N/A</v>
      </c>
      <c r="H1695">
        <v>43.89</v>
      </c>
      <c r="I1695">
        <v>7.4682408197235803</v>
      </c>
      <c r="J1695" t="s">
        <v>453</v>
      </c>
      <c r="K1695">
        <v>43.9</v>
      </c>
      <c r="L1695">
        <v>21.218214289999999</v>
      </c>
      <c r="M1695" t="s">
        <v>453</v>
      </c>
      <c r="N1695">
        <v>-0.27138502338517601</v>
      </c>
      <c r="O1695">
        <f>IF(_xlfn.XLOOKUP(_xlfn.XLOOKUP($A1695,'Corresp pays'!$A:$A,'Corresp pays'!$B:$B),[1]Data!$A:$A,[1]Data!$N:$N)="","",_xlfn.XLOOKUP(_xlfn.XLOOKUP($A1695,'Corresp pays'!$A:$A,'Corresp pays'!$B:$B),[1]Data!$A:$A,[1]Data!$N:$N))</f>
        <v>14.431749184975899</v>
      </c>
    </row>
    <row r="1696" spans="1:15" hidden="1" x14ac:dyDescent="0.25">
      <c r="A1696" t="s">
        <v>101</v>
      </c>
      <c r="B1696">
        <v>2017</v>
      </c>
      <c r="C1696">
        <v>3.6425101988678819</v>
      </c>
      <c r="D1696">
        <v>3525.5037590000002</v>
      </c>
      <c r="E1696">
        <v>66.477000000000004</v>
      </c>
      <c r="F1696">
        <v>46.273085501858738</v>
      </c>
      <c r="G1696" t="e">
        <v>#N/A</v>
      </c>
      <c r="H1696">
        <v>37.770000000000003</v>
      </c>
      <c r="I1696">
        <v>6.8538907410892209</v>
      </c>
      <c r="J1696" t="s">
        <v>453</v>
      </c>
      <c r="K1696">
        <v>42.3</v>
      </c>
      <c r="L1696">
        <v>21.915654849999999</v>
      </c>
      <c r="M1696" t="s">
        <v>453</v>
      </c>
      <c r="N1696">
        <v>2.3802359905313</v>
      </c>
      <c r="O1696">
        <f>IF(_xlfn.XLOOKUP(_xlfn.XLOOKUP($A1695,'Corresp pays'!$A:$A,'Corresp pays'!$B:$B),[1]Data!$A:$A,[1]Data!$O:$O)="","",_xlfn.XLOOKUP(_xlfn.XLOOKUP($A1695,'Corresp pays'!$A:$A,'Corresp pays'!$B:$B),[1]Data!$A:$A,[1]Data!$O:$O))</f>
        <v>14.777733153289301</v>
      </c>
    </row>
    <row r="1697" spans="1:15" hidden="1" x14ac:dyDescent="0.25">
      <c r="A1697" t="s">
        <v>101</v>
      </c>
      <c r="B1697">
        <v>2018</v>
      </c>
      <c r="C1697">
        <v>4.0183084308459778</v>
      </c>
      <c r="D1697">
        <v>3740.7631470000001</v>
      </c>
      <c r="E1697">
        <v>66.813000000000002</v>
      </c>
      <c r="F1697">
        <v>46.262230483271374</v>
      </c>
      <c r="G1697" t="e">
        <v>#N/A</v>
      </c>
      <c r="H1697">
        <v>40.6</v>
      </c>
      <c r="I1697">
        <v>6.7322377887813545</v>
      </c>
      <c r="J1697" t="s">
        <v>453</v>
      </c>
      <c r="K1697">
        <v>42.3</v>
      </c>
      <c r="L1697">
        <v>21.677422249999999</v>
      </c>
      <c r="M1697" t="s">
        <v>453</v>
      </c>
      <c r="N1697">
        <v>2.611223782638</v>
      </c>
      <c r="O1697">
        <f>IF(_xlfn.XLOOKUP(_xlfn.XLOOKUP($A1696,'Corresp pays'!$A:$A,'Corresp pays'!$B:$B),[1]Data!$A:$A,[1]Data!$P:$P)="","",_xlfn.XLOOKUP(_xlfn.XLOOKUP($A1696,'Corresp pays'!$A:$A,'Corresp pays'!$B:$B),[1]Data!$A:$A,[1]Data!$P:$P))</f>
        <v>15.172747996886599</v>
      </c>
    </row>
    <row r="1698" spans="1:15" hidden="1" x14ac:dyDescent="0.25">
      <c r="A1698" t="s">
        <v>101</v>
      </c>
      <c r="B1698">
        <v>2019</v>
      </c>
      <c r="C1698">
        <v>4.1816445561936124</v>
      </c>
      <c r="D1698">
        <v>3832.0105349999999</v>
      </c>
      <c r="E1698">
        <v>67.150000000000006</v>
      </c>
      <c r="F1698">
        <v>46.247434944237924</v>
      </c>
      <c r="G1698" t="e">
        <v>#N/A</v>
      </c>
      <c r="H1698">
        <v>38.74</v>
      </c>
      <c r="I1698">
        <v>6.3938415385084628</v>
      </c>
      <c r="J1698" t="s">
        <v>453</v>
      </c>
      <c r="K1698" t="s">
        <v>453</v>
      </c>
      <c r="L1698">
        <v>21.256852559999999</v>
      </c>
      <c r="M1698" t="s">
        <v>453</v>
      </c>
      <c r="N1698">
        <v>0.36156370454076697</v>
      </c>
      <c r="O1698">
        <f>IF(_xlfn.XLOOKUP(_xlfn.XLOOKUP($A1697,'Corresp pays'!$A:$A,'Corresp pays'!$B:$B),[1]Data!$A:$A,[1]Data!$Q:$Q)="","",_xlfn.XLOOKUP(_xlfn.XLOOKUP($A1697,'Corresp pays'!$A:$A,'Corresp pays'!$B:$B),[1]Data!$A:$A,[1]Data!$Q:$Q))</f>
        <v>15.590755652002899</v>
      </c>
    </row>
    <row r="1699" spans="1:15" hidden="1" x14ac:dyDescent="0.25">
      <c r="A1699" t="s">
        <v>101</v>
      </c>
      <c r="B1699">
        <v>2020</v>
      </c>
      <c r="C1699">
        <v>4.0675609120143701</v>
      </c>
      <c r="D1699">
        <v>3764.4374229999999</v>
      </c>
      <c r="E1699">
        <v>67.488</v>
      </c>
      <c r="F1699">
        <v>46.193754646840148</v>
      </c>
      <c r="G1699" t="e">
        <v>#N/A</v>
      </c>
      <c r="H1699">
        <v>39.56</v>
      </c>
      <c r="I1699">
        <v>7.5548917908816353</v>
      </c>
      <c r="J1699" t="s">
        <v>453</v>
      </c>
      <c r="K1699" t="s">
        <v>453</v>
      </c>
      <c r="L1699" t="s">
        <v>453</v>
      </c>
      <c r="M1699" t="s">
        <v>453</v>
      </c>
      <c r="N1699">
        <v>-0.25565569984855102</v>
      </c>
      <c r="O1699">
        <f>IF(_xlfn.XLOOKUP(_xlfn.XLOOKUP($A1698,'Corresp pays'!$A:$A,'Corresp pays'!$B:$B),[1]Data!$A:$A,[1]Data!$R:$R)="","",_xlfn.XLOOKUP(_xlfn.XLOOKUP($A1698,'Corresp pays'!$A:$A,'Corresp pays'!$B:$B),[1]Data!$A:$A,[1]Data!$R:$R))</f>
        <v>15.966123384958999</v>
      </c>
    </row>
    <row r="1700" spans="1:15" hidden="1" x14ac:dyDescent="0.25">
      <c r="A1700" t="s">
        <v>101</v>
      </c>
      <c r="B1700">
        <v>2021</v>
      </c>
      <c r="C1700">
        <v>4.0675609120143701</v>
      </c>
      <c r="D1700">
        <v>3764.4374229999999</v>
      </c>
      <c r="E1700">
        <v>67.488</v>
      </c>
      <c r="F1700">
        <v>46.193754646840148</v>
      </c>
      <c r="G1700" t="e">
        <v>#N/A</v>
      </c>
      <c r="H1700">
        <v>39.56</v>
      </c>
      <c r="I1700">
        <v>7.5548917908816353</v>
      </c>
      <c r="J1700" t="s">
        <v>453</v>
      </c>
      <c r="K1700" t="s">
        <v>453</v>
      </c>
      <c r="L1700" t="s">
        <v>453</v>
      </c>
      <c r="M1700" t="s">
        <v>453</v>
      </c>
      <c r="N1700">
        <v>-0.25565569984855102</v>
      </c>
      <c r="O1700">
        <f>IF(_xlfn.XLOOKUP(_xlfn.XLOOKUP($A1699,'Corresp pays'!$A:$A,'Corresp pays'!$B:$B),[1]Data!$A:$A,[1]Data!$R:$R)="","",_xlfn.XLOOKUP(_xlfn.XLOOKUP($A1699,'Corresp pays'!$A:$A,'Corresp pays'!$B:$B),[1]Data!$A:$A,[1]Data!$R:$R))</f>
        <v>15.966123384958999</v>
      </c>
    </row>
    <row r="1701" spans="1:15" hidden="1" x14ac:dyDescent="0.25">
      <c r="A1701" t="s">
        <v>101</v>
      </c>
      <c r="B1701">
        <v>2022</v>
      </c>
      <c r="C1701">
        <v>4.0675609120143701</v>
      </c>
      <c r="D1701">
        <v>3764.4374229999999</v>
      </c>
      <c r="E1701">
        <v>67.488</v>
      </c>
      <c r="F1701">
        <v>46.193754646840148</v>
      </c>
      <c r="G1701" t="e">
        <v>#N/A</v>
      </c>
      <c r="H1701">
        <v>39.56</v>
      </c>
      <c r="I1701">
        <v>7.5548917908816353</v>
      </c>
      <c r="J1701" t="s">
        <v>453</v>
      </c>
      <c r="K1701" t="s">
        <v>453</v>
      </c>
      <c r="L1701" t="s">
        <v>453</v>
      </c>
      <c r="M1701" t="s">
        <v>453</v>
      </c>
      <c r="N1701">
        <v>-0.25565569984855102</v>
      </c>
      <c r="O1701">
        <f>IF(_xlfn.XLOOKUP(_xlfn.XLOOKUP($A1700,'Corresp pays'!$A:$A,'Corresp pays'!$B:$B),[1]Data!$A:$A,[1]Data!$R:$R)="","",_xlfn.XLOOKUP(_xlfn.XLOOKUP($A1700,'Corresp pays'!$A:$A,'Corresp pays'!$B:$B),[1]Data!$A:$A,[1]Data!$R:$R))</f>
        <v>15.966123384958999</v>
      </c>
    </row>
    <row r="1702" spans="1:15" hidden="1" x14ac:dyDescent="0.25">
      <c r="A1702" t="s">
        <v>102</v>
      </c>
      <c r="B1702">
        <v>2006</v>
      </c>
      <c r="C1702">
        <v>1.4591823013650753</v>
      </c>
      <c r="D1702">
        <v>64055.46817</v>
      </c>
      <c r="E1702">
        <v>55.746000000000002</v>
      </c>
      <c r="F1702">
        <v>69.085866009410708</v>
      </c>
      <c r="G1702" t="e">
        <v>#N/A</v>
      </c>
      <c r="H1702">
        <v>18.12</v>
      </c>
      <c r="I1702">
        <v>12.304168098197046</v>
      </c>
      <c r="J1702">
        <v>23.9</v>
      </c>
      <c r="K1702">
        <v>48</v>
      </c>
      <c r="L1702" t="s">
        <v>453</v>
      </c>
      <c r="M1702">
        <v>21.648679133689846</v>
      </c>
      <c r="N1702">
        <v>3.2847616695481099</v>
      </c>
      <c r="O1702">
        <f>IF(_xlfn.XLOOKUP(_xlfn.XLOOKUP($A1702,'Corresp pays'!$A:$A,'Corresp pays'!$B:$B),[1]Data!$A:$A,[1]Data!$D:$D)="","",_xlfn.XLOOKUP(_xlfn.XLOOKUP($A1702,'Corresp pays'!$A:$A,'Corresp pays'!$B:$B),[1]Data!$A:$A,[1]Data!$D:$D))</f>
        <v>4.7762719337684096</v>
      </c>
    </row>
    <row r="1703" spans="1:15" hidden="1" x14ac:dyDescent="0.25">
      <c r="A1703" t="s">
        <v>102</v>
      </c>
      <c r="B1703">
        <v>2007</v>
      </c>
      <c r="C1703">
        <v>1.4837365777006375</v>
      </c>
      <c r="D1703">
        <v>64801.207889999998</v>
      </c>
      <c r="E1703">
        <v>56.317</v>
      </c>
      <c r="F1703">
        <v>69.981252520725974</v>
      </c>
      <c r="G1703" t="e">
        <v>#N/A</v>
      </c>
      <c r="H1703">
        <v>16.45</v>
      </c>
      <c r="I1703">
        <v>9.8752466486994965</v>
      </c>
      <c r="J1703">
        <v>22.7</v>
      </c>
      <c r="K1703" t="s">
        <v>453</v>
      </c>
      <c r="L1703" t="s">
        <v>453</v>
      </c>
      <c r="M1703">
        <v>21.647777822638265</v>
      </c>
      <c r="N1703">
        <v>2.0420851267334399</v>
      </c>
      <c r="O1703">
        <f>IF(_xlfn.XLOOKUP(_xlfn.XLOOKUP($A1703,'Corresp pays'!$A:$A,'Corresp pays'!$B:$B),[1]Data!$A:$A,[1]Data!$E:$E)="","",_xlfn.XLOOKUP(_xlfn.XLOOKUP($A1703,'Corresp pays'!$A:$A,'Corresp pays'!$B:$B),[1]Data!$A:$A,[1]Data!$E:$E))</f>
        <v>4.8728440538458599</v>
      </c>
    </row>
    <row r="1704" spans="1:15" hidden="1" x14ac:dyDescent="0.25">
      <c r="A1704" t="s">
        <v>102</v>
      </c>
      <c r="B1704">
        <v>2008</v>
      </c>
      <c r="C1704">
        <v>1.5372281428109731</v>
      </c>
      <c r="D1704">
        <v>67297.480209999994</v>
      </c>
      <c r="E1704">
        <v>56.886000000000003</v>
      </c>
      <c r="F1704">
        <v>70.882796325341701</v>
      </c>
      <c r="G1704" t="e">
        <v>#N/A</v>
      </c>
      <c r="H1704">
        <v>14.6</v>
      </c>
      <c r="I1704">
        <v>10.864961794311974</v>
      </c>
      <c r="J1704">
        <v>20.8</v>
      </c>
      <c r="K1704" t="s">
        <v>453</v>
      </c>
      <c r="L1704" t="s">
        <v>453</v>
      </c>
      <c r="M1704">
        <v>21.650636105740126</v>
      </c>
      <c r="N1704">
        <v>3.7148431149406398</v>
      </c>
      <c r="O1704">
        <f>IF(_xlfn.XLOOKUP(_xlfn.XLOOKUP($A1704,'Corresp pays'!$A:$A,'Corresp pays'!$B:$B),[1]Data!$A:$A,[1]Data!$F:$F)="","",_xlfn.XLOOKUP(_xlfn.XLOOKUP($A1704,'Corresp pays'!$A:$A,'Corresp pays'!$B:$B),[1]Data!$A:$A,[1]Data!$F:$F))</f>
        <v>4.9672986319594896</v>
      </c>
    </row>
    <row r="1705" spans="1:15" hidden="1" x14ac:dyDescent="0.25">
      <c r="A1705" t="s">
        <v>102</v>
      </c>
      <c r="B1705">
        <v>2009</v>
      </c>
      <c r="C1705">
        <v>1.5218889365021748</v>
      </c>
      <c r="D1705">
        <v>67336.956630000001</v>
      </c>
      <c r="E1705">
        <v>57.451999999999998</v>
      </c>
      <c r="F1705">
        <v>71.796721935917546</v>
      </c>
      <c r="G1705" t="e">
        <v>#N/A</v>
      </c>
      <c r="H1705">
        <v>14.25</v>
      </c>
      <c r="I1705">
        <v>11.965047552956202</v>
      </c>
      <c r="J1705">
        <v>20</v>
      </c>
      <c r="K1705" t="s">
        <v>453</v>
      </c>
      <c r="L1705" t="s">
        <v>453</v>
      </c>
      <c r="M1705">
        <v>21.654229113072461</v>
      </c>
      <c r="N1705">
        <v>0.97186299866763604</v>
      </c>
      <c r="O1705">
        <f>IF(_xlfn.XLOOKUP(_xlfn.XLOOKUP($A1705,'Corresp pays'!$A:$A,'Corresp pays'!$B:$B),[1]Data!$A:$A,[1]Data!$G:$G)="","",_xlfn.XLOOKUP(_xlfn.XLOOKUP($A1705,'Corresp pays'!$A:$A,'Corresp pays'!$B:$B),[1]Data!$A:$A,[1]Data!$G:$G))</f>
        <v>5.0564919623166196</v>
      </c>
    </row>
    <row r="1706" spans="1:15" hidden="1" x14ac:dyDescent="0.25">
      <c r="A1706" t="s">
        <v>102</v>
      </c>
      <c r="B1706">
        <v>2010</v>
      </c>
      <c r="C1706">
        <v>1.5940155611304714</v>
      </c>
      <c r="D1706">
        <v>70743.443950000001</v>
      </c>
      <c r="E1706">
        <v>58.018000000000001</v>
      </c>
      <c r="F1706">
        <v>72.74224736724176</v>
      </c>
      <c r="G1706" t="e">
        <v>#N/A</v>
      </c>
      <c r="H1706">
        <v>13.91</v>
      </c>
      <c r="I1706">
        <v>11.962081270923147</v>
      </c>
      <c r="J1706">
        <v>19.7</v>
      </c>
      <c r="K1706" t="s">
        <v>453</v>
      </c>
      <c r="L1706">
        <v>32.918175269999999</v>
      </c>
      <c r="M1706">
        <v>21.654074335439251</v>
      </c>
      <c r="N1706">
        <v>0.99355740122639202</v>
      </c>
      <c r="O1706">
        <f>IF(_xlfn.XLOOKUP(_xlfn.XLOOKUP($A1706,'Corresp pays'!$A:$A,'Corresp pays'!$B:$B),[1]Data!$A:$A,[1]Data!$H:$H)="","",_xlfn.XLOOKUP(_xlfn.XLOOKUP($A1706,'Corresp pays'!$A:$A,'Corresp pays'!$B:$B),[1]Data!$A:$A,[1]Data!$H:$H))</f>
        <v>5.1526796738566496</v>
      </c>
    </row>
    <row r="1707" spans="1:15" hidden="1" x14ac:dyDescent="0.25">
      <c r="A1707" t="s">
        <v>102</v>
      </c>
      <c r="B1707">
        <v>2011</v>
      </c>
      <c r="C1707">
        <v>1.6996113415698337</v>
      </c>
      <c r="D1707">
        <v>75694.683520000006</v>
      </c>
      <c r="E1707">
        <v>58.581000000000003</v>
      </c>
      <c r="F1707">
        <v>73.725518709388311</v>
      </c>
      <c r="G1707" t="e">
        <v>#N/A</v>
      </c>
      <c r="H1707">
        <v>11.87</v>
      </c>
      <c r="I1707">
        <v>12.081902609845411</v>
      </c>
      <c r="J1707">
        <v>18.600000000000001</v>
      </c>
      <c r="K1707" t="s">
        <v>453</v>
      </c>
      <c r="L1707">
        <v>31.563700959999998</v>
      </c>
      <c r="M1707">
        <v>21.648298569714001</v>
      </c>
      <c r="N1707">
        <v>0.90692490969179995</v>
      </c>
      <c r="O1707">
        <f>IF(_xlfn.XLOOKUP(_xlfn.XLOOKUP($A1707,'Corresp pays'!$A:$A,'Corresp pays'!$B:$B),[1]Data!$A:$A,[1]Data!$I:$I)="","",_xlfn.XLOOKUP(_xlfn.XLOOKUP($A1707,'Corresp pays'!$A:$A,'Corresp pays'!$B:$B),[1]Data!$A:$A,[1]Data!$I:$I))</f>
        <v>5.2639811104520504</v>
      </c>
    </row>
    <row r="1708" spans="1:15" hidden="1" x14ac:dyDescent="0.25">
      <c r="A1708" t="s">
        <v>102</v>
      </c>
      <c r="B1708">
        <v>2012</v>
      </c>
      <c r="C1708">
        <v>1.7412960458433753</v>
      </c>
      <c r="D1708">
        <v>77498.955889999997</v>
      </c>
      <c r="E1708">
        <v>59.142000000000003</v>
      </c>
      <c r="F1708">
        <v>74.730380909701992</v>
      </c>
      <c r="G1708" t="e">
        <v>#N/A</v>
      </c>
      <c r="H1708">
        <v>10.93</v>
      </c>
      <c r="I1708">
        <v>11.329751152279261</v>
      </c>
      <c r="J1708">
        <v>17.399999999999999</v>
      </c>
      <c r="K1708" t="s">
        <v>453</v>
      </c>
      <c r="L1708">
        <v>30.423969289999999</v>
      </c>
      <c r="M1708">
        <v>21.642349557535525</v>
      </c>
      <c r="N1708">
        <v>1.28712240079219</v>
      </c>
      <c r="O1708">
        <f>IF(_xlfn.XLOOKUP(_xlfn.XLOOKUP($A1708,'Corresp pays'!$A:$A,'Corresp pays'!$B:$B),[1]Data!$A:$A,[1]Data!$J:$J)="","",_xlfn.XLOOKUP(_xlfn.XLOOKUP($A1708,'Corresp pays'!$A:$A,'Corresp pays'!$B:$B),[1]Data!$A:$A,[1]Data!$J:$J))</f>
        <v>5.3891982257585704</v>
      </c>
    </row>
    <row r="1709" spans="1:15" hidden="1" x14ac:dyDescent="0.25">
      <c r="A1709" t="s">
        <v>102</v>
      </c>
      <c r="B1709">
        <v>2013</v>
      </c>
      <c r="C1709">
        <v>1.7038310824784644</v>
      </c>
      <c r="D1709">
        <v>77993.708259999999</v>
      </c>
      <c r="E1709">
        <v>59.7</v>
      </c>
      <c r="F1709">
        <v>75.74171409365897</v>
      </c>
      <c r="G1709" t="e">
        <v>#N/A</v>
      </c>
      <c r="H1709">
        <v>11.59</v>
      </c>
      <c r="I1709">
        <v>12.358366193250607</v>
      </c>
      <c r="J1709">
        <v>16.7</v>
      </c>
      <c r="K1709">
        <v>47</v>
      </c>
      <c r="L1709">
        <v>29.385571880000001</v>
      </c>
      <c r="M1709">
        <v>21.639546666239887</v>
      </c>
      <c r="N1709">
        <v>1.8806546672408599</v>
      </c>
      <c r="O1709">
        <f>IF(_xlfn.XLOOKUP(_xlfn.XLOOKUP($A1709,'Corresp pays'!$A:$A,'Corresp pays'!$B:$B),[1]Data!$A:$A,[1]Data!$K:$K)="","",_xlfn.XLOOKUP(_xlfn.XLOOKUP($A1709,'Corresp pays'!$A:$A,'Corresp pays'!$B:$B),[1]Data!$A:$A,[1]Data!$K:$K))</f>
        <v>5.5244781776103098</v>
      </c>
    </row>
    <row r="1710" spans="1:15" hidden="1" x14ac:dyDescent="0.25">
      <c r="A1710" t="s">
        <v>102</v>
      </c>
      <c r="B1710">
        <v>2014</v>
      </c>
      <c r="C1710">
        <v>1.71369617616228</v>
      </c>
      <c r="D1710">
        <v>79184.640530000004</v>
      </c>
      <c r="E1710">
        <v>60.256</v>
      </c>
      <c r="F1710">
        <v>76.73897154380461</v>
      </c>
      <c r="G1710" t="e">
        <v>#N/A</v>
      </c>
      <c r="H1710">
        <v>11.14</v>
      </c>
      <c r="I1710">
        <v>10.35314652495272</v>
      </c>
      <c r="J1710">
        <v>16.600000000000001</v>
      </c>
      <c r="K1710" t="s">
        <v>453</v>
      </c>
      <c r="L1710">
        <v>29.40059385</v>
      </c>
      <c r="M1710">
        <v>21.646865421050894</v>
      </c>
      <c r="N1710">
        <v>0.442310053557048</v>
      </c>
      <c r="O1710">
        <f>IF(_xlfn.XLOOKUP(_xlfn.XLOOKUP($A1710,'Corresp pays'!$A:$A,'Corresp pays'!$B:$B),[1]Data!$A:$A,[1]Data!$L:$L)="","",_xlfn.XLOOKUP(_xlfn.XLOOKUP($A1710,'Corresp pays'!$A:$A,'Corresp pays'!$B:$B),[1]Data!$A:$A,[1]Data!$L:$L))</f>
        <v>5.6805235868960304</v>
      </c>
    </row>
    <row r="1711" spans="1:15" hidden="1" x14ac:dyDescent="0.25">
      <c r="A1711" t="s">
        <v>102</v>
      </c>
      <c r="B1711">
        <v>2015</v>
      </c>
      <c r="C1711">
        <v>1.7405335304395346</v>
      </c>
      <c r="D1711">
        <v>81360.910300000003</v>
      </c>
      <c r="E1711">
        <v>60.808999999999997</v>
      </c>
      <c r="F1711">
        <v>77.706605422361633</v>
      </c>
      <c r="G1711" t="e">
        <v>#N/A</v>
      </c>
      <c r="H1711">
        <v>11.25</v>
      </c>
      <c r="I1711">
        <v>11.796193184611345</v>
      </c>
      <c r="J1711">
        <v>16.100000000000001</v>
      </c>
      <c r="K1711" t="s">
        <v>453</v>
      </c>
      <c r="L1711">
        <v>32.087589080000001</v>
      </c>
      <c r="M1711">
        <v>21.668047175155529</v>
      </c>
      <c r="N1711">
        <v>1.5579071134625999</v>
      </c>
      <c r="O1711">
        <f>IF(_xlfn.XLOOKUP(_xlfn.XLOOKUP($A1711,'Corresp pays'!$A:$A,'Corresp pays'!$B:$B),[1]Data!$A:$A,[1]Data!$M:$M)="","",_xlfn.XLOOKUP(_xlfn.XLOOKUP($A1711,'Corresp pays'!$A:$A,'Corresp pays'!$B:$B),[1]Data!$A:$A,[1]Data!$M:$M))</f>
        <v>5.86796027895595</v>
      </c>
    </row>
    <row r="1712" spans="1:15" hidden="1" x14ac:dyDescent="0.25">
      <c r="A1712" t="s">
        <v>102</v>
      </c>
      <c r="B1712">
        <v>2016</v>
      </c>
      <c r="C1712">
        <v>1.7173055695824089</v>
      </c>
      <c r="D1712">
        <v>80137.990959999996</v>
      </c>
      <c r="E1712">
        <v>61.36</v>
      </c>
      <c r="F1712">
        <v>78.662926282769433</v>
      </c>
      <c r="G1712" t="e">
        <v>#N/A</v>
      </c>
      <c r="H1712">
        <v>11.07</v>
      </c>
      <c r="I1712">
        <v>10.32196511031767</v>
      </c>
      <c r="J1712">
        <v>15.5</v>
      </c>
      <c r="K1712" t="s">
        <v>453</v>
      </c>
      <c r="L1712">
        <v>30.88602135</v>
      </c>
      <c r="M1712">
        <v>21.697709055311172</v>
      </c>
      <c r="N1712">
        <v>1.63531114327064</v>
      </c>
      <c r="O1712">
        <f>IF(_xlfn.XLOOKUP(_xlfn.XLOOKUP($A1712,'Corresp pays'!$A:$A,'Corresp pays'!$B:$B),[1]Data!$A:$A,[1]Data!$N:$N)="","",_xlfn.XLOOKUP(_xlfn.XLOOKUP($A1712,'Corresp pays'!$A:$A,'Corresp pays'!$B:$B),[1]Data!$A:$A,[1]Data!$N:$N))</f>
        <v>6.0858403276005797</v>
      </c>
    </row>
    <row r="1713" spans="1:15" hidden="1" x14ac:dyDescent="0.25">
      <c r="A1713" t="s">
        <v>102</v>
      </c>
      <c r="B1713">
        <v>2017</v>
      </c>
      <c r="C1713">
        <v>1.7736629145678007</v>
      </c>
      <c r="D1713">
        <v>84413.589019999999</v>
      </c>
      <c r="E1713">
        <v>61.908000000000001</v>
      </c>
      <c r="F1713">
        <v>79.605904100380911</v>
      </c>
      <c r="G1713" t="e">
        <v>#N/A</v>
      </c>
      <c r="H1713">
        <v>10.45</v>
      </c>
      <c r="I1713">
        <v>11.160288799237527</v>
      </c>
      <c r="J1713">
        <v>14</v>
      </c>
      <c r="K1713" t="s">
        <v>453</v>
      </c>
      <c r="L1713">
        <v>34.106656520000001</v>
      </c>
      <c r="M1713">
        <v>21.736284066858037</v>
      </c>
      <c r="N1713">
        <v>0.75466324932361895</v>
      </c>
      <c r="O1713">
        <f>IF(_xlfn.XLOOKUP(_xlfn.XLOOKUP($A1712,'Corresp pays'!$A:$A,'Corresp pays'!$B:$B),[1]Data!$A:$A,[1]Data!$O:$O)="","",_xlfn.XLOOKUP(_xlfn.XLOOKUP($A1712,'Corresp pays'!$A:$A,'Corresp pays'!$B:$B),[1]Data!$A:$A,[1]Data!$O:$O))</f>
        <v>6.3307708040627899</v>
      </c>
    </row>
    <row r="1714" spans="1:15" hidden="1" x14ac:dyDescent="0.25">
      <c r="A1714" t="s">
        <v>102</v>
      </c>
      <c r="B1714">
        <v>2018</v>
      </c>
      <c r="C1714">
        <v>1.7893279609600563</v>
      </c>
      <c r="D1714">
        <v>85788.266990000004</v>
      </c>
      <c r="E1714">
        <v>62.453000000000003</v>
      </c>
      <c r="F1714">
        <v>80.500808872955417</v>
      </c>
      <c r="G1714" t="e">
        <v>#N/A</v>
      </c>
      <c r="H1714">
        <v>10.86</v>
      </c>
      <c r="I1714">
        <v>11.305540240136475</v>
      </c>
      <c r="J1714">
        <v>13.8</v>
      </c>
      <c r="K1714" t="s">
        <v>453</v>
      </c>
      <c r="L1714">
        <v>33.92957286</v>
      </c>
      <c r="M1714">
        <v>21.793043219720953</v>
      </c>
      <c r="N1714">
        <v>1.80391671141896</v>
      </c>
      <c r="O1714">
        <f>IF(_xlfn.XLOOKUP(_xlfn.XLOOKUP($A1713,'Corresp pays'!$A:$A,'Corresp pays'!$B:$B),[1]Data!$A:$A,[1]Data!$P:$P)="","",_xlfn.XLOOKUP(_xlfn.XLOOKUP($A1713,'Corresp pays'!$A:$A,'Corresp pays'!$B:$B),[1]Data!$A:$A,[1]Data!$P:$P))</f>
        <v>6.5947972293432704</v>
      </c>
    </row>
    <row r="1715" spans="1:15" hidden="1" x14ac:dyDescent="0.25">
      <c r="A1715" t="s">
        <v>102</v>
      </c>
      <c r="B1715">
        <v>2019</v>
      </c>
      <c r="C1715">
        <v>1.9553080165912637</v>
      </c>
      <c r="D1715">
        <v>92532.302649999998</v>
      </c>
      <c r="E1715">
        <v>62.994</v>
      </c>
      <c r="F1715">
        <v>81.345301366793635</v>
      </c>
      <c r="G1715" t="e">
        <v>#N/A</v>
      </c>
      <c r="H1715">
        <v>10.57</v>
      </c>
      <c r="I1715">
        <v>10.842401737003925</v>
      </c>
      <c r="J1715">
        <v>14</v>
      </c>
      <c r="K1715" t="s">
        <v>453</v>
      </c>
      <c r="L1715">
        <v>35.052840879999998</v>
      </c>
      <c r="M1715">
        <v>21.874307935278821</v>
      </c>
      <c r="N1715">
        <v>0.30338603659038299</v>
      </c>
      <c r="O1715">
        <f>IF(_xlfn.XLOOKUP(_xlfn.XLOOKUP($A1714,'Corresp pays'!$A:$A,'Corresp pays'!$B:$B),[1]Data!$A:$A,[1]Data!$Q:$Q)="","",_xlfn.XLOOKUP(_xlfn.XLOOKUP($A1714,'Corresp pays'!$A:$A,'Corresp pays'!$B:$B),[1]Data!$A:$A,[1]Data!$Q:$Q))</f>
        <v>6.8741185212842302</v>
      </c>
    </row>
    <row r="1716" spans="1:15" hidden="1" x14ac:dyDescent="0.25">
      <c r="A1716" t="s">
        <v>102</v>
      </c>
      <c r="B1716">
        <v>2020</v>
      </c>
      <c r="C1716">
        <v>1.8185263873099922</v>
      </c>
      <c r="D1716">
        <v>88027.797609999994</v>
      </c>
      <c r="E1716">
        <v>63.531999999999996</v>
      </c>
      <c r="F1716">
        <v>82.20652475913063</v>
      </c>
      <c r="G1716" t="e">
        <v>#N/A</v>
      </c>
      <c r="H1716">
        <v>10.92</v>
      </c>
      <c r="I1716">
        <v>10.663640142059235</v>
      </c>
      <c r="J1716">
        <v>12.8</v>
      </c>
      <c r="K1716" t="s">
        <v>453</v>
      </c>
      <c r="L1716" t="s">
        <v>453</v>
      </c>
      <c r="M1716">
        <v>21.966289850202671</v>
      </c>
      <c r="N1716">
        <v>0.70596866133826097</v>
      </c>
      <c r="O1716">
        <f>IF(_xlfn.XLOOKUP(_xlfn.XLOOKUP($A1715,'Corresp pays'!$A:$A,'Corresp pays'!$B:$B),[1]Data!$A:$A,[1]Data!$R:$R)="","",_xlfn.XLOOKUP(_xlfn.XLOOKUP($A1715,'Corresp pays'!$A:$A,'Corresp pays'!$B:$B),[1]Data!$A:$A,[1]Data!$R:$R))</f>
        <v>7.1512737895843701</v>
      </c>
    </row>
    <row r="1717" spans="1:15" hidden="1" x14ac:dyDescent="0.25">
      <c r="A1717" t="s">
        <v>102</v>
      </c>
      <c r="B1717">
        <v>2021</v>
      </c>
      <c r="C1717">
        <v>1.8185263873099922</v>
      </c>
      <c r="D1717">
        <v>88027.797609999994</v>
      </c>
      <c r="E1717">
        <v>63.531999999999996</v>
      </c>
      <c r="F1717">
        <v>82.20652475913063</v>
      </c>
      <c r="G1717" t="e">
        <v>#N/A</v>
      </c>
      <c r="H1717">
        <v>10.92</v>
      </c>
      <c r="I1717">
        <v>10.663640142059235</v>
      </c>
      <c r="J1717">
        <v>12.8</v>
      </c>
      <c r="K1717" t="s">
        <v>453</v>
      </c>
      <c r="L1717" t="s">
        <v>453</v>
      </c>
      <c r="M1717">
        <v>21.966289850202671</v>
      </c>
      <c r="N1717">
        <v>0.70596866133826097</v>
      </c>
      <c r="O1717">
        <f>IF(_xlfn.XLOOKUP(_xlfn.XLOOKUP($A1716,'Corresp pays'!$A:$A,'Corresp pays'!$B:$B),[1]Data!$A:$A,[1]Data!$R:$R)="","",_xlfn.XLOOKUP(_xlfn.XLOOKUP($A1716,'Corresp pays'!$A:$A,'Corresp pays'!$B:$B),[1]Data!$A:$A,[1]Data!$R:$R))</f>
        <v>7.1512737895843701</v>
      </c>
    </row>
    <row r="1718" spans="1:15" hidden="1" x14ac:dyDescent="0.25">
      <c r="A1718" t="s">
        <v>102</v>
      </c>
      <c r="B1718">
        <v>2022</v>
      </c>
      <c r="C1718">
        <v>1.8185263873099922</v>
      </c>
      <c r="D1718">
        <v>88027.797609999994</v>
      </c>
      <c r="E1718">
        <v>63.531999999999996</v>
      </c>
      <c r="F1718">
        <v>82.20652475913063</v>
      </c>
      <c r="G1718" t="e">
        <v>#N/A</v>
      </c>
      <c r="H1718">
        <v>10.92</v>
      </c>
      <c r="I1718">
        <v>10.663640142059235</v>
      </c>
      <c r="J1718">
        <v>12.8</v>
      </c>
      <c r="K1718" t="s">
        <v>453</v>
      </c>
      <c r="L1718" t="s">
        <v>453</v>
      </c>
      <c r="M1718">
        <v>21.966289850202671</v>
      </c>
      <c r="N1718">
        <v>0.70596866133826097</v>
      </c>
      <c r="O1718">
        <f>IF(_xlfn.XLOOKUP(_xlfn.XLOOKUP($A1717,'Corresp pays'!$A:$A,'Corresp pays'!$B:$B),[1]Data!$A:$A,[1]Data!$R:$R)="","",_xlfn.XLOOKUP(_xlfn.XLOOKUP($A1717,'Corresp pays'!$A:$A,'Corresp pays'!$B:$B),[1]Data!$A:$A,[1]Data!$R:$R))</f>
        <v>7.1512737895843701</v>
      </c>
    </row>
    <row r="1719" spans="1:15" hidden="1" x14ac:dyDescent="0.25">
      <c r="A1719" t="s">
        <v>103</v>
      </c>
      <c r="B1719">
        <v>2006</v>
      </c>
      <c r="C1719">
        <v>8.9747377288425495E-2</v>
      </c>
      <c r="D1719">
        <v>25227.826659999999</v>
      </c>
      <c r="E1719">
        <v>30.181999999999999</v>
      </c>
      <c r="F1719">
        <v>26.368908161448662</v>
      </c>
      <c r="G1719" t="e">
        <v>#N/A</v>
      </c>
      <c r="H1719">
        <v>93.06</v>
      </c>
      <c r="I1719">
        <v>24.113391723813386</v>
      </c>
      <c r="J1719">
        <v>74.7</v>
      </c>
      <c r="K1719" t="s">
        <v>453</v>
      </c>
      <c r="L1719" t="s">
        <v>453</v>
      </c>
      <c r="M1719">
        <v>8.3154055592833753</v>
      </c>
      <c r="N1719">
        <v>13.2450879070998</v>
      </c>
      <c r="O1719">
        <f>IF(_xlfn.XLOOKUP(_xlfn.XLOOKUP($A1719,'Corresp pays'!$A:$A,'Corresp pays'!$B:$B),[1]Data!$A:$A,[1]Data!$D:$D)="","",_xlfn.XLOOKUP(_xlfn.XLOOKUP($A1719,'Corresp pays'!$A:$A,'Corresp pays'!$B:$B),[1]Data!$A:$A,[1]Data!$D:$D))</f>
        <v>2.7278958207068298</v>
      </c>
    </row>
    <row r="1720" spans="1:15" hidden="1" x14ac:dyDescent="0.25">
      <c r="A1720" t="s">
        <v>103</v>
      </c>
      <c r="B1720">
        <v>2007</v>
      </c>
      <c r="C1720">
        <v>0.10482360082202904</v>
      </c>
      <c r="D1720">
        <v>25817.530409999999</v>
      </c>
      <c r="E1720">
        <v>30.364000000000001</v>
      </c>
      <c r="F1720">
        <v>27.061360919657162</v>
      </c>
      <c r="G1720" t="e">
        <v>#N/A</v>
      </c>
      <c r="H1720">
        <v>87.53</v>
      </c>
      <c r="I1720">
        <v>24.01621736288768</v>
      </c>
      <c r="J1720">
        <v>75.5</v>
      </c>
      <c r="K1720" t="s">
        <v>453</v>
      </c>
      <c r="L1720" t="s">
        <v>453</v>
      </c>
      <c r="M1720">
        <v>8.283869848438334</v>
      </c>
      <c r="N1720">
        <v>8.4894867549745499</v>
      </c>
      <c r="O1720">
        <f>IF(_xlfn.XLOOKUP(_xlfn.XLOOKUP($A1720,'Corresp pays'!$A:$A,'Corresp pays'!$B:$B),[1]Data!$A:$A,[1]Data!$E:$E)="","",_xlfn.XLOOKUP(_xlfn.XLOOKUP($A1720,'Corresp pays'!$A:$A,'Corresp pays'!$B:$B),[1]Data!$A:$A,[1]Data!$E:$E))</f>
        <v>2.7146690495666199</v>
      </c>
    </row>
    <row r="1721" spans="1:15" hidden="1" x14ac:dyDescent="0.25">
      <c r="A1721" t="s">
        <v>103</v>
      </c>
      <c r="B1721">
        <v>2008</v>
      </c>
      <c r="C1721">
        <v>0.10247843830678538</v>
      </c>
      <c r="D1721">
        <v>27204.405350000001</v>
      </c>
      <c r="E1721">
        <v>30.832000000000001</v>
      </c>
      <c r="F1721">
        <v>27.779916834100561</v>
      </c>
      <c r="G1721" t="e">
        <v>#N/A</v>
      </c>
      <c r="H1721">
        <v>88.11</v>
      </c>
      <c r="I1721">
        <v>26.845751727575301</v>
      </c>
      <c r="J1721">
        <v>73.5</v>
      </c>
      <c r="K1721">
        <v>51.4</v>
      </c>
      <c r="L1721" t="s">
        <v>453</v>
      </c>
      <c r="M1721">
        <v>8.3452613804418299</v>
      </c>
      <c r="N1721">
        <v>14.5028053002268</v>
      </c>
      <c r="O1721">
        <f>IF(_xlfn.XLOOKUP(_xlfn.XLOOKUP($A1721,'Corresp pays'!$A:$A,'Corresp pays'!$B:$B),[1]Data!$A:$A,[1]Data!$F:$F)="","",_xlfn.XLOOKUP(_xlfn.XLOOKUP($A1721,'Corresp pays'!$A:$A,'Corresp pays'!$B:$B),[1]Data!$A:$A,[1]Data!$F:$F))</f>
        <v>2.7002132995336501</v>
      </c>
    </row>
    <row r="1722" spans="1:15" hidden="1" x14ac:dyDescent="0.25">
      <c r="A1722" t="s">
        <v>103</v>
      </c>
      <c r="B1722">
        <v>2009</v>
      </c>
      <c r="C1722">
        <v>0.11117073575122144</v>
      </c>
      <c r="D1722">
        <v>25017.341899999999</v>
      </c>
      <c r="E1722">
        <v>31.327999999999999</v>
      </c>
      <c r="F1722">
        <v>28.531575065489967</v>
      </c>
      <c r="G1722" t="e">
        <v>#N/A</v>
      </c>
      <c r="H1722">
        <v>86.12</v>
      </c>
      <c r="I1722">
        <v>27.910601722519125</v>
      </c>
      <c r="J1722">
        <v>73.3</v>
      </c>
      <c r="K1722" t="s">
        <v>453</v>
      </c>
      <c r="L1722" t="s">
        <v>453</v>
      </c>
      <c r="M1722">
        <v>8.4256836801912574</v>
      </c>
      <c r="N1722">
        <v>3.7886133091462799</v>
      </c>
      <c r="O1722">
        <f>IF(_xlfn.XLOOKUP(_xlfn.XLOOKUP($A1722,'Corresp pays'!$A:$A,'Corresp pays'!$B:$B),[1]Data!$A:$A,[1]Data!$G:$G)="","",_xlfn.XLOOKUP(_xlfn.XLOOKUP($A1722,'Corresp pays'!$A:$A,'Corresp pays'!$B:$B),[1]Data!$A:$A,[1]Data!$G:$G))</f>
        <v>2.6826564801235202</v>
      </c>
    </row>
    <row r="1723" spans="1:15" hidden="1" x14ac:dyDescent="0.25">
      <c r="A1723" t="s">
        <v>103</v>
      </c>
      <c r="B1723">
        <v>2010</v>
      </c>
      <c r="C1723">
        <v>0.11617544338206712</v>
      </c>
      <c r="D1723">
        <v>27103.67554</v>
      </c>
      <c r="E1723">
        <v>31.83</v>
      </c>
      <c r="F1723">
        <v>29.341696126554591</v>
      </c>
      <c r="G1723" t="e">
        <v>#N/A</v>
      </c>
      <c r="H1723">
        <v>84.89</v>
      </c>
      <c r="I1723">
        <v>27.309377092239867</v>
      </c>
      <c r="J1723">
        <v>73</v>
      </c>
      <c r="K1723" t="s">
        <v>453</v>
      </c>
      <c r="L1723">
        <v>23.252430230000002</v>
      </c>
      <c r="M1723">
        <v>8.5120030261262993</v>
      </c>
      <c r="N1723">
        <v>12.425542173515501</v>
      </c>
      <c r="O1723">
        <f>IF(_xlfn.XLOOKUP(_xlfn.XLOOKUP($A1723,'Corresp pays'!$A:$A,'Corresp pays'!$B:$B),[1]Data!$A:$A,[1]Data!$H:$H)="","",_xlfn.XLOOKUP(_xlfn.XLOOKUP($A1723,'Corresp pays'!$A:$A,'Corresp pays'!$B:$B),[1]Data!$A:$A,[1]Data!$H:$H))</f>
        <v>2.6591785816272502</v>
      </c>
    </row>
    <row r="1724" spans="1:15" hidden="1" x14ac:dyDescent="0.25">
      <c r="A1724" t="s">
        <v>103</v>
      </c>
      <c r="B1724">
        <v>2011</v>
      </c>
      <c r="C1724">
        <v>0.13864653324114082</v>
      </c>
      <c r="D1724">
        <v>27096.05227</v>
      </c>
      <c r="E1724">
        <v>32.335999999999999</v>
      </c>
      <c r="F1724">
        <v>30.214935527353187</v>
      </c>
      <c r="G1724" t="e">
        <v>#N/A</v>
      </c>
      <c r="H1724">
        <v>86.21</v>
      </c>
      <c r="I1724">
        <v>26.484872998970793</v>
      </c>
      <c r="J1724">
        <v>70.900000000000006</v>
      </c>
      <c r="K1724" t="s">
        <v>453</v>
      </c>
      <c r="L1724">
        <v>23.614947430000001</v>
      </c>
      <c r="M1724">
        <v>8.603917413752896</v>
      </c>
      <c r="N1724">
        <v>11.1666056127875</v>
      </c>
      <c r="O1724">
        <f>IF(_xlfn.XLOOKUP(_xlfn.XLOOKUP($A1724,'Corresp pays'!$A:$A,'Corresp pays'!$B:$B),[1]Data!$A:$A,[1]Data!$I:$I)="","",_xlfn.XLOOKUP(_xlfn.XLOOKUP($A1724,'Corresp pays'!$A:$A,'Corresp pays'!$B:$B),[1]Data!$A:$A,[1]Data!$I:$I))</f>
        <v>2.6311234131752101</v>
      </c>
    </row>
    <row r="1725" spans="1:15" hidden="1" x14ac:dyDescent="0.25">
      <c r="A1725" t="s">
        <v>103</v>
      </c>
      <c r="B1725">
        <v>2012</v>
      </c>
      <c r="C1725">
        <v>0.14867926479230661</v>
      </c>
      <c r="D1725">
        <v>28780.115890000001</v>
      </c>
      <c r="E1725">
        <v>32.845999999999997</v>
      </c>
      <c r="F1725">
        <v>31.139666573412345</v>
      </c>
      <c r="G1725" t="e">
        <v>#N/A</v>
      </c>
      <c r="H1725">
        <v>85.31</v>
      </c>
      <c r="I1725">
        <v>25.517706654728212</v>
      </c>
      <c r="J1725">
        <v>66.599999999999994</v>
      </c>
      <c r="K1725" t="s">
        <v>453</v>
      </c>
      <c r="L1725">
        <v>23.597824490000001</v>
      </c>
      <c r="M1725">
        <v>8.7066639534579338</v>
      </c>
      <c r="N1725">
        <v>2.6024545695660901</v>
      </c>
      <c r="O1725">
        <f>IF(_xlfn.XLOOKUP(_xlfn.XLOOKUP($A1725,'Corresp pays'!$A:$A,'Corresp pays'!$B:$B),[1]Data!$A:$A,[1]Data!$J:$J)="","",_xlfn.XLOOKUP(_xlfn.XLOOKUP($A1725,'Corresp pays'!$A:$A,'Corresp pays'!$B:$B),[1]Data!$A:$A,[1]Data!$J:$J))</f>
        <v>2.60526230999014</v>
      </c>
    </row>
    <row r="1726" spans="1:15" hidden="1" x14ac:dyDescent="0.25">
      <c r="A1726" t="s">
        <v>103</v>
      </c>
      <c r="B1726">
        <v>2013</v>
      </c>
      <c r="C1726">
        <v>0.16436496967277214</v>
      </c>
      <c r="D1726">
        <v>30220.905920000001</v>
      </c>
      <c r="E1726">
        <v>33.36</v>
      </c>
      <c r="F1726">
        <v>32.111359648007323</v>
      </c>
      <c r="G1726" t="e">
        <v>#N/A</v>
      </c>
      <c r="H1726">
        <v>83.94</v>
      </c>
      <c r="I1726">
        <v>24.252909083633554</v>
      </c>
      <c r="J1726">
        <v>66.3</v>
      </c>
      <c r="K1726" t="s">
        <v>453</v>
      </c>
      <c r="L1726">
        <v>23.70516014</v>
      </c>
      <c r="M1726">
        <v>8.821224968696205</v>
      </c>
      <c r="N1726">
        <v>4.2613525094197202</v>
      </c>
      <c r="O1726">
        <f>IF(_xlfn.XLOOKUP(_xlfn.XLOOKUP($A1726,'Corresp pays'!$A:$A,'Corresp pays'!$B:$B),[1]Data!$A:$A,[1]Data!$K:$K)="","",_xlfn.XLOOKUP(_xlfn.XLOOKUP($A1726,'Corresp pays'!$A:$A,'Corresp pays'!$B:$B),[1]Data!$A:$A,[1]Data!$K:$K))</f>
        <v>2.5901115452243699</v>
      </c>
    </row>
    <row r="1727" spans="1:15" hidden="1" x14ac:dyDescent="0.25">
      <c r="A1727" t="s">
        <v>103</v>
      </c>
      <c r="B1727">
        <v>2014</v>
      </c>
      <c r="C1727">
        <v>0.1852357936093901</v>
      </c>
      <c r="D1727">
        <v>31336.786840000001</v>
      </c>
      <c r="E1727">
        <v>33.878</v>
      </c>
      <c r="F1727">
        <v>33.112113736361557</v>
      </c>
      <c r="G1727" t="e">
        <v>#N/A</v>
      </c>
      <c r="H1727">
        <v>82.06</v>
      </c>
      <c r="I1727">
        <v>24.655467160789708</v>
      </c>
      <c r="J1727">
        <v>66.900000000000006</v>
      </c>
      <c r="K1727">
        <v>59.5</v>
      </c>
      <c r="L1727">
        <v>23.556566620000002</v>
      </c>
      <c r="M1727">
        <v>8.955173037797886</v>
      </c>
      <c r="N1727">
        <v>2.5597487584429501</v>
      </c>
      <c r="O1727">
        <f>IF(_xlfn.XLOOKUP(_xlfn.XLOOKUP($A1727,'Corresp pays'!$A:$A,'Corresp pays'!$B:$B),[1]Data!$A:$A,[1]Data!$L:$L)="","",_xlfn.XLOOKUP(_xlfn.XLOOKUP($A1727,'Corresp pays'!$A:$A,'Corresp pays'!$B:$B),[1]Data!$A:$A,[1]Data!$L:$L))</f>
        <v>2.5838209423974998</v>
      </c>
    </row>
    <row r="1728" spans="1:15" hidden="1" x14ac:dyDescent="0.25">
      <c r="A1728" t="s">
        <v>103</v>
      </c>
      <c r="B1728">
        <v>2015</v>
      </c>
      <c r="C1728">
        <v>0.20408485620554237</v>
      </c>
      <c r="D1728">
        <v>30962.912059999999</v>
      </c>
      <c r="E1728">
        <v>34.4</v>
      </c>
      <c r="F1728">
        <v>34.135209440728403</v>
      </c>
      <c r="G1728" t="e">
        <v>#N/A</v>
      </c>
      <c r="H1728">
        <v>80.94</v>
      </c>
      <c r="I1728">
        <v>23.566316494695773</v>
      </c>
      <c r="J1728">
        <v>67.400000000000006</v>
      </c>
      <c r="K1728" t="s">
        <v>453</v>
      </c>
      <c r="L1728">
        <v>24.012234469999999</v>
      </c>
      <c r="M1728">
        <v>9.1107610458139074</v>
      </c>
      <c r="N1728">
        <v>3.5507596735674598</v>
      </c>
      <c r="O1728">
        <f>IF(_xlfn.XLOOKUP(_xlfn.XLOOKUP($A1728,'Corresp pays'!$A:$A,'Corresp pays'!$B:$B),[1]Data!$A:$A,[1]Data!$M:$M)="","",_xlfn.XLOOKUP(_xlfn.XLOOKUP($A1728,'Corresp pays'!$A:$A,'Corresp pays'!$B:$B),[1]Data!$A:$A,[1]Data!$M:$M))</f>
        <v>2.5769387684510798</v>
      </c>
    </row>
    <row r="1729" spans="1:15" hidden="1" x14ac:dyDescent="0.25">
      <c r="A1729" t="s">
        <v>103</v>
      </c>
      <c r="B1729">
        <v>2016</v>
      </c>
      <c r="C1729">
        <v>0.26154213820500671</v>
      </c>
      <c r="D1729">
        <v>31812.585210000001</v>
      </c>
      <c r="E1729">
        <v>34.926000000000002</v>
      </c>
      <c r="F1729">
        <v>35.220240850479414</v>
      </c>
      <c r="G1729" t="e">
        <v>#N/A</v>
      </c>
      <c r="H1729">
        <v>78.33</v>
      </c>
      <c r="I1729">
        <v>23.62728108876254</v>
      </c>
      <c r="J1729">
        <v>66.599999999999994</v>
      </c>
      <c r="K1729" t="s">
        <v>453</v>
      </c>
      <c r="L1729">
        <v>23.125607370000001</v>
      </c>
      <c r="M1729">
        <v>9.2791675826972018</v>
      </c>
      <c r="N1729">
        <v>17.418041819759701</v>
      </c>
      <c r="O1729">
        <f>IF(_xlfn.XLOOKUP(_xlfn.XLOOKUP($A1729,'Corresp pays'!$A:$A,'Corresp pays'!$B:$B),[1]Data!$A:$A,[1]Data!$N:$N)="","",_xlfn.XLOOKUP(_xlfn.XLOOKUP($A1729,'Corresp pays'!$A:$A,'Corresp pays'!$B:$B),[1]Data!$A:$A,[1]Data!$N:$N))</f>
        <v>2.56951489434989</v>
      </c>
    </row>
    <row r="1730" spans="1:15" hidden="1" x14ac:dyDescent="0.25">
      <c r="A1730" t="s">
        <v>103</v>
      </c>
      <c r="B1730">
        <v>2017</v>
      </c>
      <c r="C1730">
        <v>0.25069793980218236</v>
      </c>
      <c r="D1730">
        <v>32115.43737</v>
      </c>
      <c r="E1730">
        <v>35.454999999999998</v>
      </c>
      <c r="F1730">
        <v>36.33032503369872</v>
      </c>
      <c r="G1730" t="e">
        <v>#N/A</v>
      </c>
      <c r="H1730">
        <v>79.05</v>
      </c>
      <c r="I1730">
        <v>26.0749604736416</v>
      </c>
      <c r="J1730">
        <v>66.900000000000006</v>
      </c>
      <c r="K1730" t="s">
        <v>453</v>
      </c>
      <c r="L1730">
        <v>22.13970265</v>
      </c>
      <c r="M1730">
        <v>9.4694537425496002</v>
      </c>
      <c r="N1730">
        <v>15.113207389938401</v>
      </c>
      <c r="O1730">
        <f>IF(_xlfn.XLOOKUP(_xlfn.XLOOKUP($A1729,'Corresp pays'!$A:$A,'Corresp pays'!$B:$B),[1]Data!$A:$A,[1]Data!$O:$O)="","",_xlfn.XLOOKUP(_xlfn.XLOOKUP($A1729,'Corresp pays'!$A:$A,'Corresp pays'!$B:$B),[1]Data!$A:$A,[1]Data!$O:$O))</f>
        <v>2.5692959830750599</v>
      </c>
    </row>
    <row r="1731" spans="1:15" hidden="1" x14ac:dyDescent="0.25">
      <c r="A1731" t="s">
        <v>103</v>
      </c>
      <c r="B1731">
        <v>2018</v>
      </c>
      <c r="C1731">
        <v>0.23365716782811569</v>
      </c>
      <c r="D1731">
        <v>34533.028919999997</v>
      </c>
      <c r="E1731">
        <v>35.988</v>
      </c>
      <c r="F1731">
        <v>37.416869706757545</v>
      </c>
      <c r="G1731" t="e">
        <v>#N/A</v>
      </c>
      <c r="H1731">
        <v>79.81</v>
      </c>
      <c r="I1731">
        <v>25.542560139864118</v>
      </c>
      <c r="J1731">
        <v>66</v>
      </c>
      <c r="K1731" t="s">
        <v>453</v>
      </c>
      <c r="L1731">
        <v>21.542000340000001</v>
      </c>
      <c r="M1731">
        <v>9.3025229373232179</v>
      </c>
      <c r="N1731">
        <v>3.9113343999072301</v>
      </c>
      <c r="O1731">
        <f>IF(_xlfn.XLOOKUP(_xlfn.XLOOKUP($A1730,'Corresp pays'!$A:$A,'Corresp pays'!$B:$B),[1]Data!$A:$A,[1]Data!$P:$P)="","",_xlfn.XLOOKUP(_xlfn.XLOOKUP($A1730,'Corresp pays'!$A:$A,'Corresp pays'!$B:$B),[1]Data!$A:$A,[1]Data!$P:$P))</f>
        <v>2.5782766877588901</v>
      </c>
    </row>
    <row r="1732" spans="1:15" hidden="1" x14ac:dyDescent="0.25">
      <c r="A1732" t="s">
        <v>103</v>
      </c>
      <c r="B1732">
        <v>2019</v>
      </c>
      <c r="C1732">
        <v>0.2486396585571457</v>
      </c>
      <c r="D1732">
        <v>34717.30227</v>
      </c>
      <c r="E1732">
        <v>36.527999999999999</v>
      </c>
      <c r="F1732">
        <v>38.512671990640655</v>
      </c>
      <c r="G1732" t="e">
        <v>#N/A</v>
      </c>
      <c r="H1732">
        <v>78.34</v>
      </c>
      <c r="I1732">
        <v>24.769781610339397</v>
      </c>
      <c r="J1732">
        <v>65.599999999999994</v>
      </c>
      <c r="K1732">
        <v>56.1</v>
      </c>
      <c r="L1732">
        <v>20.77406654</v>
      </c>
      <c r="M1732">
        <v>9.1563464412701823</v>
      </c>
      <c r="N1732">
        <v>2.8027030792810601</v>
      </c>
      <c r="O1732">
        <f>IF(_xlfn.XLOOKUP(_xlfn.XLOOKUP($A1731,'Corresp pays'!$A:$A,'Corresp pays'!$B:$B),[1]Data!$A:$A,[1]Data!$Q:$Q)="","",_xlfn.XLOOKUP(_xlfn.XLOOKUP($A1731,'Corresp pays'!$A:$A,'Corresp pays'!$B:$B),[1]Data!$A:$A,[1]Data!$Q:$Q))</f>
        <v>2.5925939378110301</v>
      </c>
    </row>
    <row r="1733" spans="1:15" hidden="1" x14ac:dyDescent="0.25">
      <c r="A1733" t="s">
        <v>103</v>
      </c>
      <c r="B1733">
        <v>2020</v>
      </c>
      <c r="C1733">
        <v>0.22276755271521267</v>
      </c>
      <c r="D1733">
        <v>33749.367319999998</v>
      </c>
      <c r="E1733">
        <v>37.073999999999998</v>
      </c>
      <c r="F1733">
        <v>39.64780258907907</v>
      </c>
      <c r="G1733" t="e">
        <v>#N/A</v>
      </c>
      <c r="H1733">
        <v>80.91</v>
      </c>
      <c r="I1733">
        <v>26.881973783516948</v>
      </c>
      <c r="J1733">
        <v>65.599999999999994</v>
      </c>
      <c r="K1733" t="s">
        <v>453</v>
      </c>
      <c r="L1733" t="s">
        <v>453</v>
      </c>
      <c r="M1733">
        <v>9.0331047882466997</v>
      </c>
      <c r="N1733">
        <v>3.48393567493209</v>
      </c>
      <c r="O1733">
        <f>IF(_xlfn.XLOOKUP(_xlfn.XLOOKUP($A1732,'Corresp pays'!$A:$A,'Corresp pays'!$B:$B),[1]Data!$A:$A,[1]Data!$R:$R)="","",_xlfn.XLOOKUP(_xlfn.XLOOKUP($A1732,'Corresp pays'!$A:$A,'Corresp pays'!$B:$B),[1]Data!$A:$A,[1]Data!$R:$R))</f>
        <v>2.6001260045508001</v>
      </c>
    </row>
    <row r="1734" spans="1:15" hidden="1" x14ac:dyDescent="0.25">
      <c r="A1734" t="s">
        <v>103</v>
      </c>
      <c r="B1734">
        <v>2021</v>
      </c>
      <c r="C1734">
        <v>0.22276755271521267</v>
      </c>
      <c r="D1734">
        <v>33749.367319999998</v>
      </c>
      <c r="E1734">
        <v>37.073999999999998</v>
      </c>
      <c r="F1734">
        <v>39.64780258907907</v>
      </c>
      <c r="G1734" t="e">
        <v>#N/A</v>
      </c>
      <c r="H1734">
        <v>80.91</v>
      </c>
      <c r="I1734">
        <v>26.881973783516948</v>
      </c>
      <c r="J1734">
        <v>65.599999999999994</v>
      </c>
      <c r="K1734" t="s">
        <v>453</v>
      </c>
      <c r="L1734" t="s">
        <v>453</v>
      </c>
      <c r="M1734">
        <v>9.0331047882466997</v>
      </c>
      <c r="N1734">
        <v>3.48393567493209</v>
      </c>
      <c r="O1734">
        <f>IF(_xlfn.XLOOKUP(_xlfn.XLOOKUP($A1733,'Corresp pays'!$A:$A,'Corresp pays'!$B:$B),[1]Data!$A:$A,[1]Data!$R:$R)="","",_xlfn.XLOOKUP(_xlfn.XLOOKUP($A1733,'Corresp pays'!$A:$A,'Corresp pays'!$B:$B),[1]Data!$A:$A,[1]Data!$R:$R))</f>
        <v>2.6001260045508001</v>
      </c>
    </row>
    <row r="1735" spans="1:15" hidden="1" x14ac:dyDescent="0.25">
      <c r="A1735" t="s">
        <v>103</v>
      </c>
      <c r="B1735">
        <v>2022</v>
      </c>
      <c r="C1735">
        <v>0.22276755271521267</v>
      </c>
      <c r="D1735">
        <v>33749.367319999998</v>
      </c>
      <c r="E1735">
        <v>37.073999999999998</v>
      </c>
      <c r="F1735">
        <v>39.64780258907907</v>
      </c>
      <c r="G1735" t="e">
        <v>#N/A</v>
      </c>
      <c r="H1735">
        <v>80.91</v>
      </c>
      <c r="I1735">
        <v>26.881973783516948</v>
      </c>
      <c r="J1735">
        <v>65.599999999999994</v>
      </c>
      <c r="K1735" t="s">
        <v>453</v>
      </c>
      <c r="L1735" t="s">
        <v>453</v>
      </c>
      <c r="M1735">
        <v>9.0331047882466997</v>
      </c>
      <c r="N1735">
        <v>3.48393567493209</v>
      </c>
      <c r="O1735">
        <f>IF(_xlfn.XLOOKUP(_xlfn.XLOOKUP($A1734,'Corresp pays'!$A:$A,'Corresp pays'!$B:$B),[1]Data!$A:$A,[1]Data!$R:$R)="","",_xlfn.XLOOKUP(_xlfn.XLOOKUP($A1734,'Corresp pays'!$A:$A,'Corresp pays'!$B:$B),[1]Data!$A:$A,[1]Data!$R:$R))</f>
        <v>2.6001260045508001</v>
      </c>
    </row>
    <row r="1736" spans="1:15" hidden="1" x14ac:dyDescent="0.25">
      <c r="A1736" t="s">
        <v>104</v>
      </c>
      <c r="B1736">
        <v>2006</v>
      </c>
      <c r="C1736">
        <v>0.20915493868630011</v>
      </c>
      <c r="D1736">
        <v>85213.258539999995</v>
      </c>
      <c r="E1736">
        <v>28.132000000000001</v>
      </c>
      <c r="F1736">
        <v>73.589107380598961</v>
      </c>
      <c r="G1736" t="e">
        <v>#N/A</v>
      </c>
      <c r="H1736">
        <v>81.319999999999993</v>
      </c>
      <c r="I1736">
        <v>43.918958474558984</v>
      </c>
      <c r="J1736" t="s">
        <v>453</v>
      </c>
      <c r="K1736" t="s">
        <v>453</v>
      </c>
      <c r="L1736" t="s">
        <v>453</v>
      </c>
      <c r="M1736">
        <v>10.466611881308113</v>
      </c>
      <c r="N1736">
        <v>19.996487335921401</v>
      </c>
      <c r="O1736">
        <f>IF(_xlfn.XLOOKUP(_xlfn.XLOOKUP($A1736,'Corresp pays'!$A:$A,'Corresp pays'!$B:$B),[1]Data!$A:$A,[1]Data!$D:$D)="","",_xlfn.XLOOKUP(_xlfn.XLOOKUP($A1736,'Corresp pays'!$A:$A,'Corresp pays'!$B:$B),[1]Data!$A:$A,[1]Data!$D:$D))</f>
        <v>5.0833212990414101</v>
      </c>
    </row>
    <row r="1737" spans="1:15" hidden="1" x14ac:dyDescent="0.25">
      <c r="A1737" t="s">
        <v>104</v>
      </c>
      <c r="B1737">
        <v>2007</v>
      </c>
      <c r="C1737">
        <v>0.21685126839156468</v>
      </c>
      <c r="D1737">
        <v>87772.440969999996</v>
      </c>
      <c r="E1737">
        <v>28.318999999999999</v>
      </c>
      <c r="F1737">
        <v>74.130320418655899</v>
      </c>
      <c r="G1737" t="e">
        <v>#N/A</v>
      </c>
      <c r="H1737">
        <v>80.5</v>
      </c>
      <c r="I1737">
        <v>43.322766006353746</v>
      </c>
      <c r="J1737" t="s">
        <v>453</v>
      </c>
      <c r="K1737" t="s">
        <v>453</v>
      </c>
      <c r="L1737" t="s">
        <v>453</v>
      </c>
      <c r="M1737">
        <v>10.617081860832615</v>
      </c>
      <c r="N1737">
        <v>35.024597071769797</v>
      </c>
      <c r="O1737">
        <f>IF(_xlfn.XLOOKUP(_xlfn.XLOOKUP($A1737,'Corresp pays'!$A:$A,'Corresp pays'!$B:$B),[1]Data!$A:$A,[1]Data!$E:$E)="","",_xlfn.XLOOKUP(_xlfn.XLOOKUP($A1737,'Corresp pays'!$A:$A,'Corresp pays'!$B:$B),[1]Data!$A:$A,[1]Data!$E:$E))</f>
        <v>5.1018660675732797</v>
      </c>
    </row>
    <row r="1738" spans="1:15" hidden="1" x14ac:dyDescent="0.25">
      <c r="A1738" t="s">
        <v>104</v>
      </c>
      <c r="B1738">
        <v>2008</v>
      </c>
      <c r="C1738">
        <v>0.16301423741674601</v>
      </c>
      <c r="D1738">
        <v>86051.647899999996</v>
      </c>
      <c r="E1738">
        <v>28.507000000000001</v>
      </c>
      <c r="F1738">
        <v>74.588611838177897</v>
      </c>
      <c r="G1738" t="e">
        <v>#N/A</v>
      </c>
      <c r="H1738">
        <v>85.62</v>
      </c>
      <c r="I1738">
        <v>40.275095637548539</v>
      </c>
      <c r="J1738" t="s">
        <v>453</v>
      </c>
      <c r="K1738" t="s">
        <v>453</v>
      </c>
      <c r="L1738" t="s">
        <v>453</v>
      </c>
      <c r="M1738">
        <v>10.786949404719763</v>
      </c>
      <c r="N1738">
        <v>26.799537193402202</v>
      </c>
      <c r="O1738">
        <f>IF(_xlfn.XLOOKUP(_xlfn.XLOOKUP($A1738,'Corresp pays'!$A:$A,'Corresp pays'!$B:$B),[1]Data!$A:$A,[1]Data!$F:$F)="","",_xlfn.XLOOKUP(_xlfn.XLOOKUP($A1738,'Corresp pays'!$A:$A,'Corresp pays'!$B:$B),[1]Data!$A:$A,[1]Data!$F:$F))</f>
        <v>5.1161446685483201</v>
      </c>
    </row>
    <row r="1739" spans="1:15" hidden="1" x14ac:dyDescent="0.25">
      <c r="A1739" t="s">
        <v>104</v>
      </c>
      <c r="B1739">
        <v>2009</v>
      </c>
      <c r="C1739">
        <v>0.1503820112340836</v>
      </c>
      <c r="D1739">
        <v>86927.845419999998</v>
      </c>
      <c r="E1739">
        <v>28.695</v>
      </c>
      <c r="F1739">
        <v>75.028066738098886</v>
      </c>
      <c r="G1739" t="e">
        <v>#N/A</v>
      </c>
      <c r="H1739">
        <v>85.77</v>
      </c>
      <c r="I1739">
        <v>38.108120610505814</v>
      </c>
      <c r="J1739" t="s">
        <v>453</v>
      </c>
      <c r="K1739" t="s">
        <v>453</v>
      </c>
      <c r="L1739" t="s">
        <v>453</v>
      </c>
      <c r="M1739">
        <v>10.958760348390264</v>
      </c>
      <c r="N1739">
        <v>1.47234311385647</v>
      </c>
      <c r="O1739">
        <f>IF(_xlfn.XLOOKUP(_xlfn.XLOOKUP($A1739,'Corresp pays'!$A:$A,'Corresp pays'!$B:$B),[1]Data!$A:$A,[1]Data!$G:$G)="","",_xlfn.XLOOKUP(_xlfn.XLOOKUP($A1739,'Corresp pays'!$A:$A,'Corresp pays'!$B:$B),[1]Data!$A:$A,[1]Data!$G:$G))</f>
        <v>5.1376456668244401</v>
      </c>
    </row>
    <row r="1740" spans="1:15" hidden="1" x14ac:dyDescent="0.25">
      <c r="A1740" t="s">
        <v>104</v>
      </c>
      <c r="B1740">
        <v>2010</v>
      </c>
      <c r="C1740">
        <v>0.16463124811352225</v>
      </c>
      <c r="D1740">
        <v>89150.325549999994</v>
      </c>
      <c r="E1740">
        <v>28.885000000000002</v>
      </c>
      <c r="F1740">
        <v>75.606937513394357</v>
      </c>
      <c r="G1740" t="e">
        <v>#N/A</v>
      </c>
      <c r="H1740">
        <v>84.93</v>
      </c>
      <c r="I1740">
        <v>36.853075751266033</v>
      </c>
      <c r="J1740" t="s">
        <v>453</v>
      </c>
      <c r="K1740" t="s">
        <v>453</v>
      </c>
      <c r="L1740">
        <v>37.520675339999997</v>
      </c>
      <c r="M1740">
        <v>11.114080163774007</v>
      </c>
      <c r="N1740">
        <v>7.7183819587361402</v>
      </c>
      <c r="O1740">
        <f>IF(_xlfn.XLOOKUP(_xlfn.XLOOKUP($A1740,'Corresp pays'!$A:$A,'Corresp pays'!$B:$B),[1]Data!$A:$A,[1]Data!$H:$H)="","",_xlfn.XLOOKUP(_xlfn.XLOOKUP($A1740,'Corresp pays'!$A:$A,'Corresp pays'!$B:$B),[1]Data!$A:$A,[1]Data!$H:$H))</f>
        <v>5.17489546878471</v>
      </c>
    </row>
    <row r="1741" spans="1:15" hidden="1" x14ac:dyDescent="0.25">
      <c r="A1741" t="s">
        <v>104</v>
      </c>
      <c r="B1741">
        <v>2011</v>
      </c>
      <c r="C1741">
        <v>0.17457542819670002</v>
      </c>
      <c r="D1741">
        <v>88427.889809999993</v>
      </c>
      <c r="E1741">
        <v>29.074999999999999</v>
      </c>
      <c r="F1741">
        <v>76.221160587181799</v>
      </c>
      <c r="G1741" t="e">
        <v>#N/A</v>
      </c>
      <c r="H1741">
        <v>84.08</v>
      </c>
      <c r="I1741">
        <v>32.496182502403364</v>
      </c>
      <c r="J1741" t="s">
        <v>453</v>
      </c>
      <c r="K1741" t="s">
        <v>453</v>
      </c>
      <c r="L1741">
        <v>31.162838220000001</v>
      </c>
      <c r="M1741">
        <v>11.265899891558352</v>
      </c>
      <c r="N1741">
        <v>5.0214601462072999</v>
      </c>
      <c r="O1741">
        <f>IF(_xlfn.XLOOKUP(_xlfn.XLOOKUP($A1741,'Corresp pays'!$A:$A,'Corresp pays'!$B:$B),[1]Data!$A:$A,[1]Data!$I:$I)="","",_xlfn.XLOOKUP(_xlfn.XLOOKUP($A1741,'Corresp pays'!$A:$A,'Corresp pays'!$B:$B),[1]Data!$A:$A,[1]Data!$I:$I))</f>
        <v>5.2201204503993504</v>
      </c>
    </row>
    <row r="1742" spans="1:15" hidden="1" x14ac:dyDescent="0.25">
      <c r="A1742" t="s">
        <v>104</v>
      </c>
      <c r="B1742">
        <v>2012</v>
      </c>
      <c r="C1742">
        <v>0.23824039040837497</v>
      </c>
      <c r="D1742">
        <v>92134.790370000002</v>
      </c>
      <c r="E1742">
        <v>29.265999999999998</v>
      </c>
      <c r="F1742">
        <v>76.886144071040349</v>
      </c>
      <c r="G1742" t="e">
        <v>#N/A</v>
      </c>
      <c r="H1742">
        <v>78.459999999999994</v>
      </c>
      <c r="I1742">
        <v>30.590199702453763</v>
      </c>
      <c r="J1742" t="s">
        <v>453</v>
      </c>
      <c r="K1742" t="s">
        <v>453</v>
      </c>
      <c r="L1742">
        <v>34.915264499999999</v>
      </c>
      <c r="M1742">
        <v>11.416388306347592</v>
      </c>
      <c r="N1742">
        <v>1.4675832267467901</v>
      </c>
      <c r="O1742">
        <f>IF(_xlfn.XLOOKUP(_xlfn.XLOOKUP($A1742,'Corresp pays'!$A:$A,'Corresp pays'!$B:$B),[1]Data!$A:$A,[1]Data!$J:$J)="","",_xlfn.XLOOKUP(_xlfn.XLOOKUP($A1742,'Corresp pays'!$A:$A,'Corresp pays'!$B:$B),[1]Data!$A:$A,[1]Data!$J:$J))</f>
        <v>5.2718940359951301</v>
      </c>
    </row>
    <row r="1743" spans="1:15" hidden="1" x14ac:dyDescent="0.25">
      <c r="A1743" t="s">
        <v>104</v>
      </c>
      <c r="B1743">
        <v>2013</v>
      </c>
      <c r="C1743">
        <v>0.26837013039757635</v>
      </c>
      <c r="D1743">
        <v>95306.011029999994</v>
      </c>
      <c r="E1743">
        <v>29.457000000000001</v>
      </c>
      <c r="F1743">
        <v>77.553031787836105</v>
      </c>
      <c r="G1743" t="e">
        <v>#N/A</v>
      </c>
      <c r="H1743">
        <v>75.959999999999994</v>
      </c>
      <c r="I1743">
        <v>29.53372536049929</v>
      </c>
      <c r="J1743" t="s">
        <v>453</v>
      </c>
      <c r="K1743" t="s">
        <v>453</v>
      </c>
      <c r="L1743">
        <v>36.134537860000002</v>
      </c>
      <c r="M1743">
        <v>11.567614445126665</v>
      </c>
      <c r="N1743">
        <v>5.6430388342550097</v>
      </c>
      <c r="O1743">
        <f>IF(_xlfn.XLOOKUP(_xlfn.XLOOKUP($A1743,'Corresp pays'!$A:$A,'Corresp pays'!$B:$B),[1]Data!$A:$A,[1]Data!$K:$K)="","",_xlfn.XLOOKUP(_xlfn.XLOOKUP($A1743,'Corresp pays'!$A:$A,'Corresp pays'!$B:$B),[1]Data!$A:$A,[1]Data!$K:$K))</f>
        <v>5.3328151458329804</v>
      </c>
    </row>
    <row r="1744" spans="1:15" hidden="1" x14ac:dyDescent="0.25">
      <c r="A1744" t="s">
        <v>104</v>
      </c>
      <c r="B1744">
        <v>2014</v>
      </c>
      <c r="C1744">
        <v>0.3335419520619694</v>
      </c>
      <c r="D1744">
        <v>100795.38039999999</v>
      </c>
      <c r="E1744">
        <v>29.65</v>
      </c>
      <c r="F1744">
        <v>78.202419305444963</v>
      </c>
      <c r="G1744" t="e">
        <v>#N/A</v>
      </c>
      <c r="H1744">
        <v>72.430000000000007</v>
      </c>
      <c r="I1744">
        <v>27.829802575960329</v>
      </c>
      <c r="J1744" t="s">
        <v>453</v>
      </c>
      <c r="K1744" t="s">
        <v>453</v>
      </c>
      <c r="L1744">
        <v>32.27396916</v>
      </c>
      <c r="M1744">
        <v>11.723505806537208</v>
      </c>
      <c r="N1744">
        <v>4.953299184844</v>
      </c>
      <c r="O1744">
        <f>IF(_xlfn.XLOOKUP(_xlfn.XLOOKUP($A1744,'Corresp pays'!$A:$A,'Corresp pays'!$B:$B),[1]Data!$A:$A,[1]Data!$L:$L)="","",_xlfn.XLOOKUP(_xlfn.XLOOKUP($A1744,'Corresp pays'!$A:$A,'Corresp pays'!$B:$B),[1]Data!$A:$A,[1]Data!$L:$L))</f>
        <v>5.43470943896234</v>
      </c>
    </row>
    <row r="1745" spans="1:15" hidden="1" x14ac:dyDescent="0.25">
      <c r="A1745" t="s">
        <v>104</v>
      </c>
      <c r="B1745">
        <v>2015</v>
      </c>
      <c r="C1745">
        <v>0.3697074596977788</v>
      </c>
      <c r="D1745">
        <v>104222.8504</v>
      </c>
      <c r="E1745">
        <v>29.858000000000001</v>
      </c>
      <c r="F1745">
        <v>78.832530470998961</v>
      </c>
      <c r="G1745" t="e">
        <v>#N/A</v>
      </c>
      <c r="H1745">
        <v>70.430000000000007</v>
      </c>
      <c r="I1745">
        <v>26.77177864562935</v>
      </c>
      <c r="J1745" t="s">
        <v>453</v>
      </c>
      <c r="K1745">
        <v>45.7</v>
      </c>
      <c r="L1745">
        <v>31.181469509999999</v>
      </c>
      <c r="M1745">
        <v>11.885304291634661</v>
      </c>
      <c r="N1745">
        <v>9.4541718952601794</v>
      </c>
      <c r="O1745">
        <f>IF(_xlfn.XLOOKUP(_xlfn.XLOOKUP($A1745,'Corresp pays'!$A:$A,'Corresp pays'!$B:$B),[1]Data!$A:$A,[1]Data!$M:$M)="","",_xlfn.XLOOKUP(_xlfn.XLOOKUP($A1745,'Corresp pays'!$A:$A,'Corresp pays'!$B:$B),[1]Data!$A:$A,[1]Data!$M:$M))</f>
        <v>5.5761010096564299</v>
      </c>
    </row>
    <row r="1746" spans="1:15" hidden="1" x14ac:dyDescent="0.25">
      <c r="A1746" t="s">
        <v>104</v>
      </c>
      <c r="B1746">
        <v>2016</v>
      </c>
      <c r="C1746">
        <v>0.42127212240864254</v>
      </c>
      <c r="D1746">
        <v>108641.19319999999</v>
      </c>
      <c r="E1746">
        <v>30.082000000000001</v>
      </c>
      <c r="F1746">
        <v>79.494391678666631</v>
      </c>
      <c r="G1746" t="e">
        <v>#N/A</v>
      </c>
      <c r="H1746">
        <v>69.25</v>
      </c>
      <c r="I1746">
        <v>25.628622873759525</v>
      </c>
      <c r="J1746" t="s">
        <v>453</v>
      </c>
      <c r="K1746" t="s">
        <v>453</v>
      </c>
      <c r="L1746">
        <v>32.413467930000003</v>
      </c>
      <c r="M1746">
        <v>12.050911397362258</v>
      </c>
      <c r="N1746">
        <v>6.9288252581607601</v>
      </c>
      <c r="O1746">
        <f>IF(_xlfn.XLOOKUP(_xlfn.XLOOKUP($A1746,'Corresp pays'!$A:$A,'Corresp pays'!$B:$B),[1]Data!$A:$A,[1]Data!$N:$N)="","",_xlfn.XLOOKUP(_xlfn.XLOOKUP($A1746,'Corresp pays'!$A:$A,'Corresp pays'!$B:$B),[1]Data!$A:$A,[1]Data!$N:$N))</f>
        <v>5.7279889731720299</v>
      </c>
    </row>
    <row r="1747" spans="1:15" hidden="1" x14ac:dyDescent="0.25">
      <c r="A1747" t="s">
        <v>104</v>
      </c>
      <c r="B1747">
        <v>2017</v>
      </c>
      <c r="C1747">
        <v>0.62149609986669885</v>
      </c>
      <c r="D1747">
        <v>124412.81909999999</v>
      </c>
      <c r="E1747">
        <v>30.321999999999999</v>
      </c>
      <c r="F1747">
        <v>80.104697050938341</v>
      </c>
      <c r="G1747" t="e">
        <v>#N/A</v>
      </c>
      <c r="H1747">
        <v>59.92</v>
      </c>
      <c r="I1747">
        <v>23.404128096274416</v>
      </c>
      <c r="J1747" t="s">
        <v>453</v>
      </c>
      <c r="K1747">
        <v>39.9</v>
      </c>
      <c r="L1747">
        <v>29.103987629999999</v>
      </c>
      <c r="M1747">
        <v>12.222566020979706</v>
      </c>
      <c r="N1747">
        <v>4.5725365531752002</v>
      </c>
      <c r="O1747">
        <f>IF(_xlfn.XLOOKUP(_xlfn.XLOOKUP($A1746,'Corresp pays'!$A:$A,'Corresp pays'!$B:$B),[1]Data!$A:$A,[1]Data!$O:$O)="","",_xlfn.XLOOKUP(_xlfn.XLOOKUP($A1746,'Corresp pays'!$A:$A,'Corresp pays'!$B:$B),[1]Data!$A:$A,[1]Data!$O:$O))</f>
        <v>5.8907902624028603</v>
      </c>
    </row>
    <row r="1748" spans="1:15" hidden="1" x14ac:dyDescent="0.25">
      <c r="A1748" t="s">
        <v>104</v>
      </c>
      <c r="B1748">
        <v>2018</v>
      </c>
      <c r="C1748">
        <v>0.62249822057921445</v>
      </c>
      <c r="D1748">
        <v>126490.12089999999</v>
      </c>
      <c r="E1748">
        <v>30.579000000000001</v>
      </c>
      <c r="F1748">
        <v>80.689465297992953</v>
      </c>
      <c r="G1748" t="e">
        <v>#N/A</v>
      </c>
      <c r="H1748">
        <v>59.85</v>
      </c>
      <c r="I1748">
        <v>22.075606404111095</v>
      </c>
      <c r="J1748" t="s">
        <v>453</v>
      </c>
      <c r="K1748" t="s">
        <v>453</v>
      </c>
      <c r="L1748">
        <v>29.57682003</v>
      </c>
      <c r="M1748">
        <v>12.401777738486151</v>
      </c>
      <c r="N1748">
        <v>6.8723286566293504</v>
      </c>
      <c r="O1748">
        <f>IF(_xlfn.XLOOKUP(_xlfn.XLOOKUP($A1747,'Corresp pays'!$A:$A,'Corresp pays'!$B:$B),[1]Data!$A:$A,[1]Data!$P:$P)="","",_xlfn.XLOOKUP(_xlfn.XLOOKUP($A1747,'Corresp pays'!$A:$A,'Corresp pays'!$B:$B),[1]Data!$A:$A,[1]Data!$P:$P))</f>
        <v>6.0691331225484397</v>
      </c>
    </row>
    <row r="1749" spans="1:15" hidden="1" x14ac:dyDescent="0.25">
      <c r="A1749" t="s">
        <v>104</v>
      </c>
      <c r="B1749">
        <v>2019</v>
      </c>
      <c r="C1749">
        <v>0.64092881076719677</v>
      </c>
      <c r="D1749">
        <v>129006.2203</v>
      </c>
      <c r="E1749">
        <v>30.852</v>
      </c>
      <c r="F1749">
        <v>81.262773096368932</v>
      </c>
      <c r="G1749" t="e">
        <v>#N/A</v>
      </c>
      <c r="H1749">
        <v>58.89</v>
      </c>
      <c r="I1749">
        <v>20.842157775428177</v>
      </c>
      <c r="J1749" t="s">
        <v>453</v>
      </c>
      <c r="K1749" t="s">
        <v>453</v>
      </c>
      <c r="L1749">
        <v>29.43314277</v>
      </c>
      <c r="M1749">
        <v>12.537299059061077</v>
      </c>
      <c r="N1749">
        <v>8.8250669680455793</v>
      </c>
      <c r="O1749">
        <f>IF(_xlfn.XLOOKUP(_xlfn.XLOOKUP($A1748,'Corresp pays'!$A:$A,'Corresp pays'!$B:$B),[1]Data!$A:$A,[1]Data!$Q:$Q)="","",_xlfn.XLOOKUP(_xlfn.XLOOKUP($A1748,'Corresp pays'!$A:$A,'Corresp pays'!$B:$B),[1]Data!$A:$A,[1]Data!$Q:$Q))</f>
        <v>6.2608648698462996</v>
      </c>
    </row>
    <row r="1750" spans="1:15" hidden="1" x14ac:dyDescent="0.25">
      <c r="A1750" t="s">
        <v>104</v>
      </c>
      <c r="B1750">
        <v>2020</v>
      </c>
      <c r="C1750">
        <v>0.63408034839097427</v>
      </c>
      <c r="D1750">
        <v>128949.3985</v>
      </c>
      <c r="E1750">
        <v>31.140999999999998</v>
      </c>
      <c r="F1750">
        <v>81.853307184335122</v>
      </c>
      <c r="G1750" t="e">
        <v>#N/A</v>
      </c>
      <c r="H1750">
        <v>59.75</v>
      </c>
      <c r="I1750">
        <v>22.418652540050267</v>
      </c>
      <c r="J1750" t="s">
        <v>453</v>
      </c>
      <c r="K1750" t="s">
        <v>453</v>
      </c>
      <c r="L1750" t="s">
        <v>453</v>
      </c>
      <c r="M1750">
        <v>12.671188272929673</v>
      </c>
      <c r="N1750" t="s">
        <v>453</v>
      </c>
      <c r="O1750">
        <f>IF(_xlfn.XLOOKUP(_xlfn.XLOOKUP($A1749,'Corresp pays'!$A:$A,'Corresp pays'!$B:$B),[1]Data!$A:$A,[1]Data!$R:$R)="","",_xlfn.XLOOKUP(_xlfn.XLOOKUP($A1749,'Corresp pays'!$A:$A,'Corresp pays'!$B:$B),[1]Data!$A:$A,[1]Data!$R:$R))</f>
        <v>6.4541521831021802</v>
      </c>
    </row>
    <row r="1751" spans="1:15" hidden="1" x14ac:dyDescent="0.25">
      <c r="A1751" t="s">
        <v>104</v>
      </c>
      <c r="B1751">
        <v>2021</v>
      </c>
      <c r="C1751">
        <v>0.63408034839097427</v>
      </c>
      <c r="D1751">
        <v>128949.3985</v>
      </c>
      <c r="E1751">
        <v>31.140999999999998</v>
      </c>
      <c r="F1751">
        <v>81.853307184335122</v>
      </c>
      <c r="G1751" t="e">
        <v>#N/A</v>
      </c>
      <c r="H1751">
        <v>59.75</v>
      </c>
      <c r="I1751">
        <v>22.418652540050267</v>
      </c>
      <c r="J1751" t="s">
        <v>453</v>
      </c>
      <c r="K1751" t="s">
        <v>453</v>
      </c>
      <c r="L1751" t="s">
        <v>453</v>
      </c>
      <c r="M1751">
        <v>12.671188272929673</v>
      </c>
      <c r="N1751" t="s">
        <v>453</v>
      </c>
      <c r="O1751">
        <f>IF(_xlfn.XLOOKUP(_xlfn.XLOOKUP($A1750,'Corresp pays'!$A:$A,'Corresp pays'!$B:$B),[1]Data!$A:$A,[1]Data!$R:$R)="","",_xlfn.XLOOKUP(_xlfn.XLOOKUP($A1750,'Corresp pays'!$A:$A,'Corresp pays'!$B:$B),[1]Data!$A:$A,[1]Data!$R:$R))</f>
        <v>6.4541521831021802</v>
      </c>
    </row>
    <row r="1752" spans="1:15" hidden="1" x14ac:dyDescent="0.25">
      <c r="A1752" t="s">
        <v>104</v>
      </c>
      <c r="B1752">
        <v>2022</v>
      </c>
      <c r="C1752">
        <v>0.63408034839097427</v>
      </c>
      <c r="D1752">
        <v>128949.3985</v>
      </c>
      <c r="E1752">
        <v>31.140999999999998</v>
      </c>
      <c r="F1752">
        <v>81.853307184335122</v>
      </c>
      <c r="G1752" t="e">
        <v>#N/A</v>
      </c>
      <c r="H1752">
        <v>59.75</v>
      </c>
      <c r="I1752">
        <v>22.418652540050267</v>
      </c>
      <c r="J1752" t="s">
        <v>453</v>
      </c>
      <c r="K1752" t="s">
        <v>453</v>
      </c>
      <c r="L1752" t="s">
        <v>453</v>
      </c>
      <c r="M1752">
        <v>12.671188272929673</v>
      </c>
      <c r="N1752" t="s">
        <v>453</v>
      </c>
      <c r="O1752">
        <f>IF(_xlfn.XLOOKUP(_xlfn.XLOOKUP($A1751,'Corresp pays'!$A:$A,'Corresp pays'!$B:$B),[1]Data!$A:$A,[1]Data!$R:$R)="","",_xlfn.XLOOKUP(_xlfn.XLOOKUP($A1751,'Corresp pays'!$A:$A,'Corresp pays'!$B:$B),[1]Data!$A:$A,[1]Data!$R:$R))</f>
        <v>6.4541521831021802</v>
      </c>
    </row>
    <row r="1753" spans="1:15" hidden="1" x14ac:dyDescent="0.25">
      <c r="A1753" t="s">
        <v>105</v>
      </c>
      <c r="B1753">
        <v>2006</v>
      </c>
      <c r="C1753">
        <v>1.2540786626919529</v>
      </c>
      <c r="D1753">
        <v>12383.156220000001</v>
      </c>
      <c r="E1753">
        <v>37.61</v>
      </c>
      <c r="F1753">
        <v>2.4129504791750174</v>
      </c>
      <c r="G1753" t="e">
        <v>#N/A</v>
      </c>
      <c r="H1753">
        <v>35.72</v>
      </c>
      <c r="I1753">
        <v>9.6464710388711836</v>
      </c>
      <c r="J1753">
        <v>35.5</v>
      </c>
      <c r="K1753" t="s">
        <v>453</v>
      </c>
      <c r="L1753" t="s">
        <v>453</v>
      </c>
      <c r="M1753" t="s">
        <v>453</v>
      </c>
      <c r="N1753">
        <v>4.9611668929891604</v>
      </c>
      <c r="O1753">
        <f>IF(_xlfn.XLOOKUP(_xlfn.XLOOKUP($A1753,'Corresp pays'!$A:$A,'Corresp pays'!$B:$B),[1]Data!$A:$A,[1]Data!$D:$D)="","",_xlfn.XLOOKUP(_xlfn.XLOOKUP($A1753,'Corresp pays'!$A:$A,'Corresp pays'!$B:$B),[1]Data!$A:$A,[1]Data!$D:$D))</f>
        <v>3.2261328388096402</v>
      </c>
    </row>
    <row r="1754" spans="1:15" hidden="1" x14ac:dyDescent="0.25">
      <c r="A1754" t="s">
        <v>105</v>
      </c>
      <c r="B1754">
        <v>2007</v>
      </c>
      <c r="C1754">
        <v>1.2661745609726514</v>
      </c>
      <c r="D1754">
        <v>11726.16591</v>
      </c>
      <c r="E1754">
        <v>38.597999999999999</v>
      </c>
      <c r="F1754">
        <v>2.4432362836910446</v>
      </c>
      <c r="G1754" t="e">
        <v>#N/A</v>
      </c>
      <c r="H1754">
        <v>36.520000000000003</v>
      </c>
      <c r="I1754">
        <v>8.4407136653083104</v>
      </c>
      <c r="J1754">
        <v>34.299999999999997</v>
      </c>
      <c r="K1754" t="s">
        <v>453</v>
      </c>
      <c r="L1754" t="s">
        <v>453</v>
      </c>
      <c r="M1754" t="s">
        <v>453</v>
      </c>
      <c r="N1754">
        <v>6.5478814110171699</v>
      </c>
      <c r="O1754">
        <f>IF(_xlfn.XLOOKUP(_xlfn.XLOOKUP($A1754,'Corresp pays'!$A:$A,'Corresp pays'!$B:$B),[1]Data!$A:$A,[1]Data!$E:$E)="","",_xlfn.XLOOKUP(_xlfn.XLOOKUP($A1754,'Corresp pays'!$A:$A,'Corresp pays'!$B:$B),[1]Data!$A:$A,[1]Data!$E:$E))</f>
        <v>3.26735161446121</v>
      </c>
    </row>
    <row r="1755" spans="1:15" hidden="1" x14ac:dyDescent="0.25">
      <c r="A1755" t="s">
        <v>105</v>
      </c>
      <c r="B1755">
        <v>2008</v>
      </c>
      <c r="C1755">
        <v>1.437245652796691</v>
      </c>
      <c r="D1755">
        <v>10319.95991</v>
      </c>
      <c r="E1755">
        <v>39.597000000000001</v>
      </c>
      <c r="F1755">
        <v>2.4761044103535812</v>
      </c>
      <c r="G1755" t="e">
        <v>#N/A</v>
      </c>
      <c r="H1755">
        <v>32.49</v>
      </c>
      <c r="I1755">
        <v>7.5316865706541627</v>
      </c>
      <c r="J1755">
        <v>32.4</v>
      </c>
      <c r="K1755" t="s">
        <v>453</v>
      </c>
      <c r="L1755" t="s">
        <v>453</v>
      </c>
      <c r="M1755" t="s">
        <v>453</v>
      </c>
      <c r="N1755">
        <v>9.0946430719281004</v>
      </c>
      <c r="O1755">
        <f>IF(_xlfn.XLOOKUP(_xlfn.XLOOKUP($A1755,'Corresp pays'!$A:$A,'Corresp pays'!$B:$B),[1]Data!$A:$A,[1]Data!$F:$F)="","",_xlfn.XLOOKUP(_xlfn.XLOOKUP($A1755,'Corresp pays'!$A:$A,'Corresp pays'!$B:$B),[1]Data!$A:$A,[1]Data!$F:$F))</f>
        <v>3.31328396658117</v>
      </c>
    </row>
    <row r="1756" spans="1:15" hidden="1" x14ac:dyDescent="0.25">
      <c r="A1756" t="s">
        <v>105</v>
      </c>
      <c r="B1756">
        <v>2009</v>
      </c>
      <c r="C1756">
        <v>1.4507821631311477</v>
      </c>
      <c r="D1756">
        <v>13237.34331</v>
      </c>
      <c r="E1756">
        <v>40.600999999999999</v>
      </c>
      <c r="F1756">
        <v>2.511774708790341</v>
      </c>
      <c r="G1756" t="e">
        <v>#N/A</v>
      </c>
      <c r="H1756">
        <v>33.36</v>
      </c>
      <c r="I1756">
        <v>8.1481445934102101</v>
      </c>
      <c r="J1756">
        <v>28.1</v>
      </c>
      <c r="K1756">
        <v>66.400000000000006</v>
      </c>
      <c r="L1756" t="s">
        <v>453</v>
      </c>
      <c r="M1756" t="s">
        <v>453</v>
      </c>
      <c r="N1756">
        <v>9.4517265152170502</v>
      </c>
      <c r="O1756">
        <f>IF(_xlfn.XLOOKUP(_xlfn.XLOOKUP($A1756,'Corresp pays'!$A:$A,'Corresp pays'!$B:$B),[1]Data!$A:$A,[1]Data!$G:$G)="","",_xlfn.XLOOKUP(_xlfn.XLOOKUP($A1756,'Corresp pays'!$A:$A,'Corresp pays'!$B:$B),[1]Data!$A:$A,[1]Data!$G:$G))</f>
        <v>3.36282432657557</v>
      </c>
    </row>
    <row r="1757" spans="1:15" hidden="1" x14ac:dyDescent="0.25">
      <c r="A1757" t="s">
        <v>105</v>
      </c>
      <c r="B1757">
        <v>2010</v>
      </c>
      <c r="C1757">
        <v>1.4783703485638586</v>
      </c>
      <c r="D1757">
        <v>12644.0574</v>
      </c>
      <c r="E1757">
        <v>41.616</v>
      </c>
      <c r="F1757">
        <v>2.5498560652989832</v>
      </c>
      <c r="G1757" t="e">
        <v>#N/A</v>
      </c>
      <c r="H1757">
        <v>31.21</v>
      </c>
      <c r="I1757">
        <v>8.4553694408918076</v>
      </c>
      <c r="J1757">
        <v>29.6</v>
      </c>
      <c r="K1757" t="s">
        <v>453</v>
      </c>
      <c r="L1757">
        <v>26.5972148</v>
      </c>
      <c r="M1757" t="s">
        <v>453</v>
      </c>
      <c r="N1757">
        <v>4.8749198764394999</v>
      </c>
      <c r="O1757">
        <f>IF(_xlfn.XLOOKUP(_xlfn.XLOOKUP($A1757,'Corresp pays'!$A:$A,'Corresp pays'!$B:$B),[1]Data!$A:$A,[1]Data!$H:$H)="","",_xlfn.XLOOKUP(_xlfn.XLOOKUP($A1757,'Corresp pays'!$A:$A,'Corresp pays'!$B:$B),[1]Data!$A:$A,[1]Data!$H:$H))</f>
        <v>3.41597235801675</v>
      </c>
    </row>
    <row r="1758" spans="1:15" hidden="1" x14ac:dyDescent="0.25">
      <c r="A1758" t="s">
        <v>105</v>
      </c>
      <c r="B1758">
        <v>2011</v>
      </c>
      <c r="C1758">
        <v>1.5493776789817759</v>
      </c>
      <c r="D1758">
        <v>17621.69514</v>
      </c>
      <c r="E1758">
        <v>42.637</v>
      </c>
      <c r="F1758">
        <v>2.5900229566738329</v>
      </c>
      <c r="G1758" t="e">
        <v>#N/A</v>
      </c>
      <c r="H1758">
        <v>31.62</v>
      </c>
      <c r="I1758">
        <v>8.113627202953742</v>
      </c>
      <c r="J1758">
        <v>28.6</v>
      </c>
      <c r="K1758" t="s">
        <v>453</v>
      </c>
      <c r="L1758">
        <v>27.571455319999998</v>
      </c>
      <c r="M1758" t="s">
        <v>453</v>
      </c>
      <c r="N1758">
        <v>5.0055951808119996</v>
      </c>
      <c r="O1758">
        <f>IF(_xlfn.XLOOKUP(_xlfn.XLOOKUP($A1758,'Corresp pays'!$A:$A,'Corresp pays'!$B:$B),[1]Data!$A:$A,[1]Data!$I:$I)="","",_xlfn.XLOOKUP(_xlfn.XLOOKUP($A1758,'Corresp pays'!$A:$A,'Corresp pays'!$B:$B),[1]Data!$A:$A,[1]Data!$I:$I))</f>
        <v>3.4714671507669599</v>
      </c>
    </row>
    <row r="1759" spans="1:15" hidden="1" x14ac:dyDescent="0.25">
      <c r="A1759" t="s">
        <v>105</v>
      </c>
      <c r="B1759">
        <v>2012</v>
      </c>
      <c r="C1759">
        <v>1.6182000212229004</v>
      </c>
      <c r="D1759">
        <v>19168.19369</v>
      </c>
      <c r="E1759">
        <v>43.692999999999998</v>
      </c>
      <c r="F1759">
        <v>2.6326932186714282</v>
      </c>
      <c r="G1759" t="e">
        <v>#N/A</v>
      </c>
      <c r="H1759">
        <v>31.87</v>
      </c>
      <c r="I1759">
        <v>8.05447519990682</v>
      </c>
      <c r="J1759">
        <v>27</v>
      </c>
      <c r="K1759" t="s">
        <v>453</v>
      </c>
      <c r="L1759">
        <v>27.345208339999999</v>
      </c>
      <c r="M1759" t="s">
        <v>453</v>
      </c>
      <c r="N1759">
        <v>6.7219977733488596</v>
      </c>
      <c r="O1759">
        <f>IF(_xlfn.XLOOKUP(_xlfn.XLOOKUP($A1759,'Corresp pays'!$A:$A,'Corresp pays'!$B:$B),[1]Data!$A:$A,[1]Data!$J:$J)="","",_xlfn.XLOOKUP(_xlfn.XLOOKUP($A1759,'Corresp pays'!$A:$A,'Corresp pays'!$B:$B),[1]Data!$A:$A,[1]Data!$J:$J))</f>
        <v>3.5269230946679802</v>
      </c>
    </row>
    <row r="1760" spans="1:15" hidden="1" x14ac:dyDescent="0.25">
      <c r="A1760" t="s">
        <v>105</v>
      </c>
      <c r="B1760">
        <v>2013</v>
      </c>
      <c r="C1760">
        <v>1.7066831177903481</v>
      </c>
      <c r="D1760">
        <v>12346.56113</v>
      </c>
      <c r="E1760">
        <v>44.756</v>
      </c>
      <c r="F1760">
        <v>2.6776834408288694</v>
      </c>
      <c r="G1760" t="e">
        <v>#N/A</v>
      </c>
      <c r="H1760">
        <v>30.7</v>
      </c>
      <c r="I1760">
        <v>7.8214649007216375</v>
      </c>
      <c r="J1760">
        <v>27</v>
      </c>
      <c r="K1760" t="s">
        <v>453</v>
      </c>
      <c r="L1760">
        <v>26.651485539999999</v>
      </c>
      <c r="M1760" t="s">
        <v>453</v>
      </c>
      <c r="N1760">
        <v>5.6009250229040104</v>
      </c>
      <c r="O1760">
        <f>IF(_xlfn.XLOOKUP(_xlfn.XLOOKUP($A1760,'Corresp pays'!$A:$A,'Corresp pays'!$B:$B),[1]Data!$A:$A,[1]Data!$K:$K)="","",_xlfn.XLOOKUP(_xlfn.XLOOKUP($A1760,'Corresp pays'!$A:$A,'Corresp pays'!$B:$B),[1]Data!$A:$A,[1]Data!$K:$K))</f>
        <v>3.58102254015632</v>
      </c>
    </row>
    <row r="1761" spans="1:15" hidden="1" x14ac:dyDescent="0.25">
      <c r="A1761" t="s">
        <v>105</v>
      </c>
      <c r="B1761">
        <v>2014</v>
      </c>
      <c r="C1761">
        <v>1.7530531640422808</v>
      </c>
      <c r="D1761">
        <v>11600.85457</v>
      </c>
      <c r="E1761">
        <v>45.826000000000001</v>
      </c>
      <c r="F1761">
        <v>2.7244361039244982</v>
      </c>
      <c r="G1761" t="e">
        <v>#N/A</v>
      </c>
      <c r="H1761">
        <v>30.19</v>
      </c>
      <c r="I1761">
        <v>8.1389357543909089</v>
      </c>
      <c r="J1761">
        <v>26.4</v>
      </c>
      <c r="K1761" t="s">
        <v>453</v>
      </c>
      <c r="L1761">
        <v>26.0859573</v>
      </c>
      <c r="M1761" t="s">
        <v>453</v>
      </c>
      <c r="N1761">
        <v>5.3501696685960196</v>
      </c>
      <c r="O1761">
        <f>IF(_xlfn.XLOOKUP(_xlfn.XLOOKUP($A1761,'Corresp pays'!$A:$A,'Corresp pays'!$B:$B),[1]Data!$A:$A,[1]Data!$L:$L)="","",_xlfn.XLOOKUP(_xlfn.XLOOKUP($A1761,'Corresp pays'!$A:$A,'Corresp pays'!$B:$B),[1]Data!$A:$A,[1]Data!$L:$L))</f>
        <v>3.6386073835901098</v>
      </c>
    </row>
    <row r="1762" spans="1:15" hidden="1" x14ac:dyDescent="0.25">
      <c r="A1762" t="s">
        <v>105</v>
      </c>
      <c r="B1762">
        <v>2015</v>
      </c>
      <c r="C1762">
        <v>1.8124557542283188</v>
      </c>
      <c r="D1762">
        <v>11658.025009999999</v>
      </c>
      <c r="E1762">
        <v>46.9</v>
      </c>
      <c r="F1762">
        <v>2.7726609092786259</v>
      </c>
      <c r="G1762" t="e">
        <v>#N/A</v>
      </c>
      <c r="H1762">
        <v>29.32</v>
      </c>
      <c r="I1762">
        <v>6.6504267958933383</v>
      </c>
      <c r="J1762">
        <v>22.4</v>
      </c>
      <c r="K1762">
        <v>63.7</v>
      </c>
      <c r="L1762">
        <v>26.933232690000001</v>
      </c>
      <c r="M1762" t="s">
        <v>453</v>
      </c>
      <c r="N1762">
        <v>3.39401538410559</v>
      </c>
      <c r="O1762">
        <f>IF(_xlfn.XLOOKUP(_xlfn.XLOOKUP($A1762,'Corresp pays'!$A:$A,'Corresp pays'!$B:$B),[1]Data!$A:$A,[1]Data!$M:$M)="","",_xlfn.XLOOKUP(_xlfn.XLOOKUP($A1762,'Corresp pays'!$A:$A,'Corresp pays'!$B:$B),[1]Data!$A:$A,[1]Data!$M:$M))</f>
        <v>3.7023197050515502</v>
      </c>
    </row>
    <row r="1763" spans="1:15" hidden="1" x14ac:dyDescent="0.25">
      <c r="A1763" t="s">
        <v>105</v>
      </c>
      <c r="B1763">
        <v>2016</v>
      </c>
      <c r="C1763">
        <v>1.787073159813924</v>
      </c>
      <c r="D1763">
        <v>12318.84188</v>
      </c>
      <c r="E1763">
        <v>47.960999999999999</v>
      </c>
      <c r="F1763">
        <v>2.8220335483244057</v>
      </c>
      <c r="G1763" t="e">
        <v>#N/A</v>
      </c>
      <c r="H1763">
        <v>29.21</v>
      </c>
      <c r="I1763">
        <v>6.7201176352638807</v>
      </c>
      <c r="J1763">
        <v>21</v>
      </c>
      <c r="K1763" t="s">
        <v>453</v>
      </c>
      <c r="L1763">
        <v>25.629493400000001</v>
      </c>
      <c r="M1763" t="s">
        <v>453</v>
      </c>
      <c r="N1763">
        <v>6.72858234593338</v>
      </c>
      <c r="O1763">
        <f>IF(_xlfn.XLOOKUP(_xlfn.XLOOKUP($A1763,'Corresp pays'!$A:$A,'Corresp pays'!$B:$B),[1]Data!$A:$A,[1]Data!$N:$N)="","",_xlfn.XLOOKUP(_xlfn.XLOOKUP($A1763,'Corresp pays'!$A:$A,'Corresp pays'!$B:$B),[1]Data!$A:$A,[1]Data!$N:$N))</f>
        <v>3.76828392770445</v>
      </c>
    </row>
    <row r="1764" spans="1:15" hidden="1" x14ac:dyDescent="0.25">
      <c r="A1764" t="s">
        <v>105</v>
      </c>
      <c r="B1764">
        <v>2017</v>
      </c>
      <c r="C1764">
        <v>1.7863985038912529</v>
      </c>
      <c r="D1764">
        <v>12376.72675</v>
      </c>
      <c r="E1764">
        <v>49.005000000000003</v>
      </c>
      <c r="F1764">
        <v>2.8720548045038807</v>
      </c>
      <c r="G1764" t="e">
        <v>#N/A</v>
      </c>
      <c r="H1764">
        <v>30.21</v>
      </c>
      <c r="I1764">
        <v>7.6761562146365936</v>
      </c>
      <c r="J1764">
        <v>21.4</v>
      </c>
      <c r="K1764" t="s">
        <v>453</v>
      </c>
      <c r="L1764">
        <v>25.160740369999999</v>
      </c>
      <c r="M1764" t="s">
        <v>453</v>
      </c>
      <c r="N1764">
        <v>6.1457998111116403</v>
      </c>
      <c r="O1764">
        <f>IF(_xlfn.XLOOKUP(_xlfn.XLOOKUP($A1763,'Corresp pays'!$A:$A,'Corresp pays'!$B:$B),[1]Data!$A:$A,[1]Data!$O:$O)="","",_xlfn.XLOOKUP(_xlfn.XLOOKUP($A1763,'Corresp pays'!$A:$A,'Corresp pays'!$B:$B),[1]Data!$A:$A,[1]Data!$O:$O))</f>
        <v>3.8355768696024</v>
      </c>
    </row>
    <row r="1765" spans="1:15" hidden="1" x14ac:dyDescent="0.25">
      <c r="A1765" t="s">
        <v>105</v>
      </c>
      <c r="B1765">
        <v>2018</v>
      </c>
      <c r="C1765">
        <v>1.7788317648232517</v>
      </c>
      <c r="D1765">
        <v>11616.69332</v>
      </c>
      <c r="E1765">
        <v>50.031999999999996</v>
      </c>
      <c r="F1765">
        <v>2.9220323336855785</v>
      </c>
      <c r="G1765" t="e">
        <v>#N/A</v>
      </c>
      <c r="H1765">
        <v>30.85</v>
      </c>
      <c r="I1765">
        <v>7.7682977091475518</v>
      </c>
      <c r="J1765">
        <v>22.2</v>
      </c>
      <c r="K1765" t="s">
        <v>453</v>
      </c>
      <c r="L1765">
        <v>24.74796538</v>
      </c>
      <c r="M1765" t="s">
        <v>453</v>
      </c>
      <c r="N1765">
        <v>4.2915910533787498</v>
      </c>
      <c r="O1765">
        <f>IF(_xlfn.XLOOKUP(_xlfn.XLOOKUP($A1764,'Corresp pays'!$A:$A,'Corresp pays'!$B:$B),[1]Data!$A:$A,[1]Data!$P:$P)="","",_xlfn.XLOOKUP(_xlfn.XLOOKUP($A1764,'Corresp pays'!$A:$A,'Corresp pays'!$B:$B),[1]Data!$A:$A,[1]Data!$P:$P))</f>
        <v>3.90459165296472</v>
      </c>
    </row>
    <row r="1766" spans="1:15" hidden="1" x14ac:dyDescent="0.25">
      <c r="A1766" t="s">
        <v>105</v>
      </c>
      <c r="B1766">
        <v>2019</v>
      </c>
      <c r="C1766">
        <v>1.7641716571761155</v>
      </c>
      <c r="D1766">
        <v>10788.72919</v>
      </c>
      <c r="E1766">
        <v>51.042000000000002</v>
      </c>
      <c r="F1766">
        <v>2.9717887986007359</v>
      </c>
      <c r="G1766" t="e">
        <v>#N/A</v>
      </c>
      <c r="H1766">
        <v>30.23</v>
      </c>
      <c r="I1766">
        <v>7.0839768518425013</v>
      </c>
      <c r="J1766">
        <v>21.5</v>
      </c>
      <c r="K1766" t="s">
        <v>453</v>
      </c>
      <c r="L1766">
        <v>24.199785519999999</v>
      </c>
      <c r="M1766" t="s">
        <v>453</v>
      </c>
      <c r="N1766">
        <v>3.7223941442269499</v>
      </c>
      <c r="O1766">
        <f>IF(_xlfn.XLOOKUP(_xlfn.XLOOKUP($A1765,'Corresp pays'!$A:$A,'Corresp pays'!$B:$B),[1]Data!$A:$A,[1]Data!$Q:$Q)="","",_xlfn.XLOOKUP(_xlfn.XLOOKUP($A1765,'Corresp pays'!$A:$A,'Corresp pays'!$B:$B),[1]Data!$A:$A,[1]Data!$Q:$Q))</f>
        <v>3.97587389586023</v>
      </c>
    </row>
    <row r="1767" spans="1:15" hidden="1" x14ac:dyDescent="0.25">
      <c r="A1767" t="s">
        <v>105</v>
      </c>
      <c r="B1767">
        <v>2020</v>
      </c>
      <c r="C1767">
        <v>1.5880451472782511</v>
      </c>
      <c r="D1767">
        <v>13560.37867</v>
      </c>
      <c r="E1767">
        <v>52.033000000000001</v>
      </c>
      <c r="F1767">
        <v>3.0233550753683391</v>
      </c>
      <c r="G1767" t="e">
        <v>#N/A</v>
      </c>
      <c r="H1767">
        <v>31.3</v>
      </c>
      <c r="I1767">
        <v>9.1581780889119866</v>
      </c>
      <c r="J1767">
        <v>21.6</v>
      </c>
      <c r="K1767" t="s">
        <v>453</v>
      </c>
      <c r="L1767" t="s">
        <v>453</v>
      </c>
      <c r="M1767" t="s">
        <v>453</v>
      </c>
      <c r="N1767">
        <v>2.2093823693346901</v>
      </c>
      <c r="O1767">
        <f>IF(_xlfn.XLOOKUP(_xlfn.XLOOKUP($A1766,'Corresp pays'!$A:$A,'Corresp pays'!$B:$B),[1]Data!$A:$A,[1]Data!$R:$R)="","",_xlfn.XLOOKUP(_xlfn.XLOOKUP($A1766,'Corresp pays'!$A:$A,'Corresp pays'!$B:$B),[1]Data!$A:$A,[1]Data!$R:$R))</f>
        <v>4.0326455607613703</v>
      </c>
    </row>
    <row r="1768" spans="1:15" hidden="1" x14ac:dyDescent="0.25">
      <c r="A1768" t="s">
        <v>105</v>
      </c>
      <c r="B1768">
        <v>2021</v>
      </c>
      <c r="C1768">
        <v>1.5880451472782511</v>
      </c>
      <c r="D1768">
        <v>13560.37867</v>
      </c>
      <c r="E1768">
        <v>52.033000000000001</v>
      </c>
      <c r="F1768">
        <v>3.0233550753683391</v>
      </c>
      <c r="G1768" t="e">
        <v>#N/A</v>
      </c>
      <c r="H1768">
        <v>31.3</v>
      </c>
      <c r="I1768">
        <v>9.1581780889119866</v>
      </c>
      <c r="J1768">
        <v>21.6</v>
      </c>
      <c r="K1768" t="s">
        <v>453</v>
      </c>
      <c r="L1768" t="s">
        <v>453</v>
      </c>
      <c r="M1768" t="s">
        <v>453</v>
      </c>
      <c r="N1768">
        <v>2.2093823693346901</v>
      </c>
      <c r="O1768">
        <f>IF(_xlfn.XLOOKUP(_xlfn.XLOOKUP($A1767,'Corresp pays'!$A:$A,'Corresp pays'!$B:$B),[1]Data!$A:$A,[1]Data!$R:$R)="","",_xlfn.XLOOKUP(_xlfn.XLOOKUP($A1767,'Corresp pays'!$A:$A,'Corresp pays'!$B:$B),[1]Data!$A:$A,[1]Data!$R:$R))</f>
        <v>4.0326455607613703</v>
      </c>
    </row>
    <row r="1769" spans="1:15" hidden="1" x14ac:dyDescent="0.25">
      <c r="A1769" t="s">
        <v>105</v>
      </c>
      <c r="B1769">
        <v>2022</v>
      </c>
      <c r="C1769">
        <v>1.5880451472782511</v>
      </c>
      <c r="D1769">
        <v>13560.37867</v>
      </c>
      <c r="E1769">
        <v>52.033000000000001</v>
      </c>
      <c r="F1769">
        <v>3.0233550753683391</v>
      </c>
      <c r="G1769" t="e">
        <v>#N/A</v>
      </c>
      <c r="H1769">
        <v>31.3</v>
      </c>
      <c r="I1769">
        <v>9.1581780889119866</v>
      </c>
      <c r="J1769">
        <v>21.6</v>
      </c>
      <c r="K1769" t="s">
        <v>453</v>
      </c>
      <c r="L1769" t="s">
        <v>453</v>
      </c>
      <c r="M1769" t="s">
        <v>453</v>
      </c>
      <c r="N1769">
        <v>2.2093823693346901</v>
      </c>
      <c r="O1769">
        <f>IF(_xlfn.XLOOKUP(_xlfn.XLOOKUP($A1768,'Corresp pays'!$A:$A,'Corresp pays'!$B:$B),[1]Data!$A:$A,[1]Data!$R:$R)="","",_xlfn.XLOOKUP(_xlfn.XLOOKUP($A1768,'Corresp pays'!$A:$A,'Corresp pays'!$B:$B),[1]Data!$A:$A,[1]Data!$R:$R))</f>
        <v>4.0326455607613703</v>
      </c>
    </row>
    <row r="1770" spans="1:15" hidden="1" x14ac:dyDescent="0.25">
      <c r="A1770" t="s">
        <v>106</v>
      </c>
      <c r="B1770">
        <v>2006</v>
      </c>
      <c r="C1770">
        <v>9.8650132390129305E-2</v>
      </c>
      <c r="D1770">
        <v>27681.78282</v>
      </c>
      <c r="E1770">
        <v>15.462</v>
      </c>
      <c r="F1770">
        <v>184.99456574816881</v>
      </c>
      <c r="G1770" t="e">
        <v>#N/A</v>
      </c>
      <c r="H1770">
        <v>91.25</v>
      </c>
      <c r="I1770">
        <v>32.36648503861889</v>
      </c>
      <c r="J1770">
        <v>81.8</v>
      </c>
      <c r="K1770" t="s">
        <v>453</v>
      </c>
      <c r="L1770" t="s">
        <v>453</v>
      </c>
      <c r="M1770">
        <v>3.0989890218591061</v>
      </c>
      <c r="N1770">
        <v>6.9203358070758698</v>
      </c>
      <c r="O1770">
        <f>IF(_xlfn.XLOOKUP(_xlfn.XLOOKUP($A1770,'Corresp pays'!$A:$A,'Corresp pays'!$B:$B),[1]Data!$A:$A,[1]Data!$D:$D)="","",_xlfn.XLOOKUP(_xlfn.XLOOKUP($A1770,'Corresp pays'!$A:$A,'Corresp pays'!$B:$B),[1]Data!$A:$A,[1]Data!$D:$D))</f>
        <v>4.1983944248817204</v>
      </c>
    </row>
    <row r="1771" spans="1:15" hidden="1" x14ac:dyDescent="0.25">
      <c r="A1771" t="s">
        <v>106</v>
      </c>
      <c r="B1771">
        <v>2007</v>
      </c>
      <c r="C1771">
        <v>0.10083232713756315</v>
      </c>
      <c r="D1771">
        <v>27911.027290000002</v>
      </c>
      <c r="E1771">
        <v>15.781000000000001</v>
      </c>
      <c r="F1771">
        <v>186.35266829438439</v>
      </c>
      <c r="G1771" t="e">
        <v>#N/A</v>
      </c>
      <c r="H1771">
        <v>91.31</v>
      </c>
      <c r="I1771">
        <v>31.164411323020442</v>
      </c>
      <c r="J1771">
        <v>82.2</v>
      </c>
      <c r="K1771" t="s">
        <v>453</v>
      </c>
      <c r="L1771" t="s">
        <v>453</v>
      </c>
      <c r="M1771">
        <v>3.2022761393002939</v>
      </c>
      <c r="N1771">
        <v>2.26921924439073</v>
      </c>
      <c r="O1771">
        <f>IF(_xlfn.XLOOKUP(_xlfn.XLOOKUP($A1771,'Corresp pays'!$A:$A,'Corresp pays'!$B:$B),[1]Data!$A:$A,[1]Data!$E:$E)="","",_xlfn.XLOOKUP(_xlfn.XLOOKUP($A1771,'Corresp pays'!$A:$A,'Corresp pays'!$B:$B),[1]Data!$A:$A,[1]Data!$E:$E))</f>
        <v>4.3268826373628002</v>
      </c>
    </row>
    <row r="1772" spans="1:15" hidden="1" x14ac:dyDescent="0.25">
      <c r="A1772" t="s">
        <v>106</v>
      </c>
      <c r="B1772">
        <v>2008</v>
      </c>
      <c r="C1772">
        <v>0.1114110112127488</v>
      </c>
      <c r="D1772">
        <v>29003.619569999999</v>
      </c>
      <c r="E1772">
        <v>16.105</v>
      </c>
      <c r="F1772">
        <v>187.52385071503315</v>
      </c>
      <c r="G1772" t="e">
        <v>#N/A</v>
      </c>
      <c r="H1772">
        <v>90.47</v>
      </c>
      <c r="I1772">
        <v>30.305716366418277</v>
      </c>
      <c r="J1772">
        <v>82.5</v>
      </c>
      <c r="K1772" t="s">
        <v>453</v>
      </c>
      <c r="L1772" t="s">
        <v>453</v>
      </c>
      <c r="M1772">
        <v>3.3126631416707313</v>
      </c>
      <c r="N1772">
        <v>9.9078300530647905</v>
      </c>
      <c r="O1772">
        <f>IF(_xlfn.XLOOKUP(_xlfn.XLOOKUP($A1772,'Corresp pays'!$A:$A,'Corresp pays'!$B:$B),[1]Data!$A:$A,[1]Data!$F:$F)="","",_xlfn.XLOOKUP(_xlfn.XLOOKUP($A1772,'Corresp pays'!$A:$A,'Corresp pays'!$B:$B),[1]Data!$A:$A,[1]Data!$F:$F))</f>
        <v>4.4614029610799104</v>
      </c>
    </row>
    <row r="1773" spans="1:15" hidden="1" x14ac:dyDescent="0.25">
      <c r="A1773" t="s">
        <v>106</v>
      </c>
      <c r="B1773">
        <v>2009</v>
      </c>
      <c r="C1773">
        <v>0.14366405728269435</v>
      </c>
      <c r="D1773">
        <v>30632.21974</v>
      </c>
      <c r="E1773">
        <v>16.434000000000001</v>
      </c>
      <c r="F1773">
        <v>188.53813044994769</v>
      </c>
      <c r="G1773" t="e">
        <v>#N/A</v>
      </c>
      <c r="H1773">
        <v>88.93</v>
      </c>
      <c r="I1773">
        <v>31.322652063399548</v>
      </c>
      <c r="J1773">
        <v>82</v>
      </c>
      <c r="K1773" t="s">
        <v>453</v>
      </c>
      <c r="L1773" t="s">
        <v>453</v>
      </c>
      <c r="M1773">
        <v>3.4294632159814169</v>
      </c>
      <c r="N1773">
        <v>11.0948237386987</v>
      </c>
      <c r="O1773">
        <f>IF(_xlfn.XLOOKUP(_xlfn.XLOOKUP($A1773,'Corresp pays'!$A:$A,'Corresp pays'!$B:$B),[1]Data!$A:$A,[1]Data!$G:$G)="","",_xlfn.XLOOKUP(_xlfn.XLOOKUP($A1773,'Corresp pays'!$A:$A,'Corresp pays'!$B:$B),[1]Data!$A:$A,[1]Data!$G:$G))</f>
        <v>4.5967762315387404</v>
      </c>
    </row>
    <row r="1774" spans="1:15" hidden="1" x14ac:dyDescent="0.25">
      <c r="A1774" t="s">
        <v>106</v>
      </c>
      <c r="B1774">
        <v>2010</v>
      </c>
      <c r="C1774">
        <v>0.1708627488244695</v>
      </c>
      <c r="D1774">
        <v>31721.867020000002</v>
      </c>
      <c r="E1774">
        <v>16.768000000000001</v>
      </c>
      <c r="F1774">
        <v>189.47727241018487</v>
      </c>
      <c r="G1774" t="e">
        <v>#N/A</v>
      </c>
      <c r="H1774">
        <v>87.29</v>
      </c>
      <c r="I1774">
        <v>33.179378490812169</v>
      </c>
      <c r="J1774">
        <v>79.400000000000006</v>
      </c>
      <c r="K1774">
        <v>41.5</v>
      </c>
      <c r="L1774">
        <v>77.140931359999996</v>
      </c>
      <c r="M1774">
        <v>3.5520851944955898</v>
      </c>
      <c r="N1774">
        <v>9.3265041074539408</v>
      </c>
      <c r="O1774">
        <f>IF(_xlfn.XLOOKUP(_xlfn.XLOOKUP($A1774,'Corresp pays'!$A:$A,'Corresp pays'!$B:$B),[1]Data!$A:$A,[1]Data!$H:$H)="","",_xlfn.XLOOKUP(_xlfn.XLOOKUP($A1774,'Corresp pays'!$A:$A,'Corresp pays'!$B:$B),[1]Data!$A:$A,[1]Data!$H:$H))</f>
        <v>4.7279084584462403</v>
      </c>
    </row>
    <row r="1775" spans="1:15" hidden="1" x14ac:dyDescent="0.25">
      <c r="A1775" t="s">
        <v>106</v>
      </c>
      <c r="B1775">
        <v>2011</v>
      </c>
      <c r="C1775">
        <v>0.19068157845119188</v>
      </c>
      <c r="D1775">
        <v>32970.221120000002</v>
      </c>
      <c r="E1775">
        <v>17.108000000000001</v>
      </c>
      <c r="F1775">
        <v>190.20857342169515</v>
      </c>
      <c r="G1775" t="e">
        <v>#N/A</v>
      </c>
      <c r="H1775">
        <v>86.95</v>
      </c>
      <c r="I1775">
        <v>30.805485476422</v>
      </c>
      <c r="J1775">
        <v>81</v>
      </c>
      <c r="K1775" t="s">
        <v>453</v>
      </c>
      <c r="L1775">
        <v>78.112930370000001</v>
      </c>
      <c r="M1775">
        <v>3.6832073058125498</v>
      </c>
      <c r="N1775">
        <v>9.2270754612595098</v>
      </c>
      <c r="O1775">
        <f>IF(_xlfn.XLOOKUP(_xlfn.XLOOKUP($A1775,'Corresp pays'!$A:$A,'Corresp pays'!$B:$B),[1]Data!$A:$A,[1]Data!$I:$I)="","",_xlfn.XLOOKUP(_xlfn.XLOOKUP($A1775,'Corresp pays'!$A:$A,'Corresp pays'!$B:$B),[1]Data!$A:$A,[1]Data!$I:$I))</f>
        <v>4.8637610709063601</v>
      </c>
    </row>
    <row r="1776" spans="1:15" hidden="1" x14ac:dyDescent="0.25">
      <c r="A1776" t="s">
        <v>106</v>
      </c>
      <c r="B1776">
        <v>2012</v>
      </c>
      <c r="C1776">
        <v>0.2194528979029951</v>
      </c>
      <c r="D1776">
        <v>34020.982830000001</v>
      </c>
      <c r="E1776">
        <v>17.457999999999998</v>
      </c>
      <c r="F1776">
        <v>190.65709103592604</v>
      </c>
      <c r="G1776" t="e">
        <v>#N/A</v>
      </c>
      <c r="H1776">
        <v>84.7</v>
      </c>
      <c r="I1776">
        <v>30.076056957839842</v>
      </c>
      <c r="J1776">
        <v>73.099999999999994</v>
      </c>
      <c r="K1776" t="s">
        <v>453</v>
      </c>
      <c r="L1776">
        <v>86.993897230000002</v>
      </c>
      <c r="M1776">
        <v>3.8248900668237691</v>
      </c>
      <c r="N1776">
        <v>9.4598098035713498</v>
      </c>
      <c r="O1776">
        <f>IF(_xlfn.XLOOKUP(_xlfn.XLOOKUP($A1776,'Corresp pays'!$A:$A,'Corresp pays'!$B:$B),[1]Data!$A:$A,[1]Data!$J:$J)="","",_xlfn.XLOOKUP(_xlfn.XLOOKUP($A1776,'Corresp pays'!$A:$A,'Corresp pays'!$B:$B),[1]Data!$A:$A,[1]Data!$J:$J))</f>
        <v>5.0177448841950403</v>
      </c>
    </row>
    <row r="1777" spans="1:15" hidden="1" x14ac:dyDescent="0.25">
      <c r="A1777" t="s">
        <v>106</v>
      </c>
      <c r="B1777">
        <v>2013</v>
      </c>
      <c r="C1777">
        <v>0.22233215023763261</v>
      </c>
      <c r="D1777">
        <v>34650.889739999999</v>
      </c>
      <c r="E1777">
        <v>17.815000000000001</v>
      </c>
      <c r="F1777">
        <v>191.01189396581793</v>
      </c>
      <c r="G1777" t="e">
        <v>#N/A</v>
      </c>
      <c r="H1777">
        <v>86.05</v>
      </c>
      <c r="I1777">
        <v>28.622657526445376</v>
      </c>
      <c r="J1777">
        <v>71</v>
      </c>
      <c r="K1777" t="s">
        <v>453</v>
      </c>
      <c r="L1777">
        <v>86.355637900000005</v>
      </c>
      <c r="M1777">
        <v>3.9739963636104672</v>
      </c>
      <c r="N1777">
        <v>9.0401631191763592</v>
      </c>
      <c r="O1777">
        <f>IF(_xlfn.XLOOKUP(_xlfn.XLOOKUP($A1777,'Corresp pays'!$A:$A,'Corresp pays'!$B:$B),[1]Data!$A:$A,[1]Data!$K:$K)="","",_xlfn.XLOOKUP(_xlfn.XLOOKUP($A1777,'Corresp pays'!$A:$A,'Corresp pays'!$B:$B),[1]Data!$A:$A,[1]Data!$K:$K))</f>
        <v>5.1906401955622998</v>
      </c>
    </row>
    <row r="1778" spans="1:15" hidden="1" x14ac:dyDescent="0.25">
      <c r="A1778" t="s">
        <v>106</v>
      </c>
      <c r="B1778">
        <v>2014</v>
      </c>
      <c r="C1778">
        <v>0.25971059903417454</v>
      </c>
      <c r="D1778">
        <v>36095.410839999997</v>
      </c>
      <c r="E1778">
        <v>18.181999999999999</v>
      </c>
      <c r="F1778">
        <v>191.57381234740146</v>
      </c>
      <c r="G1778" t="e">
        <v>#N/A</v>
      </c>
      <c r="H1778">
        <v>84.06</v>
      </c>
      <c r="I1778">
        <v>27.461895362225579</v>
      </c>
      <c r="J1778">
        <v>68.099999999999994</v>
      </c>
      <c r="K1778" t="s">
        <v>453</v>
      </c>
      <c r="L1778">
        <v>94.815830989999995</v>
      </c>
      <c r="M1778">
        <v>4.1244615398396611</v>
      </c>
      <c r="N1778">
        <v>8.3641546965956302</v>
      </c>
      <c r="O1778">
        <f>IF(_xlfn.XLOOKUP(_xlfn.XLOOKUP($A1778,'Corresp pays'!$A:$A,'Corresp pays'!$B:$B),[1]Data!$A:$A,[1]Data!$L:$L)="","",_xlfn.XLOOKUP(_xlfn.XLOOKUP($A1778,'Corresp pays'!$A:$A,'Corresp pays'!$B:$B),[1]Data!$A:$A,[1]Data!$L:$L))</f>
        <v>5.3590536719944204</v>
      </c>
    </row>
    <row r="1779" spans="1:15" hidden="1" x14ac:dyDescent="0.25">
      <c r="A1779" t="s">
        <v>106</v>
      </c>
      <c r="B1779">
        <v>2015</v>
      </c>
      <c r="C1779">
        <v>0.26027219889660841</v>
      </c>
      <c r="D1779">
        <v>36045.569049999998</v>
      </c>
      <c r="E1779">
        <v>18.556999999999999</v>
      </c>
      <c r="F1779">
        <v>192.60777816532962</v>
      </c>
      <c r="G1779" t="e">
        <v>#N/A</v>
      </c>
      <c r="H1779">
        <v>85.04</v>
      </c>
      <c r="I1779">
        <v>26.518508431483635</v>
      </c>
      <c r="J1779">
        <v>68.8</v>
      </c>
      <c r="K1779" t="s">
        <v>453</v>
      </c>
      <c r="L1779">
        <v>88.687345660000005</v>
      </c>
      <c r="M1779">
        <v>4.27017429168255</v>
      </c>
      <c r="N1779">
        <v>7.8689089559089904</v>
      </c>
      <c r="O1779">
        <f>IF(_xlfn.XLOOKUP(_xlfn.XLOOKUP($A1779,'Corresp pays'!$A:$A,'Corresp pays'!$B:$B),[1]Data!$A:$A,[1]Data!$M:$M)="","",_xlfn.XLOOKUP(_xlfn.XLOOKUP($A1779,'Corresp pays'!$A:$A,'Corresp pays'!$B:$B),[1]Data!$A:$A,[1]Data!$M:$M))</f>
        <v>5.5048373116789202</v>
      </c>
    </row>
    <row r="1780" spans="1:15" hidden="1" x14ac:dyDescent="0.25">
      <c r="A1780" t="s">
        <v>106</v>
      </c>
      <c r="B1780">
        <v>2016</v>
      </c>
      <c r="C1780">
        <v>0.38532817662535979</v>
      </c>
      <c r="D1780">
        <v>39891.578049999996</v>
      </c>
      <c r="E1780">
        <v>18.942</v>
      </c>
      <c r="F1780">
        <v>194.35776770143008</v>
      </c>
      <c r="G1780" t="e">
        <v>#N/A</v>
      </c>
      <c r="H1780">
        <v>79.2</v>
      </c>
      <c r="I1780">
        <v>25.51787537107273</v>
      </c>
      <c r="J1780">
        <v>68</v>
      </c>
      <c r="K1780" t="s">
        <v>453</v>
      </c>
      <c r="L1780">
        <v>91.492704020000005</v>
      </c>
      <c r="M1780">
        <v>4.4048699147265298</v>
      </c>
      <c r="N1780">
        <v>8.7903433200463308</v>
      </c>
      <c r="O1780">
        <f>IF(_xlfn.XLOOKUP(_xlfn.XLOOKUP($A1780,'Corresp pays'!$A:$A,'Corresp pays'!$B:$B),[1]Data!$A:$A,[1]Data!$N:$N)="","",_xlfn.XLOOKUP(_xlfn.XLOOKUP($A1780,'Corresp pays'!$A:$A,'Corresp pays'!$B:$B),[1]Data!$A:$A,[1]Data!$N:$N))</f>
        <v>5.63332802846225</v>
      </c>
    </row>
    <row r="1781" spans="1:15" hidden="1" x14ac:dyDescent="0.25">
      <c r="A1781" t="s">
        <v>106</v>
      </c>
      <c r="B1781">
        <v>2017</v>
      </c>
      <c r="C1781">
        <v>0.47067734064694616</v>
      </c>
      <c r="D1781">
        <v>43035.488839999998</v>
      </c>
      <c r="E1781">
        <v>19.335999999999999</v>
      </c>
      <c r="F1781">
        <v>196.60569236135333</v>
      </c>
      <c r="G1781" t="e">
        <v>#N/A</v>
      </c>
      <c r="H1781">
        <v>76.41</v>
      </c>
      <c r="I1781">
        <v>23.699548457597402</v>
      </c>
      <c r="J1781">
        <v>66.599999999999994</v>
      </c>
      <c r="K1781" t="s">
        <v>453</v>
      </c>
      <c r="L1781">
        <v>80.625969220000002</v>
      </c>
      <c r="M1781">
        <v>4.5326746294080777</v>
      </c>
      <c r="N1781">
        <v>3.6270961069660701</v>
      </c>
      <c r="O1781">
        <f>IF(_xlfn.XLOOKUP(_xlfn.XLOOKUP($A1780,'Corresp pays'!$A:$A,'Corresp pays'!$B:$B),[1]Data!$A:$A,[1]Data!$O:$O)="","",_xlfn.XLOOKUP(_xlfn.XLOOKUP($A1780,'Corresp pays'!$A:$A,'Corresp pays'!$B:$B),[1]Data!$A:$A,[1]Data!$O:$O))</f>
        <v>5.7503052636380199</v>
      </c>
    </row>
    <row r="1782" spans="1:15" hidden="1" x14ac:dyDescent="0.25">
      <c r="A1782" t="s">
        <v>106</v>
      </c>
      <c r="B1782">
        <v>2018</v>
      </c>
      <c r="C1782">
        <v>0.531081943087649</v>
      </c>
      <c r="D1782">
        <v>45363.094839999998</v>
      </c>
      <c r="E1782">
        <v>19.739999999999998</v>
      </c>
      <c r="F1782">
        <v>198.86091384722707</v>
      </c>
      <c r="G1782" t="e">
        <v>#N/A</v>
      </c>
      <c r="H1782">
        <v>74.290000000000006</v>
      </c>
      <c r="I1782">
        <v>22.33467205025654</v>
      </c>
      <c r="J1782">
        <v>64.2</v>
      </c>
      <c r="K1782" t="s">
        <v>453</v>
      </c>
      <c r="L1782">
        <v>82.688152790000004</v>
      </c>
      <c r="M1782">
        <v>4.6646277550353759</v>
      </c>
      <c r="N1782">
        <v>4.0611633875106996</v>
      </c>
      <c r="O1782">
        <f>IF(_xlfn.XLOOKUP(_xlfn.XLOOKUP($A1781,'Corresp pays'!$A:$A,'Corresp pays'!$B:$B),[1]Data!$A:$A,[1]Data!$P:$P)="","",_xlfn.XLOOKUP(_xlfn.XLOOKUP($A1781,'Corresp pays'!$A:$A,'Corresp pays'!$B:$B),[1]Data!$A:$A,[1]Data!$P:$P))</f>
        <v>5.8627508496946303</v>
      </c>
    </row>
    <row r="1783" spans="1:15" hidden="1" x14ac:dyDescent="0.25">
      <c r="A1783" t="s">
        <v>106</v>
      </c>
      <c r="B1783">
        <v>2019</v>
      </c>
      <c r="C1783">
        <v>0.4807249431336087</v>
      </c>
      <c r="D1783">
        <v>44489.745439999999</v>
      </c>
      <c r="E1783">
        <v>20.152999999999999</v>
      </c>
      <c r="F1783">
        <v>201.13356121381236</v>
      </c>
      <c r="G1783" t="e">
        <v>#N/A</v>
      </c>
      <c r="H1783">
        <v>77.180000000000007</v>
      </c>
      <c r="I1783">
        <v>21.583372759508674</v>
      </c>
      <c r="J1783">
        <v>62.2</v>
      </c>
      <c r="K1783" t="s">
        <v>453</v>
      </c>
      <c r="L1783">
        <v>83.103193630000007</v>
      </c>
      <c r="M1783">
        <v>4.7727675051095124</v>
      </c>
      <c r="N1783">
        <v>5.5686854778492902</v>
      </c>
      <c r="O1783">
        <f>IF(_xlfn.XLOOKUP(_xlfn.XLOOKUP($A1782,'Corresp pays'!$A:$A,'Corresp pays'!$B:$B),[1]Data!$A:$A,[1]Data!$Q:$Q)="","",_xlfn.XLOOKUP(_xlfn.XLOOKUP($A1782,'Corresp pays'!$A:$A,'Corresp pays'!$B:$B),[1]Data!$A:$A,[1]Data!$Q:$Q))</f>
        <v>5.9722423263709503</v>
      </c>
    </row>
    <row r="1784" spans="1:15" hidden="1" x14ac:dyDescent="0.25">
      <c r="A1784" t="s">
        <v>106</v>
      </c>
      <c r="B1784">
        <v>2020</v>
      </c>
      <c r="C1784">
        <v>0.50936624735460378</v>
      </c>
      <c r="D1784">
        <v>45868.55644</v>
      </c>
      <c r="E1784">
        <v>20.576000000000001</v>
      </c>
      <c r="F1784">
        <v>204.73405650505754</v>
      </c>
      <c r="G1784" t="e">
        <v>#N/A</v>
      </c>
      <c r="H1784">
        <v>74.540000000000006</v>
      </c>
      <c r="I1784">
        <v>22.180090191762986</v>
      </c>
      <c r="J1784">
        <v>60.3</v>
      </c>
      <c r="K1784" t="s">
        <v>453</v>
      </c>
      <c r="L1784" t="s">
        <v>453</v>
      </c>
      <c r="M1784">
        <v>4.8503631873477424</v>
      </c>
      <c r="N1784">
        <v>5.0523665528921198</v>
      </c>
      <c r="O1784">
        <f>IF(_xlfn.XLOOKUP(_xlfn.XLOOKUP($A1783,'Corresp pays'!$A:$A,'Corresp pays'!$B:$B),[1]Data!$A:$A,[1]Data!$R:$R)="","",_xlfn.XLOOKUP(_xlfn.XLOOKUP($A1783,'Corresp pays'!$A:$A,'Corresp pays'!$B:$B),[1]Data!$A:$A,[1]Data!$R:$R))</f>
        <v>6.0397986243138604</v>
      </c>
    </row>
    <row r="1785" spans="1:15" hidden="1" x14ac:dyDescent="0.25">
      <c r="A1785" t="s">
        <v>106</v>
      </c>
      <c r="B1785">
        <v>2021</v>
      </c>
      <c r="C1785">
        <v>0.50936624735460378</v>
      </c>
      <c r="D1785">
        <v>45868.55644</v>
      </c>
      <c r="E1785">
        <v>20.576000000000001</v>
      </c>
      <c r="F1785">
        <v>204.73405650505754</v>
      </c>
      <c r="G1785" t="e">
        <v>#N/A</v>
      </c>
      <c r="H1785">
        <v>74.540000000000006</v>
      </c>
      <c r="I1785">
        <v>22.180090191762986</v>
      </c>
      <c r="J1785">
        <v>60.3</v>
      </c>
      <c r="K1785" t="s">
        <v>453</v>
      </c>
      <c r="L1785" t="s">
        <v>453</v>
      </c>
      <c r="M1785">
        <v>4.8503631873477424</v>
      </c>
      <c r="N1785">
        <v>5.0523665528921198</v>
      </c>
      <c r="O1785">
        <f>IF(_xlfn.XLOOKUP(_xlfn.XLOOKUP($A1784,'Corresp pays'!$A:$A,'Corresp pays'!$B:$B),[1]Data!$A:$A,[1]Data!$R:$R)="","",_xlfn.XLOOKUP(_xlfn.XLOOKUP($A1784,'Corresp pays'!$A:$A,'Corresp pays'!$B:$B),[1]Data!$A:$A,[1]Data!$R:$R))</f>
        <v>6.0397986243138604</v>
      </c>
    </row>
    <row r="1786" spans="1:15" hidden="1" x14ac:dyDescent="0.25">
      <c r="A1786" t="s">
        <v>106</v>
      </c>
      <c r="B1786">
        <v>2022</v>
      </c>
      <c r="C1786">
        <v>0.50936624735460378</v>
      </c>
      <c r="D1786">
        <v>45868.55644</v>
      </c>
      <c r="E1786">
        <v>20.576000000000001</v>
      </c>
      <c r="F1786">
        <v>204.73405650505754</v>
      </c>
      <c r="G1786" t="e">
        <v>#N/A</v>
      </c>
      <c r="H1786">
        <v>74.540000000000006</v>
      </c>
      <c r="I1786">
        <v>22.180090191762986</v>
      </c>
      <c r="J1786">
        <v>60.3</v>
      </c>
      <c r="K1786" t="s">
        <v>453</v>
      </c>
      <c r="L1786" t="s">
        <v>453</v>
      </c>
      <c r="M1786">
        <v>4.8503631873477424</v>
      </c>
      <c r="N1786">
        <v>5.0523665528921198</v>
      </c>
      <c r="O1786">
        <f>IF(_xlfn.XLOOKUP(_xlfn.XLOOKUP($A1785,'Corresp pays'!$A:$A,'Corresp pays'!$B:$B),[1]Data!$A:$A,[1]Data!$R:$R)="","",_xlfn.XLOOKUP(_xlfn.XLOOKUP($A1785,'Corresp pays'!$A:$A,'Corresp pays'!$B:$B),[1]Data!$A:$A,[1]Data!$R:$R))</f>
        <v>6.0397986243138604</v>
      </c>
    </row>
    <row r="1787" spans="1:15" x14ac:dyDescent="0.25">
      <c r="A1787" t="s">
        <v>107</v>
      </c>
      <c r="B1787">
        <v>2006</v>
      </c>
      <c r="C1787">
        <v>10.014785788978056</v>
      </c>
      <c r="D1787">
        <v>198420.7132</v>
      </c>
      <c r="E1787">
        <v>83.635999999999996</v>
      </c>
      <c r="F1787">
        <v>484.18545616113744</v>
      </c>
      <c r="G1787">
        <v>1430.4471306184701</v>
      </c>
      <c r="H1787">
        <v>3.12</v>
      </c>
      <c r="I1787">
        <v>1.9459546383004931</v>
      </c>
      <c r="J1787">
        <v>0</v>
      </c>
      <c r="K1787">
        <v>39</v>
      </c>
      <c r="L1787" t="s">
        <v>453</v>
      </c>
      <c r="M1787">
        <v>12.43639079435518</v>
      </c>
      <c r="N1787">
        <v>1.1015010651770201</v>
      </c>
      <c r="O1787">
        <f>IF(_xlfn.XLOOKUP(_xlfn.XLOOKUP($A1787,'Corresp pays'!$A:$A,'Corresp pays'!$B:$B),[1]Data!$A:$A,[1]Data!$D:$D)="","",_xlfn.XLOOKUP(_xlfn.XLOOKUP($A1787,'Corresp pays'!$A:$A,'Corresp pays'!$B:$B),[1]Data!$A:$A,[1]Data!$D:$D))</f>
        <v>14.384447885377099</v>
      </c>
    </row>
    <row r="1788" spans="1:15" x14ac:dyDescent="0.25">
      <c r="A1788" t="s">
        <v>107</v>
      </c>
      <c r="B1788">
        <v>2007</v>
      </c>
      <c r="C1788">
        <v>10.044784129799504</v>
      </c>
      <c r="D1788">
        <v>197907.47339999999</v>
      </c>
      <c r="E1788">
        <v>84.539000000000001</v>
      </c>
      <c r="F1788">
        <v>485.23981042654026</v>
      </c>
      <c r="G1788">
        <v>1429.1720246238001</v>
      </c>
      <c r="H1788">
        <v>3.68</v>
      </c>
      <c r="I1788">
        <v>1.817110002099585</v>
      </c>
      <c r="J1788">
        <v>0</v>
      </c>
      <c r="K1788">
        <v>38.6</v>
      </c>
      <c r="L1788" t="s">
        <v>453</v>
      </c>
      <c r="M1788">
        <v>12.461493608476191</v>
      </c>
      <c r="N1788">
        <v>1.61385859802103</v>
      </c>
      <c r="O1788">
        <f>IF(_xlfn.XLOOKUP(_xlfn.XLOOKUP($A1788,'Corresp pays'!$A:$A,'Corresp pays'!$B:$B),[1]Data!$A:$A,[1]Data!$E:$E)="","",_xlfn.XLOOKUP(_xlfn.XLOOKUP($A1788,'Corresp pays'!$A:$A,'Corresp pays'!$B:$B),[1]Data!$A:$A,[1]Data!$E:$E))</f>
        <v>14.586490064124201</v>
      </c>
    </row>
    <row r="1789" spans="1:15" x14ac:dyDescent="0.25">
      <c r="A1789" t="s">
        <v>107</v>
      </c>
      <c r="B1789">
        <v>2008</v>
      </c>
      <c r="C1789">
        <v>10.046576003674662</v>
      </c>
      <c r="D1789">
        <v>195227.37330000001</v>
      </c>
      <c r="E1789">
        <v>85.402000000000001</v>
      </c>
      <c r="F1789">
        <v>487.13249407582936</v>
      </c>
      <c r="G1789">
        <v>1428.5662366797501</v>
      </c>
      <c r="H1789">
        <v>3.94</v>
      </c>
      <c r="I1789">
        <v>1.6350483159713103</v>
      </c>
      <c r="J1789">
        <v>0</v>
      </c>
      <c r="K1789">
        <v>38.1</v>
      </c>
      <c r="L1789" t="s">
        <v>453</v>
      </c>
      <c r="M1789">
        <v>12.465448950366214</v>
      </c>
      <c r="N1789">
        <v>2.4865019828945401</v>
      </c>
      <c r="O1789">
        <f>IF(_xlfn.XLOOKUP(_xlfn.XLOOKUP($A1789,'Corresp pays'!$A:$A,'Corresp pays'!$B:$B),[1]Data!$A:$A,[1]Data!$F:$F)="","",_xlfn.XLOOKUP(_xlfn.XLOOKUP($A1789,'Corresp pays'!$A:$A,'Corresp pays'!$B:$B),[1]Data!$A:$A,[1]Data!$F:$F))</f>
        <v>14.8424040916676</v>
      </c>
    </row>
    <row r="1790" spans="1:15" x14ac:dyDescent="0.25">
      <c r="A1790" t="s">
        <v>107</v>
      </c>
      <c r="B1790">
        <v>2009</v>
      </c>
      <c r="C1790">
        <v>9.7086831839639807</v>
      </c>
      <c r="D1790">
        <v>190160.23490000001</v>
      </c>
      <c r="E1790">
        <v>86.287999999999997</v>
      </c>
      <c r="F1790">
        <v>490.07969166913728</v>
      </c>
      <c r="G1790">
        <v>1420.0470641475299</v>
      </c>
      <c r="H1790">
        <v>4.38</v>
      </c>
      <c r="I1790">
        <v>1.5531926471011872</v>
      </c>
      <c r="J1790">
        <v>0</v>
      </c>
      <c r="K1790">
        <v>37</v>
      </c>
      <c r="L1790" t="s">
        <v>453</v>
      </c>
      <c r="M1790">
        <v>12.453833509534078</v>
      </c>
      <c r="N1790">
        <v>1.1897768702155</v>
      </c>
      <c r="O1790">
        <f>IF(_xlfn.XLOOKUP(_xlfn.XLOOKUP($A1790,'Corresp pays'!$A:$A,'Corresp pays'!$B:$B),[1]Data!$A:$A,[1]Data!$G:$G)="","",_xlfn.XLOOKUP(_xlfn.XLOOKUP($A1790,'Corresp pays'!$A:$A,'Corresp pays'!$B:$B),[1]Data!$A:$A,[1]Data!$G:$G))</f>
        <v>15.150759326163501</v>
      </c>
    </row>
    <row r="1791" spans="1:15" x14ac:dyDescent="0.25">
      <c r="A1791" t="s">
        <v>107</v>
      </c>
      <c r="B1791">
        <v>2010</v>
      </c>
      <c r="C1791">
        <v>10.298311312990831</v>
      </c>
      <c r="D1791">
        <v>200804.2066</v>
      </c>
      <c r="E1791">
        <v>87.134</v>
      </c>
      <c r="F1791">
        <v>492.59988141120664</v>
      </c>
      <c r="G1791">
        <v>1419.6334434445801</v>
      </c>
      <c r="H1791">
        <v>3.85</v>
      </c>
      <c r="I1791">
        <v>1.7785092625475798</v>
      </c>
      <c r="J1791">
        <v>0</v>
      </c>
      <c r="K1791">
        <v>36.9</v>
      </c>
      <c r="L1791">
        <v>15.711463309999999</v>
      </c>
      <c r="M1791">
        <v>12.442617972225033</v>
      </c>
      <c r="N1791">
        <v>1.27530569556683</v>
      </c>
      <c r="O1791">
        <f>IF(_xlfn.XLOOKUP(_xlfn.XLOOKUP($A1791,'Corresp pays'!$A:$A,'Corresp pays'!$B:$B),[1]Data!$A:$A,[1]Data!$H:$H)="","",_xlfn.XLOOKUP(_xlfn.XLOOKUP($A1791,'Corresp pays'!$A:$A,'Corresp pays'!$B:$B),[1]Data!$A:$A,[1]Data!$H:$H))</f>
        <v>15.447291488649901</v>
      </c>
    </row>
    <row r="1792" spans="1:15" x14ac:dyDescent="0.25">
      <c r="A1792" t="s">
        <v>107</v>
      </c>
      <c r="B1792">
        <v>2011</v>
      </c>
      <c r="C1792">
        <v>9.5110103747218755</v>
      </c>
      <c r="D1792">
        <v>187637.6544</v>
      </c>
      <c r="E1792">
        <v>87.879000000000005</v>
      </c>
      <c r="F1792">
        <v>495.04964412811387</v>
      </c>
      <c r="G1792">
        <v>1420.1802371541501</v>
      </c>
      <c r="H1792">
        <v>4.6900000000000004</v>
      </c>
      <c r="I1792">
        <v>1.5789740743189531</v>
      </c>
      <c r="J1792">
        <v>0</v>
      </c>
      <c r="K1792">
        <v>37</v>
      </c>
      <c r="L1792">
        <v>15.49744169</v>
      </c>
      <c r="M1792">
        <v>12.437355756045893</v>
      </c>
      <c r="N1792">
        <v>2.3410701775137301</v>
      </c>
      <c r="O1792">
        <f>IF(_xlfn.XLOOKUP(_xlfn.XLOOKUP($A1792,'Corresp pays'!$A:$A,'Corresp pays'!$B:$B),[1]Data!$A:$A,[1]Data!$I:$I)="","",_xlfn.XLOOKUP(_xlfn.XLOOKUP($A1792,'Corresp pays'!$A:$A,'Corresp pays'!$B:$B),[1]Data!$A:$A,[1]Data!$I:$I))</f>
        <v>15.9042298786598</v>
      </c>
    </row>
    <row r="1793" spans="1:15" x14ac:dyDescent="0.25">
      <c r="A1793" t="s">
        <v>107</v>
      </c>
      <c r="B1793">
        <v>2012</v>
      </c>
      <c r="C1793">
        <v>9.3986127810973255</v>
      </c>
      <c r="D1793">
        <v>186021.9823</v>
      </c>
      <c r="E1793">
        <v>88.587999999999994</v>
      </c>
      <c r="F1793">
        <v>496.88499406880192</v>
      </c>
      <c r="G1793">
        <v>1410.5097883897199</v>
      </c>
      <c r="H1793">
        <v>4.9000000000000004</v>
      </c>
      <c r="I1793">
        <v>1.6595044764964793</v>
      </c>
      <c r="J1793">
        <v>0</v>
      </c>
      <c r="K1793">
        <v>37</v>
      </c>
      <c r="L1793">
        <v>13.81230888</v>
      </c>
      <c r="M1793">
        <v>12.444307543043072</v>
      </c>
      <c r="N1793">
        <v>2.45554765291604</v>
      </c>
      <c r="O1793">
        <f>IF(_xlfn.XLOOKUP(_xlfn.XLOOKUP($A1793,'Corresp pays'!$A:$A,'Corresp pays'!$B:$B),[1]Data!$A:$A,[1]Data!$J:$J)="","",_xlfn.XLOOKUP(_xlfn.XLOOKUP($A1793,'Corresp pays'!$A:$A,'Corresp pays'!$B:$B),[1]Data!$A:$A,[1]Data!$J:$J))</f>
        <v>16.5110195534795</v>
      </c>
    </row>
    <row r="1794" spans="1:15" x14ac:dyDescent="0.25">
      <c r="A1794" t="s">
        <v>107</v>
      </c>
      <c r="B1794">
        <v>2013</v>
      </c>
      <c r="C1794">
        <v>9.3481410142276751</v>
      </c>
      <c r="D1794">
        <v>185684.44570000001</v>
      </c>
      <c r="E1794">
        <v>89.186999999999998</v>
      </c>
      <c r="F1794">
        <v>498.79584446423269</v>
      </c>
      <c r="G1794">
        <v>1414.6989579755</v>
      </c>
      <c r="H1794">
        <v>4.9400000000000004</v>
      </c>
      <c r="I1794">
        <v>1.7908648932642706</v>
      </c>
      <c r="J1794">
        <v>0</v>
      </c>
      <c r="K1794">
        <v>37.200000000000003</v>
      </c>
      <c r="L1794">
        <v>12.720828279999999</v>
      </c>
      <c r="M1794">
        <v>12.460629433949331</v>
      </c>
      <c r="N1794">
        <v>2.5068985265788499</v>
      </c>
      <c r="O1794">
        <f>IF(_xlfn.XLOOKUP(_xlfn.XLOOKUP($A1794,'Corresp pays'!$A:$A,'Corresp pays'!$B:$B),[1]Data!$A:$A,[1]Data!$K:$K)="","",_xlfn.XLOOKUP(_xlfn.XLOOKUP($A1794,'Corresp pays'!$A:$A,'Corresp pays'!$B:$B),[1]Data!$A:$A,[1]Data!$K:$K))</f>
        <v>17.032646855297699</v>
      </c>
    </row>
    <row r="1795" spans="1:15" x14ac:dyDescent="0.25">
      <c r="A1795" t="s">
        <v>107</v>
      </c>
      <c r="B1795">
        <v>2014</v>
      </c>
      <c r="C1795">
        <v>8.8819050663954613</v>
      </c>
      <c r="D1795">
        <v>178496.49</v>
      </c>
      <c r="E1795">
        <v>89.69</v>
      </c>
      <c r="F1795">
        <v>500.5938854259424</v>
      </c>
      <c r="G1795">
        <v>1425.5953008596</v>
      </c>
      <c r="H1795">
        <v>5.53</v>
      </c>
      <c r="I1795">
        <v>1.7383405801417597</v>
      </c>
      <c r="J1795">
        <v>0</v>
      </c>
      <c r="K1795">
        <v>37.700000000000003</v>
      </c>
      <c r="L1795">
        <v>12.18576243</v>
      </c>
      <c r="M1795">
        <v>12.469101704547072</v>
      </c>
      <c r="N1795">
        <v>0.97603507969967895</v>
      </c>
      <c r="O1795">
        <f>IF(_xlfn.XLOOKUP(_xlfn.XLOOKUP($A1795,'Corresp pays'!$A:$A,'Corresp pays'!$B:$B),[1]Data!$A:$A,[1]Data!$L:$L)="","",_xlfn.XLOOKUP(_xlfn.XLOOKUP($A1795,'Corresp pays'!$A:$A,'Corresp pays'!$B:$B),[1]Data!$A:$A,[1]Data!$L:$L))</f>
        <v>17.488314465408099</v>
      </c>
    </row>
    <row r="1796" spans="1:15" x14ac:dyDescent="0.25">
      <c r="A1796" t="s">
        <v>107</v>
      </c>
      <c r="B1796">
        <v>2015</v>
      </c>
      <c r="C1796">
        <v>9.2902429367595118</v>
      </c>
      <c r="D1796">
        <v>186745.193</v>
      </c>
      <c r="E1796">
        <v>90.173000000000002</v>
      </c>
      <c r="F1796">
        <v>503.11621621621623</v>
      </c>
      <c r="G1796">
        <v>1425.8135785649399</v>
      </c>
      <c r="H1796">
        <v>5.75</v>
      </c>
      <c r="I1796">
        <v>1.7243278338801868</v>
      </c>
      <c r="J1796">
        <v>0</v>
      </c>
      <c r="K1796">
        <v>37.4</v>
      </c>
      <c r="L1796">
        <v>12.650996129999999</v>
      </c>
      <c r="M1796">
        <v>12.467329396951804</v>
      </c>
      <c r="N1796">
        <v>0.60024814727877596</v>
      </c>
      <c r="O1796">
        <f>IF(_xlfn.XLOOKUP(_xlfn.XLOOKUP($A1796,'Corresp pays'!$A:$A,'Corresp pays'!$B:$B),[1]Data!$A:$A,[1]Data!$M:$M)="","",_xlfn.XLOOKUP(_xlfn.XLOOKUP($A1796,'Corresp pays'!$A:$A,'Corresp pays'!$B:$B),[1]Data!$A:$A,[1]Data!$M:$M))</f>
        <v>17.8882505142345</v>
      </c>
    </row>
    <row r="1797" spans="1:15" x14ac:dyDescent="0.25">
      <c r="A1797" t="s">
        <v>107</v>
      </c>
      <c r="B1797">
        <v>2016</v>
      </c>
      <c r="C1797">
        <v>9.3068924037454615</v>
      </c>
      <c r="D1797">
        <v>187630.899</v>
      </c>
      <c r="E1797">
        <v>90.635000000000005</v>
      </c>
      <c r="F1797">
        <v>505.8008316008316</v>
      </c>
      <c r="G1797">
        <v>1437.3094040031301</v>
      </c>
      <c r="H1797">
        <v>5.62</v>
      </c>
      <c r="I1797">
        <v>1.7665320320694808</v>
      </c>
      <c r="J1797">
        <v>0</v>
      </c>
      <c r="K1797">
        <v>37.200000000000003</v>
      </c>
      <c r="L1797">
        <v>11.517311490000001</v>
      </c>
      <c r="M1797">
        <v>12.454626497197879</v>
      </c>
      <c r="N1797">
        <v>0.31666666666674298</v>
      </c>
      <c r="O1797">
        <f>IF(_xlfn.XLOOKUP(_xlfn.XLOOKUP($A1797,'Corresp pays'!$A:$A,'Corresp pays'!$B:$B),[1]Data!$A:$A,[1]Data!$N:$N)="","",_xlfn.XLOOKUP(_xlfn.XLOOKUP($A1797,'Corresp pays'!$A:$A,'Corresp pays'!$B:$B),[1]Data!$A:$A,[1]Data!$N:$N))</f>
        <v>18.246889472133599</v>
      </c>
    </row>
    <row r="1798" spans="1:15" x14ac:dyDescent="0.25">
      <c r="A1798" t="s">
        <v>107</v>
      </c>
      <c r="B1798">
        <v>2017</v>
      </c>
      <c r="C1798">
        <v>9.0892656340769555</v>
      </c>
      <c r="D1798">
        <v>183624.9553</v>
      </c>
      <c r="E1798">
        <v>91.076999999999998</v>
      </c>
      <c r="F1798">
        <v>508.8</v>
      </c>
      <c r="G1798">
        <v>1436.7656437697899</v>
      </c>
      <c r="H1798">
        <v>6.39</v>
      </c>
      <c r="I1798">
        <v>1.8555949635979876</v>
      </c>
      <c r="J1798">
        <v>0</v>
      </c>
      <c r="K1798">
        <v>37.6</v>
      </c>
      <c r="L1798">
        <v>12.420536520000001</v>
      </c>
      <c r="M1798">
        <v>12.434745158801764</v>
      </c>
      <c r="N1798">
        <v>1.38145871407206</v>
      </c>
      <c r="O1798">
        <f>IF(_xlfn.XLOOKUP(_xlfn.XLOOKUP($A1797,'Corresp pays'!$A:$A,'Corresp pays'!$B:$B),[1]Data!$A:$A,[1]Data!$O:$O)="","",_xlfn.XLOOKUP(_xlfn.XLOOKUP($A1797,'Corresp pays'!$A:$A,'Corresp pays'!$B:$B),[1]Data!$A:$A,[1]Data!$O:$O))</f>
        <v>18.6066493801024</v>
      </c>
    </row>
    <row r="1799" spans="1:15" x14ac:dyDescent="0.25">
      <c r="A1799" t="s">
        <v>107</v>
      </c>
      <c r="B1799">
        <v>2018</v>
      </c>
      <c r="C1799">
        <v>8.7851441048156556</v>
      </c>
      <c r="D1799">
        <v>177770.99770000001</v>
      </c>
      <c r="E1799">
        <v>91.49</v>
      </c>
      <c r="F1799">
        <v>511.7797445797446</v>
      </c>
      <c r="G1799">
        <v>1436.0601615646301</v>
      </c>
      <c r="H1799">
        <v>7.44</v>
      </c>
      <c r="I1799">
        <v>1.6506737193260352</v>
      </c>
      <c r="J1799">
        <v>0</v>
      </c>
      <c r="K1799">
        <v>37.200000000000003</v>
      </c>
      <c r="L1799">
        <v>12.076420519999999</v>
      </c>
      <c r="M1799">
        <v>12.415951044428546</v>
      </c>
      <c r="N1799">
        <v>1.7034979474447001</v>
      </c>
      <c r="O1799">
        <f>IF(_xlfn.XLOOKUP(_xlfn.XLOOKUP($A1798,'Corresp pays'!$A:$A,'Corresp pays'!$B:$B),[1]Data!$A:$A,[1]Data!$P:$P)="","",_xlfn.XLOOKUP(_xlfn.XLOOKUP($A1798,'Corresp pays'!$A:$A,'Corresp pays'!$B:$B),[1]Data!$A:$A,[1]Data!$P:$P))</f>
        <v>18.965613442174501</v>
      </c>
    </row>
    <row r="1800" spans="1:15" x14ac:dyDescent="0.25">
      <c r="A1800" t="s">
        <v>107</v>
      </c>
      <c r="B1800">
        <v>2019</v>
      </c>
      <c r="C1800">
        <v>8.4139692799152073</v>
      </c>
      <c r="D1800">
        <v>172216.6275</v>
      </c>
      <c r="E1800">
        <v>91.876000000000005</v>
      </c>
      <c r="F1800">
        <v>515.1432729432729</v>
      </c>
      <c r="G1800">
        <v>1441.07544424816</v>
      </c>
      <c r="H1800">
        <v>8.61</v>
      </c>
      <c r="I1800">
        <v>1.6358056958016371</v>
      </c>
      <c r="J1800">
        <v>0</v>
      </c>
      <c r="K1800">
        <v>38</v>
      </c>
      <c r="L1800">
        <v>12.039286199999999</v>
      </c>
      <c r="M1800">
        <v>12.389862272853639</v>
      </c>
      <c r="N1800">
        <v>2.6336991024960099</v>
      </c>
      <c r="O1800">
        <f>IF(_xlfn.XLOOKUP(_xlfn.XLOOKUP($A1799,'Corresp pays'!$A:$A,'Corresp pays'!$B:$B),[1]Data!$A:$A,[1]Data!$Q:$Q)="","",_xlfn.XLOOKUP(_xlfn.XLOOKUP($A1799,'Corresp pays'!$A:$A,'Corresp pays'!$B:$B),[1]Data!$A:$A,[1]Data!$Q:$Q))</f>
        <v>19.3190662940831</v>
      </c>
    </row>
    <row r="1801" spans="1:15" x14ac:dyDescent="0.25">
      <c r="A1801" t="s">
        <v>107</v>
      </c>
      <c r="B1801">
        <v>2020</v>
      </c>
      <c r="C1801">
        <v>7.4715534787718951</v>
      </c>
      <c r="D1801">
        <v>155912.4883</v>
      </c>
      <c r="E1801">
        <v>92.236000000000004</v>
      </c>
      <c r="F1801">
        <v>518.01306801306805</v>
      </c>
      <c r="G1801">
        <v>1407.9030404346499</v>
      </c>
      <c r="H1801">
        <v>10.79</v>
      </c>
      <c r="I1801">
        <v>1.5990609267698643</v>
      </c>
      <c r="J1801">
        <v>0</v>
      </c>
      <c r="K1801">
        <v>35.4</v>
      </c>
      <c r="L1801" t="s">
        <v>453</v>
      </c>
      <c r="M1801">
        <v>12.378511022561133</v>
      </c>
      <c r="N1801">
        <v>1.2724603778916099</v>
      </c>
      <c r="O1801">
        <f>IF(_xlfn.XLOOKUP(_xlfn.XLOOKUP($A1800,'Corresp pays'!$A:$A,'Corresp pays'!$B:$B),[1]Data!$A:$A,[1]Data!$R:$R)="","",_xlfn.XLOOKUP(_xlfn.XLOOKUP($A1800,'Corresp pays'!$A:$A,'Corresp pays'!$B:$B),[1]Data!$A:$A,[1]Data!$R:$R))</f>
        <v>19.647063024111699</v>
      </c>
    </row>
    <row r="1802" spans="1:15" x14ac:dyDescent="0.25">
      <c r="A1802" t="s">
        <v>107</v>
      </c>
      <c r="B1802">
        <v>2021</v>
      </c>
      <c r="C1802">
        <v>7.4715534787718951</v>
      </c>
      <c r="D1802">
        <v>155912.4883</v>
      </c>
      <c r="E1802">
        <v>92.236000000000004</v>
      </c>
      <c r="F1802">
        <v>518.01306801306805</v>
      </c>
      <c r="G1802">
        <v>1426.2363971718401</v>
      </c>
      <c r="H1802">
        <v>10.79</v>
      </c>
      <c r="I1802">
        <v>1.5990609267698643</v>
      </c>
      <c r="J1802">
        <v>0</v>
      </c>
      <c r="K1802">
        <v>35.4</v>
      </c>
      <c r="L1802" t="s">
        <v>453</v>
      </c>
      <c r="M1802">
        <v>12.378511022561133</v>
      </c>
      <c r="N1802">
        <v>1.2724603778916099</v>
      </c>
      <c r="O1802">
        <f>IF(_xlfn.XLOOKUP(_xlfn.XLOOKUP($A1801,'Corresp pays'!$A:$A,'Corresp pays'!$B:$B),[1]Data!$A:$A,[1]Data!$R:$R)="","",_xlfn.XLOOKUP(_xlfn.XLOOKUP($A1801,'Corresp pays'!$A:$A,'Corresp pays'!$B:$B),[1]Data!$A:$A,[1]Data!$R:$R))</f>
        <v>19.647063024111699</v>
      </c>
    </row>
    <row r="1803" spans="1:15" x14ac:dyDescent="0.25">
      <c r="A1803" t="s">
        <v>107</v>
      </c>
      <c r="B1803">
        <v>2022</v>
      </c>
      <c r="C1803">
        <v>7.4715534787718951</v>
      </c>
      <c r="D1803">
        <v>155912.4883</v>
      </c>
      <c r="E1803">
        <v>92.236000000000004</v>
      </c>
      <c r="F1803">
        <v>518.01306801306805</v>
      </c>
      <c r="G1803">
        <v>1427.01567120047</v>
      </c>
      <c r="H1803">
        <v>10.79</v>
      </c>
      <c r="I1803">
        <v>1.5990609267698643</v>
      </c>
      <c r="J1803">
        <v>0</v>
      </c>
      <c r="K1803">
        <v>35.4</v>
      </c>
      <c r="L1803" t="s">
        <v>453</v>
      </c>
      <c r="M1803">
        <v>12.378511022561133</v>
      </c>
      <c r="N1803">
        <v>1.2724603778916099</v>
      </c>
      <c r="O1803">
        <f>IF(_xlfn.XLOOKUP(_xlfn.XLOOKUP($A1802,'Corresp pays'!$A:$A,'Corresp pays'!$B:$B),[1]Data!$A:$A,[1]Data!$R:$R)="","",_xlfn.XLOOKUP(_xlfn.XLOOKUP($A1802,'Corresp pays'!$A:$A,'Corresp pays'!$B:$B),[1]Data!$A:$A,[1]Data!$R:$R))</f>
        <v>19.647063024111699</v>
      </c>
    </row>
    <row r="1804" spans="1:15" x14ac:dyDescent="0.25">
      <c r="A1804" t="s">
        <v>108</v>
      </c>
      <c r="B1804">
        <v>2006</v>
      </c>
      <c r="C1804">
        <v>8.1885723844572951</v>
      </c>
      <c r="D1804">
        <v>84525.107319999996</v>
      </c>
      <c r="E1804">
        <v>86.4</v>
      </c>
      <c r="F1804">
        <v>15.892294253921234</v>
      </c>
      <c r="G1804">
        <v>1795</v>
      </c>
      <c r="H1804">
        <v>27</v>
      </c>
      <c r="I1804">
        <v>4.9836050324411056</v>
      </c>
      <c r="J1804" t="e">
        <v>#N/A</v>
      </c>
      <c r="K1804" t="e">
        <v>#N/A</v>
      </c>
      <c r="L1804" t="e">
        <v>#N/A</v>
      </c>
      <c r="M1804">
        <v>30.417291975338145</v>
      </c>
      <c r="N1804">
        <v>3.3654019617199298</v>
      </c>
      <c r="O1804">
        <f>IF(_xlfn.XLOOKUP(_xlfn.XLOOKUP($A1804,'Corresp pays'!$A:$A,'Corresp pays'!$B:$B),[1]Data!$A:$A,[1]Data!$D:$D)="","",_xlfn.XLOOKUP(_xlfn.XLOOKUP($A1804,'Corresp pays'!$A:$A,'Corresp pays'!$B:$B),[1]Data!$A:$A,[1]Data!$D:$D))</f>
        <v>12.1837842208739</v>
      </c>
    </row>
    <row r="1805" spans="1:15" x14ac:dyDescent="0.25">
      <c r="A1805" t="s">
        <v>108</v>
      </c>
      <c r="B1805">
        <v>2007</v>
      </c>
      <c r="C1805">
        <v>7.8769117855959081</v>
      </c>
      <c r="D1805">
        <v>83401.249609999999</v>
      </c>
      <c r="E1805">
        <v>86.34</v>
      </c>
      <c r="F1805">
        <v>16.041168204777637</v>
      </c>
      <c r="G1805">
        <v>1774</v>
      </c>
      <c r="H1805">
        <v>27.05</v>
      </c>
      <c r="I1805">
        <v>6.0683655375978311</v>
      </c>
      <c r="J1805" t="e">
        <v>#N/A</v>
      </c>
      <c r="K1805" t="e">
        <v>#N/A</v>
      </c>
      <c r="L1805" t="e">
        <v>#N/A</v>
      </c>
      <c r="M1805">
        <v>30.497419385387563</v>
      </c>
      <c r="N1805">
        <v>2.3761431029065898</v>
      </c>
      <c r="O1805">
        <f>IF(_xlfn.XLOOKUP(_xlfn.XLOOKUP($A1805,'Corresp pays'!$A:$A,'Corresp pays'!$B:$B),[1]Data!$A:$A,[1]Data!$E:$E)="","",_xlfn.XLOOKUP(_xlfn.XLOOKUP($A1805,'Corresp pays'!$A:$A,'Corresp pays'!$B:$B),[1]Data!$A:$A,[1]Data!$E:$E))</f>
        <v>12.3797285984535</v>
      </c>
    </row>
    <row r="1806" spans="1:15" x14ac:dyDescent="0.25">
      <c r="A1806" t="s">
        <v>108</v>
      </c>
      <c r="B1806">
        <v>2008</v>
      </c>
      <c r="C1806">
        <v>8.0204234940607542</v>
      </c>
      <c r="D1806">
        <v>83368.125020000007</v>
      </c>
      <c r="E1806">
        <v>86.28</v>
      </c>
      <c r="F1806">
        <v>16.177889180053928</v>
      </c>
      <c r="G1806">
        <v>1761</v>
      </c>
      <c r="H1806">
        <v>26.13</v>
      </c>
      <c r="I1806">
        <v>5.0125128031846931</v>
      </c>
      <c r="J1806" t="e">
        <v>#N/A</v>
      </c>
      <c r="K1806" t="e">
        <v>#N/A</v>
      </c>
      <c r="L1806" t="e">
        <v>#N/A</v>
      </c>
      <c r="M1806">
        <v>30.603854641062959</v>
      </c>
      <c r="N1806">
        <v>3.9589493731205998</v>
      </c>
      <c r="O1806">
        <f>IF(_xlfn.XLOOKUP(_xlfn.XLOOKUP($A1806,'Corresp pays'!$A:$A,'Corresp pays'!$B:$B),[1]Data!$A:$A,[1]Data!$F:$F)="","",_xlfn.XLOOKUP(_xlfn.XLOOKUP($A1806,'Corresp pays'!$A:$A,'Corresp pays'!$B:$B),[1]Data!$A:$A,[1]Data!$F:$F))</f>
        <v>12.5460346879641</v>
      </c>
    </row>
    <row r="1807" spans="1:15" x14ac:dyDescent="0.25">
      <c r="A1807" t="s">
        <v>108</v>
      </c>
      <c r="B1807">
        <v>2009</v>
      </c>
      <c r="C1807">
        <v>7.2443871147678145</v>
      </c>
      <c r="D1807">
        <v>80493.850099999996</v>
      </c>
      <c r="E1807">
        <v>86.22</v>
      </c>
      <c r="F1807">
        <v>16.340435228437961</v>
      </c>
      <c r="G1807">
        <v>1740</v>
      </c>
      <c r="H1807">
        <v>28.47</v>
      </c>
      <c r="I1807">
        <v>5.7506934901985005</v>
      </c>
      <c r="J1807" t="e">
        <v>#N/A</v>
      </c>
      <c r="K1807" t="e">
        <v>#N/A</v>
      </c>
      <c r="L1807" t="e">
        <v>#N/A</v>
      </c>
      <c r="M1807">
        <v>30.663319853112071</v>
      </c>
      <c r="N1807">
        <v>2.1156511055456</v>
      </c>
      <c r="O1807">
        <f>IF(_xlfn.XLOOKUP(_xlfn.XLOOKUP($A1807,'Corresp pays'!$A:$A,'Corresp pays'!$B:$B),[1]Data!$A:$A,[1]Data!$G:$G)="","",_xlfn.XLOOKUP(_xlfn.XLOOKUP($A1807,'Corresp pays'!$A:$A,'Corresp pays'!$B:$B),[1]Data!$A:$A,[1]Data!$G:$G))</f>
        <v>12.7257365491746</v>
      </c>
    </row>
    <row r="1808" spans="1:15" x14ac:dyDescent="0.25">
      <c r="A1808" t="s">
        <v>108</v>
      </c>
      <c r="B1808">
        <v>2010</v>
      </c>
      <c r="C1808">
        <v>7.1366216930608868</v>
      </c>
      <c r="D1808">
        <v>80643.491630000004</v>
      </c>
      <c r="E1808">
        <v>86.16</v>
      </c>
      <c r="F1808">
        <v>16.523109642626562</v>
      </c>
      <c r="G1808">
        <v>1755</v>
      </c>
      <c r="H1808">
        <v>29.37</v>
      </c>
      <c r="I1808">
        <v>6.5879159248950048</v>
      </c>
      <c r="J1808" t="e">
        <v>#N/A</v>
      </c>
      <c r="K1808" t="e">
        <v>#N/A</v>
      </c>
      <c r="L1808">
        <v>6.3026565200000002</v>
      </c>
      <c r="M1808">
        <v>30.689015560714367</v>
      </c>
      <c r="N1808">
        <v>2.3020238595857201</v>
      </c>
      <c r="O1808">
        <f>IF(_xlfn.XLOOKUP(_xlfn.XLOOKUP($A1808,'Corresp pays'!$A:$A,'Corresp pays'!$B:$B),[1]Data!$A:$A,[1]Data!$H:$H)="","",_xlfn.XLOOKUP(_xlfn.XLOOKUP($A1808,'Corresp pays'!$A:$A,'Corresp pays'!$B:$B),[1]Data!$A:$A,[1]Data!$H:$H))</f>
        <v>12.953696542503501</v>
      </c>
    </row>
    <row r="1809" spans="1:15" x14ac:dyDescent="0.25">
      <c r="A1809" t="s">
        <v>108</v>
      </c>
      <c r="B1809">
        <v>2011</v>
      </c>
      <c r="C1809">
        <v>6.9093521897810213</v>
      </c>
      <c r="D1809">
        <v>80100.901819999999</v>
      </c>
      <c r="E1809">
        <v>86.1</v>
      </c>
      <c r="F1809">
        <v>16.649576544757132</v>
      </c>
      <c r="G1809">
        <v>1746</v>
      </c>
      <c r="H1809">
        <v>30.31</v>
      </c>
      <c r="I1809">
        <v>6.2842389390916562</v>
      </c>
      <c r="J1809" t="e">
        <v>#N/A</v>
      </c>
      <c r="K1809" t="e">
        <v>#N/A</v>
      </c>
      <c r="L1809">
        <v>6.112340412</v>
      </c>
      <c r="M1809">
        <v>30.822878649635037</v>
      </c>
      <c r="N1809">
        <v>4.0279066739204001</v>
      </c>
      <c r="O1809">
        <f>IF(_xlfn.XLOOKUP(_xlfn.XLOOKUP($A1809,'Corresp pays'!$A:$A,'Corresp pays'!$B:$B),[1]Data!$A:$A,[1]Data!$I:$I)="","",_xlfn.XLOOKUP(_xlfn.XLOOKUP($A1809,'Corresp pays'!$A:$A,'Corresp pays'!$B:$B),[1]Data!$A:$A,[1]Data!$I:$I))</f>
        <v>13.2642163720146</v>
      </c>
    </row>
    <row r="1810" spans="1:15" x14ac:dyDescent="0.25">
      <c r="A1810" t="s">
        <v>108</v>
      </c>
      <c r="B1810">
        <v>2012</v>
      </c>
      <c r="C1810">
        <v>7.2837276831287854</v>
      </c>
      <c r="D1810">
        <v>82553.950540000005</v>
      </c>
      <c r="E1810">
        <v>86.161000000000001</v>
      </c>
      <c r="F1810">
        <v>16.74110364209487</v>
      </c>
      <c r="G1810">
        <v>1734</v>
      </c>
      <c r="H1810">
        <v>28.76</v>
      </c>
      <c r="I1810">
        <v>5.5175204263204121</v>
      </c>
      <c r="J1810" t="e">
        <v>#N/A</v>
      </c>
      <c r="K1810" t="e">
        <v>#N/A</v>
      </c>
      <c r="L1810">
        <v>6.2345477029999996</v>
      </c>
      <c r="M1810">
        <v>31.28141376103083</v>
      </c>
      <c r="N1810">
        <v>1.0599131844563201</v>
      </c>
      <c r="O1810">
        <f>IF(_xlfn.XLOOKUP(_xlfn.XLOOKUP($A1810,'Corresp pays'!$A:$A,'Corresp pays'!$B:$B),[1]Data!$A:$A,[1]Data!$J:$J)="","",_xlfn.XLOOKUP(_xlfn.XLOOKUP($A1810,'Corresp pays'!$A:$A,'Corresp pays'!$B:$B),[1]Data!$A:$A,[1]Data!$J:$J))</f>
        <v>13.6648554078541</v>
      </c>
    </row>
    <row r="1811" spans="1:15" x14ac:dyDescent="0.25">
      <c r="A1811" t="s">
        <v>108</v>
      </c>
      <c r="B1811">
        <v>2013</v>
      </c>
      <c r="C1811">
        <v>7.1780239076112649</v>
      </c>
      <c r="D1811">
        <v>82181.451260000002</v>
      </c>
      <c r="E1811">
        <v>86.221000000000004</v>
      </c>
      <c r="F1811">
        <v>16.870229007633586</v>
      </c>
      <c r="G1811">
        <v>1756</v>
      </c>
      <c r="H1811">
        <v>28.29</v>
      </c>
      <c r="I1811">
        <v>7.0337166495556147</v>
      </c>
      <c r="J1811" t="e">
        <v>#N/A</v>
      </c>
      <c r="K1811" t="e">
        <v>#N/A</v>
      </c>
      <c r="L1811">
        <v>6.2630999449999996</v>
      </c>
      <c r="M1811">
        <v>31.675176155421987</v>
      </c>
      <c r="N1811">
        <v>1.1344226644581701</v>
      </c>
      <c r="O1811">
        <f>IF(_xlfn.XLOOKUP(_xlfn.XLOOKUP($A1811,'Corresp pays'!$A:$A,'Corresp pays'!$B:$B),[1]Data!$A:$A,[1]Data!$K:$K)="","",_xlfn.XLOOKUP(_xlfn.XLOOKUP($A1811,'Corresp pays'!$A:$A,'Corresp pays'!$B:$B),[1]Data!$A:$A,[1]Data!$K:$K))</f>
        <v>14.0712557553469</v>
      </c>
    </row>
    <row r="1812" spans="1:15" x14ac:dyDescent="0.25">
      <c r="A1812" t="s">
        <v>108</v>
      </c>
      <c r="B1812">
        <v>2014</v>
      </c>
      <c r="C1812">
        <v>7.0786449684490202</v>
      </c>
      <c r="D1812">
        <v>82810.637619999994</v>
      </c>
      <c r="E1812">
        <v>86.281000000000006</v>
      </c>
      <c r="F1812">
        <v>17.152785689871255</v>
      </c>
      <c r="G1812">
        <v>1758</v>
      </c>
      <c r="H1812">
        <v>28.99</v>
      </c>
      <c r="I1812">
        <v>4.7768574607491656</v>
      </c>
      <c r="J1812" t="e">
        <v>#N/A</v>
      </c>
      <c r="K1812" t="e">
        <v>#N/A</v>
      </c>
      <c r="L1812">
        <v>6.052504463</v>
      </c>
      <c r="M1812">
        <v>31.789770840252409</v>
      </c>
      <c r="N1812">
        <v>1.2275075059739999</v>
      </c>
      <c r="O1812">
        <f>IF(_xlfn.XLOOKUP(_xlfn.XLOOKUP($A1812,'Corresp pays'!$A:$A,'Corresp pays'!$B:$B),[1]Data!$A:$A,[1]Data!$L:$L)="","",_xlfn.XLOOKUP(_xlfn.XLOOKUP($A1812,'Corresp pays'!$A:$A,'Corresp pays'!$B:$B),[1]Data!$A:$A,[1]Data!$L:$L))</f>
        <v>14.359703114287299</v>
      </c>
    </row>
    <row r="1813" spans="1:15" x14ac:dyDescent="0.25">
      <c r="A1813" t="s">
        <v>108</v>
      </c>
      <c r="B1813">
        <v>2015</v>
      </c>
      <c r="C1813">
        <v>7.0033409988284809</v>
      </c>
      <c r="D1813">
        <v>82190.232080000002</v>
      </c>
      <c r="E1813">
        <v>86.340999999999994</v>
      </c>
      <c r="F1813">
        <v>17.50560176218146</v>
      </c>
      <c r="G1813">
        <v>1753</v>
      </c>
      <c r="H1813">
        <v>29.32</v>
      </c>
      <c r="I1813">
        <v>4.4712931777238198</v>
      </c>
      <c r="J1813" t="e">
        <v>#N/A</v>
      </c>
      <c r="K1813" t="e">
        <v>#N/A</v>
      </c>
      <c r="L1813">
        <v>6.0079260290000001</v>
      </c>
      <c r="M1813">
        <v>31.785329977871307</v>
      </c>
      <c r="N1813">
        <v>0.29270462813610099</v>
      </c>
      <c r="O1813">
        <f>IF(_xlfn.XLOOKUP(_xlfn.XLOOKUP($A1813,'Corresp pays'!$A:$A,'Corresp pays'!$B:$B),[1]Data!$A:$A,[1]Data!$M:$M)="","",_xlfn.XLOOKUP(_xlfn.XLOOKUP($A1813,'Corresp pays'!$A:$A,'Corresp pays'!$B:$B),[1]Data!$A:$A,[1]Data!$M:$M))</f>
        <v>14.545123829398801</v>
      </c>
    </row>
    <row r="1814" spans="1:15" x14ac:dyDescent="0.25">
      <c r="A1814" t="s">
        <v>108</v>
      </c>
      <c r="B1814">
        <v>2016</v>
      </c>
      <c r="C1814">
        <v>6.6154090918733166</v>
      </c>
      <c r="D1814">
        <v>80796.863729999997</v>
      </c>
      <c r="E1814">
        <v>86.4</v>
      </c>
      <c r="F1814">
        <v>17.903231931943338</v>
      </c>
      <c r="G1814">
        <v>1754</v>
      </c>
      <c r="H1814">
        <v>30.09</v>
      </c>
      <c r="I1814">
        <v>5.5516439280276924</v>
      </c>
      <c r="J1814" t="e">
        <v>#N/A</v>
      </c>
      <c r="K1814" t="e">
        <v>#N/A</v>
      </c>
      <c r="L1814">
        <v>6.0816100720000001</v>
      </c>
      <c r="M1814">
        <v>31.715131202138263</v>
      </c>
      <c r="N1814">
        <v>0.64624028445452397</v>
      </c>
      <c r="O1814">
        <f>IF(_xlfn.XLOOKUP(_xlfn.XLOOKUP($A1814,'Corresp pays'!$A:$A,'Corresp pays'!$B:$B),[1]Data!$A:$A,[1]Data!$N:$N)="","",_xlfn.XLOOKUP(_xlfn.XLOOKUP($A1814,'Corresp pays'!$A:$A,'Corresp pays'!$B:$B),[1]Data!$A:$A,[1]Data!$N:$N))</f>
        <v>14.708067405</v>
      </c>
    </row>
    <row r="1815" spans="1:15" x14ac:dyDescent="0.25">
      <c r="A1815" t="s">
        <v>108</v>
      </c>
      <c r="B1815">
        <v>2017</v>
      </c>
      <c r="C1815">
        <v>6.8404936014625237</v>
      </c>
      <c r="D1815">
        <v>82414.821079999994</v>
      </c>
      <c r="E1815">
        <v>86.465999999999994</v>
      </c>
      <c r="F1815">
        <v>18.281113516387528</v>
      </c>
      <c r="G1815">
        <v>1756</v>
      </c>
      <c r="H1815">
        <v>28.4</v>
      </c>
      <c r="I1815">
        <v>5.9148495574612419</v>
      </c>
      <c r="J1815" t="e">
        <v>#N/A</v>
      </c>
      <c r="K1815" t="e">
        <v>#N/A</v>
      </c>
      <c r="L1815">
        <v>5.9838607389999998</v>
      </c>
      <c r="M1815">
        <v>31.694906099385072</v>
      </c>
      <c r="N1815">
        <v>1.85078767452536</v>
      </c>
      <c r="O1815">
        <f>IF(_xlfn.XLOOKUP(_xlfn.XLOOKUP($A1814,'Corresp pays'!$A:$A,'Corresp pays'!$B:$B),[1]Data!$A:$A,[1]Data!$O:$O)="","",_xlfn.XLOOKUP(_xlfn.XLOOKUP($A1814,'Corresp pays'!$A:$A,'Corresp pays'!$B:$B),[1]Data!$A:$A,[1]Data!$O:$O))</f>
        <v>14.861707180919501</v>
      </c>
    </row>
    <row r="1816" spans="1:15" x14ac:dyDescent="0.25">
      <c r="A1816" t="s">
        <v>108</v>
      </c>
      <c r="B1816">
        <v>2018</v>
      </c>
      <c r="C1816">
        <v>6.6132718442639673</v>
      </c>
      <c r="D1816">
        <v>81806.769130000001</v>
      </c>
      <c r="E1816">
        <v>86.537999999999997</v>
      </c>
      <c r="F1816">
        <v>18.611522539971897</v>
      </c>
      <c r="G1816">
        <v>1759</v>
      </c>
      <c r="H1816">
        <v>28.93</v>
      </c>
      <c r="I1816">
        <v>5.6643514209861179</v>
      </c>
      <c r="J1816" t="e">
        <v>#N/A</v>
      </c>
      <c r="K1816" t="e">
        <v>#N/A</v>
      </c>
      <c r="L1816">
        <v>6.0344713749999999</v>
      </c>
      <c r="M1816">
        <v>31.769069093580377</v>
      </c>
      <c r="N1816">
        <v>1.5982970380169601</v>
      </c>
      <c r="O1816">
        <f>IF(_xlfn.XLOOKUP(_xlfn.XLOOKUP($A1815,'Corresp pays'!$A:$A,'Corresp pays'!$B:$B),[1]Data!$A:$A,[1]Data!$P:$P)="","",_xlfn.XLOOKUP(_xlfn.XLOOKUP($A1815,'Corresp pays'!$A:$A,'Corresp pays'!$B:$B),[1]Data!$A:$A,[1]Data!$P:$P))</f>
        <v>15.037472155776401</v>
      </c>
    </row>
    <row r="1817" spans="1:15" x14ac:dyDescent="0.25">
      <c r="A1817" t="s">
        <v>108</v>
      </c>
      <c r="B1817">
        <v>2019</v>
      </c>
      <c r="C1817">
        <v>6.8300530205655523</v>
      </c>
      <c r="D1817">
        <v>83180.272280000005</v>
      </c>
      <c r="E1817">
        <v>86.614999999999995</v>
      </c>
      <c r="F1817">
        <v>18.910030002658463</v>
      </c>
      <c r="G1817">
        <v>1783</v>
      </c>
      <c r="H1817">
        <v>27.93</v>
      </c>
      <c r="I1817">
        <v>5.6874851212099662</v>
      </c>
      <c r="J1817" t="e">
        <v>#N/A</v>
      </c>
      <c r="K1817" t="e">
        <v>#N/A</v>
      </c>
      <c r="L1817">
        <v>6.0483054960000002</v>
      </c>
      <c r="M1817">
        <v>31.772734575835475</v>
      </c>
      <c r="N1817">
        <v>1.6196319018404799</v>
      </c>
      <c r="O1817">
        <f>IF(_xlfn.XLOOKUP(_xlfn.XLOOKUP($A1816,'Corresp pays'!$A:$A,'Corresp pays'!$B:$B),[1]Data!$A:$A,[1]Data!$Q:$Q)="","",_xlfn.XLOOKUP(_xlfn.XLOOKUP($A1816,'Corresp pays'!$A:$A,'Corresp pays'!$B:$B),[1]Data!$A:$A,[1]Data!$Q:$Q))</f>
        <v>15.2698993392665</v>
      </c>
    </row>
    <row r="1818" spans="1:15" x14ac:dyDescent="0.25">
      <c r="A1818" t="s">
        <v>108</v>
      </c>
      <c r="B1818">
        <v>2020</v>
      </c>
      <c r="C1818">
        <v>6.1607991827433111</v>
      </c>
      <c r="D1818">
        <v>80158.025829999999</v>
      </c>
      <c r="E1818">
        <v>86.698999999999998</v>
      </c>
      <c r="F1818">
        <v>19.331586343093694</v>
      </c>
      <c r="G1818">
        <v>1739</v>
      </c>
      <c r="H1818">
        <v>28.61</v>
      </c>
      <c r="I1818">
        <v>5.6520081148278649</v>
      </c>
      <c r="J1818" t="e">
        <v>#N/A</v>
      </c>
      <c r="K1818" t="e">
        <v>#N/A</v>
      </c>
      <c r="L1818" t="e">
        <v>#N/A</v>
      </c>
      <c r="M1818">
        <v>31.561903265097641</v>
      </c>
      <c r="N1818">
        <v>1.71456170007245</v>
      </c>
      <c r="O1818">
        <f>IF(_xlfn.XLOOKUP(_xlfn.XLOOKUP($A1817,'Corresp pays'!$A:$A,'Corresp pays'!$B:$B),[1]Data!$A:$A,[1]Data!$R:$R)="","",_xlfn.XLOOKUP(_xlfn.XLOOKUP($A1817,'Corresp pays'!$A:$A,'Corresp pays'!$B:$B),[1]Data!$A:$A,[1]Data!$R:$R))</f>
        <v>15.5784074852007</v>
      </c>
    </row>
    <row r="1819" spans="1:15" x14ac:dyDescent="0.25">
      <c r="A1819" t="s">
        <v>108</v>
      </c>
      <c r="B1819">
        <v>2021</v>
      </c>
      <c r="C1819">
        <v>6.1607991827433111</v>
      </c>
      <c r="D1819">
        <v>80158.025829999999</v>
      </c>
      <c r="E1819">
        <v>86.698999999999998</v>
      </c>
      <c r="F1819">
        <v>19.331586343093694</v>
      </c>
      <c r="G1819">
        <v>1730</v>
      </c>
      <c r="H1819">
        <v>28.61</v>
      </c>
      <c r="I1819">
        <v>5.6520081148278649</v>
      </c>
      <c r="J1819" t="e">
        <v>#N/A</v>
      </c>
      <c r="K1819" t="e">
        <v>#N/A</v>
      </c>
      <c r="L1819" t="e">
        <v>#N/A</v>
      </c>
      <c r="M1819">
        <v>31.561903265097641</v>
      </c>
      <c r="N1819">
        <v>1.71456170007245</v>
      </c>
      <c r="O1819">
        <f>IF(_xlfn.XLOOKUP(_xlfn.XLOOKUP($A1818,'Corresp pays'!$A:$A,'Corresp pays'!$B:$B),[1]Data!$A:$A,[1]Data!$R:$R)="","",_xlfn.XLOOKUP(_xlfn.XLOOKUP($A1818,'Corresp pays'!$A:$A,'Corresp pays'!$B:$B),[1]Data!$A:$A,[1]Data!$R:$R))</f>
        <v>15.5784074852007</v>
      </c>
    </row>
    <row r="1820" spans="1:15" x14ac:dyDescent="0.25">
      <c r="A1820" t="s">
        <v>108</v>
      </c>
      <c r="B1820">
        <v>2022</v>
      </c>
      <c r="C1820">
        <v>6.1607991827433111</v>
      </c>
      <c r="D1820">
        <v>80158.025829999999</v>
      </c>
      <c r="E1820">
        <v>86.698999999999998</v>
      </c>
      <c r="F1820">
        <v>19.331586343093694</v>
      </c>
      <c r="G1820">
        <v>1748</v>
      </c>
      <c r="H1820">
        <v>28.61</v>
      </c>
      <c r="I1820">
        <v>5.6520081148278649</v>
      </c>
      <c r="J1820" t="e">
        <v>#N/A</v>
      </c>
      <c r="K1820" t="e">
        <v>#N/A</v>
      </c>
      <c r="L1820" t="e">
        <v>#N/A</v>
      </c>
      <c r="M1820">
        <v>31.561903265097641</v>
      </c>
      <c r="N1820">
        <v>1.71456170007245</v>
      </c>
      <c r="O1820">
        <f>IF(_xlfn.XLOOKUP(_xlfn.XLOOKUP($A1819,'Corresp pays'!$A:$A,'Corresp pays'!$B:$B),[1]Data!$A:$A,[1]Data!$R:$R)="","",_xlfn.XLOOKUP(_xlfn.XLOOKUP($A1819,'Corresp pays'!$A:$A,'Corresp pays'!$B:$B),[1]Data!$A:$A,[1]Data!$R:$R))</f>
        <v>15.5784074852007</v>
      </c>
    </row>
    <row r="1821" spans="1:15" hidden="1" x14ac:dyDescent="0.25">
      <c r="A1821" t="s">
        <v>109</v>
      </c>
      <c r="B1821">
        <v>2006</v>
      </c>
      <c r="C1821">
        <v>0.82237892036454785</v>
      </c>
      <c r="D1821">
        <v>14141.44896</v>
      </c>
      <c r="E1821">
        <v>56.131999999999998</v>
      </c>
      <c r="F1821">
        <v>45.951562240319099</v>
      </c>
      <c r="G1821" t="e">
        <v>#N/A</v>
      </c>
      <c r="H1821">
        <v>53.29</v>
      </c>
      <c r="I1821">
        <v>15.899796361433211</v>
      </c>
      <c r="J1821">
        <v>40.299999999999997</v>
      </c>
      <c r="K1821" t="s">
        <v>453</v>
      </c>
      <c r="L1821" t="s">
        <v>453</v>
      </c>
      <c r="M1821">
        <v>16.789018648196112</v>
      </c>
      <c r="N1821">
        <v>9.1401996677771997</v>
      </c>
      <c r="O1821">
        <f>IF(_xlfn.XLOOKUP(_xlfn.XLOOKUP($A1821,'Corresp pays'!$A:$A,'Corresp pays'!$B:$B),[1]Data!$A:$A,[1]Data!$D:$D)="","",_xlfn.XLOOKUP(_xlfn.XLOOKUP($A1821,'Corresp pays'!$A:$A,'Corresp pays'!$B:$B),[1]Data!$A:$A,[1]Data!$D:$D))</f>
        <v>3.6018587613700799</v>
      </c>
    </row>
    <row r="1822" spans="1:15" hidden="1" x14ac:dyDescent="0.25">
      <c r="A1822" t="s">
        <v>109</v>
      </c>
      <c r="B1822">
        <v>2007</v>
      </c>
      <c r="C1822">
        <v>0.83751036343951524</v>
      </c>
      <c r="D1822">
        <v>14331.739250000001</v>
      </c>
      <c r="E1822">
        <v>56.328000000000003</v>
      </c>
      <c r="F1822">
        <v>46.596750872527835</v>
      </c>
      <c r="G1822" t="e">
        <v>#N/A</v>
      </c>
      <c r="H1822">
        <v>52.61</v>
      </c>
      <c r="I1822">
        <v>16.460752099306315</v>
      </c>
      <c r="J1822">
        <v>38.6</v>
      </c>
      <c r="K1822" t="s">
        <v>453</v>
      </c>
      <c r="L1822" t="s">
        <v>453</v>
      </c>
      <c r="M1822">
        <v>16.887203512896139</v>
      </c>
      <c r="N1822">
        <v>11.1269347446118</v>
      </c>
      <c r="O1822">
        <f>IF(_xlfn.XLOOKUP(_xlfn.XLOOKUP($A1822,'Corresp pays'!$A:$A,'Corresp pays'!$B:$B),[1]Data!$A:$A,[1]Data!$E:$E)="","",_xlfn.XLOOKUP(_xlfn.XLOOKUP($A1822,'Corresp pays'!$A:$A,'Corresp pays'!$B:$B),[1]Data!$A:$A,[1]Data!$E:$E))</f>
        <v>3.6620990258769002</v>
      </c>
    </row>
    <row r="1823" spans="1:15" hidden="1" x14ac:dyDescent="0.25">
      <c r="A1823" t="s">
        <v>109</v>
      </c>
      <c r="B1823">
        <v>2008</v>
      </c>
      <c r="C1823">
        <v>0.79170229883764109</v>
      </c>
      <c r="D1823">
        <v>14195.112730000001</v>
      </c>
      <c r="E1823">
        <v>56.524999999999999</v>
      </c>
      <c r="F1823">
        <v>47.263952135615753</v>
      </c>
      <c r="G1823" t="e">
        <v>#N/A</v>
      </c>
      <c r="H1823">
        <v>53.77</v>
      </c>
      <c r="I1823">
        <v>16.262256837705497</v>
      </c>
      <c r="J1823">
        <v>37.799999999999997</v>
      </c>
      <c r="K1823" t="s">
        <v>453</v>
      </c>
      <c r="L1823" t="s">
        <v>453</v>
      </c>
      <c r="M1823">
        <v>16.98177695761272</v>
      </c>
      <c r="N1823">
        <v>19.8262031287429</v>
      </c>
      <c r="O1823">
        <f>IF(_xlfn.XLOOKUP(_xlfn.XLOOKUP($A1823,'Corresp pays'!$A:$A,'Corresp pays'!$B:$B),[1]Data!$A:$A,[1]Data!$F:$F)="","",_xlfn.XLOOKUP(_xlfn.XLOOKUP($A1823,'Corresp pays'!$A:$A,'Corresp pays'!$B:$B),[1]Data!$A:$A,[1]Data!$F:$F))</f>
        <v>3.7347936194033999</v>
      </c>
    </row>
    <row r="1824" spans="1:15" hidden="1" x14ac:dyDescent="0.25">
      <c r="A1824" t="s">
        <v>109</v>
      </c>
      <c r="B1824">
        <v>2009</v>
      </c>
      <c r="C1824">
        <v>0.7615274495597455</v>
      </c>
      <c r="D1824">
        <v>14262.56682</v>
      </c>
      <c r="E1824">
        <v>56.720999999999997</v>
      </c>
      <c r="F1824">
        <v>47.952792089080937</v>
      </c>
      <c r="G1824" t="e">
        <v>#N/A</v>
      </c>
      <c r="H1824">
        <v>54.56</v>
      </c>
      <c r="I1824">
        <v>16.067704630551212</v>
      </c>
      <c r="J1824">
        <v>32.799999999999997</v>
      </c>
      <c r="K1824">
        <v>49.9</v>
      </c>
      <c r="L1824" t="s">
        <v>453</v>
      </c>
      <c r="M1824">
        <v>17.071644925284705</v>
      </c>
      <c r="N1824">
        <v>3.6870016049879699</v>
      </c>
      <c r="O1824">
        <f>IF(_xlfn.XLOOKUP(_xlfn.XLOOKUP($A1824,'Corresp pays'!$A:$A,'Corresp pays'!$B:$B),[1]Data!$A:$A,[1]Data!$G:$G)="","",_xlfn.XLOOKUP(_xlfn.XLOOKUP($A1824,'Corresp pays'!$A:$A,'Corresp pays'!$B:$B),[1]Data!$A:$A,[1]Data!$G:$G))</f>
        <v>3.81741985743865</v>
      </c>
    </row>
    <row r="1825" spans="1:15" hidden="1" x14ac:dyDescent="0.25">
      <c r="A1825" t="s">
        <v>109</v>
      </c>
      <c r="B1825">
        <v>2010</v>
      </c>
      <c r="C1825">
        <v>0.7707317306421364</v>
      </c>
      <c r="D1825">
        <v>14606.29421</v>
      </c>
      <c r="E1825">
        <v>56.917000000000002</v>
      </c>
      <c r="F1825">
        <v>48.659913578195116</v>
      </c>
      <c r="G1825" t="e">
        <v>#N/A</v>
      </c>
      <c r="H1825">
        <v>54.44</v>
      </c>
      <c r="I1825">
        <v>16.981817987415333</v>
      </c>
      <c r="J1825">
        <v>33</v>
      </c>
      <c r="K1825" t="s">
        <v>453</v>
      </c>
      <c r="L1825">
        <v>21.394527780000001</v>
      </c>
      <c r="M1825">
        <v>16.939379418532329</v>
      </c>
      <c r="N1825">
        <v>5.4551342588742298</v>
      </c>
      <c r="O1825">
        <f>IF(_xlfn.XLOOKUP(_xlfn.XLOOKUP($A1825,'Corresp pays'!$A:$A,'Corresp pays'!$B:$B),[1]Data!$A:$A,[1]Data!$H:$H)="","",_xlfn.XLOOKUP(_xlfn.XLOOKUP($A1825,'Corresp pays'!$A:$A,'Corresp pays'!$B:$B),[1]Data!$A:$A,[1]Data!$H:$H))</f>
        <v>3.9052835993987798</v>
      </c>
    </row>
    <row r="1826" spans="1:15" hidden="1" x14ac:dyDescent="0.25">
      <c r="A1826" t="s">
        <v>109</v>
      </c>
      <c r="B1826">
        <v>2011</v>
      </c>
      <c r="C1826">
        <v>0.80204585470251588</v>
      </c>
      <c r="D1826">
        <v>15755.22817</v>
      </c>
      <c r="E1826">
        <v>57.113</v>
      </c>
      <c r="F1826">
        <v>49.381361143426957</v>
      </c>
      <c r="G1826" t="e">
        <v>#N/A</v>
      </c>
      <c r="H1826">
        <v>53.3</v>
      </c>
      <c r="I1826">
        <v>18.884306193026802</v>
      </c>
      <c r="J1826">
        <v>32.200000000000003</v>
      </c>
      <c r="K1826" t="s">
        <v>453</v>
      </c>
      <c r="L1826">
        <v>23.87684453</v>
      </c>
      <c r="M1826">
        <v>16.806833695887946</v>
      </c>
      <c r="N1826">
        <v>8.0823879809909993</v>
      </c>
      <c r="O1826">
        <f>IF(_xlfn.XLOOKUP(_xlfn.XLOOKUP($A1826,'Corresp pays'!$A:$A,'Corresp pays'!$B:$B),[1]Data!$A:$A,[1]Data!$I:$I)="","",_xlfn.XLOOKUP(_xlfn.XLOOKUP($A1826,'Corresp pays'!$A:$A,'Corresp pays'!$B:$B),[1]Data!$A:$A,[1]Data!$I:$I))</f>
        <v>3.9926947222851901</v>
      </c>
    </row>
    <row r="1827" spans="1:15" hidden="1" x14ac:dyDescent="0.25">
      <c r="A1827" t="s">
        <v>109</v>
      </c>
      <c r="B1827">
        <v>2012</v>
      </c>
      <c r="C1827">
        <v>0.77703620879291257</v>
      </c>
      <c r="D1827">
        <v>16142.030339999999</v>
      </c>
      <c r="E1827">
        <v>57.308999999999997</v>
      </c>
      <c r="F1827">
        <v>50.11307129798903</v>
      </c>
      <c r="G1827" t="e">
        <v>#N/A</v>
      </c>
      <c r="H1827">
        <v>53.27</v>
      </c>
      <c r="I1827">
        <v>17.612190666672042</v>
      </c>
      <c r="J1827">
        <v>30.3</v>
      </c>
      <c r="K1827" t="s">
        <v>453</v>
      </c>
      <c r="L1827">
        <v>21.514184610000001</v>
      </c>
      <c r="M1827">
        <v>16.675601643416655</v>
      </c>
      <c r="N1827">
        <v>7.1935505333896002</v>
      </c>
      <c r="O1827">
        <f>IF(_xlfn.XLOOKUP(_xlfn.XLOOKUP($A1827,'Corresp pays'!$A:$A,'Corresp pays'!$B:$B),[1]Data!$A:$A,[1]Data!$J:$J)="","",_xlfn.XLOOKUP(_xlfn.XLOOKUP($A1827,'Corresp pays'!$A:$A,'Corresp pays'!$B:$B),[1]Data!$A:$A,[1]Data!$J:$J))</f>
        <v>4.0807500803816303</v>
      </c>
    </row>
    <row r="1828" spans="1:15" hidden="1" x14ac:dyDescent="0.25">
      <c r="A1828" t="s">
        <v>109</v>
      </c>
      <c r="B1828">
        <v>2013</v>
      </c>
      <c r="C1828">
        <v>0.73100554811198981</v>
      </c>
      <c r="D1828">
        <v>16344.610210000001</v>
      </c>
      <c r="E1828">
        <v>57.505000000000003</v>
      </c>
      <c r="F1828">
        <v>50.850747881003819</v>
      </c>
      <c r="G1828" t="e">
        <v>#N/A</v>
      </c>
      <c r="H1828">
        <v>54.28</v>
      </c>
      <c r="I1828">
        <v>16.491732036975655</v>
      </c>
      <c r="J1828">
        <v>30.7</v>
      </c>
      <c r="K1828" t="s">
        <v>453</v>
      </c>
      <c r="L1828">
        <v>23.469724360000001</v>
      </c>
      <c r="M1828">
        <v>16.546679001251597</v>
      </c>
      <c r="N1828">
        <v>7.1354678528940703</v>
      </c>
      <c r="O1828">
        <f>IF(_xlfn.XLOOKUP(_xlfn.XLOOKUP($A1828,'Corresp pays'!$A:$A,'Corresp pays'!$B:$B),[1]Data!$A:$A,[1]Data!$K:$K)="","",_xlfn.XLOOKUP(_xlfn.XLOOKUP($A1828,'Corresp pays'!$A:$A,'Corresp pays'!$B:$B),[1]Data!$A:$A,[1]Data!$K:$K))</f>
        <v>4.1771803968997503</v>
      </c>
    </row>
    <row r="1829" spans="1:15" hidden="1" x14ac:dyDescent="0.25">
      <c r="A1829" t="s">
        <v>109</v>
      </c>
      <c r="B1829">
        <v>2014</v>
      </c>
      <c r="C1829">
        <v>0.7664436024685457</v>
      </c>
      <c r="D1829">
        <v>17267.951779999999</v>
      </c>
      <c r="E1829">
        <v>57.7</v>
      </c>
      <c r="F1829">
        <v>51.592787103207577</v>
      </c>
      <c r="G1829" t="e">
        <v>#N/A</v>
      </c>
      <c r="H1829">
        <v>53.02</v>
      </c>
      <c r="I1829">
        <v>16.709305681202842</v>
      </c>
      <c r="J1829">
        <v>31.9</v>
      </c>
      <c r="K1829">
        <v>52.1</v>
      </c>
      <c r="L1829">
        <v>21.43012396</v>
      </c>
      <c r="M1829">
        <v>16.420988951589681</v>
      </c>
      <c r="N1829">
        <v>6.03596861798425</v>
      </c>
      <c r="O1829">
        <f>IF(_xlfn.XLOOKUP(_xlfn.XLOOKUP($A1829,'Corresp pays'!$A:$A,'Corresp pays'!$B:$B),[1]Data!$A:$A,[1]Data!$L:$L)="","",_xlfn.XLOOKUP(_xlfn.XLOOKUP($A1829,'Corresp pays'!$A:$A,'Corresp pays'!$B:$B),[1]Data!$A:$A,[1]Data!$L:$L))</f>
        <v>4.2851410095438203</v>
      </c>
    </row>
    <row r="1830" spans="1:15" hidden="1" x14ac:dyDescent="0.25">
      <c r="A1830" t="s">
        <v>109</v>
      </c>
      <c r="B1830">
        <v>2015</v>
      </c>
      <c r="C1830">
        <v>0.83934551784381228</v>
      </c>
      <c r="D1830">
        <v>18256.21155</v>
      </c>
      <c r="E1830">
        <v>57.895000000000003</v>
      </c>
      <c r="F1830">
        <v>52.340019943493438</v>
      </c>
      <c r="G1830" t="e">
        <v>#N/A</v>
      </c>
      <c r="H1830">
        <v>50</v>
      </c>
      <c r="I1830">
        <v>16.110115700863084</v>
      </c>
      <c r="J1830">
        <v>29.9</v>
      </c>
      <c r="K1830" t="s">
        <v>453</v>
      </c>
      <c r="L1830">
        <v>21.894837689999999</v>
      </c>
      <c r="M1830">
        <v>16.297992029337323</v>
      </c>
      <c r="N1830">
        <v>3.99737996694396</v>
      </c>
      <c r="O1830">
        <f>IF(_xlfn.XLOOKUP(_xlfn.XLOOKUP($A1830,'Corresp pays'!$A:$A,'Corresp pays'!$B:$B),[1]Data!$A:$A,[1]Data!$M:$M)="","",_xlfn.XLOOKUP(_xlfn.XLOOKUP($A1830,'Corresp pays'!$A:$A,'Corresp pays'!$B:$B),[1]Data!$A:$A,[1]Data!$M:$M))</f>
        <v>4.4094336549181303</v>
      </c>
    </row>
    <row r="1831" spans="1:15" hidden="1" x14ac:dyDescent="0.25">
      <c r="A1831" t="s">
        <v>109</v>
      </c>
      <c r="B1831">
        <v>2016</v>
      </c>
      <c r="C1831">
        <v>0.84684629693539215</v>
      </c>
      <c r="D1831">
        <v>18544.338049999998</v>
      </c>
      <c r="E1831">
        <v>58.09</v>
      </c>
      <c r="F1831">
        <v>53.093194282865213</v>
      </c>
      <c r="G1831" t="e">
        <v>#N/A</v>
      </c>
      <c r="H1831">
        <v>49.54</v>
      </c>
      <c r="I1831">
        <v>14.915018894916912</v>
      </c>
      <c r="J1831">
        <v>28.8</v>
      </c>
      <c r="K1831" t="s">
        <v>453</v>
      </c>
      <c r="L1831">
        <v>21.10660159</v>
      </c>
      <c r="M1831">
        <v>16.177554902895263</v>
      </c>
      <c r="N1831">
        <v>3.5231731762847298</v>
      </c>
      <c r="O1831">
        <f>IF(_xlfn.XLOOKUP(_xlfn.XLOOKUP($A1831,'Corresp pays'!$A:$A,'Corresp pays'!$B:$B),[1]Data!$A:$A,[1]Data!$N:$N)="","",_xlfn.XLOOKUP(_xlfn.XLOOKUP($A1831,'Corresp pays'!$A:$A,'Corresp pays'!$B:$B),[1]Data!$A:$A,[1]Data!$N:$N))</f>
        <v>4.5439007956351603</v>
      </c>
    </row>
    <row r="1832" spans="1:15" hidden="1" x14ac:dyDescent="0.25">
      <c r="A1832" t="s">
        <v>109</v>
      </c>
      <c r="B1832">
        <v>2017</v>
      </c>
      <c r="C1832">
        <v>0.83772443373476124</v>
      </c>
      <c r="D1832">
        <v>18401.063549999999</v>
      </c>
      <c r="E1832">
        <v>58.298999999999999</v>
      </c>
      <c r="F1832">
        <v>53.85185308293169</v>
      </c>
      <c r="G1832" t="e">
        <v>#N/A</v>
      </c>
      <c r="H1832">
        <v>48.91</v>
      </c>
      <c r="I1832">
        <v>14.996862025683114</v>
      </c>
      <c r="J1832">
        <v>28.8</v>
      </c>
      <c r="K1832" t="s">
        <v>453</v>
      </c>
      <c r="L1832">
        <v>19.79808272</v>
      </c>
      <c r="M1832">
        <v>16.059607451980796</v>
      </c>
      <c r="N1832">
        <v>3.8506716628472701</v>
      </c>
      <c r="O1832">
        <f>IF(_xlfn.XLOOKUP(_xlfn.XLOOKUP($A1831,'Corresp pays'!$A:$A,'Corresp pays'!$B:$B),[1]Data!$A:$A,[1]Data!$O:$O)="","",_xlfn.XLOOKUP(_xlfn.XLOOKUP($A1831,'Corresp pays'!$A:$A,'Corresp pays'!$B:$B),[1]Data!$A:$A,[1]Data!$O:$O))</f>
        <v>4.6780808024773899</v>
      </c>
    </row>
    <row r="1833" spans="1:15" hidden="1" x14ac:dyDescent="0.25">
      <c r="A1833" t="s">
        <v>109</v>
      </c>
      <c r="B1833">
        <v>2018</v>
      </c>
      <c r="C1833">
        <v>0.76454988738226415</v>
      </c>
      <c r="D1833">
        <v>18268.137650000001</v>
      </c>
      <c r="E1833">
        <v>58.521999999999998</v>
      </c>
      <c r="F1833">
        <v>54.613869037726445</v>
      </c>
      <c r="G1833" t="e">
        <v>#N/A</v>
      </c>
      <c r="H1833">
        <v>51.44</v>
      </c>
      <c r="I1833">
        <v>15.321858545748293</v>
      </c>
      <c r="J1833">
        <v>29.4</v>
      </c>
      <c r="K1833" t="s">
        <v>453</v>
      </c>
      <c r="L1833">
        <v>20.557665270000001</v>
      </c>
      <c r="M1833">
        <v>15.944702508264694</v>
      </c>
      <c r="N1833">
        <v>4.94723728039886</v>
      </c>
      <c r="O1833">
        <f>IF(_xlfn.XLOOKUP(_xlfn.XLOOKUP($A1832,'Corresp pays'!$A:$A,'Corresp pays'!$B:$B),[1]Data!$A:$A,[1]Data!$P:$P)="","",_xlfn.XLOOKUP(_xlfn.XLOOKUP($A1832,'Corresp pays'!$A:$A,'Corresp pays'!$B:$B),[1]Data!$A:$A,[1]Data!$P:$P))</f>
        <v>4.8139806374774503</v>
      </c>
    </row>
    <row r="1834" spans="1:15" hidden="1" x14ac:dyDescent="0.25">
      <c r="A1834" t="s">
        <v>109</v>
      </c>
      <c r="B1834">
        <v>2019</v>
      </c>
      <c r="C1834">
        <v>0.77010181988870219</v>
      </c>
      <c r="D1834">
        <v>18598.086449999999</v>
      </c>
      <c r="E1834">
        <v>58.76</v>
      </c>
      <c r="F1834">
        <v>55.375801894631877</v>
      </c>
      <c r="G1834" t="e">
        <v>#N/A</v>
      </c>
      <c r="H1834">
        <v>50.72</v>
      </c>
      <c r="I1834">
        <v>15.529440294426719</v>
      </c>
      <c r="J1834">
        <v>30.8</v>
      </c>
      <c r="K1834" t="s">
        <v>453</v>
      </c>
      <c r="L1834">
        <v>20.439009129999999</v>
      </c>
      <c r="M1834">
        <v>15.838595998393739</v>
      </c>
      <c r="N1834">
        <v>5.3762899084412599</v>
      </c>
      <c r="O1834">
        <f>IF(_xlfn.XLOOKUP(_xlfn.XLOOKUP($A1833,'Corresp pays'!$A:$A,'Corresp pays'!$B:$B),[1]Data!$A:$A,[1]Data!$Q:$Q)="","",_xlfn.XLOOKUP(_xlfn.XLOOKUP($A1833,'Corresp pays'!$A:$A,'Corresp pays'!$B:$B),[1]Data!$A:$A,[1]Data!$Q:$Q))</f>
        <v>4.9524874533382999</v>
      </c>
    </row>
    <row r="1835" spans="1:15" hidden="1" x14ac:dyDescent="0.25">
      <c r="A1835" t="s">
        <v>109</v>
      </c>
      <c r="B1835">
        <v>2020</v>
      </c>
      <c r="C1835">
        <v>0.6782521042733789</v>
      </c>
      <c r="D1835">
        <v>18448.511450000002</v>
      </c>
      <c r="E1835">
        <v>59.012</v>
      </c>
      <c r="F1835">
        <v>56.140061492438093</v>
      </c>
      <c r="G1835" t="e">
        <v>#N/A</v>
      </c>
      <c r="H1835">
        <v>52.13</v>
      </c>
      <c r="I1835">
        <v>15.736285441955006</v>
      </c>
      <c r="J1835">
        <v>32.1</v>
      </c>
      <c r="K1835" t="s">
        <v>453</v>
      </c>
      <c r="L1835" t="s">
        <v>453</v>
      </c>
      <c r="M1835">
        <v>15.744738483946241</v>
      </c>
      <c r="N1835">
        <v>3.6818134162557201</v>
      </c>
      <c r="O1835">
        <f>IF(_xlfn.XLOOKUP(_xlfn.XLOOKUP($A1834,'Corresp pays'!$A:$A,'Corresp pays'!$B:$B),[1]Data!$A:$A,[1]Data!$R:$R)="","",_xlfn.XLOOKUP(_xlfn.XLOOKUP($A1834,'Corresp pays'!$A:$A,'Corresp pays'!$B:$B),[1]Data!$A:$A,[1]Data!$R:$R))</f>
        <v>5.0583597688862998</v>
      </c>
    </row>
    <row r="1836" spans="1:15" hidden="1" x14ac:dyDescent="0.25">
      <c r="A1836" t="s">
        <v>109</v>
      </c>
      <c r="B1836">
        <v>2021</v>
      </c>
      <c r="C1836">
        <v>0.6782521042733789</v>
      </c>
      <c r="D1836">
        <v>18448.511450000002</v>
      </c>
      <c r="E1836">
        <v>59.012</v>
      </c>
      <c r="F1836">
        <v>56.140061492438093</v>
      </c>
      <c r="G1836" t="e">
        <v>#N/A</v>
      </c>
      <c r="H1836">
        <v>52.13</v>
      </c>
      <c r="I1836">
        <v>15.736285441955006</v>
      </c>
      <c r="J1836">
        <v>32.1</v>
      </c>
      <c r="K1836" t="s">
        <v>453</v>
      </c>
      <c r="L1836" t="s">
        <v>453</v>
      </c>
      <c r="M1836">
        <v>15.744738483946241</v>
      </c>
      <c r="N1836">
        <v>3.6818134162557201</v>
      </c>
      <c r="O1836">
        <f>IF(_xlfn.XLOOKUP(_xlfn.XLOOKUP($A1835,'Corresp pays'!$A:$A,'Corresp pays'!$B:$B),[1]Data!$A:$A,[1]Data!$R:$R)="","",_xlfn.XLOOKUP(_xlfn.XLOOKUP($A1835,'Corresp pays'!$A:$A,'Corresp pays'!$B:$B),[1]Data!$A:$A,[1]Data!$R:$R))</f>
        <v>5.0583597688862998</v>
      </c>
    </row>
    <row r="1837" spans="1:15" hidden="1" x14ac:dyDescent="0.25">
      <c r="A1837" t="s">
        <v>109</v>
      </c>
      <c r="B1837">
        <v>2022</v>
      </c>
      <c r="C1837">
        <v>0.6782521042733789</v>
      </c>
      <c r="D1837">
        <v>18448.511450000002</v>
      </c>
      <c r="E1837">
        <v>59.012</v>
      </c>
      <c r="F1837">
        <v>56.140061492438093</v>
      </c>
      <c r="G1837" t="e">
        <v>#N/A</v>
      </c>
      <c r="H1837">
        <v>52.13</v>
      </c>
      <c r="I1837">
        <v>15.736285441955006</v>
      </c>
      <c r="J1837">
        <v>32.1</v>
      </c>
      <c r="K1837" t="s">
        <v>453</v>
      </c>
      <c r="L1837" t="s">
        <v>453</v>
      </c>
      <c r="M1837">
        <v>15.744738483946241</v>
      </c>
      <c r="N1837">
        <v>3.6818134162557201</v>
      </c>
      <c r="O1837">
        <f>IF(_xlfn.XLOOKUP(_xlfn.XLOOKUP($A1836,'Corresp pays'!$A:$A,'Corresp pays'!$B:$B),[1]Data!$A:$A,[1]Data!$R:$R)="","",_xlfn.XLOOKUP(_xlfn.XLOOKUP($A1836,'Corresp pays'!$A:$A,'Corresp pays'!$B:$B),[1]Data!$A:$A,[1]Data!$R:$R))</f>
        <v>5.0583597688862998</v>
      </c>
    </row>
    <row r="1838" spans="1:15" hidden="1" x14ac:dyDescent="0.25">
      <c r="A1838" t="s">
        <v>110</v>
      </c>
      <c r="B1838">
        <v>2006</v>
      </c>
      <c r="C1838">
        <v>5.1340715263476208E-2</v>
      </c>
      <c r="D1838">
        <v>24227.031040000002</v>
      </c>
      <c r="E1838">
        <v>16.238</v>
      </c>
      <c r="F1838">
        <v>11.340623667798216</v>
      </c>
      <c r="G1838" t="e">
        <v>#N/A</v>
      </c>
      <c r="H1838">
        <v>87.43</v>
      </c>
      <c r="I1838">
        <v>39.745078578341911</v>
      </c>
      <c r="J1838">
        <v>85.8</v>
      </c>
      <c r="K1838" t="s">
        <v>453</v>
      </c>
      <c r="L1838" t="s">
        <v>453</v>
      </c>
      <c r="M1838">
        <v>5.887512070864747</v>
      </c>
      <c r="N1838">
        <v>4.0485829959507398E-2</v>
      </c>
      <c r="O1838">
        <f>IF(_xlfn.XLOOKUP(_xlfn.XLOOKUP($A1838,'Corresp pays'!$A:$A,'Corresp pays'!$B:$B),[1]Data!$A:$A,[1]Data!$D:$D)="","",_xlfn.XLOOKUP(_xlfn.XLOOKUP($A1838,'Corresp pays'!$A:$A,'Corresp pays'!$B:$B),[1]Data!$A:$A,[1]Data!$D:$D))</f>
        <v>2.30077704970881</v>
      </c>
    </row>
    <row r="1839" spans="1:15" hidden="1" x14ac:dyDescent="0.25">
      <c r="A1839" t="s">
        <v>110</v>
      </c>
      <c r="B1839">
        <v>2007</v>
      </c>
      <c r="C1839">
        <v>5.4606184386187202E-2</v>
      </c>
      <c r="D1839">
        <v>25429.761630000001</v>
      </c>
      <c r="E1839">
        <v>16.234000000000002</v>
      </c>
      <c r="F1839">
        <v>11.761169179758427</v>
      </c>
      <c r="G1839" t="e">
        <v>#N/A</v>
      </c>
      <c r="H1839">
        <v>86.17</v>
      </c>
      <c r="I1839">
        <v>37.094506437909047</v>
      </c>
      <c r="J1839">
        <v>88.6</v>
      </c>
      <c r="K1839">
        <v>45.7</v>
      </c>
      <c r="L1839" t="s">
        <v>453</v>
      </c>
      <c r="M1839">
        <v>5.8505197352669072</v>
      </c>
      <c r="N1839">
        <v>5.3959260758156199E-2</v>
      </c>
      <c r="O1839">
        <f>IF(_xlfn.XLOOKUP(_xlfn.XLOOKUP($A1839,'Corresp pays'!$A:$A,'Corresp pays'!$B:$B),[1]Data!$A:$A,[1]Data!$E:$E)="","",_xlfn.XLOOKUP(_xlfn.XLOOKUP($A1839,'Corresp pays'!$A:$A,'Corresp pays'!$B:$B),[1]Data!$A:$A,[1]Data!$E:$E))</f>
        <v>2.31897868910549</v>
      </c>
    </row>
    <row r="1840" spans="1:15" hidden="1" x14ac:dyDescent="0.25">
      <c r="A1840" t="s">
        <v>110</v>
      </c>
      <c r="B1840">
        <v>2008</v>
      </c>
      <c r="C1840">
        <v>5.5263689993804661E-2</v>
      </c>
      <c r="D1840">
        <v>26650.307830000002</v>
      </c>
      <c r="E1840">
        <v>16.228999999999999</v>
      </c>
      <c r="F1840">
        <v>12.201132864924608</v>
      </c>
      <c r="G1840" t="e">
        <v>#N/A</v>
      </c>
      <c r="H1840">
        <v>86.06</v>
      </c>
      <c r="I1840">
        <v>38.775006234004053</v>
      </c>
      <c r="J1840">
        <v>88.8</v>
      </c>
      <c r="K1840" t="s">
        <v>453</v>
      </c>
      <c r="L1840" t="s">
        <v>453</v>
      </c>
      <c r="M1840">
        <v>5.8121826507949601</v>
      </c>
      <c r="N1840">
        <v>11.305109882701901</v>
      </c>
      <c r="O1840">
        <f>IF(_xlfn.XLOOKUP(_xlfn.XLOOKUP($A1840,'Corresp pays'!$A:$A,'Corresp pays'!$B:$B),[1]Data!$A:$A,[1]Data!$F:$F)="","",_xlfn.XLOOKUP(_xlfn.XLOOKUP($A1840,'Corresp pays'!$A:$A,'Corresp pays'!$B:$B),[1]Data!$A:$A,[1]Data!$F:$F))</f>
        <v>2.3397502021248502</v>
      </c>
    </row>
    <row r="1841" spans="1:15" hidden="1" x14ac:dyDescent="0.25">
      <c r="A1841" t="s">
        <v>110</v>
      </c>
      <c r="B1841">
        <v>2009</v>
      </c>
      <c r="C1841">
        <v>6.7045498121170985E-2</v>
      </c>
      <c r="D1841">
        <v>27988.49122</v>
      </c>
      <c r="E1841">
        <v>16.225000000000001</v>
      </c>
      <c r="F1841">
        <v>12.661178653193337</v>
      </c>
      <c r="G1841" t="e">
        <v>#N/A</v>
      </c>
      <c r="H1841">
        <v>83.25</v>
      </c>
      <c r="I1841">
        <v>34.784810274813104</v>
      </c>
      <c r="J1841">
        <v>87.6</v>
      </c>
      <c r="K1841" t="s">
        <v>453</v>
      </c>
      <c r="L1841" t="s">
        <v>453</v>
      </c>
      <c r="M1841">
        <v>5.7719597591083378</v>
      </c>
      <c r="N1841">
        <v>0.58290659080113205</v>
      </c>
      <c r="O1841">
        <f>IF(_xlfn.XLOOKUP(_xlfn.XLOOKUP($A1841,'Corresp pays'!$A:$A,'Corresp pays'!$B:$B),[1]Data!$A:$A,[1]Data!$G:$G)="","",_xlfn.XLOOKUP(_xlfn.XLOOKUP($A1841,'Corresp pays'!$A:$A,'Corresp pays'!$B:$B),[1]Data!$A:$A,[1]Data!$G:$G))</f>
        <v>2.36195290971426</v>
      </c>
    </row>
    <row r="1842" spans="1:15" hidden="1" x14ac:dyDescent="0.25">
      <c r="A1842" t="s">
        <v>110</v>
      </c>
      <c r="B1842">
        <v>2010</v>
      </c>
      <c r="C1842">
        <v>8.1757229880709714E-2</v>
      </c>
      <c r="D1842">
        <v>28101.155709999999</v>
      </c>
      <c r="E1842">
        <v>16.221</v>
      </c>
      <c r="F1842">
        <v>13.142451251282861</v>
      </c>
      <c r="G1842" t="e">
        <v>#N/A</v>
      </c>
      <c r="H1842">
        <v>80.67</v>
      </c>
      <c r="I1842">
        <v>35.821387956676467</v>
      </c>
      <c r="J1842">
        <v>87.8</v>
      </c>
      <c r="K1842" t="s">
        <v>453</v>
      </c>
      <c r="L1842">
        <v>78.001097290000004</v>
      </c>
      <c r="M1842">
        <v>5.7305633630139896</v>
      </c>
      <c r="N1842">
        <v>0.80407308088263796</v>
      </c>
      <c r="O1842">
        <f>IF(_xlfn.XLOOKUP(_xlfn.XLOOKUP($A1842,'Corresp pays'!$A:$A,'Corresp pays'!$B:$B),[1]Data!$A:$A,[1]Data!$H:$H)="","",_xlfn.XLOOKUP(_xlfn.XLOOKUP($A1842,'Corresp pays'!$A:$A,'Corresp pays'!$B:$B),[1]Data!$A:$A,[1]Data!$H:$H))</f>
        <v>2.3838291817648698</v>
      </c>
    </row>
    <row r="1843" spans="1:15" hidden="1" x14ac:dyDescent="0.25">
      <c r="A1843" t="s">
        <v>110</v>
      </c>
      <c r="B1843">
        <v>2011</v>
      </c>
      <c r="C1843">
        <v>8.0971528738574397E-2</v>
      </c>
      <c r="D1843">
        <v>29122.974109999999</v>
      </c>
      <c r="E1843">
        <v>16.216000000000001</v>
      </c>
      <c r="F1843">
        <v>13.644203047288229</v>
      </c>
      <c r="G1843" t="e">
        <v>#N/A</v>
      </c>
      <c r="H1843">
        <v>77.23</v>
      </c>
      <c r="I1843">
        <v>33.646764281521079</v>
      </c>
      <c r="J1843">
        <v>89.7</v>
      </c>
      <c r="K1843">
        <v>40.799999999999997</v>
      </c>
      <c r="L1843">
        <v>80.468456130000007</v>
      </c>
      <c r="M1843">
        <v>5.6885530800240138</v>
      </c>
      <c r="N1843">
        <v>2.9423851401331098</v>
      </c>
      <c r="O1843">
        <f>IF(_xlfn.XLOOKUP(_xlfn.XLOOKUP($A1843,'Corresp pays'!$A:$A,'Corresp pays'!$B:$B),[1]Data!$A:$A,[1]Data!$I:$I)="","",_xlfn.XLOOKUP(_xlfn.XLOOKUP($A1843,'Corresp pays'!$A:$A,'Corresp pays'!$B:$B),[1]Data!$A:$A,[1]Data!$I:$I))</f>
        <v>2.4021889113488402</v>
      </c>
    </row>
    <row r="1844" spans="1:15" hidden="1" x14ac:dyDescent="0.25">
      <c r="A1844" t="s">
        <v>110</v>
      </c>
      <c r="B1844">
        <v>2012</v>
      </c>
      <c r="C1844">
        <v>0.10501989845724227</v>
      </c>
      <c r="D1844">
        <v>31160.954300000001</v>
      </c>
      <c r="E1844">
        <v>16.212</v>
      </c>
      <c r="F1844">
        <v>14.174158837925317</v>
      </c>
      <c r="G1844" t="e">
        <v>#N/A</v>
      </c>
      <c r="H1844">
        <v>72.709999999999994</v>
      </c>
      <c r="I1844">
        <v>33.680993820863208</v>
      </c>
      <c r="J1844">
        <v>84.9</v>
      </c>
      <c r="K1844" t="s">
        <v>453</v>
      </c>
      <c r="L1844">
        <v>78.61511118</v>
      </c>
      <c r="M1844">
        <v>5.6434835191159474</v>
      </c>
      <c r="N1844">
        <v>0.45508982035929002</v>
      </c>
      <c r="O1844">
        <f>IF(_xlfn.XLOOKUP(_xlfn.XLOOKUP($A1844,'Corresp pays'!$A:$A,'Corresp pays'!$B:$B),[1]Data!$A:$A,[1]Data!$J:$J)="","",_xlfn.XLOOKUP(_xlfn.XLOOKUP($A1844,'Corresp pays'!$A:$A,'Corresp pays'!$B:$B),[1]Data!$A:$A,[1]Data!$J:$J))</f>
        <v>2.4123046781773398</v>
      </c>
    </row>
    <row r="1845" spans="1:15" hidden="1" x14ac:dyDescent="0.25">
      <c r="A1845" t="s">
        <v>110</v>
      </c>
      <c r="B1845">
        <v>2013</v>
      </c>
      <c r="C1845">
        <v>0.10588049803146367</v>
      </c>
      <c r="D1845">
        <v>32934.473489999997</v>
      </c>
      <c r="E1845">
        <v>16.207999999999998</v>
      </c>
      <c r="F1845">
        <v>14.725822215204863</v>
      </c>
      <c r="G1845" t="e">
        <v>#N/A</v>
      </c>
      <c r="H1845">
        <v>78.7</v>
      </c>
      <c r="I1845">
        <v>32.235010729547867</v>
      </c>
      <c r="J1845">
        <v>83.7</v>
      </c>
      <c r="K1845" t="s">
        <v>453</v>
      </c>
      <c r="L1845">
        <v>70.634923779999994</v>
      </c>
      <c r="M1845">
        <v>5.5978762677651162</v>
      </c>
      <c r="N1845">
        <v>2.2972311495532698</v>
      </c>
      <c r="O1845">
        <f>IF(_xlfn.XLOOKUP(_xlfn.XLOOKUP($A1845,'Corresp pays'!$A:$A,'Corresp pays'!$B:$B),[1]Data!$A:$A,[1]Data!$K:$K)="","",_xlfn.XLOOKUP(_xlfn.XLOOKUP($A1845,'Corresp pays'!$A:$A,'Corresp pays'!$B:$B),[1]Data!$A:$A,[1]Data!$K:$K))</f>
        <v>2.4060725455188701</v>
      </c>
    </row>
    <row r="1846" spans="1:15" hidden="1" x14ac:dyDescent="0.25">
      <c r="A1846" t="s">
        <v>110</v>
      </c>
      <c r="B1846">
        <v>2014</v>
      </c>
      <c r="C1846">
        <v>0.11133483591329224</v>
      </c>
      <c r="D1846">
        <v>34640.597990000002</v>
      </c>
      <c r="E1846">
        <v>16.219000000000001</v>
      </c>
      <c r="F1846">
        <v>15.293292808083997</v>
      </c>
      <c r="G1846" t="e">
        <v>#N/A</v>
      </c>
      <c r="H1846">
        <v>78.08</v>
      </c>
      <c r="I1846">
        <v>33.429044234363936</v>
      </c>
      <c r="J1846">
        <v>87.7</v>
      </c>
      <c r="K1846">
        <v>42.4</v>
      </c>
      <c r="L1846">
        <v>69.291336009999995</v>
      </c>
      <c r="M1846">
        <v>5.5549257810777961</v>
      </c>
      <c r="N1846">
        <v>-0.93028725998446604</v>
      </c>
      <c r="O1846">
        <f>IF(_xlfn.XLOOKUP(_xlfn.XLOOKUP($A1846,'Corresp pays'!$A:$A,'Corresp pays'!$B:$B),[1]Data!$A:$A,[1]Data!$L:$L)="","",_xlfn.XLOOKUP(_xlfn.XLOOKUP($A1846,'Corresp pays'!$A:$A,'Corresp pays'!$B:$B),[1]Data!$A:$A,[1]Data!$L:$L))</f>
        <v>2.38302532715494</v>
      </c>
    </row>
    <row r="1847" spans="1:15" hidden="1" x14ac:dyDescent="0.25">
      <c r="A1847" t="s">
        <v>110</v>
      </c>
      <c r="B1847">
        <v>2015</v>
      </c>
      <c r="C1847">
        <v>0.10490744194540932</v>
      </c>
      <c r="D1847">
        <v>35844.076580000001</v>
      </c>
      <c r="E1847">
        <v>16.247</v>
      </c>
      <c r="F1847">
        <v>15.890206047209285</v>
      </c>
      <c r="G1847" t="e">
        <v>#N/A</v>
      </c>
      <c r="H1847">
        <v>78.88</v>
      </c>
      <c r="I1847">
        <v>32.416995271444783</v>
      </c>
      <c r="J1847">
        <v>85.4</v>
      </c>
      <c r="K1847" t="s">
        <v>453</v>
      </c>
      <c r="L1847">
        <v>87.522192619999998</v>
      </c>
      <c r="M1847">
        <v>5.50967392688956</v>
      </c>
      <c r="N1847">
        <v>-0.57609036983318895</v>
      </c>
      <c r="O1847">
        <f>IF(_xlfn.XLOOKUP(_xlfn.XLOOKUP($A1847,'Corresp pays'!$A:$A,'Corresp pays'!$B:$B),[1]Data!$A:$A,[1]Data!$M:$M)="","",_xlfn.XLOOKUP(_xlfn.XLOOKUP($A1847,'Corresp pays'!$A:$A,'Corresp pays'!$B:$B),[1]Data!$A:$A,[1]Data!$M:$M))</f>
        <v>2.3765950567474601</v>
      </c>
    </row>
    <row r="1848" spans="1:15" hidden="1" x14ac:dyDescent="0.25">
      <c r="A1848" t="s">
        <v>110</v>
      </c>
      <c r="B1848">
        <v>2016</v>
      </c>
      <c r="C1848">
        <v>0.10019528487659944</v>
      </c>
      <c r="D1848">
        <v>37526.323250000001</v>
      </c>
      <c r="E1848">
        <v>16.29</v>
      </c>
      <c r="F1848">
        <v>16.516730875503278</v>
      </c>
      <c r="G1848" t="e">
        <v>#N/A</v>
      </c>
      <c r="H1848">
        <v>80.25</v>
      </c>
      <c r="I1848">
        <v>35.262958212547531</v>
      </c>
      <c r="J1848">
        <v>87.6</v>
      </c>
      <c r="K1848" t="s">
        <v>453</v>
      </c>
      <c r="L1848">
        <v>85.251948290000001</v>
      </c>
      <c r="M1848">
        <v>5.462929164171455</v>
      </c>
      <c r="N1848">
        <v>1.65388922387806</v>
      </c>
      <c r="O1848">
        <f>IF(_xlfn.XLOOKUP(_xlfn.XLOOKUP($A1848,'Corresp pays'!$A:$A,'Corresp pays'!$B:$B),[1]Data!$A:$A,[1]Data!$N:$N)="","",_xlfn.XLOOKUP(_xlfn.XLOOKUP($A1848,'Corresp pays'!$A:$A,'Corresp pays'!$B:$B),[1]Data!$A:$A,[1]Data!$N:$N))</f>
        <v>2.3915048569328099</v>
      </c>
    </row>
    <row r="1849" spans="1:15" hidden="1" x14ac:dyDescent="0.25">
      <c r="A1849" t="s">
        <v>110</v>
      </c>
      <c r="B1849">
        <v>2017</v>
      </c>
      <c r="C1849">
        <v>8.7450861218473425E-2</v>
      </c>
      <c r="D1849">
        <v>38958.440110000003</v>
      </c>
      <c r="E1849">
        <v>16.350000000000001</v>
      </c>
      <c r="F1849">
        <v>17.161065761427331</v>
      </c>
      <c r="G1849" t="e">
        <v>#N/A</v>
      </c>
      <c r="H1849">
        <v>82.01</v>
      </c>
      <c r="I1849">
        <v>35.816868204300548</v>
      </c>
      <c r="J1849">
        <v>85.2</v>
      </c>
      <c r="K1849" t="s">
        <v>453</v>
      </c>
      <c r="L1849">
        <v>78.038935429999995</v>
      </c>
      <c r="M1849">
        <v>5.4183099930158924</v>
      </c>
      <c r="N1849">
        <v>2.7963731887127499</v>
      </c>
      <c r="O1849">
        <f>IF(_xlfn.XLOOKUP(_xlfn.XLOOKUP($A1848,'Corresp pays'!$A:$A,'Corresp pays'!$B:$B),[1]Data!$A:$A,[1]Data!$O:$O)="","",_xlfn.XLOOKUP(_xlfn.XLOOKUP($A1848,'Corresp pays'!$A:$A,'Corresp pays'!$B:$B),[1]Data!$A:$A,[1]Data!$O:$O))</f>
        <v>2.40660997863549</v>
      </c>
    </row>
    <row r="1850" spans="1:15" hidden="1" x14ac:dyDescent="0.25">
      <c r="A1850" t="s">
        <v>110</v>
      </c>
      <c r="B1850">
        <v>2018</v>
      </c>
      <c r="C1850">
        <v>8.6649465134031184E-2</v>
      </c>
      <c r="D1850">
        <v>40817.765480000002</v>
      </c>
      <c r="E1850">
        <v>16.425000000000001</v>
      </c>
      <c r="F1850">
        <v>17.823524117786373</v>
      </c>
      <c r="G1850" t="e">
        <v>#N/A</v>
      </c>
      <c r="H1850">
        <v>81.97</v>
      </c>
      <c r="I1850">
        <v>37.577621858530371</v>
      </c>
      <c r="J1850">
        <v>83.2</v>
      </c>
      <c r="K1850">
        <v>45.6</v>
      </c>
      <c r="L1850">
        <v>79.912058680000001</v>
      </c>
      <c r="M1850">
        <v>5.3761699154956331</v>
      </c>
      <c r="N1850">
        <v>2.9676036600445599</v>
      </c>
      <c r="O1850">
        <f>IF(_xlfn.XLOOKUP(_xlfn.XLOOKUP($A1849,'Corresp pays'!$A:$A,'Corresp pays'!$B:$B),[1]Data!$A:$A,[1]Data!$P:$P)="","",_xlfn.XLOOKUP(_xlfn.XLOOKUP($A1849,'Corresp pays'!$A:$A,'Corresp pays'!$B:$B),[1]Data!$A:$A,[1]Data!$P:$P))</f>
        <v>2.4216352724079502</v>
      </c>
    </row>
    <row r="1851" spans="1:15" hidden="1" x14ac:dyDescent="0.25">
      <c r="A1851" t="s">
        <v>110</v>
      </c>
      <c r="B1851">
        <v>2019</v>
      </c>
      <c r="C1851">
        <v>9.2100576055692968E-2</v>
      </c>
      <c r="D1851">
        <v>42749.68305</v>
      </c>
      <c r="E1851">
        <v>16.516999999999999</v>
      </c>
      <c r="F1851">
        <v>18.507454803820952</v>
      </c>
      <c r="G1851" t="e">
        <v>#N/A</v>
      </c>
      <c r="H1851">
        <v>80.739999999999995</v>
      </c>
      <c r="I1851">
        <v>36.991920392699541</v>
      </c>
      <c r="J1851">
        <v>81.8</v>
      </c>
      <c r="K1851" t="s">
        <v>453</v>
      </c>
      <c r="L1851">
        <v>80.109266959999999</v>
      </c>
      <c r="M1851">
        <v>5.3384379982880468</v>
      </c>
      <c r="N1851">
        <v>-2.48979265070846</v>
      </c>
      <c r="O1851">
        <f>IF(_xlfn.XLOOKUP(_xlfn.XLOOKUP($A1850,'Corresp pays'!$A:$A,'Corresp pays'!$B:$B),[1]Data!$A:$A,[1]Data!$Q:$Q)="","",_xlfn.XLOOKUP(_xlfn.XLOOKUP($A1850,'Corresp pays'!$A:$A,'Corresp pays'!$B:$B),[1]Data!$A:$A,[1]Data!$Q:$Q))</f>
        <v>2.43636874576986</v>
      </c>
    </row>
    <row r="1852" spans="1:15" hidden="1" x14ac:dyDescent="0.25">
      <c r="A1852" t="s">
        <v>110</v>
      </c>
      <c r="B1852">
        <v>2020</v>
      </c>
      <c r="C1852">
        <v>9.0325577691030917E-2</v>
      </c>
      <c r="D1852">
        <v>44795.827409999998</v>
      </c>
      <c r="E1852">
        <v>16.626000000000001</v>
      </c>
      <c r="F1852">
        <v>19.210262098365831</v>
      </c>
      <c r="G1852" t="e">
        <v>#N/A</v>
      </c>
      <c r="H1852">
        <v>81.91</v>
      </c>
      <c r="I1852">
        <v>38.375579859100533</v>
      </c>
      <c r="J1852">
        <v>72</v>
      </c>
      <c r="K1852" t="s">
        <v>453</v>
      </c>
      <c r="L1852" t="s">
        <v>453</v>
      </c>
      <c r="M1852">
        <v>5.3088976950796383</v>
      </c>
      <c r="N1852">
        <v>2.8981937602626999</v>
      </c>
      <c r="O1852">
        <f>IF(_xlfn.XLOOKUP(_xlfn.XLOOKUP($A1851,'Corresp pays'!$A:$A,'Corresp pays'!$B:$B),[1]Data!$A:$A,[1]Data!$R:$R)="","",_xlfn.XLOOKUP(_xlfn.XLOOKUP($A1851,'Corresp pays'!$A:$A,'Corresp pays'!$B:$B),[1]Data!$A:$A,[1]Data!$R:$R))</f>
        <v>2.4356119205107798</v>
      </c>
    </row>
    <row r="1853" spans="1:15" hidden="1" x14ac:dyDescent="0.25">
      <c r="A1853" t="s">
        <v>110</v>
      </c>
      <c r="B1853">
        <v>2021</v>
      </c>
      <c r="C1853">
        <v>9.0325577691030917E-2</v>
      </c>
      <c r="D1853">
        <v>44795.827409999998</v>
      </c>
      <c r="E1853">
        <v>16.626000000000001</v>
      </c>
      <c r="F1853">
        <v>19.210262098365831</v>
      </c>
      <c r="G1853" t="e">
        <v>#N/A</v>
      </c>
      <c r="H1853">
        <v>81.91</v>
      </c>
      <c r="I1853">
        <v>38.375579859100533</v>
      </c>
      <c r="J1853">
        <v>72</v>
      </c>
      <c r="K1853" t="s">
        <v>453</v>
      </c>
      <c r="L1853" t="s">
        <v>453</v>
      </c>
      <c r="M1853">
        <v>5.3088976950796383</v>
      </c>
      <c r="N1853">
        <v>2.8981937602626999</v>
      </c>
      <c r="O1853">
        <f>IF(_xlfn.XLOOKUP(_xlfn.XLOOKUP($A1852,'Corresp pays'!$A:$A,'Corresp pays'!$B:$B),[1]Data!$A:$A,[1]Data!$R:$R)="","",_xlfn.XLOOKUP(_xlfn.XLOOKUP($A1852,'Corresp pays'!$A:$A,'Corresp pays'!$B:$B),[1]Data!$A:$A,[1]Data!$R:$R))</f>
        <v>2.4356119205107798</v>
      </c>
    </row>
    <row r="1854" spans="1:15" hidden="1" x14ac:dyDescent="0.25">
      <c r="A1854" t="s">
        <v>110</v>
      </c>
      <c r="B1854">
        <v>2022</v>
      </c>
      <c r="C1854">
        <v>9.0325577691030917E-2</v>
      </c>
      <c r="D1854">
        <v>44795.827409999998</v>
      </c>
      <c r="E1854">
        <v>16.626000000000001</v>
      </c>
      <c r="F1854">
        <v>19.210262098365831</v>
      </c>
      <c r="G1854" t="e">
        <v>#N/A</v>
      </c>
      <c r="H1854">
        <v>81.91</v>
      </c>
      <c r="I1854">
        <v>38.375579859100533</v>
      </c>
      <c r="J1854">
        <v>72</v>
      </c>
      <c r="K1854" t="s">
        <v>453</v>
      </c>
      <c r="L1854" t="s">
        <v>453</v>
      </c>
      <c r="M1854">
        <v>5.3088976950796383</v>
      </c>
      <c r="N1854">
        <v>2.8981937602626999</v>
      </c>
      <c r="O1854">
        <f>IF(_xlfn.XLOOKUP(_xlfn.XLOOKUP($A1853,'Corresp pays'!$A:$A,'Corresp pays'!$B:$B),[1]Data!$A:$A,[1]Data!$R:$R)="","",_xlfn.XLOOKUP(_xlfn.XLOOKUP($A1853,'Corresp pays'!$A:$A,'Corresp pays'!$B:$B),[1]Data!$A:$A,[1]Data!$R:$R))</f>
        <v>2.4356119205107798</v>
      </c>
    </row>
    <row r="1855" spans="1:15" hidden="1" x14ac:dyDescent="0.25">
      <c r="A1855" t="s">
        <v>111</v>
      </c>
      <c r="B1855">
        <v>2006</v>
      </c>
      <c r="C1855">
        <v>0.61503391635837501</v>
      </c>
      <c r="D1855">
        <v>262406.44449999998</v>
      </c>
      <c r="E1855">
        <v>39.942999999999998</v>
      </c>
      <c r="F1855">
        <v>158.47004622462313</v>
      </c>
      <c r="G1855" t="e">
        <v>#N/A</v>
      </c>
      <c r="H1855">
        <v>85.93</v>
      </c>
      <c r="I1855">
        <v>24.734991260133892</v>
      </c>
      <c r="J1855" t="s">
        <v>453</v>
      </c>
      <c r="K1855" t="s">
        <v>453</v>
      </c>
      <c r="L1855" t="s">
        <v>453</v>
      </c>
      <c r="M1855">
        <v>15.024070849308671</v>
      </c>
      <c r="N1855">
        <v>8.2252215201704804</v>
      </c>
      <c r="O1855">
        <f>IF(_xlfn.XLOOKUP(_xlfn.XLOOKUP($A1855,'Corresp pays'!$A:$A,'Corresp pays'!$B:$B),[1]Data!$A:$A,[1]Data!$D:$D)="","",_xlfn.XLOOKUP(_xlfn.XLOOKUP($A1855,'Corresp pays'!$A:$A,'Corresp pays'!$B:$B),[1]Data!$A:$A,[1]Data!$D:$D))</f>
        <v>3.0853091982977601</v>
      </c>
    </row>
    <row r="1856" spans="1:15" hidden="1" x14ac:dyDescent="0.25">
      <c r="A1856" t="s">
        <v>111</v>
      </c>
      <c r="B1856">
        <v>2007</v>
      </c>
      <c r="C1856">
        <v>0.54703888682557067</v>
      </c>
      <c r="D1856">
        <v>252091.9785</v>
      </c>
      <c r="E1856">
        <v>40.819000000000003</v>
      </c>
      <c r="F1856">
        <v>162.82269727812729</v>
      </c>
      <c r="G1856" t="e">
        <v>#N/A</v>
      </c>
      <c r="H1856">
        <v>87.28</v>
      </c>
      <c r="I1856">
        <v>24.662577214228335</v>
      </c>
      <c r="J1856">
        <v>20.2</v>
      </c>
      <c r="K1856" t="s">
        <v>453</v>
      </c>
      <c r="L1856" t="s">
        <v>453</v>
      </c>
      <c r="M1856">
        <v>15.105289337747301</v>
      </c>
      <c r="N1856">
        <v>5.3880079685863</v>
      </c>
      <c r="O1856">
        <f>IF(_xlfn.XLOOKUP(_xlfn.XLOOKUP($A1856,'Corresp pays'!$A:$A,'Corresp pays'!$B:$B),[1]Data!$A:$A,[1]Data!$E:$E)="","",_xlfn.XLOOKUP(_xlfn.XLOOKUP($A1856,'Corresp pays'!$A:$A,'Corresp pays'!$B:$B),[1]Data!$A:$A,[1]Data!$E:$E))</f>
        <v>3.08273101867595</v>
      </c>
    </row>
    <row r="1857" spans="1:15" hidden="1" x14ac:dyDescent="0.25">
      <c r="A1857" t="s">
        <v>111</v>
      </c>
      <c r="B1857">
        <v>2008</v>
      </c>
      <c r="C1857">
        <v>0.57048543354445169</v>
      </c>
      <c r="D1857">
        <v>256598.93609999999</v>
      </c>
      <c r="E1857">
        <v>41.701999999999998</v>
      </c>
      <c r="F1857">
        <v>167.31173183130758</v>
      </c>
      <c r="G1857" t="e">
        <v>#N/A</v>
      </c>
      <c r="H1857">
        <v>86.25</v>
      </c>
      <c r="I1857">
        <v>25.279750780265459</v>
      </c>
      <c r="J1857">
        <v>27.4</v>
      </c>
      <c r="K1857" t="s">
        <v>453</v>
      </c>
      <c r="L1857" t="s">
        <v>453</v>
      </c>
      <c r="M1857">
        <v>15.1883373016585</v>
      </c>
      <c r="N1857">
        <v>11.5810751748252</v>
      </c>
      <c r="O1857">
        <f>IF(_xlfn.XLOOKUP(_xlfn.XLOOKUP($A1857,'Corresp pays'!$A:$A,'Corresp pays'!$B:$B),[1]Data!$A:$A,[1]Data!$F:$F)="","",_xlfn.XLOOKUP(_xlfn.XLOOKUP($A1857,'Corresp pays'!$A:$A,'Corresp pays'!$B:$B),[1]Data!$A:$A,[1]Data!$F:$F))</f>
        <v>3.08011176821045</v>
      </c>
    </row>
    <row r="1858" spans="1:15" hidden="1" x14ac:dyDescent="0.25">
      <c r="A1858" t="s">
        <v>111</v>
      </c>
      <c r="B1858">
        <v>2009</v>
      </c>
      <c r="C1858">
        <v>0.49137601798894193</v>
      </c>
      <c r="D1858">
        <v>244087.5116</v>
      </c>
      <c r="E1858">
        <v>42.588000000000001</v>
      </c>
      <c r="F1858">
        <v>171.93776474850949</v>
      </c>
      <c r="G1858" t="e">
        <v>#N/A</v>
      </c>
      <c r="H1858">
        <v>88.68</v>
      </c>
      <c r="I1858">
        <v>26.748854506651881</v>
      </c>
      <c r="J1858">
        <v>31.1</v>
      </c>
      <c r="K1858" t="s">
        <v>453</v>
      </c>
      <c r="L1858" t="s">
        <v>453</v>
      </c>
      <c r="M1858">
        <v>15.271562464674171</v>
      </c>
      <c r="N1858">
        <v>12.5378277304689</v>
      </c>
      <c r="O1858">
        <f>IF(_xlfn.XLOOKUP(_xlfn.XLOOKUP($A1858,'Corresp pays'!$A:$A,'Corresp pays'!$B:$B),[1]Data!$A:$A,[1]Data!$G:$G)="","",_xlfn.XLOOKUP(_xlfn.XLOOKUP($A1858,'Corresp pays'!$A:$A,'Corresp pays'!$B:$B),[1]Data!$A:$A,[1]Data!$G:$G))</f>
        <v>3.0788931175226799</v>
      </c>
    </row>
    <row r="1859" spans="1:15" hidden="1" x14ac:dyDescent="0.25">
      <c r="A1859" t="s">
        <v>111</v>
      </c>
      <c r="B1859">
        <v>2010</v>
      </c>
      <c r="C1859">
        <v>0.55951291525102698</v>
      </c>
      <c r="D1859">
        <v>271562.92259999999</v>
      </c>
      <c r="E1859">
        <v>43.48</v>
      </c>
      <c r="F1859">
        <v>176.72173325867124</v>
      </c>
      <c r="G1859" t="e">
        <v>#N/A</v>
      </c>
      <c r="H1859">
        <v>86.46</v>
      </c>
      <c r="I1859">
        <v>23.893704091279101</v>
      </c>
      <c r="J1859">
        <v>31.2</v>
      </c>
      <c r="K1859">
        <v>43</v>
      </c>
      <c r="L1859">
        <v>62.903283340000002</v>
      </c>
      <c r="M1859">
        <v>15.355633988047417</v>
      </c>
      <c r="N1859">
        <v>13.7400521363694</v>
      </c>
      <c r="O1859">
        <f>IF(_xlfn.XLOOKUP(_xlfn.XLOOKUP($A1859,'Corresp pays'!$A:$A,'Corresp pays'!$B:$B),[1]Data!$A:$A,[1]Data!$H:$H)="","",_xlfn.XLOOKUP(_xlfn.XLOOKUP($A1859,'Corresp pays'!$A:$A,'Corresp pays'!$B:$B),[1]Data!$A:$A,[1]Data!$H:$H))</f>
        <v>3.0786838457635701</v>
      </c>
    </row>
    <row r="1860" spans="1:15" hidden="1" x14ac:dyDescent="0.25">
      <c r="A1860" t="s">
        <v>111</v>
      </c>
      <c r="B1860">
        <v>2011</v>
      </c>
      <c r="C1860">
        <v>0.57412274815851649</v>
      </c>
      <c r="D1860">
        <v>280956.33199999999</v>
      </c>
      <c r="E1860">
        <v>44.366</v>
      </c>
      <c r="F1860">
        <v>181.67456657553498</v>
      </c>
      <c r="G1860" t="e">
        <v>#N/A</v>
      </c>
      <c r="H1860">
        <v>84.63</v>
      </c>
      <c r="I1860">
        <v>22.234710993195613</v>
      </c>
      <c r="J1860">
        <v>32.799999999999997</v>
      </c>
      <c r="K1860" t="s">
        <v>453</v>
      </c>
      <c r="L1860">
        <v>64.842368109999995</v>
      </c>
      <c r="M1860">
        <v>15.439474671626707</v>
      </c>
      <c r="N1860">
        <v>10.826137188001701</v>
      </c>
      <c r="O1860">
        <f>IF(_xlfn.XLOOKUP(_xlfn.XLOOKUP($A1860,'Corresp pays'!$A:$A,'Corresp pays'!$B:$B),[1]Data!$A:$A,[1]Data!$I:$I)="","",_xlfn.XLOOKUP(_xlfn.XLOOKUP($A1860,'Corresp pays'!$A:$A,'Corresp pays'!$B:$B),[1]Data!$A:$A,[1]Data!$I:$I))</f>
        <v>3.0777986951830498</v>
      </c>
    </row>
    <row r="1861" spans="1:15" hidden="1" x14ac:dyDescent="0.25">
      <c r="A1861" t="s">
        <v>111</v>
      </c>
      <c r="B1861">
        <v>2012</v>
      </c>
      <c r="C1861">
        <v>0.56054550975501927</v>
      </c>
      <c r="D1861">
        <v>284111.88579999999</v>
      </c>
      <c r="E1861">
        <v>45.246000000000002</v>
      </c>
      <c r="F1861">
        <v>186.738618970761</v>
      </c>
      <c r="G1861" t="e">
        <v>#N/A</v>
      </c>
      <c r="H1861">
        <v>84.57</v>
      </c>
      <c r="I1861">
        <v>21.859958616527678</v>
      </c>
      <c r="J1861">
        <v>33.799999999999997</v>
      </c>
      <c r="K1861">
        <v>42.8</v>
      </c>
      <c r="L1861">
        <v>67.364616080000005</v>
      </c>
      <c r="M1861">
        <v>15.529166113874361</v>
      </c>
      <c r="N1861">
        <v>12.224241302058299</v>
      </c>
      <c r="O1861">
        <f>IF(_xlfn.XLOOKUP(_xlfn.XLOOKUP($A1861,'Corresp pays'!$A:$A,'Corresp pays'!$B:$B),[1]Data!$A:$A,[1]Data!$J:$J)="","",_xlfn.XLOOKUP(_xlfn.XLOOKUP($A1861,'Corresp pays'!$A:$A,'Corresp pays'!$B:$B),[1]Data!$A:$A,[1]Data!$J:$J))</f>
        <v>3.0745252746124199</v>
      </c>
    </row>
    <row r="1862" spans="1:15" hidden="1" x14ac:dyDescent="0.25">
      <c r="A1862" t="s">
        <v>111</v>
      </c>
      <c r="B1862">
        <v>2013</v>
      </c>
      <c r="C1862">
        <v>0.61877868142246817</v>
      </c>
      <c r="D1862">
        <v>296354.07679999998</v>
      </c>
      <c r="E1862">
        <v>46.118000000000002</v>
      </c>
      <c r="F1862">
        <v>191.84439869560921</v>
      </c>
      <c r="G1862" t="e">
        <v>#N/A</v>
      </c>
      <c r="H1862">
        <v>82.19</v>
      </c>
      <c r="I1862">
        <v>20.758622832243866</v>
      </c>
      <c r="J1862">
        <v>28.2</v>
      </c>
      <c r="K1862" t="s">
        <v>453</v>
      </c>
      <c r="L1862">
        <v>59.685401599999999</v>
      </c>
      <c r="M1862">
        <v>15.628464439744938</v>
      </c>
      <c r="N1862">
        <v>8.4955183826567797</v>
      </c>
      <c r="O1862">
        <f>IF(_xlfn.XLOOKUP(_xlfn.XLOOKUP($A1862,'Corresp pays'!$A:$A,'Corresp pays'!$B:$B),[1]Data!$A:$A,[1]Data!$K:$K)="","",_xlfn.XLOOKUP(_xlfn.XLOOKUP($A1862,'Corresp pays'!$A:$A,'Corresp pays'!$B:$B),[1]Data!$A:$A,[1]Data!$K:$K))</f>
        <v>3.0636858374529199</v>
      </c>
    </row>
    <row r="1863" spans="1:15" hidden="1" x14ac:dyDescent="0.25">
      <c r="A1863" t="s">
        <v>111</v>
      </c>
      <c r="B1863">
        <v>2014</v>
      </c>
      <c r="C1863">
        <v>0.6400720806719109</v>
      </c>
      <c r="D1863">
        <v>306117.34009999997</v>
      </c>
      <c r="E1863">
        <v>46.981999999999999</v>
      </c>
      <c r="F1863">
        <v>196.9531451409247</v>
      </c>
      <c r="G1863" t="e">
        <v>#N/A</v>
      </c>
      <c r="H1863">
        <v>80.64</v>
      </c>
      <c r="I1863">
        <v>19.990254768080469</v>
      </c>
      <c r="J1863">
        <v>29.7</v>
      </c>
      <c r="K1863" t="s">
        <v>453</v>
      </c>
      <c r="L1863">
        <v>59.484449069999997</v>
      </c>
      <c r="M1863">
        <v>15.742501341405507</v>
      </c>
      <c r="N1863">
        <v>8.0474108796790702</v>
      </c>
      <c r="O1863">
        <f>IF(_xlfn.XLOOKUP(_xlfn.XLOOKUP($A1863,'Corresp pays'!$A:$A,'Corresp pays'!$B:$B),[1]Data!$A:$A,[1]Data!$L:$L)="","",_xlfn.XLOOKUP(_xlfn.XLOOKUP($A1863,'Corresp pays'!$A:$A,'Corresp pays'!$B:$B),[1]Data!$A:$A,[1]Data!$L:$L))</f>
        <v>3.0426209299681402</v>
      </c>
    </row>
    <row r="1864" spans="1:15" hidden="1" x14ac:dyDescent="0.25">
      <c r="A1864" t="s">
        <v>111</v>
      </c>
      <c r="B1864">
        <v>2015</v>
      </c>
      <c r="C1864">
        <v>0.58559167537452006</v>
      </c>
      <c r="D1864">
        <v>299724.32870000001</v>
      </c>
      <c r="E1864">
        <v>47.838000000000001</v>
      </c>
      <c r="F1864">
        <v>202.02222844406381</v>
      </c>
      <c r="G1864" t="e">
        <v>#N/A</v>
      </c>
      <c r="H1864">
        <v>82.18</v>
      </c>
      <c r="I1864">
        <v>20.631893480001228</v>
      </c>
      <c r="J1864">
        <v>28.7</v>
      </c>
      <c r="K1864">
        <v>43.1</v>
      </c>
      <c r="L1864">
        <v>76.053372780000004</v>
      </c>
      <c r="M1864">
        <v>15.873679932396279</v>
      </c>
      <c r="N1864">
        <v>9.0094349800769908</v>
      </c>
      <c r="O1864">
        <f>IF(_xlfn.XLOOKUP(_xlfn.XLOOKUP($A1864,'Corresp pays'!$A:$A,'Corresp pays'!$B:$B),[1]Data!$A:$A,[1]Data!$M:$M)="","",_xlfn.XLOOKUP(_xlfn.XLOOKUP($A1864,'Corresp pays'!$A:$A,'Corresp pays'!$B:$B),[1]Data!$A:$A,[1]Data!$M:$M))</f>
        <v>3.0261032964046</v>
      </c>
    </row>
    <row r="1865" spans="1:15" hidden="1" x14ac:dyDescent="0.25">
      <c r="A1865" t="s">
        <v>111</v>
      </c>
      <c r="B1865">
        <v>2016</v>
      </c>
      <c r="C1865">
        <v>0.58737108518503434</v>
      </c>
      <c r="D1865">
        <v>307195.0662</v>
      </c>
      <c r="E1865">
        <v>48.683</v>
      </c>
      <c r="F1865">
        <v>207.15101617312823</v>
      </c>
      <c r="G1865" t="e">
        <v>#N/A</v>
      </c>
      <c r="H1865">
        <v>82.02</v>
      </c>
      <c r="I1865">
        <v>20.983109708317315</v>
      </c>
      <c r="J1865">
        <v>32.299999999999997</v>
      </c>
      <c r="K1865" t="s">
        <v>453</v>
      </c>
      <c r="L1865">
        <v>69.625876450000007</v>
      </c>
      <c r="M1865">
        <v>16.01398392387058</v>
      </c>
      <c r="N1865">
        <v>15.6968126387972</v>
      </c>
      <c r="O1865">
        <f>IF(_xlfn.XLOOKUP(_xlfn.XLOOKUP($A1865,'Corresp pays'!$A:$A,'Corresp pays'!$B:$B),[1]Data!$A:$A,[1]Data!$N:$N)="","",_xlfn.XLOOKUP(_xlfn.XLOOKUP($A1865,'Corresp pays'!$A:$A,'Corresp pays'!$B:$B),[1]Data!$A:$A,[1]Data!$N:$N))</f>
        <v>3.0189339328363798</v>
      </c>
    </row>
    <row r="1866" spans="1:15" hidden="1" x14ac:dyDescent="0.25">
      <c r="A1866" t="s">
        <v>111</v>
      </c>
      <c r="B1866">
        <v>2017</v>
      </c>
      <c r="C1866">
        <v>0.560638215463648</v>
      </c>
      <c r="D1866">
        <v>311186.00270000001</v>
      </c>
      <c r="E1866">
        <v>49.518999999999998</v>
      </c>
      <c r="F1866">
        <v>212.45309683015469</v>
      </c>
      <c r="G1866" t="e">
        <v>#N/A</v>
      </c>
      <c r="H1866">
        <v>82.32</v>
      </c>
      <c r="I1866">
        <v>20.846571430054219</v>
      </c>
      <c r="J1866">
        <v>33.799999999999997</v>
      </c>
      <c r="K1866" t="s">
        <v>453</v>
      </c>
      <c r="L1866">
        <v>69.120749779999997</v>
      </c>
      <c r="M1866">
        <v>16.154864712461332</v>
      </c>
      <c r="N1866">
        <v>16.502266213964099</v>
      </c>
      <c r="O1866">
        <f>IF(_xlfn.XLOOKUP(_xlfn.XLOOKUP($A1865,'Corresp pays'!$A:$A,'Corresp pays'!$B:$B),[1]Data!$A:$A,[1]Data!$O:$O)="","",_xlfn.XLOOKUP(_xlfn.XLOOKUP($A1865,'Corresp pays'!$A:$A,'Corresp pays'!$B:$B),[1]Data!$A:$A,[1]Data!$O:$O))</f>
        <v>3.01288260069729</v>
      </c>
    </row>
    <row r="1867" spans="1:15" hidden="1" x14ac:dyDescent="0.25">
      <c r="A1867" t="s">
        <v>111</v>
      </c>
      <c r="B1867">
        <v>2018</v>
      </c>
      <c r="C1867">
        <v>0.5727832123882044</v>
      </c>
      <c r="D1867">
        <v>320860.82539999997</v>
      </c>
      <c r="E1867">
        <v>50.344000000000001</v>
      </c>
      <c r="F1867">
        <v>217.82406425332411</v>
      </c>
      <c r="G1867" t="e">
        <v>#N/A</v>
      </c>
      <c r="H1867">
        <v>81.64</v>
      </c>
      <c r="I1867">
        <v>21.203773720120985</v>
      </c>
      <c r="J1867">
        <v>23</v>
      </c>
      <c r="K1867">
        <v>42.4</v>
      </c>
      <c r="L1867">
        <v>69.822571479999993</v>
      </c>
      <c r="M1867">
        <v>16.304647190616322</v>
      </c>
      <c r="N1867">
        <v>12.095106517343201</v>
      </c>
      <c r="O1867">
        <f>IF(_xlfn.XLOOKUP(_xlfn.XLOOKUP($A1866,'Corresp pays'!$A:$A,'Corresp pays'!$B:$B),[1]Data!$A:$A,[1]Data!$P:$P)="","",_xlfn.XLOOKUP(_xlfn.XLOOKUP($A1866,'Corresp pays'!$A:$A,'Corresp pays'!$B:$B),[1]Data!$A:$A,[1]Data!$P:$P))</f>
        <v>3.0097976348811901</v>
      </c>
    </row>
    <row r="1868" spans="1:15" hidden="1" x14ac:dyDescent="0.25">
      <c r="A1868" t="s">
        <v>111</v>
      </c>
      <c r="B1868">
        <v>2019</v>
      </c>
      <c r="C1868">
        <v>0.58800520747962626</v>
      </c>
      <c r="D1868">
        <v>332247.03580000001</v>
      </c>
      <c r="E1868">
        <v>51.156999999999996</v>
      </c>
      <c r="F1868">
        <v>223.22264896735729</v>
      </c>
      <c r="G1868" t="e">
        <v>#N/A</v>
      </c>
      <c r="H1868">
        <v>80.81</v>
      </c>
      <c r="I1868">
        <v>21.906295930351575</v>
      </c>
      <c r="J1868">
        <v>23</v>
      </c>
      <c r="K1868" t="s">
        <v>453</v>
      </c>
      <c r="L1868">
        <v>70.396256820000005</v>
      </c>
      <c r="M1868">
        <v>16.471268623026784</v>
      </c>
      <c r="N1868">
        <v>11.396422337811501</v>
      </c>
      <c r="O1868">
        <f>IF(_xlfn.XLOOKUP(_xlfn.XLOOKUP($A1867,'Corresp pays'!$A:$A,'Corresp pays'!$B:$B),[1]Data!$A:$A,[1]Data!$Q:$Q)="","",_xlfn.XLOOKUP(_xlfn.XLOOKUP($A1867,'Corresp pays'!$A:$A,'Corresp pays'!$B:$B),[1]Data!$A:$A,[1]Data!$Q:$Q))</f>
        <v>3.0101403342581801</v>
      </c>
    </row>
    <row r="1869" spans="1:15" hidden="1" x14ac:dyDescent="0.25">
      <c r="A1869" t="s">
        <v>111</v>
      </c>
      <c r="B1869">
        <v>2020</v>
      </c>
      <c r="C1869">
        <v>0.53751017538955093</v>
      </c>
      <c r="D1869">
        <v>322336.50109999999</v>
      </c>
      <c r="E1869">
        <v>51.957999999999998</v>
      </c>
      <c r="F1869">
        <v>228.73766702899744</v>
      </c>
      <c r="G1869" t="e">
        <v>#N/A</v>
      </c>
      <c r="H1869">
        <v>82.51</v>
      </c>
      <c r="I1869">
        <v>24.14330586702123</v>
      </c>
      <c r="J1869">
        <v>30.6</v>
      </c>
      <c r="K1869" t="s">
        <v>453</v>
      </c>
      <c r="L1869" t="s">
        <v>453</v>
      </c>
      <c r="M1869">
        <v>16.651541836274493</v>
      </c>
      <c r="N1869">
        <v>13.246023427659701</v>
      </c>
      <c r="O1869">
        <f>IF(_xlfn.XLOOKUP(_xlfn.XLOOKUP($A1868,'Corresp pays'!$A:$A,'Corresp pays'!$B:$B),[1]Data!$A:$A,[1]Data!$R:$R)="","",_xlfn.XLOOKUP(_xlfn.XLOOKUP($A1868,'Corresp pays'!$A:$A,'Corresp pays'!$B:$B),[1]Data!$A:$A,[1]Data!$R:$R))</f>
        <v>3.0025332072910298</v>
      </c>
    </row>
    <row r="1870" spans="1:15" hidden="1" x14ac:dyDescent="0.25">
      <c r="A1870" t="s">
        <v>111</v>
      </c>
      <c r="B1870">
        <v>2021</v>
      </c>
      <c r="C1870">
        <v>0.53751017538955093</v>
      </c>
      <c r="D1870">
        <v>322336.50109999999</v>
      </c>
      <c r="E1870">
        <v>51.957999999999998</v>
      </c>
      <c r="F1870">
        <v>228.73766702899744</v>
      </c>
      <c r="G1870" t="e">
        <v>#N/A</v>
      </c>
      <c r="H1870">
        <v>82.51</v>
      </c>
      <c r="I1870">
        <v>24.14330586702123</v>
      </c>
      <c r="J1870">
        <v>30.6</v>
      </c>
      <c r="K1870" t="s">
        <v>453</v>
      </c>
      <c r="L1870" t="s">
        <v>453</v>
      </c>
      <c r="M1870">
        <v>16.651541836274493</v>
      </c>
      <c r="N1870">
        <v>13.246023427659701</v>
      </c>
      <c r="O1870">
        <f>IF(_xlfn.XLOOKUP(_xlfn.XLOOKUP($A1869,'Corresp pays'!$A:$A,'Corresp pays'!$B:$B),[1]Data!$A:$A,[1]Data!$R:$R)="","",_xlfn.XLOOKUP(_xlfn.XLOOKUP($A1869,'Corresp pays'!$A:$A,'Corresp pays'!$B:$B),[1]Data!$A:$A,[1]Data!$R:$R))</f>
        <v>3.0025332072910298</v>
      </c>
    </row>
    <row r="1871" spans="1:15" hidden="1" x14ac:dyDescent="0.25">
      <c r="A1871" t="s">
        <v>111</v>
      </c>
      <c r="B1871">
        <v>2022</v>
      </c>
      <c r="C1871">
        <v>0.53751017538955093</v>
      </c>
      <c r="D1871">
        <v>322336.50109999999</v>
      </c>
      <c r="E1871">
        <v>51.957999999999998</v>
      </c>
      <c r="F1871">
        <v>228.73766702899744</v>
      </c>
      <c r="G1871" t="e">
        <v>#N/A</v>
      </c>
      <c r="H1871">
        <v>82.51</v>
      </c>
      <c r="I1871">
        <v>24.14330586702123</v>
      </c>
      <c r="J1871">
        <v>30.6</v>
      </c>
      <c r="K1871" t="s">
        <v>453</v>
      </c>
      <c r="L1871" t="s">
        <v>453</v>
      </c>
      <c r="M1871">
        <v>16.651541836274493</v>
      </c>
      <c r="N1871">
        <v>13.246023427659701</v>
      </c>
      <c r="O1871">
        <f>IF(_xlfn.XLOOKUP(_xlfn.XLOOKUP($A1870,'Corresp pays'!$A:$A,'Corresp pays'!$B:$B),[1]Data!$A:$A,[1]Data!$R:$R)="","",_xlfn.XLOOKUP(_xlfn.XLOOKUP($A1870,'Corresp pays'!$A:$A,'Corresp pays'!$B:$B),[1]Data!$A:$A,[1]Data!$R:$R))</f>
        <v>3.0025332072910298</v>
      </c>
    </row>
    <row r="1872" spans="1:15" hidden="1" x14ac:dyDescent="0.25">
      <c r="A1872" t="s">
        <v>112</v>
      </c>
      <c r="B1872">
        <v>2006</v>
      </c>
      <c r="C1872">
        <v>4.3391718964743147</v>
      </c>
      <c r="D1872">
        <v>11771.17389</v>
      </c>
      <c r="E1872">
        <v>57.383000000000003</v>
      </c>
      <c r="F1872">
        <v>80.229178136059772</v>
      </c>
      <c r="G1872" t="e">
        <v>#N/A</v>
      </c>
      <c r="H1872">
        <v>19.8</v>
      </c>
      <c r="I1872">
        <v>8.989368056385139</v>
      </c>
      <c r="J1872" t="s">
        <v>453</v>
      </c>
      <c r="K1872" t="s">
        <v>453</v>
      </c>
      <c r="L1872" t="s">
        <v>453</v>
      </c>
      <c r="M1872" t="s">
        <v>453</v>
      </c>
      <c r="N1872">
        <v>3.21362929606346</v>
      </c>
      <c r="O1872">
        <f>IF(_xlfn.XLOOKUP(_xlfn.XLOOKUP($A1872,'Corresp pays'!$A:$A,'Corresp pays'!$B:$B),[1]Data!$A:$A,[1]Data!$D:$D)="","",_xlfn.XLOOKUP(_xlfn.XLOOKUP($A1872,'Corresp pays'!$A:$A,'Corresp pays'!$B:$B),[1]Data!$A:$A,[1]Data!$D:$D))</f>
        <v>10.7696717394443</v>
      </c>
    </row>
    <row r="1873" spans="1:15" hidden="1" x14ac:dyDescent="0.25">
      <c r="A1873" t="s">
        <v>112</v>
      </c>
      <c r="B1873">
        <v>2007</v>
      </c>
      <c r="C1873">
        <v>4.564634541992671</v>
      </c>
      <c r="D1873">
        <v>12260.08482</v>
      </c>
      <c r="E1873">
        <v>57.264000000000003</v>
      </c>
      <c r="F1873">
        <v>80.997185889813707</v>
      </c>
      <c r="G1873" t="e">
        <v>#N/A</v>
      </c>
      <c r="H1873">
        <v>15.71</v>
      </c>
      <c r="I1873">
        <v>8.932416885453847</v>
      </c>
      <c r="J1873" t="s">
        <v>453</v>
      </c>
      <c r="K1873" t="s">
        <v>453</v>
      </c>
      <c r="L1873" t="s">
        <v>453</v>
      </c>
      <c r="M1873" t="s">
        <v>453</v>
      </c>
      <c r="N1873">
        <v>2.2517579830545702</v>
      </c>
      <c r="O1873">
        <f>IF(_xlfn.XLOOKUP(_xlfn.XLOOKUP($A1873,'Corresp pays'!$A:$A,'Corresp pays'!$B:$B),[1]Data!$A:$A,[1]Data!$E:$E)="","",_xlfn.XLOOKUP(_xlfn.XLOOKUP($A1873,'Corresp pays'!$A:$A,'Corresp pays'!$B:$B),[1]Data!$A:$A,[1]Data!$E:$E))</f>
        <v>10.934596215577001</v>
      </c>
    </row>
    <row r="1874" spans="1:15" hidden="1" x14ac:dyDescent="0.25">
      <c r="A1874" t="s">
        <v>112</v>
      </c>
      <c r="B1874">
        <v>2008</v>
      </c>
      <c r="C1874">
        <v>4.4555224539767</v>
      </c>
      <c r="D1874">
        <v>12057.008739999999</v>
      </c>
      <c r="E1874">
        <v>57.174999999999997</v>
      </c>
      <c r="F1874">
        <v>81.129528339278636</v>
      </c>
      <c r="G1874" t="e">
        <v>#N/A</v>
      </c>
      <c r="H1874">
        <v>15.61</v>
      </c>
      <c r="I1874">
        <v>11.443515148593603</v>
      </c>
      <c r="J1874" t="s">
        <v>453</v>
      </c>
      <c r="K1874" t="s">
        <v>453</v>
      </c>
      <c r="L1874" t="s">
        <v>453</v>
      </c>
      <c r="M1874" t="s">
        <v>453</v>
      </c>
      <c r="N1874">
        <v>8.3318966696809493</v>
      </c>
      <c r="O1874">
        <f>IF(_xlfn.XLOOKUP(_xlfn.XLOOKUP($A1874,'Corresp pays'!$A:$A,'Corresp pays'!$B:$B),[1]Data!$A:$A,[1]Data!$F:$F)="","",_xlfn.XLOOKUP(_xlfn.XLOOKUP($A1874,'Corresp pays'!$A:$A,'Corresp pays'!$B:$B),[1]Data!$A:$A,[1]Data!$F:$F))</f>
        <v>11.0944782135405</v>
      </c>
    </row>
    <row r="1875" spans="1:15" hidden="1" x14ac:dyDescent="0.25">
      <c r="A1875" t="s">
        <v>112</v>
      </c>
      <c r="B1875">
        <v>2009</v>
      </c>
      <c r="C1875">
        <v>4.1509827758816495</v>
      </c>
      <c r="D1875">
        <v>11367.942069999999</v>
      </c>
      <c r="E1875">
        <v>57.116999999999997</v>
      </c>
      <c r="F1875">
        <v>81.311300555114983</v>
      </c>
      <c r="G1875" t="e">
        <v>#N/A</v>
      </c>
      <c r="H1875">
        <v>18.43</v>
      </c>
      <c r="I1875">
        <v>10.370168490818141</v>
      </c>
      <c r="J1875" t="s">
        <v>453</v>
      </c>
      <c r="K1875">
        <v>47.1</v>
      </c>
      <c r="L1875" t="s">
        <v>453</v>
      </c>
      <c r="M1875" t="s">
        <v>453</v>
      </c>
      <c r="N1875">
        <v>-0.73963396306115303</v>
      </c>
      <c r="O1875">
        <f>IF(_xlfn.XLOOKUP(_xlfn.XLOOKUP($A1875,'Corresp pays'!$A:$A,'Corresp pays'!$B:$B),[1]Data!$A:$A,[1]Data!$G:$G)="","",_xlfn.XLOOKUP(_xlfn.XLOOKUP($A1875,'Corresp pays'!$A:$A,'Corresp pays'!$B:$B),[1]Data!$A:$A,[1]Data!$G:$G))</f>
        <v>11.250737216104501</v>
      </c>
    </row>
    <row r="1876" spans="1:15" hidden="1" x14ac:dyDescent="0.25">
      <c r="A1876" t="s">
        <v>112</v>
      </c>
      <c r="B1876">
        <v>2010</v>
      </c>
      <c r="C1876">
        <v>4.0533254436487711</v>
      </c>
      <c r="D1876">
        <v>11251.16748</v>
      </c>
      <c r="E1876">
        <v>57.088999999999999</v>
      </c>
      <c r="F1876">
        <v>81.483108643933392</v>
      </c>
      <c r="G1876" t="e">
        <v>#N/A</v>
      </c>
      <c r="H1876">
        <v>22.3</v>
      </c>
      <c r="I1876">
        <v>10.120604807727489</v>
      </c>
      <c r="J1876" t="s">
        <v>453</v>
      </c>
      <c r="K1876">
        <v>44</v>
      </c>
      <c r="L1876">
        <v>35.844343299999998</v>
      </c>
      <c r="M1876" t="s">
        <v>453</v>
      </c>
      <c r="N1876">
        <v>1.50997522027621</v>
      </c>
      <c r="O1876">
        <f>IF(_xlfn.XLOOKUP(_xlfn.XLOOKUP($A1876,'Corresp pays'!$A:$A,'Corresp pays'!$B:$B),[1]Data!$A:$A,[1]Data!$H:$H)="","",_xlfn.XLOOKUP(_xlfn.XLOOKUP($A1876,'Corresp pays'!$A:$A,'Corresp pays'!$B:$B),[1]Data!$A:$A,[1]Data!$H:$H))</f>
        <v>11.3947038629725</v>
      </c>
    </row>
    <row r="1877" spans="1:15" hidden="1" x14ac:dyDescent="0.25">
      <c r="A1877" t="s">
        <v>112</v>
      </c>
      <c r="B1877">
        <v>2011</v>
      </c>
      <c r="C1877">
        <v>4.4483490475526581</v>
      </c>
      <c r="D1877">
        <v>12133.213519999999</v>
      </c>
      <c r="E1877">
        <v>57.091999999999999</v>
      </c>
      <c r="F1877">
        <v>81.623275178429822</v>
      </c>
      <c r="G1877" t="e">
        <v>#N/A</v>
      </c>
      <c r="H1877">
        <v>18.62</v>
      </c>
      <c r="I1877">
        <v>9.3509929209411737</v>
      </c>
      <c r="J1877" t="s">
        <v>453</v>
      </c>
      <c r="K1877">
        <v>43.8</v>
      </c>
      <c r="L1877">
        <v>41.056908569999997</v>
      </c>
      <c r="M1877" t="s">
        <v>453</v>
      </c>
      <c r="N1877">
        <v>3.9047542206973</v>
      </c>
      <c r="O1877">
        <f>IF(_xlfn.XLOOKUP(_xlfn.XLOOKUP($A1877,'Corresp pays'!$A:$A,'Corresp pays'!$B:$B),[1]Data!$A:$A,[1]Data!$I:$I)="","",_xlfn.XLOOKUP(_xlfn.XLOOKUP($A1877,'Corresp pays'!$A:$A,'Corresp pays'!$B:$B),[1]Data!$A:$A,[1]Data!$I:$I))</f>
        <v>11.5469962202556</v>
      </c>
    </row>
    <row r="1878" spans="1:15" hidden="1" x14ac:dyDescent="0.25">
      <c r="A1878" t="s">
        <v>112</v>
      </c>
      <c r="B1878">
        <v>2012</v>
      </c>
      <c r="C1878">
        <v>4.2691470924444115</v>
      </c>
      <c r="D1878">
        <v>11706.265460000001</v>
      </c>
      <c r="E1878">
        <v>57.125</v>
      </c>
      <c r="F1878">
        <v>81.722601110229974</v>
      </c>
      <c r="G1878" t="e">
        <v>#N/A</v>
      </c>
      <c r="H1878">
        <v>18.27</v>
      </c>
      <c r="I1878">
        <v>9.1047197039659054</v>
      </c>
      <c r="J1878" t="s">
        <v>453</v>
      </c>
      <c r="K1878">
        <v>43.1</v>
      </c>
      <c r="L1878">
        <v>36.795340469999999</v>
      </c>
      <c r="M1878" t="s">
        <v>453</v>
      </c>
      <c r="N1878">
        <v>3.31605566687647</v>
      </c>
      <c r="O1878">
        <f>IF(_xlfn.XLOOKUP(_xlfn.XLOOKUP($A1878,'Corresp pays'!$A:$A,'Corresp pays'!$B:$B),[1]Data!$A:$A,[1]Data!$J:$J)="","",_xlfn.XLOOKUP(_xlfn.XLOOKUP($A1878,'Corresp pays'!$A:$A,'Corresp pays'!$B:$B),[1]Data!$A:$A,[1]Data!$J:$J))</f>
        <v>11.7493967548124</v>
      </c>
    </row>
    <row r="1879" spans="1:15" hidden="1" x14ac:dyDescent="0.25">
      <c r="A1879" t="s">
        <v>112</v>
      </c>
      <c r="B1879">
        <v>2013</v>
      </c>
      <c r="C1879">
        <v>3.8091463698237233</v>
      </c>
      <c r="D1879">
        <v>10792.046</v>
      </c>
      <c r="E1879">
        <v>57.189</v>
      </c>
      <c r="F1879">
        <v>81.84107850911974</v>
      </c>
      <c r="G1879" t="e">
        <v>#N/A</v>
      </c>
      <c r="H1879">
        <v>21.16</v>
      </c>
      <c r="I1879">
        <v>10.027476085444848</v>
      </c>
      <c r="J1879" t="s">
        <v>453</v>
      </c>
      <c r="K1879">
        <v>41.8</v>
      </c>
      <c r="L1879">
        <v>33.904864109999998</v>
      </c>
      <c r="M1879" t="s">
        <v>453</v>
      </c>
      <c r="N1879">
        <v>2.7850005672611799</v>
      </c>
      <c r="O1879">
        <f>IF(_xlfn.XLOOKUP(_xlfn.XLOOKUP($A1879,'Corresp pays'!$A:$A,'Corresp pays'!$B:$B),[1]Data!$A:$A,[1]Data!$K:$K)="","",_xlfn.XLOOKUP(_xlfn.XLOOKUP($A1879,'Corresp pays'!$A:$A,'Corresp pays'!$B:$B),[1]Data!$A:$A,[1]Data!$K:$K))</f>
        <v>12.0425807915506</v>
      </c>
    </row>
    <row r="1880" spans="1:15" hidden="1" x14ac:dyDescent="0.25">
      <c r="A1880" t="s">
        <v>112</v>
      </c>
      <c r="B1880">
        <v>2014</v>
      </c>
      <c r="C1880">
        <v>3.6000021282039745</v>
      </c>
      <c r="D1880">
        <v>10416.167439999999</v>
      </c>
      <c r="E1880">
        <v>57.283999999999999</v>
      </c>
      <c r="F1880">
        <v>81.977438540840609</v>
      </c>
      <c r="G1880" t="e">
        <v>#N/A</v>
      </c>
      <c r="H1880">
        <v>21.19</v>
      </c>
      <c r="I1880">
        <v>10.177567277131178</v>
      </c>
      <c r="J1880" t="s">
        <v>453</v>
      </c>
      <c r="K1880">
        <v>40.9</v>
      </c>
      <c r="L1880">
        <v>34.792783980000003</v>
      </c>
      <c r="M1880" t="s">
        <v>453</v>
      </c>
      <c r="N1880">
        <v>-0.28170503292849403</v>
      </c>
      <c r="O1880">
        <f>IF(_xlfn.XLOOKUP(_xlfn.XLOOKUP($A1880,'Corresp pays'!$A:$A,'Corresp pays'!$B:$B),[1]Data!$A:$A,[1]Data!$L:$L)="","",_xlfn.XLOOKUP(_xlfn.XLOOKUP($A1880,'Corresp pays'!$A:$A,'Corresp pays'!$B:$B),[1]Data!$A:$A,[1]Data!$L:$L))</f>
        <v>12.387598674007499</v>
      </c>
    </row>
    <row r="1881" spans="1:15" hidden="1" x14ac:dyDescent="0.25">
      <c r="A1881" t="s">
        <v>112</v>
      </c>
      <c r="B1881">
        <v>2015</v>
      </c>
      <c r="C1881">
        <v>3.4499131978827435</v>
      </c>
      <c r="D1881">
        <v>10151.016680000001</v>
      </c>
      <c r="E1881">
        <v>57.408000000000001</v>
      </c>
      <c r="F1881">
        <v>82.086677240285482</v>
      </c>
      <c r="G1881" t="e">
        <v>#N/A</v>
      </c>
      <c r="H1881">
        <v>23.91</v>
      </c>
      <c r="I1881">
        <v>9.7269184941873572</v>
      </c>
      <c r="J1881" t="s">
        <v>453</v>
      </c>
      <c r="K1881">
        <v>41.1</v>
      </c>
      <c r="L1881">
        <v>32.559752860000003</v>
      </c>
      <c r="M1881" t="s">
        <v>453</v>
      </c>
      <c r="N1881">
        <v>-0.299920475631552</v>
      </c>
      <c r="O1881">
        <f>IF(_xlfn.XLOOKUP(_xlfn.XLOOKUP($A1881,'Corresp pays'!$A:$A,'Corresp pays'!$B:$B),[1]Data!$A:$A,[1]Data!$M:$M)="","",_xlfn.XLOOKUP(_xlfn.XLOOKUP($A1881,'Corresp pays'!$A:$A,'Corresp pays'!$B:$B),[1]Data!$A:$A,[1]Data!$M:$M))</f>
        <v>12.7219086492071</v>
      </c>
    </row>
    <row r="1882" spans="1:15" hidden="1" x14ac:dyDescent="0.25">
      <c r="A1882" t="s">
        <v>112</v>
      </c>
      <c r="B1882">
        <v>2016</v>
      </c>
      <c r="C1882">
        <v>3.3595819521445214</v>
      </c>
      <c r="D1882">
        <v>10028.793180000001</v>
      </c>
      <c r="E1882">
        <v>57.563000000000002</v>
      </c>
      <c r="F1882">
        <v>82.176447264076131</v>
      </c>
      <c r="G1882" t="e">
        <v>#N/A</v>
      </c>
      <c r="H1882">
        <v>21.37</v>
      </c>
      <c r="I1882">
        <v>9.1729083129481577</v>
      </c>
      <c r="J1882" t="s">
        <v>453</v>
      </c>
      <c r="K1882">
        <v>40</v>
      </c>
      <c r="L1882">
        <v>30.495339770000001</v>
      </c>
      <c r="M1882" t="s">
        <v>453</v>
      </c>
      <c r="N1882">
        <v>-0.23929078768441001</v>
      </c>
      <c r="O1882">
        <f>IF(_xlfn.XLOOKUP(_xlfn.XLOOKUP($A1882,'Corresp pays'!$A:$A,'Corresp pays'!$B:$B),[1]Data!$A:$A,[1]Data!$N:$N)="","",_xlfn.XLOOKUP(_xlfn.XLOOKUP($A1882,'Corresp pays'!$A:$A,'Corresp pays'!$B:$B),[1]Data!$A:$A,[1]Data!$N:$N))</f>
        <v>13.051417972548499</v>
      </c>
    </row>
    <row r="1883" spans="1:15" hidden="1" x14ac:dyDescent="0.25">
      <c r="A1883" t="s">
        <v>112</v>
      </c>
      <c r="B1883">
        <v>2017</v>
      </c>
      <c r="C1883">
        <v>3.5845711404472009</v>
      </c>
      <c r="D1883">
        <v>10526.337170000001</v>
      </c>
      <c r="E1883">
        <v>57.747999999999998</v>
      </c>
      <c r="F1883">
        <v>82.256225218080885</v>
      </c>
      <c r="G1883" t="e">
        <v>#N/A</v>
      </c>
      <c r="H1883">
        <v>19</v>
      </c>
      <c r="I1883">
        <v>7.8732450421125186</v>
      </c>
      <c r="J1883" t="s">
        <v>453</v>
      </c>
      <c r="K1883">
        <v>39.700000000000003</v>
      </c>
      <c r="L1883">
        <v>31.435659210000001</v>
      </c>
      <c r="M1883" t="s">
        <v>453</v>
      </c>
      <c r="N1883">
        <v>1.35161889677442</v>
      </c>
      <c r="O1883">
        <f>IF(_xlfn.XLOOKUP(_xlfn.XLOOKUP($A1882,'Corresp pays'!$A:$A,'Corresp pays'!$B:$B),[1]Data!$A:$A,[1]Data!$O:$O)="","",_xlfn.XLOOKUP(_xlfn.XLOOKUP($A1882,'Corresp pays'!$A:$A,'Corresp pays'!$B:$B),[1]Data!$A:$A,[1]Data!$O:$O))</f>
        <v>13.409629880228399</v>
      </c>
    </row>
    <row r="1884" spans="1:15" hidden="1" x14ac:dyDescent="0.25">
      <c r="A1884" t="s">
        <v>112</v>
      </c>
      <c r="B1884">
        <v>2018</v>
      </c>
      <c r="C1884">
        <v>3.3477232871130527</v>
      </c>
      <c r="D1884">
        <v>10011.07466</v>
      </c>
      <c r="E1884">
        <v>57.963000000000001</v>
      </c>
      <c r="F1884">
        <v>82.324226804123711</v>
      </c>
      <c r="G1884" t="e">
        <v>#N/A</v>
      </c>
      <c r="H1884">
        <v>20.87</v>
      </c>
      <c r="I1884">
        <v>8.4703984699142651</v>
      </c>
      <c r="J1884" t="s">
        <v>453</v>
      </c>
      <c r="K1884">
        <v>38.799999999999997</v>
      </c>
      <c r="L1884">
        <v>30.885282019999998</v>
      </c>
      <c r="M1884" t="s">
        <v>453</v>
      </c>
      <c r="N1884">
        <v>1.45831298507117</v>
      </c>
      <c r="O1884">
        <f>IF(_xlfn.XLOOKUP(_xlfn.XLOOKUP($A1883,'Corresp pays'!$A:$A,'Corresp pays'!$B:$B),[1]Data!$A:$A,[1]Data!$P:$P)="","",_xlfn.XLOOKUP(_xlfn.XLOOKUP($A1883,'Corresp pays'!$A:$A,'Corresp pays'!$B:$B),[1]Data!$A:$A,[1]Data!$P:$P))</f>
        <v>13.818937483055301</v>
      </c>
    </row>
    <row r="1885" spans="1:15" hidden="1" x14ac:dyDescent="0.25">
      <c r="A1885" t="s">
        <v>112</v>
      </c>
      <c r="B1885">
        <v>2019</v>
      </c>
      <c r="C1885">
        <v>3.8311373750778883</v>
      </c>
      <c r="D1885">
        <v>10891.859049999999</v>
      </c>
      <c r="E1885">
        <v>58.207999999999998</v>
      </c>
      <c r="F1885">
        <v>82.343140364789846</v>
      </c>
      <c r="G1885" t="e">
        <v>#N/A</v>
      </c>
      <c r="H1885">
        <v>17.05</v>
      </c>
      <c r="I1885">
        <v>8.1322913944762618</v>
      </c>
      <c r="J1885" t="s">
        <v>453</v>
      </c>
      <c r="K1885">
        <v>39</v>
      </c>
      <c r="L1885">
        <v>30.269318559999999</v>
      </c>
      <c r="M1885" t="s">
        <v>453</v>
      </c>
      <c r="N1885">
        <v>0.76643957345971603</v>
      </c>
      <c r="O1885">
        <f>IF(_xlfn.XLOOKUP(_xlfn.XLOOKUP($A1884,'Corresp pays'!$A:$A,'Corresp pays'!$B:$B),[1]Data!$A:$A,[1]Data!$Q:$Q)="","",_xlfn.XLOOKUP(_xlfn.XLOOKUP($A1884,'Corresp pays'!$A:$A,'Corresp pays'!$B:$B),[1]Data!$A:$A,[1]Data!$Q:$Q))</f>
        <v>14.252834201126101</v>
      </c>
    </row>
    <row r="1886" spans="1:15" hidden="1" x14ac:dyDescent="0.25">
      <c r="A1886" t="s">
        <v>112</v>
      </c>
      <c r="B1886">
        <v>2020</v>
      </c>
      <c r="C1886">
        <v>3.2794201872010595</v>
      </c>
      <c r="D1886">
        <v>9768.8599439999998</v>
      </c>
      <c r="E1886">
        <v>58.481999999999999</v>
      </c>
      <c r="F1886">
        <v>82.17807295796986</v>
      </c>
      <c r="G1886" t="e">
        <v>#N/A</v>
      </c>
      <c r="H1886">
        <v>20.260000000000002</v>
      </c>
      <c r="I1886">
        <v>8.5690425777316364</v>
      </c>
      <c r="J1886" t="s">
        <v>453</v>
      </c>
      <c r="K1886" t="s">
        <v>453</v>
      </c>
      <c r="L1886" t="s">
        <v>453</v>
      </c>
      <c r="M1886" t="s">
        <v>453</v>
      </c>
      <c r="N1886">
        <v>1.2000734888848701</v>
      </c>
      <c r="O1886">
        <f>IF(_xlfn.XLOOKUP(_xlfn.XLOOKUP($A1885,'Corresp pays'!$A:$A,'Corresp pays'!$B:$B),[1]Data!$A:$A,[1]Data!$R:$R)="","",_xlfn.XLOOKUP(_xlfn.XLOOKUP($A1885,'Corresp pays'!$A:$A,'Corresp pays'!$B:$B),[1]Data!$A:$A,[1]Data!$R:$R))</f>
        <v>14.5855552500235</v>
      </c>
    </row>
    <row r="1887" spans="1:15" hidden="1" x14ac:dyDescent="0.25">
      <c r="A1887" t="s">
        <v>112</v>
      </c>
      <c r="B1887">
        <v>2021</v>
      </c>
      <c r="C1887">
        <v>3.2794201872010595</v>
      </c>
      <c r="D1887">
        <v>9768.8599439999998</v>
      </c>
      <c r="E1887">
        <v>58.481999999999999</v>
      </c>
      <c r="F1887">
        <v>82.17807295796986</v>
      </c>
      <c r="G1887" t="e">
        <v>#N/A</v>
      </c>
      <c r="H1887">
        <v>20.260000000000002</v>
      </c>
      <c r="I1887">
        <v>8.5690425777316364</v>
      </c>
      <c r="J1887" t="s">
        <v>453</v>
      </c>
      <c r="K1887" t="s">
        <v>453</v>
      </c>
      <c r="L1887" t="s">
        <v>453</v>
      </c>
      <c r="M1887" t="s">
        <v>453</v>
      </c>
      <c r="N1887">
        <v>1.2000734888848701</v>
      </c>
      <c r="O1887">
        <f>IF(_xlfn.XLOOKUP(_xlfn.XLOOKUP($A1886,'Corresp pays'!$A:$A,'Corresp pays'!$B:$B),[1]Data!$A:$A,[1]Data!$R:$R)="","",_xlfn.XLOOKUP(_xlfn.XLOOKUP($A1886,'Corresp pays'!$A:$A,'Corresp pays'!$B:$B),[1]Data!$A:$A,[1]Data!$R:$R))</f>
        <v>14.5855552500235</v>
      </c>
    </row>
    <row r="1888" spans="1:15" hidden="1" x14ac:dyDescent="0.25">
      <c r="A1888" t="s">
        <v>112</v>
      </c>
      <c r="B1888">
        <v>2022</v>
      </c>
      <c r="C1888">
        <v>3.2794201872010595</v>
      </c>
      <c r="D1888">
        <v>9768.8599439999998</v>
      </c>
      <c r="E1888">
        <v>58.481999999999999</v>
      </c>
      <c r="F1888">
        <v>82.17807295796986</v>
      </c>
      <c r="G1888" t="e">
        <v>#N/A</v>
      </c>
      <c r="H1888">
        <v>20.260000000000002</v>
      </c>
      <c r="I1888">
        <v>8.5690425777316364</v>
      </c>
      <c r="J1888" t="s">
        <v>453</v>
      </c>
      <c r="K1888" t="s">
        <v>453</v>
      </c>
      <c r="L1888" t="s">
        <v>453</v>
      </c>
      <c r="M1888" t="s">
        <v>453</v>
      </c>
      <c r="N1888">
        <v>1.2000734888848701</v>
      </c>
      <c r="O1888">
        <f>IF(_xlfn.XLOOKUP(_xlfn.XLOOKUP($A1887,'Corresp pays'!$A:$A,'Corresp pays'!$B:$B),[1]Data!$A:$A,[1]Data!$R:$R)="","",_xlfn.XLOOKUP(_xlfn.XLOOKUP($A1887,'Corresp pays'!$A:$A,'Corresp pays'!$B:$B),[1]Data!$A:$A,[1]Data!$R:$R))</f>
        <v>14.5855552500235</v>
      </c>
    </row>
    <row r="1889" spans="1:15" x14ac:dyDescent="0.25">
      <c r="A1889" t="s">
        <v>113</v>
      </c>
      <c r="B1889">
        <v>2006</v>
      </c>
      <c r="C1889">
        <v>7.9839473964833862</v>
      </c>
      <c r="D1889">
        <v>48903.335780000001</v>
      </c>
      <c r="E1889">
        <v>77.95</v>
      </c>
      <c r="F1889">
        <v>12.76044781023097</v>
      </c>
      <c r="G1889">
        <v>1426.1268781302199</v>
      </c>
      <c r="H1889">
        <v>57.02</v>
      </c>
      <c r="I1889">
        <v>1.3655623179950658</v>
      </c>
      <c r="J1889">
        <v>0</v>
      </c>
      <c r="K1889">
        <v>35.5</v>
      </c>
      <c r="L1889" t="s">
        <v>453</v>
      </c>
      <c r="M1889">
        <v>17.858864709998141</v>
      </c>
      <c r="N1889">
        <v>2.32934980757544</v>
      </c>
      <c r="O1889">
        <f>IF(_xlfn.XLOOKUP(_xlfn.XLOOKUP($A1889,'Corresp pays'!$A:$A,'Corresp pays'!$B:$B),[1]Data!$A:$A,[1]Data!$D:$D)="","",_xlfn.XLOOKUP(_xlfn.XLOOKUP($A1889,'Corresp pays'!$A:$A,'Corresp pays'!$B:$B),[1]Data!$A:$A,[1]Data!$D:$D))</f>
        <v>14.6755344112291</v>
      </c>
    </row>
    <row r="1890" spans="1:15" x14ac:dyDescent="0.25">
      <c r="A1890" t="s">
        <v>113</v>
      </c>
      <c r="B1890">
        <v>2007</v>
      </c>
      <c r="C1890">
        <v>8.018448328181309</v>
      </c>
      <c r="D1890">
        <v>49228.641669999997</v>
      </c>
      <c r="E1890">
        <v>78.233999999999995</v>
      </c>
      <c r="F1890">
        <v>12.893170045230038</v>
      </c>
      <c r="G1890">
        <v>1438.1526104417701</v>
      </c>
      <c r="H1890">
        <v>57.36</v>
      </c>
      <c r="I1890">
        <v>1.2002928597637292</v>
      </c>
      <c r="J1890">
        <v>0</v>
      </c>
      <c r="K1890">
        <v>36.5</v>
      </c>
      <c r="L1890" t="s">
        <v>453</v>
      </c>
      <c r="M1890">
        <v>17.996484718164815</v>
      </c>
      <c r="N1890">
        <v>0.71258907363420099</v>
      </c>
      <c r="O1890">
        <f>IF(_xlfn.XLOOKUP(_xlfn.XLOOKUP($A1890,'Corresp pays'!$A:$A,'Corresp pays'!$B:$B),[1]Data!$A:$A,[1]Data!$E:$E)="","",_xlfn.XLOOKUP(_xlfn.XLOOKUP($A1890,'Corresp pays'!$A:$A,'Corresp pays'!$B:$B),[1]Data!$A:$A,[1]Data!$E:$E))</f>
        <v>14.639808908508</v>
      </c>
    </row>
    <row r="1891" spans="1:15" x14ac:dyDescent="0.25">
      <c r="A1891" t="s">
        <v>113</v>
      </c>
      <c r="B1891">
        <v>2008</v>
      </c>
      <c r="C1891">
        <v>7.7330454266714659</v>
      </c>
      <c r="D1891">
        <v>47915.592980000001</v>
      </c>
      <c r="E1891">
        <v>78.525999999999996</v>
      </c>
      <c r="F1891">
        <v>13.054867431087164</v>
      </c>
      <c r="G1891">
        <v>1442.8015564202301</v>
      </c>
      <c r="H1891">
        <v>58.45</v>
      </c>
      <c r="I1891">
        <v>1.0825529577996555</v>
      </c>
      <c r="J1891">
        <v>0</v>
      </c>
      <c r="K1891">
        <v>36.200000000000003</v>
      </c>
      <c r="L1891" t="s">
        <v>453</v>
      </c>
      <c r="M1891">
        <v>18.119873864668769</v>
      </c>
      <c r="N1891">
        <v>3.7539308176100499</v>
      </c>
      <c r="O1891">
        <f>IF(_xlfn.XLOOKUP(_xlfn.XLOOKUP($A1891,'Corresp pays'!$A:$A,'Corresp pays'!$B:$B),[1]Data!$A:$A,[1]Data!$F:$F)="","",_xlfn.XLOOKUP(_xlfn.XLOOKUP($A1891,'Corresp pays'!$A:$A,'Corresp pays'!$B:$B),[1]Data!$A:$A,[1]Data!$F:$F))</f>
        <v>14.660457646958699</v>
      </c>
    </row>
    <row r="1892" spans="1:15" x14ac:dyDescent="0.25">
      <c r="A1892" t="s">
        <v>113</v>
      </c>
      <c r="B1892">
        <v>2009</v>
      </c>
      <c r="C1892">
        <v>7.7534529811797155</v>
      </c>
      <c r="D1892">
        <v>47509.935080000003</v>
      </c>
      <c r="E1892">
        <v>78.814999999999998</v>
      </c>
      <c r="F1892">
        <v>13.220548455279211</v>
      </c>
      <c r="G1892">
        <v>1422.03985932005</v>
      </c>
      <c r="H1892">
        <v>56.72</v>
      </c>
      <c r="I1892">
        <v>1.2360885219238993</v>
      </c>
      <c r="J1892">
        <v>0</v>
      </c>
      <c r="K1892">
        <v>35.6</v>
      </c>
      <c r="L1892" t="s">
        <v>453</v>
      </c>
      <c r="M1892">
        <v>18.240422007792532</v>
      </c>
      <c r="N1892">
        <v>2.1973858685357399</v>
      </c>
      <c r="O1892">
        <f>IF(_xlfn.XLOOKUP(_xlfn.XLOOKUP($A1892,'Corresp pays'!$A:$A,'Corresp pays'!$B:$B),[1]Data!$A:$A,[1]Data!$G:$G)="","",_xlfn.XLOOKUP(_xlfn.XLOOKUP($A1892,'Corresp pays'!$A:$A,'Corresp pays'!$B:$B),[1]Data!$A:$A,[1]Data!$G:$G))</f>
        <v>14.781580259834</v>
      </c>
    </row>
    <row r="1893" spans="1:15" x14ac:dyDescent="0.25">
      <c r="A1893" t="s">
        <v>113</v>
      </c>
      <c r="B1893">
        <v>2010</v>
      </c>
      <c r="C1893">
        <v>8.2050178636732163</v>
      </c>
      <c r="D1893">
        <v>50072.21256</v>
      </c>
      <c r="E1893">
        <v>79.102000000000004</v>
      </c>
      <c r="F1893">
        <v>13.386262334220412</v>
      </c>
      <c r="G1893">
        <v>1429.85893416928</v>
      </c>
      <c r="H1893">
        <v>56.71</v>
      </c>
      <c r="I1893">
        <v>1.5247849522002985</v>
      </c>
      <c r="J1893">
        <v>0</v>
      </c>
      <c r="K1893">
        <v>35.299999999999997</v>
      </c>
      <c r="L1893">
        <v>8.0997639649999993</v>
      </c>
      <c r="M1893">
        <v>18.36509961032894</v>
      </c>
      <c r="N1893">
        <v>2.4189063948100098</v>
      </c>
      <c r="O1893">
        <f>IF(_xlfn.XLOOKUP(_xlfn.XLOOKUP($A1893,'Corresp pays'!$A:$A,'Corresp pays'!$B:$B),[1]Data!$A:$A,[1]Data!$H:$H)="","",_xlfn.XLOOKUP(_xlfn.XLOOKUP($A1893,'Corresp pays'!$A:$A,'Corresp pays'!$B:$B),[1]Data!$A:$A,[1]Data!$H:$H))</f>
        <v>14.981948941672</v>
      </c>
    </row>
    <row r="1894" spans="1:15" x14ac:dyDescent="0.25">
      <c r="A1894" t="s">
        <v>113</v>
      </c>
      <c r="B1894">
        <v>2011</v>
      </c>
      <c r="C1894">
        <v>7.8882709130142663</v>
      </c>
      <c r="D1894">
        <v>48984.397850000001</v>
      </c>
      <c r="E1894">
        <v>79.454999999999998</v>
      </c>
      <c r="F1894">
        <v>13.561038648136588</v>
      </c>
      <c r="G1894">
        <v>1434.5307068366201</v>
      </c>
      <c r="H1894">
        <v>56.71</v>
      </c>
      <c r="I1894">
        <v>1.3048372396597923</v>
      </c>
      <c r="J1894">
        <v>0</v>
      </c>
      <c r="K1894">
        <v>34.799999999999997</v>
      </c>
      <c r="L1894">
        <v>9.0507372789999998</v>
      </c>
      <c r="M1894">
        <v>18.439123229791193</v>
      </c>
      <c r="N1894">
        <v>1.2849515880915201</v>
      </c>
      <c r="O1894">
        <f>IF(_xlfn.XLOOKUP(_xlfn.XLOOKUP($A1894,'Corresp pays'!$A:$A,'Corresp pays'!$B:$B),[1]Data!$A:$A,[1]Data!$I:$I)="","",_xlfn.XLOOKUP(_xlfn.XLOOKUP($A1894,'Corresp pays'!$A:$A,'Corresp pays'!$B:$B),[1]Data!$A:$A,[1]Data!$I:$I))</f>
        <v>15.2465266905969</v>
      </c>
    </row>
    <row r="1895" spans="1:15" x14ac:dyDescent="0.25">
      <c r="A1895" t="s">
        <v>113</v>
      </c>
      <c r="B1895">
        <v>2012</v>
      </c>
      <c r="C1895">
        <v>7.7253235132775782</v>
      </c>
      <c r="D1895">
        <v>48622.792970000002</v>
      </c>
      <c r="E1895">
        <v>79.873999999999995</v>
      </c>
      <c r="F1895">
        <v>13.740329752165676</v>
      </c>
      <c r="G1895">
        <v>1431.4912944738801</v>
      </c>
      <c r="H1895">
        <v>57.68</v>
      </c>
      <c r="I1895">
        <v>1.0772751134564857</v>
      </c>
      <c r="J1895">
        <v>0</v>
      </c>
      <c r="K1895">
        <v>35.200000000000003</v>
      </c>
      <c r="L1895">
        <v>7.555663741</v>
      </c>
      <c r="M1895">
        <v>18.468058549711241</v>
      </c>
      <c r="N1895">
        <v>0.69686411149836203</v>
      </c>
      <c r="O1895">
        <f>IF(_xlfn.XLOOKUP(_xlfn.XLOOKUP($A1895,'Corresp pays'!$A:$A,'Corresp pays'!$B:$B),[1]Data!$A:$A,[1]Data!$J:$J)="","",_xlfn.XLOOKUP(_xlfn.XLOOKUP($A1895,'Corresp pays'!$A:$A,'Corresp pays'!$B:$B),[1]Data!$A:$A,[1]Data!$J:$J))</f>
        <v>15.529743043313299</v>
      </c>
    </row>
    <row r="1896" spans="1:15" x14ac:dyDescent="0.25">
      <c r="A1896" t="s">
        <v>113</v>
      </c>
      <c r="B1896">
        <v>2013</v>
      </c>
      <c r="C1896">
        <v>7.8011694962401741</v>
      </c>
      <c r="D1896">
        <v>49358.48472</v>
      </c>
      <c r="E1896">
        <v>80.286000000000001</v>
      </c>
      <c r="F1896">
        <v>13.912088683768339</v>
      </c>
      <c r="G1896">
        <v>1421.0329341317399</v>
      </c>
      <c r="H1896">
        <v>57.24</v>
      </c>
      <c r="I1896">
        <v>1.2530356741259443</v>
      </c>
      <c r="J1896">
        <v>0</v>
      </c>
      <c r="K1896">
        <v>35.700000000000003</v>
      </c>
      <c r="L1896">
        <v>7.2789753299999997</v>
      </c>
      <c r="M1896">
        <v>18.515586688224698</v>
      </c>
      <c r="N1896">
        <v>2.1204862035311201</v>
      </c>
      <c r="O1896">
        <f>IF(_xlfn.XLOOKUP(_xlfn.XLOOKUP($A1896,'Corresp pays'!$A:$A,'Corresp pays'!$B:$B),[1]Data!$A:$A,[1]Data!$K:$K)="","",_xlfn.XLOOKUP(_xlfn.XLOOKUP($A1896,'Corresp pays'!$A:$A,'Corresp pays'!$B:$B),[1]Data!$A:$A,[1]Data!$K:$K))</f>
        <v>15.780354494689</v>
      </c>
    </row>
    <row r="1897" spans="1:15" x14ac:dyDescent="0.25">
      <c r="A1897" t="s">
        <v>113</v>
      </c>
      <c r="B1897">
        <v>2014</v>
      </c>
      <c r="C1897">
        <v>7.716801577191764</v>
      </c>
      <c r="D1897">
        <v>49413.872389999997</v>
      </c>
      <c r="E1897">
        <v>80.691999999999993</v>
      </c>
      <c r="F1897">
        <v>14.070444909451449</v>
      </c>
      <c r="G1897">
        <v>1423.7037037037001</v>
      </c>
      <c r="H1897">
        <v>56.32</v>
      </c>
      <c r="I1897">
        <v>1.3834313373243392</v>
      </c>
      <c r="J1897">
        <v>0</v>
      </c>
      <c r="K1897">
        <v>35.9</v>
      </c>
      <c r="L1897">
        <v>7.4541359170000003</v>
      </c>
      <c r="M1897">
        <v>18.578740457896391</v>
      </c>
      <c r="N1897">
        <v>2.04170286707211</v>
      </c>
      <c r="O1897">
        <f>IF(_xlfn.XLOOKUP(_xlfn.XLOOKUP($A1897,'Corresp pays'!$A:$A,'Corresp pays'!$B:$B),[1]Data!$A:$A,[1]Data!$L:$L)="","",_xlfn.XLOOKUP(_xlfn.XLOOKUP($A1897,'Corresp pays'!$A:$A,'Corresp pays'!$B:$B),[1]Data!$A:$A,[1]Data!$L:$L))</f>
        <v>16.029715117401</v>
      </c>
    </row>
    <row r="1898" spans="1:15" x14ac:dyDescent="0.25">
      <c r="A1898" t="s">
        <v>113</v>
      </c>
      <c r="B1898">
        <v>2015</v>
      </c>
      <c r="C1898">
        <v>7.7648586605229504</v>
      </c>
      <c r="D1898">
        <v>50089.676679999997</v>
      </c>
      <c r="E1898">
        <v>81.090999999999994</v>
      </c>
      <c r="F1898">
        <v>14.207938482551718</v>
      </c>
      <c r="G1898">
        <v>1426.56826568266</v>
      </c>
      <c r="H1898">
        <v>57.28</v>
      </c>
      <c r="I1898">
        <v>1.4818302955450209</v>
      </c>
      <c r="J1898">
        <v>0</v>
      </c>
      <c r="K1898">
        <v>36.6</v>
      </c>
      <c r="L1898">
        <v>7.0093254399999996</v>
      </c>
      <c r="M1898">
        <v>18.666840637573824</v>
      </c>
      <c r="N1898">
        <v>2.1711366538952701</v>
      </c>
      <c r="O1898">
        <f>IF(_xlfn.XLOOKUP(_xlfn.XLOOKUP($A1898,'Corresp pays'!$A:$A,'Corresp pays'!$B:$B),[1]Data!$A:$A,[1]Data!$M:$M)="","",_xlfn.XLOOKUP(_xlfn.XLOOKUP($A1898,'Corresp pays'!$A:$A,'Corresp pays'!$B:$B),[1]Data!$A:$A,[1]Data!$M:$M))</f>
        <v>16.277128555620401</v>
      </c>
    </row>
    <row r="1899" spans="1:15" x14ac:dyDescent="0.25">
      <c r="A1899" t="s">
        <v>113</v>
      </c>
      <c r="B1899">
        <v>2016</v>
      </c>
      <c r="C1899">
        <v>7.5610385596078649</v>
      </c>
      <c r="D1899">
        <v>49555.449220000002</v>
      </c>
      <c r="E1899">
        <v>81.484999999999999</v>
      </c>
      <c r="F1899">
        <v>14.335424379740111</v>
      </c>
      <c r="G1899">
        <v>1429.88590357011</v>
      </c>
      <c r="H1899">
        <v>58.37</v>
      </c>
      <c r="I1899">
        <v>2.0338988490180632</v>
      </c>
      <c r="J1899">
        <v>0</v>
      </c>
      <c r="K1899">
        <v>37.200000000000003</v>
      </c>
      <c r="L1899">
        <v>6.5945239149999999</v>
      </c>
      <c r="M1899">
        <v>18.777159849835297</v>
      </c>
      <c r="N1899">
        <v>3.5499999999999798</v>
      </c>
      <c r="O1899">
        <f>IF(_xlfn.XLOOKUP(_xlfn.XLOOKUP($A1899,'Corresp pays'!$A:$A,'Corresp pays'!$B:$B),[1]Data!$A:$A,[1]Data!$N:$N)="","",_xlfn.XLOOKUP(_xlfn.XLOOKUP($A1899,'Corresp pays'!$A:$A,'Corresp pays'!$B:$B),[1]Data!$A:$A,[1]Data!$N:$N))</f>
        <v>16.519931531772698</v>
      </c>
    </row>
    <row r="1900" spans="1:15" x14ac:dyDescent="0.25">
      <c r="A1900" t="s">
        <v>113</v>
      </c>
      <c r="B1900">
        <v>2017</v>
      </c>
      <c r="C1900">
        <v>7.4237516695193149</v>
      </c>
      <c r="D1900">
        <v>49218.358390000001</v>
      </c>
      <c r="E1900">
        <v>81.870999999999995</v>
      </c>
      <c r="F1900">
        <v>14.452576255124985</v>
      </c>
      <c r="G1900">
        <v>1419.2139737991299</v>
      </c>
      <c r="H1900">
        <v>59.52</v>
      </c>
      <c r="I1900">
        <v>1.9187789243968665</v>
      </c>
      <c r="J1900">
        <v>0</v>
      </c>
      <c r="K1900">
        <v>36</v>
      </c>
      <c r="L1900">
        <v>6.6525071609999999</v>
      </c>
      <c r="M1900">
        <v>18.901971738316398</v>
      </c>
      <c r="N1900">
        <v>1.87510059552554</v>
      </c>
      <c r="O1900">
        <f>IF(_xlfn.XLOOKUP(_xlfn.XLOOKUP($A1899,'Corresp pays'!$A:$A,'Corresp pays'!$B:$B),[1]Data!$A:$A,[1]Data!$O:$O)="","",_xlfn.XLOOKUP(_xlfn.XLOOKUP($A1899,'Corresp pays'!$A:$A,'Corresp pays'!$B:$B),[1]Data!$A:$A,[1]Data!$O:$O))</f>
        <v>16.783600992346098</v>
      </c>
    </row>
    <row r="1901" spans="1:15" x14ac:dyDescent="0.25">
      <c r="A1901" t="s">
        <v>113</v>
      </c>
      <c r="B1901">
        <v>2018</v>
      </c>
      <c r="C1901">
        <v>7.2613158792420665</v>
      </c>
      <c r="D1901">
        <v>48529.459759999998</v>
      </c>
      <c r="E1901">
        <v>82.248000000000005</v>
      </c>
      <c r="F1901">
        <v>14.5488896436123</v>
      </c>
      <c r="G1901">
        <v>1419.4126074498599</v>
      </c>
      <c r="H1901">
        <v>59.74</v>
      </c>
      <c r="I1901">
        <v>1.811199019398694</v>
      </c>
      <c r="J1901">
        <v>0</v>
      </c>
      <c r="K1901">
        <v>36.6</v>
      </c>
      <c r="L1901">
        <v>6.6957992949999996</v>
      </c>
      <c r="M1901">
        <v>19.055741845315325</v>
      </c>
      <c r="N1901">
        <v>2.7648313452878801</v>
      </c>
      <c r="O1901">
        <f>IF(_xlfn.XLOOKUP(_xlfn.XLOOKUP($A1900,'Corresp pays'!$A:$A,'Corresp pays'!$B:$B),[1]Data!$A:$A,[1]Data!$P:$P)="","",_xlfn.XLOOKUP(_xlfn.XLOOKUP($A1900,'Corresp pays'!$A:$A,'Corresp pays'!$B:$B),[1]Data!$A:$A,[1]Data!$P:$P))</f>
        <v>17.0872801337269</v>
      </c>
    </row>
    <row r="1902" spans="1:15" x14ac:dyDescent="0.25">
      <c r="A1902" t="s">
        <v>113</v>
      </c>
      <c r="B1902">
        <v>2019</v>
      </c>
      <c r="C1902">
        <v>7.0423209426660494</v>
      </c>
      <c r="D1902">
        <v>47609.666729999997</v>
      </c>
      <c r="E1902">
        <v>82.616</v>
      </c>
      <c r="F1902">
        <v>14.64799750201318</v>
      </c>
      <c r="G1902">
        <v>1418.5472496473899</v>
      </c>
      <c r="H1902">
        <v>60.6</v>
      </c>
      <c r="I1902">
        <v>1.7824610216970718</v>
      </c>
      <c r="J1902">
        <v>0</v>
      </c>
      <c r="K1902">
        <v>36.700000000000003</v>
      </c>
      <c r="L1902">
        <v>6.6423833739999996</v>
      </c>
      <c r="M1902">
        <v>19.199288841817417</v>
      </c>
      <c r="N1902">
        <v>2.1677300330540201</v>
      </c>
      <c r="O1902">
        <f>IF(_xlfn.XLOOKUP(_xlfn.XLOOKUP($A1901,'Corresp pays'!$A:$A,'Corresp pays'!$B:$B),[1]Data!$A:$A,[1]Data!$Q:$Q)="","",_xlfn.XLOOKUP(_xlfn.XLOOKUP($A1901,'Corresp pays'!$A:$A,'Corresp pays'!$B:$B),[1]Data!$A:$A,[1]Data!$Q:$Q))</f>
        <v>17.396382779991701</v>
      </c>
    </row>
    <row r="1903" spans="1:15" x14ac:dyDescent="0.25">
      <c r="A1903" t="s">
        <v>113</v>
      </c>
      <c r="B1903">
        <v>2020</v>
      </c>
      <c r="C1903">
        <v>6.7250800496330969</v>
      </c>
      <c r="D1903">
        <v>46116.817199999998</v>
      </c>
      <c r="E1903">
        <v>82.974000000000004</v>
      </c>
      <c r="F1903">
        <v>14.767215229833784</v>
      </c>
      <c r="G1903">
        <v>1409.74212034384</v>
      </c>
      <c r="H1903">
        <v>61.29</v>
      </c>
      <c r="I1903">
        <v>1.8439294251894007</v>
      </c>
      <c r="J1903">
        <v>0</v>
      </c>
      <c r="K1903" t="s">
        <v>453</v>
      </c>
      <c r="L1903" t="s">
        <v>453</v>
      </c>
      <c r="M1903">
        <v>19.358357460532858</v>
      </c>
      <c r="N1903">
        <v>1.2865849070800499</v>
      </c>
      <c r="O1903">
        <f>IF(_xlfn.XLOOKUP(_xlfn.XLOOKUP($A1902,'Corresp pays'!$A:$A,'Corresp pays'!$B:$B),[1]Data!$A:$A,[1]Data!$R:$R)="","",_xlfn.XLOOKUP(_xlfn.XLOOKUP($A1902,'Corresp pays'!$A:$A,'Corresp pays'!$B:$B),[1]Data!$A:$A,[1]Data!$R:$R))</f>
        <v>17.729926490365202</v>
      </c>
    </row>
    <row r="1904" spans="1:15" x14ac:dyDescent="0.25">
      <c r="A1904" t="s">
        <v>113</v>
      </c>
      <c r="B1904">
        <v>2021</v>
      </c>
      <c r="C1904">
        <v>6.7250800496330969</v>
      </c>
      <c r="D1904">
        <v>46116.817199999998</v>
      </c>
      <c r="E1904">
        <v>82.974000000000004</v>
      </c>
      <c r="F1904">
        <v>14.767215229833784</v>
      </c>
      <c r="G1904">
        <v>1425.53944110364</v>
      </c>
      <c r="H1904">
        <v>61.29</v>
      </c>
      <c r="I1904">
        <v>1.8439294251894007</v>
      </c>
      <c r="J1904">
        <v>0</v>
      </c>
      <c r="K1904" t="s">
        <v>453</v>
      </c>
      <c r="L1904" t="s">
        <v>453</v>
      </c>
      <c r="M1904">
        <v>19.358357460532858</v>
      </c>
      <c r="N1904">
        <v>1.2865849070800499</v>
      </c>
      <c r="O1904">
        <f>IF(_xlfn.XLOOKUP(_xlfn.XLOOKUP($A1903,'Corresp pays'!$A:$A,'Corresp pays'!$B:$B),[1]Data!$A:$A,[1]Data!$R:$R)="","",_xlfn.XLOOKUP(_xlfn.XLOOKUP($A1903,'Corresp pays'!$A:$A,'Corresp pays'!$B:$B),[1]Data!$A:$A,[1]Data!$R:$R))</f>
        <v>17.729926490365202</v>
      </c>
    </row>
    <row r="1905" spans="1:15" x14ac:dyDescent="0.25">
      <c r="A1905" t="s">
        <v>113</v>
      </c>
      <c r="B1905">
        <v>2022</v>
      </c>
      <c r="C1905">
        <v>6.7250800496330969</v>
      </c>
      <c r="D1905">
        <v>46116.817199999998</v>
      </c>
      <c r="E1905">
        <v>82.974000000000004</v>
      </c>
      <c r="F1905">
        <v>14.767215229833784</v>
      </c>
      <c r="G1905">
        <v>1424.58290772898</v>
      </c>
      <c r="H1905">
        <v>61.29</v>
      </c>
      <c r="I1905">
        <v>1.8439294251894007</v>
      </c>
      <c r="J1905">
        <v>0</v>
      </c>
      <c r="K1905" t="s">
        <v>453</v>
      </c>
      <c r="L1905" t="s">
        <v>453</v>
      </c>
      <c r="M1905">
        <v>19.358357460532858</v>
      </c>
      <c r="N1905">
        <v>1.2865849070800499</v>
      </c>
      <c r="O1905">
        <f>IF(_xlfn.XLOOKUP(_xlfn.XLOOKUP($A1904,'Corresp pays'!$A:$A,'Corresp pays'!$B:$B),[1]Data!$A:$A,[1]Data!$R:$R)="","",_xlfn.XLOOKUP(_xlfn.XLOOKUP($A1904,'Corresp pays'!$A:$A,'Corresp pays'!$B:$B),[1]Data!$A:$A,[1]Data!$R:$R))</f>
        <v>17.729926490365202</v>
      </c>
    </row>
    <row r="1906" spans="1:15" hidden="1" x14ac:dyDescent="0.25">
      <c r="A1906" t="s">
        <v>114</v>
      </c>
      <c r="B1906">
        <v>2006</v>
      </c>
      <c r="C1906">
        <v>15.303581240537065</v>
      </c>
      <c r="D1906">
        <v>54220.509989999999</v>
      </c>
      <c r="E1906">
        <v>72.966999999999999</v>
      </c>
      <c r="F1906">
        <v>8.2735024232633272</v>
      </c>
      <c r="G1906" t="e">
        <v>#N/A</v>
      </c>
      <c r="H1906" t="e">
        <v>#N/A</v>
      </c>
      <c r="I1906">
        <v>1.4018718921842743</v>
      </c>
      <c r="J1906" t="s">
        <v>453</v>
      </c>
      <c r="K1906" t="s">
        <v>453</v>
      </c>
      <c r="L1906" t="s">
        <v>453</v>
      </c>
      <c r="M1906">
        <v>25.010182965334177</v>
      </c>
      <c r="N1906">
        <v>3.5449859160503299</v>
      </c>
      <c r="O1906">
        <f>IF(_xlfn.XLOOKUP(_xlfn.XLOOKUP($A1906,'Corresp pays'!$A:$A,'Corresp pays'!$B:$B),[1]Data!$A:$A,[1]Data!$D:$D)="","",_xlfn.XLOOKUP(_xlfn.XLOOKUP($A1906,'Corresp pays'!$A:$A,'Corresp pays'!$B:$B),[1]Data!$A:$A,[1]Data!$D:$D))</f>
        <v>2.5173300758264601</v>
      </c>
    </row>
    <row r="1907" spans="1:15" hidden="1" x14ac:dyDescent="0.25">
      <c r="A1907" t="s">
        <v>114</v>
      </c>
      <c r="B1907">
        <v>2007</v>
      </c>
      <c r="C1907">
        <v>16.21917335073109</v>
      </c>
      <c r="D1907">
        <v>57096.144269999997</v>
      </c>
      <c r="E1907">
        <v>73.527000000000001</v>
      </c>
      <c r="F1907">
        <v>8.4190630048465263</v>
      </c>
      <c r="G1907" t="e">
        <v>#N/A</v>
      </c>
      <c r="H1907" t="e">
        <v>#N/A</v>
      </c>
      <c r="I1907">
        <v>1.3773684560886827</v>
      </c>
      <c r="J1907" t="s">
        <v>453</v>
      </c>
      <c r="K1907" t="s">
        <v>453</v>
      </c>
      <c r="L1907" t="s">
        <v>453</v>
      </c>
      <c r="M1907">
        <v>25.319223241355488</v>
      </c>
      <c r="N1907">
        <v>5.8304841809271002</v>
      </c>
      <c r="O1907">
        <f>IF(_xlfn.XLOOKUP(_xlfn.XLOOKUP($A1907,'Corresp pays'!$A:$A,'Corresp pays'!$B:$B),[1]Data!$A:$A,[1]Data!$E:$E)="","",_xlfn.XLOOKUP(_xlfn.XLOOKUP($A1907,'Corresp pays'!$A:$A,'Corresp pays'!$B:$B),[1]Data!$A:$A,[1]Data!$E:$E))</f>
        <v>2.5541308373698399</v>
      </c>
    </row>
    <row r="1908" spans="1:15" hidden="1" x14ac:dyDescent="0.25">
      <c r="A1908" t="s">
        <v>114</v>
      </c>
      <c r="B1908">
        <v>2008</v>
      </c>
      <c r="C1908">
        <v>15.58429409270668</v>
      </c>
      <c r="D1908">
        <v>56718.157140000003</v>
      </c>
      <c r="E1908">
        <v>74.08</v>
      </c>
      <c r="F1908">
        <v>8.5655185783521812</v>
      </c>
      <c r="G1908" t="e">
        <v>#N/A</v>
      </c>
      <c r="H1908" t="e">
        <v>#N/A</v>
      </c>
      <c r="I1908">
        <v>1.1162433371915237</v>
      </c>
      <c r="J1908" t="s">
        <v>453</v>
      </c>
      <c r="K1908" t="s">
        <v>453</v>
      </c>
      <c r="L1908" t="s">
        <v>453</v>
      </c>
      <c r="M1908">
        <v>25.638129812284138</v>
      </c>
      <c r="N1908">
        <v>12.3754091529912</v>
      </c>
      <c r="O1908">
        <f>IF(_xlfn.XLOOKUP(_xlfn.XLOOKUP($A1908,'Corresp pays'!$A:$A,'Corresp pays'!$B:$B),[1]Data!$A:$A,[1]Data!$F:$F)="","",_xlfn.XLOOKUP(_xlfn.XLOOKUP($A1908,'Corresp pays'!$A:$A,'Corresp pays'!$B:$B),[1]Data!$A:$A,[1]Data!$F:$F))</f>
        <v>2.5711530449408602</v>
      </c>
    </row>
    <row r="1909" spans="1:15" hidden="1" x14ac:dyDescent="0.25">
      <c r="A1909" t="s">
        <v>114</v>
      </c>
      <c r="B1909">
        <v>2009</v>
      </c>
      <c r="C1909">
        <v>16.161075825836679</v>
      </c>
      <c r="D1909">
        <v>59686.442920000001</v>
      </c>
      <c r="E1909">
        <v>74.623999999999995</v>
      </c>
      <c r="F1909">
        <v>8.7157899838449104</v>
      </c>
      <c r="G1909" t="e">
        <v>#N/A</v>
      </c>
      <c r="H1909" t="e">
        <v>#N/A</v>
      </c>
      <c r="I1909">
        <v>1.4765610823111734</v>
      </c>
      <c r="J1909" t="s">
        <v>453</v>
      </c>
      <c r="K1909" t="s">
        <v>453</v>
      </c>
      <c r="L1909" t="s">
        <v>453</v>
      </c>
      <c r="M1909">
        <v>25.955121282859139</v>
      </c>
      <c r="N1909">
        <v>3.46881023754896</v>
      </c>
      <c r="O1909">
        <f>IF(_xlfn.XLOOKUP(_xlfn.XLOOKUP($A1909,'Corresp pays'!$A:$A,'Corresp pays'!$B:$B),[1]Data!$A:$A,[1]Data!$G:$G)="","",_xlfn.XLOOKUP(_xlfn.XLOOKUP($A1909,'Corresp pays'!$A:$A,'Corresp pays'!$B:$B),[1]Data!$A:$A,[1]Data!$G:$G))</f>
        <v>2.56949209593789</v>
      </c>
    </row>
    <row r="1910" spans="1:15" hidden="1" x14ac:dyDescent="0.25">
      <c r="A1910" t="s">
        <v>114</v>
      </c>
      <c r="B1910">
        <v>2010</v>
      </c>
      <c r="C1910">
        <v>16.335081477101678</v>
      </c>
      <c r="D1910">
        <v>64023.902190000001</v>
      </c>
      <c r="E1910">
        <v>75.161000000000001</v>
      </c>
      <c r="F1910">
        <v>9.3115153473344101</v>
      </c>
      <c r="G1910" t="e">
        <v>#N/A</v>
      </c>
      <c r="H1910" t="e">
        <v>#N/A</v>
      </c>
      <c r="I1910">
        <v>1.247298919567827</v>
      </c>
      <c r="J1910" t="s">
        <v>453</v>
      </c>
      <c r="K1910" t="s">
        <v>453</v>
      </c>
      <c r="L1910">
        <v>41.071754779999999</v>
      </c>
      <c r="M1910">
        <v>25.027464386515351</v>
      </c>
      <c r="N1910">
        <v>3.2565795907861799</v>
      </c>
      <c r="O1910">
        <f>IF(_xlfn.XLOOKUP(_xlfn.XLOOKUP($A1910,'Corresp pays'!$A:$A,'Corresp pays'!$B:$B),[1]Data!$A:$A,[1]Data!$H:$H)="","",_xlfn.XLOOKUP(_xlfn.XLOOKUP($A1910,'Corresp pays'!$A:$A,'Corresp pays'!$B:$B),[1]Data!$A:$A,[1]Data!$H:$H))</f>
        <v>2.5293429072930498</v>
      </c>
    </row>
    <row r="1911" spans="1:15" hidden="1" x14ac:dyDescent="0.25">
      <c r="A1911" t="s">
        <v>114</v>
      </c>
      <c r="B1911">
        <v>2011</v>
      </c>
      <c r="C1911">
        <v>16.720415857206557</v>
      </c>
      <c r="D1911">
        <v>71404.012340000001</v>
      </c>
      <c r="E1911">
        <v>76.183000000000007</v>
      </c>
      <c r="F1911">
        <v>10.361453957996769</v>
      </c>
      <c r="G1911" t="e">
        <v>#N/A</v>
      </c>
      <c r="H1911" t="e">
        <v>#N/A</v>
      </c>
      <c r="I1911">
        <v>1.100416809294646</v>
      </c>
      <c r="J1911" t="s">
        <v>453</v>
      </c>
      <c r="K1911" t="s">
        <v>453</v>
      </c>
      <c r="L1911">
        <v>44.830630530000001</v>
      </c>
      <c r="M1911">
        <v>24.154861282184807</v>
      </c>
      <c r="N1911">
        <v>4.0421886711640003</v>
      </c>
      <c r="O1911">
        <f>IF(_xlfn.XLOOKUP(_xlfn.XLOOKUP($A1911,'Corresp pays'!$A:$A,'Corresp pays'!$B:$B),[1]Data!$A:$A,[1]Data!$I:$I)="","",_xlfn.XLOOKUP(_xlfn.XLOOKUP($A1911,'Corresp pays'!$A:$A,'Corresp pays'!$B:$B),[1]Data!$A:$A,[1]Data!$I:$I))</f>
        <v>2.4858818723552898</v>
      </c>
    </row>
    <row r="1912" spans="1:15" hidden="1" x14ac:dyDescent="0.25">
      <c r="A1912" t="s">
        <v>114</v>
      </c>
      <c r="B1912">
        <v>2012</v>
      </c>
      <c r="C1912">
        <v>17.125738103999375</v>
      </c>
      <c r="D1912">
        <v>79576.517290000003</v>
      </c>
      <c r="E1912">
        <v>77.563999999999993</v>
      </c>
      <c r="F1912">
        <v>11.423518578352182</v>
      </c>
      <c r="G1912" t="e">
        <v>#N/A</v>
      </c>
      <c r="H1912" t="e">
        <v>#N/A</v>
      </c>
      <c r="I1912">
        <v>1.0155108647463307</v>
      </c>
      <c r="J1912" t="s">
        <v>453</v>
      </c>
      <c r="K1912" t="s">
        <v>453</v>
      </c>
      <c r="L1912">
        <v>46.571055229999999</v>
      </c>
      <c r="M1912">
        <v>24.345998208497107</v>
      </c>
      <c r="N1912">
        <v>2.9477349525720902</v>
      </c>
      <c r="O1912">
        <f>IF(_xlfn.XLOOKUP(_xlfn.XLOOKUP($A1912,'Corresp pays'!$A:$A,'Corresp pays'!$B:$B),[1]Data!$A:$A,[1]Data!$J:$J)="","",_xlfn.XLOOKUP(_xlfn.XLOOKUP($A1912,'Corresp pays'!$A:$A,'Corresp pays'!$B:$B),[1]Data!$A:$A,[1]Data!$J:$J))</f>
        <v>2.4753516291605502</v>
      </c>
    </row>
    <row r="1913" spans="1:15" hidden="1" x14ac:dyDescent="0.25">
      <c r="A1913" t="s">
        <v>114</v>
      </c>
      <c r="B1913">
        <v>2013</v>
      </c>
      <c r="C1913">
        <v>16.510527474139828</v>
      </c>
      <c r="D1913">
        <v>83498.283639999994</v>
      </c>
      <c r="E1913">
        <v>78.882000000000005</v>
      </c>
      <c r="F1913">
        <v>12.331760904684975</v>
      </c>
      <c r="G1913" t="e">
        <v>#N/A</v>
      </c>
      <c r="H1913" t="e">
        <v>#N/A</v>
      </c>
      <c r="I1913">
        <v>1.1422655608379313</v>
      </c>
      <c r="J1913" t="s">
        <v>453</v>
      </c>
      <c r="K1913" t="s">
        <v>453</v>
      </c>
      <c r="L1913">
        <v>44.059228150000003</v>
      </c>
      <c r="M1913">
        <v>25.054104614481698</v>
      </c>
      <c r="N1913">
        <v>1.0455283875536301</v>
      </c>
      <c r="O1913">
        <f>IF(_xlfn.XLOOKUP(_xlfn.XLOOKUP($A1913,'Corresp pays'!$A:$A,'Corresp pays'!$B:$B),[1]Data!$A:$A,[1]Data!$K:$K)="","",_xlfn.XLOOKUP(_xlfn.XLOOKUP($A1913,'Corresp pays'!$A:$A,'Corresp pays'!$B:$B),[1]Data!$A:$A,[1]Data!$K:$K))</f>
        <v>2.4820393640546201</v>
      </c>
    </row>
    <row r="1914" spans="1:15" hidden="1" x14ac:dyDescent="0.25">
      <c r="A1914" t="s">
        <v>114</v>
      </c>
      <c r="B1914">
        <v>2014</v>
      </c>
      <c r="C1914">
        <v>16.558313527136008</v>
      </c>
      <c r="D1914">
        <v>87083.046090000003</v>
      </c>
      <c r="E1914">
        <v>80.144999999999996</v>
      </c>
      <c r="F1914">
        <v>12.954012924071082</v>
      </c>
      <c r="G1914" t="e">
        <v>#N/A</v>
      </c>
      <c r="H1914" t="e">
        <v>#N/A</v>
      </c>
      <c r="I1914">
        <v>1.1127071947209535</v>
      </c>
      <c r="J1914" t="s">
        <v>453</v>
      </c>
      <c r="K1914" t="s">
        <v>453</v>
      </c>
      <c r="L1914">
        <v>40.655380719999997</v>
      </c>
      <c r="M1914">
        <v>26.499582093185616</v>
      </c>
      <c r="N1914">
        <v>1.0223431445295601</v>
      </c>
      <c r="O1914">
        <f>IF(_xlfn.XLOOKUP(_xlfn.XLOOKUP($A1914,'Corresp pays'!$A:$A,'Corresp pays'!$B:$B),[1]Data!$A:$A,[1]Data!$L:$L)="","",_xlfn.XLOOKUP(_xlfn.XLOOKUP($A1914,'Corresp pays'!$A:$A,'Corresp pays'!$B:$B),[1]Data!$A:$A,[1]Data!$L:$L))</f>
        <v>2.5060313386422801</v>
      </c>
    </row>
    <row r="1915" spans="1:15" hidden="1" x14ac:dyDescent="0.25">
      <c r="A1915" t="s">
        <v>114</v>
      </c>
      <c r="B1915">
        <v>2015</v>
      </c>
      <c r="C1915">
        <v>16.730784278549233</v>
      </c>
      <c r="D1915">
        <v>91493.13854</v>
      </c>
      <c r="E1915">
        <v>81.349999999999994</v>
      </c>
      <c r="F1915">
        <v>13.543702746365105</v>
      </c>
      <c r="G1915" t="e">
        <v>#N/A</v>
      </c>
      <c r="H1915" t="e">
        <v>#N/A</v>
      </c>
      <c r="I1915">
        <v>1.7297608072877946</v>
      </c>
      <c r="J1915" t="s">
        <v>453</v>
      </c>
      <c r="K1915" t="s">
        <v>453</v>
      </c>
      <c r="L1915">
        <v>44.063959599999997</v>
      </c>
      <c r="M1915">
        <v>28.160832067362378</v>
      </c>
      <c r="N1915">
        <v>6.5290133028709105E-2</v>
      </c>
      <c r="O1915">
        <f>IF(_xlfn.XLOOKUP(_xlfn.XLOOKUP($A1915,'Corresp pays'!$A:$A,'Corresp pays'!$B:$B),[1]Data!$A:$A,[1]Data!$M:$M)="","",_xlfn.XLOOKUP(_xlfn.XLOOKUP($A1915,'Corresp pays'!$A:$A,'Corresp pays'!$B:$B),[1]Data!$A:$A,[1]Data!$M:$M))</f>
        <v>2.5331861085627998</v>
      </c>
    </row>
    <row r="1916" spans="1:15" hidden="1" x14ac:dyDescent="0.25">
      <c r="A1916" t="s">
        <v>114</v>
      </c>
      <c r="B1916">
        <v>2016</v>
      </c>
      <c r="C1916">
        <v>16.415745997676254</v>
      </c>
      <c r="D1916">
        <v>94831.775240000003</v>
      </c>
      <c r="E1916">
        <v>82.5</v>
      </c>
      <c r="F1916">
        <v>14.210242326332795</v>
      </c>
      <c r="G1916" t="e">
        <v>#N/A</v>
      </c>
      <c r="H1916" t="e">
        <v>#N/A</v>
      </c>
      <c r="I1916">
        <v>1.9853221172153563</v>
      </c>
      <c r="J1916" t="s">
        <v>453</v>
      </c>
      <c r="K1916" t="s">
        <v>453</v>
      </c>
      <c r="L1916">
        <v>42.27135251</v>
      </c>
      <c r="M1916">
        <v>29.825218789150696</v>
      </c>
      <c r="N1916">
        <v>1.1092080580702799</v>
      </c>
      <c r="O1916">
        <f>IF(_xlfn.XLOOKUP(_xlfn.XLOOKUP($A1916,'Corresp pays'!$A:$A,'Corresp pays'!$B:$B),[1]Data!$A:$A,[1]Data!$N:$N)="","",_xlfn.XLOOKUP(_xlfn.XLOOKUP($A1916,'Corresp pays'!$A:$A,'Corresp pays'!$B:$B),[1]Data!$A:$A,[1]Data!$N:$N))</f>
        <v>2.5343957690532402</v>
      </c>
    </row>
    <row r="1917" spans="1:15" hidden="1" x14ac:dyDescent="0.25">
      <c r="A1917" t="s">
        <v>114</v>
      </c>
      <c r="B1917">
        <v>2017</v>
      </c>
      <c r="C1917">
        <v>15.771797155963181</v>
      </c>
      <c r="D1917">
        <v>94109.564440000002</v>
      </c>
      <c r="E1917">
        <v>83.56</v>
      </c>
      <c r="F1917">
        <v>14.67481098546042</v>
      </c>
      <c r="G1917" t="e">
        <v>#N/A</v>
      </c>
      <c r="H1917">
        <v>0.01</v>
      </c>
      <c r="I1917">
        <v>1.9845992524783367</v>
      </c>
      <c r="J1917" t="s">
        <v>453</v>
      </c>
      <c r="K1917" t="s">
        <v>453</v>
      </c>
      <c r="L1917">
        <v>44.033252359999999</v>
      </c>
      <c r="M1917">
        <v>30.32902422667043</v>
      </c>
      <c r="N1917">
        <v>1.5971606033718599</v>
      </c>
      <c r="O1917">
        <f>IF(_xlfn.XLOOKUP(_xlfn.XLOOKUP($A1916,'Corresp pays'!$A:$A,'Corresp pays'!$B:$B),[1]Data!$A:$A,[1]Data!$O:$O)="","",_xlfn.XLOOKUP(_xlfn.XLOOKUP($A1916,'Corresp pays'!$A:$A,'Corresp pays'!$B:$B),[1]Data!$A:$A,[1]Data!$O:$O))</f>
        <v>2.5295507077065902</v>
      </c>
    </row>
    <row r="1918" spans="1:15" hidden="1" x14ac:dyDescent="0.25">
      <c r="A1918" t="s">
        <v>114</v>
      </c>
      <c r="B1918">
        <v>2018</v>
      </c>
      <c r="C1918">
        <v>16.379575832774236</v>
      </c>
      <c r="D1918">
        <v>99261.034539999993</v>
      </c>
      <c r="E1918">
        <v>84.539000000000001</v>
      </c>
      <c r="F1918">
        <v>14.866420032310177</v>
      </c>
      <c r="G1918" t="e">
        <v>#N/A</v>
      </c>
      <c r="H1918">
        <v>0.01</v>
      </c>
      <c r="I1918">
        <v>1.8494201909959072</v>
      </c>
      <c r="J1918" t="s">
        <v>453</v>
      </c>
      <c r="K1918" t="s">
        <v>453</v>
      </c>
      <c r="L1918">
        <v>44.31794214</v>
      </c>
      <c r="M1918">
        <v>31.439114118470634</v>
      </c>
      <c r="N1918">
        <v>0.88130210400947595</v>
      </c>
      <c r="O1918">
        <f>IF(_xlfn.XLOOKUP(_xlfn.XLOOKUP($A1917,'Corresp pays'!$A:$A,'Corresp pays'!$B:$B),[1]Data!$A:$A,[1]Data!$P:$P)="","",_xlfn.XLOOKUP(_xlfn.XLOOKUP($A1917,'Corresp pays'!$A:$A,'Corresp pays'!$B:$B),[1]Data!$A:$A,[1]Data!$P:$P))</f>
        <v>2.55699844158746</v>
      </c>
    </row>
    <row r="1919" spans="1:15" hidden="1" x14ac:dyDescent="0.25">
      <c r="A1919" t="s">
        <v>114</v>
      </c>
      <c r="B1919">
        <v>2019</v>
      </c>
      <c r="C1919">
        <v>16.45635843475057</v>
      </c>
      <c r="D1919">
        <v>99951.676340000005</v>
      </c>
      <c r="E1919">
        <v>85.442999999999998</v>
      </c>
      <c r="F1919">
        <v>14.871625201938611</v>
      </c>
      <c r="G1919" t="e">
        <v>#N/A</v>
      </c>
      <c r="H1919">
        <v>0.01</v>
      </c>
      <c r="I1919">
        <v>1.9947193393858131</v>
      </c>
      <c r="J1919" t="s">
        <v>453</v>
      </c>
      <c r="K1919" t="s">
        <v>453</v>
      </c>
      <c r="L1919">
        <v>44.57247023</v>
      </c>
      <c r="M1919">
        <v>32.624607627410292</v>
      </c>
      <c r="N1919">
        <v>0.133795057453135</v>
      </c>
      <c r="O1919">
        <f>IF(_xlfn.XLOOKUP(_xlfn.XLOOKUP($A1918,'Corresp pays'!$A:$A,'Corresp pays'!$B:$B),[1]Data!$A:$A,[1]Data!$Q:$Q)="","",_xlfn.XLOOKUP(_xlfn.XLOOKUP($A1918,'Corresp pays'!$A:$A,'Corresp pays'!$B:$B),[1]Data!$A:$A,[1]Data!$Q:$Q))</f>
        <v>2.6338281660079299</v>
      </c>
    </row>
    <row r="1920" spans="1:15" hidden="1" x14ac:dyDescent="0.25">
      <c r="A1920" t="s">
        <v>114</v>
      </c>
      <c r="B1920">
        <v>2020</v>
      </c>
      <c r="C1920">
        <v>15.636201002817495</v>
      </c>
      <c r="D1920">
        <v>95082.408339999994</v>
      </c>
      <c r="E1920">
        <v>86.275999999999996</v>
      </c>
      <c r="F1920">
        <v>14.679802907915994</v>
      </c>
      <c r="G1920" t="e">
        <v>#N/A</v>
      </c>
      <c r="H1920">
        <v>0.05</v>
      </c>
      <c r="I1920">
        <v>2.46933965497997</v>
      </c>
      <c r="J1920" t="s">
        <v>453</v>
      </c>
      <c r="K1920" t="s">
        <v>453</v>
      </c>
      <c r="L1920" t="s">
        <v>453</v>
      </c>
      <c r="M1920">
        <v>34.109462981349424</v>
      </c>
      <c r="N1920">
        <v>-0.90387487227848695</v>
      </c>
      <c r="O1920">
        <f>IF(_xlfn.XLOOKUP(_xlfn.XLOOKUP($A1919,'Corresp pays'!$A:$A,'Corresp pays'!$B:$B),[1]Data!$A:$A,[1]Data!$R:$R)="","",_xlfn.XLOOKUP(_xlfn.XLOOKUP($A1919,'Corresp pays'!$A:$A,'Corresp pays'!$B:$B),[1]Data!$A:$A,[1]Data!$R:$R))</f>
        <v>2.7563287701926198</v>
      </c>
    </row>
    <row r="1921" spans="1:15" hidden="1" x14ac:dyDescent="0.25">
      <c r="A1921" t="s">
        <v>114</v>
      </c>
      <c r="B1921">
        <v>2021</v>
      </c>
      <c r="C1921">
        <v>15.636201002817495</v>
      </c>
      <c r="D1921">
        <v>95082.408339999994</v>
      </c>
      <c r="E1921">
        <v>86.275999999999996</v>
      </c>
      <c r="F1921">
        <v>14.679802907915994</v>
      </c>
      <c r="G1921" t="e">
        <v>#N/A</v>
      </c>
      <c r="H1921">
        <v>0.05</v>
      </c>
      <c r="I1921">
        <v>2.46933965497997</v>
      </c>
      <c r="J1921" t="s">
        <v>453</v>
      </c>
      <c r="K1921" t="s">
        <v>453</v>
      </c>
      <c r="L1921" t="s">
        <v>453</v>
      </c>
      <c r="M1921">
        <v>34.109462981349424</v>
      </c>
      <c r="N1921">
        <v>-0.90387487227848695</v>
      </c>
      <c r="O1921">
        <f>IF(_xlfn.XLOOKUP(_xlfn.XLOOKUP($A1920,'Corresp pays'!$A:$A,'Corresp pays'!$B:$B),[1]Data!$A:$A,[1]Data!$R:$R)="","",_xlfn.XLOOKUP(_xlfn.XLOOKUP($A1920,'Corresp pays'!$A:$A,'Corresp pays'!$B:$B),[1]Data!$A:$A,[1]Data!$R:$R))</f>
        <v>2.7563287701926198</v>
      </c>
    </row>
    <row r="1922" spans="1:15" hidden="1" x14ac:dyDescent="0.25">
      <c r="A1922" t="s">
        <v>114</v>
      </c>
      <c r="B1922">
        <v>2022</v>
      </c>
      <c r="C1922">
        <v>15.636201002817495</v>
      </c>
      <c r="D1922">
        <v>95082.408339999994</v>
      </c>
      <c r="E1922">
        <v>86.275999999999996</v>
      </c>
      <c r="F1922">
        <v>14.679802907915994</v>
      </c>
      <c r="G1922" t="e">
        <v>#N/A</v>
      </c>
      <c r="H1922">
        <v>0.05</v>
      </c>
      <c r="I1922">
        <v>2.46933965497997</v>
      </c>
      <c r="J1922" t="s">
        <v>453</v>
      </c>
      <c r="K1922" t="s">
        <v>453</v>
      </c>
      <c r="L1922" t="s">
        <v>453</v>
      </c>
      <c r="M1922">
        <v>34.109462981349424</v>
      </c>
      <c r="N1922">
        <v>-0.90387487227848695</v>
      </c>
      <c r="O1922">
        <f>IF(_xlfn.XLOOKUP(_xlfn.XLOOKUP($A1921,'Corresp pays'!$A:$A,'Corresp pays'!$B:$B),[1]Data!$A:$A,[1]Data!$R:$R)="","",_xlfn.XLOOKUP(_xlfn.XLOOKUP($A1921,'Corresp pays'!$A:$A,'Corresp pays'!$B:$B),[1]Data!$A:$A,[1]Data!$R:$R))</f>
        <v>2.7563287701926198</v>
      </c>
    </row>
    <row r="1923" spans="1:15" hidden="1" x14ac:dyDescent="0.25">
      <c r="A1923" t="s">
        <v>115</v>
      </c>
      <c r="B1923">
        <v>2006</v>
      </c>
      <c r="C1923">
        <v>0.74298990221732153</v>
      </c>
      <c r="D1923">
        <v>298656.52360000001</v>
      </c>
      <c r="E1923">
        <v>34.183999999999997</v>
      </c>
      <c r="F1923">
        <v>230.99572436695723</v>
      </c>
      <c r="G1923" t="e">
        <v>#N/A</v>
      </c>
      <c r="H1923">
        <v>47.04</v>
      </c>
      <c r="I1923">
        <v>20.418346054092464</v>
      </c>
      <c r="J1923">
        <v>48.2</v>
      </c>
      <c r="K1923" t="s">
        <v>453</v>
      </c>
      <c r="L1923" t="s">
        <v>453</v>
      </c>
      <c r="M1923">
        <v>16.686898786939857</v>
      </c>
      <c r="N1923">
        <v>7.9210844005878904</v>
      </c>
      <c r="O1923">
        <f>IF(_xlfn.XLOOKUP(_xlfn.XLOOKUP($A1923,'Corresp pays'!$A:$A,'Corresp pays'!$B:$B),[1]Data!$A:$A,[1]Data!$D:$D)="","",_xlfn.XLOOKUP(_xlfn.XLOOKUP($A1923,'Corresp pays'!$A:$A,'Corresp pays'!$B:$B),[1]Data!$A:$A,[1]Data!$D:$D))</f>
        <v>3.5798686218226701</v>
      </c>
    </row>
    <row r="1924" spans="1:15" hidden="1" x14ac:dyDescent="0.25">
      <c r="A1924" t="s">
        <v>115</v>
      </c>
      <c r="B1924">
        <v>2007</v>
      </c>
      <c r="C1924">
        <v>0.80150437774136007</v>
      </c>
      <c r="D1924">
        <v>315898.01020000002</v>
      </c>
      <c r="E1924">
        <v>34.387</v>
      </c>
      <c r="F1924">
        <v>235.99590208592778</v>
      </c>
      <c r="G1924" t="e">
        <v>#N/A</v>
      </c>
      <c r="H1924">
        <v>44.85</v>
      </c>
      <c r="I1924">
        <v>19.937951432909664</v>
      </c>
      <c r="J1924">
        <v>44.8</v>
      </c>
      <c r="K1924">
        <v>39.799999999999997</v>
      </c>
      <c r="L1924" t="s">
        <v>453</v>
      </c>
      <c r="M1924">
        <v>16.825857136652843</v>
      </c>
      <c r="N1924">
        <v>7.5986844105077402</v>
      </c>
      <c r="O1924">
        <f>IF(_xlfn.XLOOKUP(_xlfn.XLOOKUP($A1924,'Corresp pays'!$A:$A,'Corresp pays'!$B:$B),[1]Data!$A:$A,[1]Data!$E:$E)="","",_xlfn.XLOOKUP(_xlfn.XLOOKUP($A1924,'Corresp pays'!$A:$A,'Corresp pays'!$B:$B),[1]Data!$A:$A,[1]Data!$E:$E))</f>
        <v>3.6163286190989301</v>
      </c>
    </row>
    <row r="1925" spans="1:15" hidden="1" x14ac:dyDescent="0.25">
      <c r="A1925" t="s">
        <v>115</v>
      </c>
      <c r="B1925">
        <v>2008</v>
      </c>
      <c r="C1925">
        <v>0.75691238765278412</v>
      </c>
      <c r="D1925">
        <v>317305.62939999998</v>
      </c>
      <c r="E1925">
        <v>34.590000000000003</v>
      </c>
      <c r="F1925">
        <v>241.19442066210047</v>
      </c>
      <c r="G1925" t="e">
        <v>#N/A</v>
      </c>
      <c r="H1925">
        <v>46.63</v>
      </c>
      <c r="I1925">
        <v>20.351365282755026</v>
      </c>
      <c r="J1925">
        <v>43.5</v>
      </c>
      <c r="K1925" t="s">
        <v>453</v>
      </c>
      <c r="L1925" t="s">
        <v>453</v>
      </c>
      <c r="M1925">
        <v>16.961257143776066</v>
      </c>
      <c r="N1925">
        <v>20.286121092955401</v>
      </c>
      <c r="O1925">
        <f>IF(_xlfn.XLOOKUP(_xlfn.XLOOKUP($A1925,'Corresp pays'!$A:$A,'Corresp pays'!$B:$B),[1]Data!$A:$A,[1]Data!$F:$F)="","",_xlfn.XLOOKUP(_xlfn.XLOOKUP($A1925,'Corresp pays'!$A:$A,'Corresp pays'!$B:$B),[1]Data!$A:$A,[1]Data!$F:$F))</f>
        <v>3.6553730099809898</v>
      </c>
    </row>
    <row r="1926" spans="1:15" hidden="1" x14ac:dyDescent="0.25">
      <c r="A1926" t="s">
        <v>115</v>
      </c>
      <c r="B1926">
        <v>2009</v>
      </c>
      <c r="C1926">
        <v>0.76444054793054161</v>
      </c>
      <c r="D1926">
        <v>329561.5845</v>
      </c>
      <c r="E1926">
        <v>34.792999999999999</v>
      </c>
      <c r="F1926">
        <v>246.6314108551266</v>
      </c>
      <c r="G1926" t="e">
        <v>#N/A</v>
      </c>
      <c r="H1926">
        <v>46.43</v>
      </c>
      <c r="I1926">
        <v>21.786922974953416</v>
      </c>
      <c r="J1926">
        <v>47.2</v>
      </c>
      <c r="K1926" t="s">
        <v>453</v>
      </c>
      <c r="L1926" t="s">
        <v>453</v>
      </c>
      <c r="M1926">
        <v>17.088690512514038</v>
      </c>
      <c r="N1926">
        <v>13.647765063976101</v>
      </c>
      <c r="O1926">
        <f>IF(_xlfn.XLOOKUP(_xlfn.XLOOKUP($A1926,'Corresp pays'!$A:$A,'Corresp pays'!$B:$B),[1]Data!$A:$A,[1]Data!$G:$G)="","",_xlfn.XLOOKUP(_xlfn.XLOOKUP($A1926,'Corresp pays'!$A:$A,'Corresp pays'!$B:$B),[1]Data!$A:$A,[1]Data!$G:$G))</f>
        <v>3.6945494748663599</v>
      </c>
    </row>
    <row r="1927" spans="1:15" hidden="1" x14ac:dyDescent="0.25">
      <c r="A1927" t="s">
        <v>115</v>
      </c>
      <c r="B1927">
        <v>2010</v>
      </c>
      <c r="C1927">
        <v>0.72190976009204988</v>
      </c>
      <c r="D1927">
        <v>323172.44620000001</v>
      </c>
      <c r="E1927">
        <v>34.997</v>
      </c>
      <c r="F1927">
        <v>252.25002334993772</v>
      </c>
      <c r="G1927" t="e">
        <v>#N/A</v>
      </c>
      <c r="H1927">
        <v>47.4</v>
      </c>
      <c r="I1927">
        <v>22.688810174178865</v>
      </c>
      <c r="J1927">
        <v>45.2</v>
      </c>
      <c r="K1927">
        <v>38.9</v>
      </c>
      <c r="L1927">
        <v>59.608700319999997</v>
      </c>
      <c r="M1927">
        <v>17.214703359548928</v>
      </c>
      <c r="N1927">
        <v>12.9388705634889</v>
      </c>
      <c r="O1927">
        <f>IF(_xlfn.XLOOKUP(_xlfn.XLOOKUP($A1927,'Corresp pays'!$A:$A,'Corresp pays'!$B:$B),[1]Data!$A:$A,[1]Data!$H:$H)="","",_xlfn.XLOOKUP(_xlfn.XLOOKUP($A1927,'Corresp pays'!$A:$A,'Corresp pays'!$B:$B),[1]Data!$A:$A,[1]Data!$H:$H))</f>
        <v>3.7306419108906401</v>
      </c>
    </row>
    <row r="1928" spans="1:15" hidden="1" x14ac:dyDescent="0.25">
      <c r="A1928" t="s">
        <v>115</v>
      </c>
      <c r="B1928">
        <v>2011</v>
      </c>
      <c r="C1928">
        <v>0.71343427299577311</v>
      </c>
      <c r="D1928">
        <v>332269.07689999999</v>
      </c>
      <c r="E1928">
        <v>35.201999999999998</v>
      </c>
      <c r="F1928">
        <v>257.63119811124949</v>
      </c>
      <c r="G1928" t="e">
        <v>#N/A</v>
      </c>
      <c r="H1928">
        <v>46.76</v>
      </c>
      <c r="I1928">
        <v>23.819642978628021</v>
      </c>
      <c r="J1928">
        <v>44</v>
      </c>
      <c r="K1928">
        <v>39.799999999999997</v>
      </c>
      <c r="L1928">
        <v>59.987284680000002</v>
      </c>
      <c r="M1928">
        <v>17.367206186251067</v>
      </c>
      <c r="N1928">
        <v>11.9160927116277</v>
      </c>
      <c r="O1928">
        <f>IF(_xlfn.XLOOKUP(_xlfn.XLOOKUP($A1928,'Corresp pays'!$A:$A,'Corresp pays'!$B:$B),[1]Data!$A:$A,[1]Data!$I:$I)="","",_xlfn.XLOOKUP(_xlfn.XLOOKUP($A1928,'Corresp pays'!$A:$A,'Corresp pays'!$B:$B),[1]Data!$A:$A,[1]Data!$I:$I))</f>
        <v>3.7659188767075298</v>
      </c>
    </row>
    <row r="1929" spans="1:15" hidden="1" x14ac:dyDescent="0.25">
      <c r="A1929" t="s">
        <v>115</v>
      </c>
      <c r="B1929">
        <v>2012</v>
      </c>
      <c r="C1929">
        <v>0.71125089692627663</v>
      </c>
      <c r="D1929">
        <v>336413.27059999999</v>
      </c>
      <c r="E1929">
        <v>35.408000000000001</v>
      </c>
      <c r="F1929">
        <v>262.30523687214611</v>
      </c>
      <c r="G1929" t="e">
        <v>#N/A</v>
      </c>
      <c r="H1929">
        <v>47.2</v>
      </c>
      <c r="I1929">
        <v>23.386195534034538</v>
      </c>
      <c r="J1929">
        <v>41.3</v>
      </c>
      <c r="K1929" t="s">
        <v>453</v>
      </c>
      <c r="L1929">
        <v>65.410813390000001</v>
      </c>
      <c r="M1929">
        <v>17.577668038019929</v>
      </c>
      <c r="N1929">
        <v>9.6823518605568406</v>
      </c>
      <c r="O1929">
        <f>IF(_xlfn.XLOOKUP(_xlfn.XLOOKUP($A1929,'Corresp pays'!$A:$A,'Corresp pays'!$B:$B),[1]Data!$A:$A,[1]Data!$J:$J)="","",_xlfn.XLOOKUP(_xlfn.XLOOKUP($A1929,'Corresp pays'!$A:$A,'Corresp pays'!$B:$B),[1]Data!$A:$A,[1]Data!$J:$J))</f>
        <v>3.8034454001396298</v>
      </c>
    </row>
    <row r="1930" spans="1:15" hidden="1" x14ac:dyDescent="0.25">
      <c r="A1930" t="s">
        <v>115</v>
      </c>
      <c r="B1930">
        <v>2013</v>
      </c>
      <c r="C1930">
        <v>0.71099363690701667</v>
      </c>
      <c r="D1930">
        <v>347984.24310000002</v>
      </c>
      <c r="E1930">
        <v>35.613</v>
      </c>
      <c r="F1930">
        <v>266.36773816936488</v>
      </c>
      <c r="G1930" t="e">
        <v>#N/A</v>
      </c>
      <c r="H1930">
        <v>48.13</v>
      </c>
      <c r="I1930">
        <v>23.707594593490793</v>
      </c>
      <c r="J1930">
        <v>41.7</v>
      </c>
      <c r="K1930">
        <v>39.4</v>
      </c>
      <c r="L1930">
        <v>66.846345479999997</v>
      </c>
      <c r="M1930">
        <v>17.836710265411647</v>
      </c>
      <c r="N1930">
        <v>7.6921561189956504</v>
      </c>
      <c r="O1930">
        <f>IF(_xlfn.XLOOKUP(_xlfn.XLOOKUP($A1930,'Corresp pays'!$A:$A,'Corresp pays'!$B:$B),[1]Data!$A:$A,[1]Data!$K:$K)="","",_xlfn.XLOOKUP(_xlfn.XLOOKUP($A1930,'Corresp pays'!$A:$A,'Corresp pays'!$B:$B),[1]Data!$A:$A,[1]Data!$K:$K))</f>
        <v>3.8407605131690401</v>
      </c>
    </row>
    <row r="1931" spans="1:15" hidden="1" x14ac:dyDescent="0.25">
      <c r="A1931" t="s">
        <v>115</v>
      </c>
      <c r="B1931">
        <v>2014</v>
      </c>
      <c r="C1931">
        <v>0.74061942027171102</v>
      </c>
      <c r="D1931">
        <v>361321.57679999998</v>
      </c>
      <c r="E1931">
        <v>35.819000000000003</v>
      </c>
      <c r="F1931">
        <v>270.14791926110422</v>
      </c>
      <c r="G1931" t="e">
        <v>#N/A</v>
      </c>
      <c r="H1931">
        <v>47.22</v>
      </c>
      <c r="I1931">
        <v>23.492732009785541</v>
      </c>
      <c r="J1931">
        <v>40.1</v>
      </c>
      <c r="K1931" t="s">
        <v>453</v>
      </c>
      <c r="L1931">
        <v>70.944745380000001</v>
      </c>
      <c r="M1931">
        <v>18.124470076171505</v>
      </c>
      <c r="N1931">
        <v>7.1893840284702799</v>
      </c>
      <c r="O1931">
        <f>IF(_xlfn.XLOOKUP(_xlfn.XLOOKUP($A1931,'Corresp pays'!$A:$A,'Corresp pays'!$B:$B),[1]Data!$A:$A,[1]Data!$L:$L)="","",_xlfn.XLOOKUP(_xlfn.XLOOKUP($A1931,'Corresp pays'!$A:$A,'Corresp pays'!$B:$B),[1]Data!$A:$A,[1]Data!$L:$L))</f>
        <v>3.8745867664347502</v>
      </c>
    </row>
    <row r="1932" spans="1:15" hidden="1" x14ac:dyDescent="0.25">
      <c r="A1932" t="s">
        <v>115</v>
      </c>
      <c r="B1932">
        <v>2015</v>
      </c>
      <c r="C1932">
        <v>0.77808620285592456</v>
      </c>
      <c r="D1932">
        <v>375636.66879999998</v>
      </c>
      <c r="E1932">
        <v>36.026000000000003</v>
      </c>
      <c r="F1932">
        <v>273.67333177667081</v>
      </c>
      <c r="G1932" t="e">
        <v>#N/A</v>
      </c>
      <c r="H1932">
        <v>45.88</v>
      </c>
      <c r="I1932">
        <v>23.262840775624166</v>
      </c>
      <c r="J1932">
        <v>40.1</v>
      </c>
      <c r="K1932">
        <v>41</v>
      </c>
      <c r="L1932">
        <v>66.929754399999993</v>
      </c>
      <c r="M1932">
        <v>18.438666843362203</v>
      </c>
      <c r="N1932">
        <v>2.5293281725422898</v>
      </c>
      <c r="O1932">
        <f>IF(_xlfn.XLOOKUP(_xlfn.XLOOKUP($A1932,'Corresp pays'!$A:$A,'Corresp pays'!$B:$B),[1]Data!$A:$A,[1]Data!$M:$M)="","",_xlfn.XLOOKUP(_xlfn.XLOOKUP($A1932,'Corresp pays'!$A:$A,'Corresp pays'!$B:$B),[1]Data!$A:$A,[1]Data!$M:$M))</f>
        <v>3.9061039109112499</v>
      </c>
    </row>
    <row r="1933" spans="1:15" hidden="1" x14ac:dyDescent="0.25">
      <c r="A1933" t="s">
        <v>115</v>
      </c>
      <c r="B1933">
        <v>2016</v>
      </c>
      <c r="C1933">
        <v>0.84820716877717828</v>
      </c>
      <c r="D1933">
        <v>400203.7366</v>
      </c>
      <c r="E1933">
        <v>36.234000000000002</v>
      </c>
      <c r="F1933">
        <v>276.9884288086343</v>
      </c>
      <c r="G1933" t="e">
        <v>#N/A</v>
      </c>
      <c r="H1933">
        <v>43.69</v>
      </c>
      <c r="I1933">
        <v>22.328330203569749</v>
      </c>
      <c r="J1933">
        <v>40.4</v>
      </c>
      <c r="K1933" t="s">
        <v>453</v>
      </c>
      <c r="L1933">
        <v>68.717640900000006</v>
      </c>
      <c r="M1933">
        <v>18.777515534024051</v>
      </c>
      <c r="N1933">
        <v>3.7651191635657999</v>
      </c>
      <c r="O1933">
        <f>IF(_xlfn.XLOOKUP(_xlfn.XLOOKUP($A1933,'Corresp pays'!$A:$A,'Corresp pays'!$B:$B),[1]Data!$A:$A,[1]Data!$N:$N)="","",_xlfn.XLOOKUP(_xlfn.XLOOKUP($A1933,'Corresp pays'!$A:$A,'Corresp pays'!$B:$B),[1]Data!$A:$A,[1]Data!$N:$N))</f>
        <v>3.9436664697738801</v>
      </c>
    </row>
    <row r="1934" spans="1:15" hidden="1" x14ac:dyDescent="0.25">
      <c r="A1934" t="s">
        <v>115</v>
      </c>
      <c r="B1934">
        <v>2017</v>
      </c>
      <c r="C1934">
        <v>0.91847267248854791</v>
      </c>
      <c r="D1934">
        <v>426734.30119999999</v>
      </c>
      <c r="E1934">
        <v>36.442</v>
      </c>
      <c r="F1934">
        <v>280.69174839144875</v>
      </c>
      <c r="G1934" t="e">
        <v>#N/A</v>
      </c>
      <c r="H1934">
        <v>42.1</v>
      </c>
      <c r="I1934">
        <v>21.963203536687203</v>
      </c>
      <c r="J1934">
        <v>34.700000000000003</v>
      </c>
      <c r="K1934" t="s">
        <v>453</v>
      </c>
      <c r="L1934">
        <v>61.75482212</v>
      </c>
      <c r="M1934">
        <v>19.098375029759616</v>
      </c>
      <c r="N1934">
        <v>4.0853736803260796</v>
      </c>
      <c r="O1934">
        <f>IF(_xlfn.XLOOKUP(_xlfn.XLOOKUP($A1933,'Corresp pays'!$A:$A,'Corresp pays'!$B:$B),[1]Data!$A:$A,[1]Data!$O:$O)="","",_xlfn.XLOOKUP(_xlfn.XLOOKUP($A1933,'Corresp pays'!$A:$A,'Corresp pays'!$B:$B),[1]Data!$A:$A,[1]Data!$O:$O))</f>
        <v>3.9925370987397102</v>
      </c>
    </row>
    <row r="1935" spans="1:15" hidden="1" x14ac:dyDescent="0.25">
      <c r="A1935" t="s">
        <v>115</v>
      </c>
      <c r="B1935">
        <v>2018</v>
      </c>
      <c r="C1935">
        <v>0.8504270796811958</v>
      </c>
      <c r="D1935">
        <v>422019.6189</v>
      </c>
      <c r="E1935">
        <v>36.665999999999997</v>
      </c>
      <c r="F1935">
        <v>285.03979737442921</v>
      </c>
      <c r="G1935" t="e">
        <v>#N/A</v>
      </c>
      <c r="H1935">
        <v>43.36</v>
      </c>
      <c r="I1935">
        <v>21.65123535939572</v>
      </c>
      <c r="J1935">
        <v>35.299999999999997</v>
      </c>
      <c r="K1935">
        <v>39.6</v>
      </c>
      <c r="L1935">
        <v>62.39700577</v>
      </c>
      <c r="M1935">
        <v>19.385260224821952</v>
      </c>
      <c r="N1935">
        <v>5.0780572586891699</v>
      </c>
      <c r="O1935">
        <f>IF(_xlfn.XLOOKUP(_xlfn.XLOOKUP($A1934,'Corresp pays'!$A:$A,'Corresp pays'!$B:$B),[1]Data!$A:$A,[1]Data!$P:$P)="","",_xlfn.XLOOKUP(_xlfn.XLOOKUP($A1934,'Corresp pays'!$A:$A,'Corresp pays'!$B:$B),[1]Data!$A:$A,[1]Data!$P:$P))</f>
        <v>4.0500014018246304</v>
      </c>
    </row>
    <row r="1936" spans="1:15" hidden="1" x14ac:dyDescent="0.25">
      <c r="A1936" t="s">
        <v>115</v>
      </c>
      <c r="B1936">
        <v>2019</v>
      </c>
      <c r="C1936">
        <v>0.82445965234600871</v>
      </c>
      <c r="D1936">
        <v>427522.6496</v>
      </c>
      <c r="E1936">
        <v>36.906999999999996</v>
      </c>
      <c r="F1936">
        <v>289.66023246160233</v>
      </c>
      <c r="G1936" t="e">
        <v>#N/A</v>
      </c>
      <c r="H1936">
        <v>45.88</v>
      </c>
      <c r="I1936">
        <v>20.677871322288681</v>
      </c>
      <c r="J1936">
        <v>31.4</v>
      </c>
      <c r="K1936" t="s">
        <v>453</v>
      </c>
      <c r="L1936">
        <v>62.574249870000003</v>
      </c>
      <c r="M1936">
        <v>19.600008114888187</v>
      </c>
      <c r="N1936">
        <v>10.5783618004555</v>
      </c>
      <c r="O1936">
        <f>IF(_xlfn.XLOOKUP(_xlfn.XLOOKUP($A1935,'Corresp pays'!$A:$A,'Corresp pays'!$B:$B),[1]Data!$A:$A,[1]Data!$Q:$Q)="","",_xlfn.XLOOKUP(_xlfn.XLOOKUP($A1935,'Corresp pays'!$A:$A,'Corresp pays'!$B:$B),[1]Data!$A:$A,[1]Data!$Q:$Q))</f>
        <v>4.1155595997236496</v>
      </c>
    </row>
    <row r="1937" spans="1:15" hidden="1" x14ac:dyDescent="0.25">
      <c r="A1937" t="s">
        <v>115</v>
      </c>
      <c r="B1937">
        <v>2020</v>
      </c>
      <c r="C1937">
        <v>0.81036021551030968</v>
      </c>
      <c r="D1937">
        <v>436608.92249999999</v>
      </c>
      <c r="E1937">
        <v>37.164999999999999</v>
      </c>
      <c r="F1937">
        <v>294.72387531133251</v>
      </c>
      <c r="G1937" t="e">
        <v>#N/A</v>
      </c>
      <c r="H1937">
        <v>46.6</v>
      </c>
      <c r="I1937">
        <v>21.854132554896612</v>
      </c>
      <c r="J1937">
        <v>31.4</v>
      </c>
      <c r="K1937" t="s">
        <v>453</v>
      </c>
      <c r="L1937" t="s">
        <v>453</v>
      </c>
      <c r="M1937">
        <v>19.78956159410755</v>
      </c>
      <c r="N1937">
        <v>9.7399931389815499</v>
      </c>
      <c r="O1937">
        <f>IF(_xlfn.XLOOKUP(_xlfn.XLOOKUP($A1936,'Corresp pays'!$A:$A,'Corresp pays'!$B:$B),[1]Data!$A:$A,[1]Data!$R:$R)="","",_xlfn.XLOOKUP(_xlfn.XLOOKUP($A1936,'Corresp pays'!$A:$A,'Corresp pays'!$B:$B),[1]Data!$A:$A,[1]Data!$R:$R))</f>
        <v>4.17417916257474</v>
      </c>
    </row>
    <row r="1938" spans="1:15" hidden="1" x14ac:dyDescent="0.25">
      <c r="A1938" t="s">
        <v>115</v>
      </c>
      <c r="B1938">
        <v>2021</v>
      </c>
      <c r="C1938">
        <v>0.81036021551030968</v>
      </c>
      <c r="D1938">
        <v>436608.92249999999</v>
      </c>
      <c r="E1938">
        <v>37.164999999999999</v>
      </c>
      <c r="F1938">
        <v>294.72387531133251</v>
      </c>
      <c r="G1938" t="e">
        <v>#N/A</v>
      </c>
      <c r="H1938">
        <v>46.6</v>
      </c>
      <c r="I1938">
        <v>21.854132554896612</v>
      </c>
      <c r="J1938">
        <v>31.4</v>
      </c>
      <c r="K1938" t="s">
        <v>453</v>
      </c>
      <c r="L1938" t="s">
        <v>453</v>
      </c>
      <c r="M1938">
        <v>19.78956159410755</v>
      </c>
      <c r="N1938">
        <v>9.7399931389815499</v>
      </c>
      <c r="O1938">
        <f>IF(_xlfn.XLOOKUP(_xlfn.XLOOKUP($A1937,'Corresp pays'!$A:$A,'Corresp pays'!$B:$B),[1]Data!$A:$A,[1]Data!$R:$R)="","",_xlfn.XLOOKUP(_xlfn.XLOOKUP($A1937,'Corresp pays'!$A:$A,'Corresp pays'!$B:$B),[1]Data!$A:$A,[1]Data!$R:$R))</f>
        <v>4.17417916257474</v>
      </c>
    </row>
    <row r="1939" spans="1:15" hidden="1" x14ac:dyDescent="0.25">
      <c r="A1939" t="s">
        <v>115</v>
      </c>
      <c r="B1939">
        <v>2022</v>
      </c>
      <c r="C1939">
        <v>0.81036021551030968</v>
      </c>
      <c r="D1939">
        <v>436608.92249999999</v>
      </c>
      <c r="E1939">
        <v>37.164999999999999</v>
      </c>
      <c r="F1939">
        <v>294.72387531133251</v>
      </c>
      <c r="G1939" t="e">
        <v>#N/A</v>
      </c>
      <c r="H1939">
        <v>46.6</v>
      </c>
      <c r="I1939">
        <v>21.854132554896612</v>
      </c>
      <c r="J1939">
        <v>31.4</v>
      </c>
      <c r="K1939" t="s">
        <v>453</v>
      </c>
      <c r="L1939" t="s">
        <v>453</v>
      </c>
      <c r="M1939">
        <v>19.78956159410755</v>
      </c>
      <c r="N1939">
        <v>9.7399931389815499</v>
      </c>
      <c r="O1939">
        <f>IF(_xlfn.XLOOKUP(_xlfn.XLOOKUP($A1938,'Corresp pays'!$A:$A,'Corresp pays'!$B:$B),[1]Data!$A:$A,[1]Data!$R:$R)="","",_xlfn.XLOOKUP(_xlfn.XLOOKUP($A1938,'Corresp pays'!$A:$A,'Corresp pays'!$B:$B),[1]Data!$A:$A,[1]Data!$R:$R))</f>
        <v>4.17417916257474</v>
      </c>
    </row>
    <row r="1940" spans="1:15" hidden="1" x14ac:dyDescent="0.25">
      <c r="A1940" t="s">
        <v>116</v>
      </c>
      <c r="B1940">
        <v>2006</v>
      </c>
      <c r="C1940">
        <v>2.2235825080827993</v>
      </c>
      <c r="D1940">
        <v>13049.35742</v>
      </c>
      <c r="E1940">
        <v>63.975999999999999</v>
      </c>
      <c r="F1940">
        <v>45.31306160882432</v>
      </c>
      <c r="G1940" t="e">
        <v>#N/A</v>
      </c>
      <c r="H1940">
        <v>22.09</v>
      </c>
      <c r="I1940">
        <v>5.7504590964723015</v>
      </c>
      <c r="J1940">
        <v>20.100000000000001</v>
      </c>
      <c r="K1940">
        <v>58.4</v>
      </c>
      <c r="L1940" t="s">
        <v>453</v>
      </c>
      <c r="M1940">
        <v>41.00614711333256</v>
      </c>
      <c r="N1940">
        <v>2.4578933314339202</v>
      </c>
      <c r="O1940">
        <f>IF(_xlfn.XLOOKUP(_xlfn.XLOOKUP($A1940,'Corresp pays'!$A:$A,'Corresp pays'!$B:$B),[1]Data!$A:$A,[1]Data!$D:$D)="","",_xlfn.XLOOKUP(_xlfn.XLOOKUP($A1940,'Corresp pays'!$A:$A,'Corresp pays'!$B:$B),[1]Data!$A:$A,[1]Data!$D:$D))</f>
        <v>5.8411520484858004</v>
      </c>
    </row>
    <row r="1941" spans="1:15" hidden="1" x14ac:dyDescent="0.25">
      <c r="A1941" t="s">
        <v>116</v>
      </c>
      <c r="B1941">
        <v>2007</v>
      </c>
      <c r="C1941">
        <v>2.1809853905480043</v>
      </c>
      <c r="D1941">
        <v>13061.41851</v>
      </c>
      <c r="E1941">
        <v>64.268000000000001</v>
      </c>
      <c r="F1941">
        <v>46.16107075598601</v>
      </c>
      <c r="G1941" t="e">
        <v>#N/A</v>
      </c>
      <c r="H1941">
        <v>22.79</v>
      </c>
      <c r="I1941">
        <v>4.8469232053618825</v>
      </c>
      <c r="J1941">
        <v>17.7</v>
      </c>
      <c r="K1941">
        <v>56.6</v>
      </c>
      <c r="L1941" t="s">
        <v>453</v>
      </c>
      <c r="M1941">
        <v>41.119164334916455</v>
      </c>
      <c r="N1941">
        <v>4.1686331647715402</v>
      </c>
      <c r="O1941">
        <f>IF(_xlfn.XLOOKUP(_xlfn.XLOOKUP($A1941,'Corresp pays'!$A:$A,'Corresp pays'!$B:$B),[1]Data!$A:$A,[1]Data!$E:$E)="","",_xlfn.XLOOKUP(_xlfn.XLOOKUP($A1941,'Corresp pays'!$A:$A,'Corresp pays'!$B:$B),[1]Data!$A:$A,[1]Data!$E:$E))</f>
        <v>5.9897179577889599</v>
      </c>
    </row>
    <row r="1942" spans="1:15" hidden="1" x14ac:dyDescent="0.25">
      <c r="A1942" t="s">
        <v>116</v>
      </c>
      <c r="B1942">
        <v>2008</v>
      </c>
      <c r="C1942">
        <v>2.0878179577235105</v>
      </c>
      <c r="D1942">
        <v>13162.322690000001</v>
      </c>
      <c r="E1942">
        <v>64.56</v>
      </c>
      <c r="F1942">
        <v>47.01743341404358</v>
      </c>
      <c r="G1942" t="e">
        <v>#N/A</v>
      </c>
      <c r="H1942">
        <v>23.36</v>
      </c>
      <c r="I1942">
        <v>4.4951701686260446</v>
      </c>
      <c r="J1942">
        <v>16.600000000000001</v>
      </c>
      <c r="K1942">
        <v>57</v>
      </c>
      <c r="L1942" t="s">
        <v>453</v>
      </c>
      <c r="M1942">
        <v>41.240291181583373</v>
      </c>
      <c r="N1942">
        <v>8.7586830879568005</v>
      </c>
      <c r="O1942">
        <f>IF(_xlfn.XLOOKUP(_xlfn.XLOOKUP($A1942,'Corresp pays'!$A:$A,'Corresp pays'!$B:$B),[1]Data!$A:$A,[1]Data!$F:$F)="","",_xlfn.XLOOKUP(_xlfn.XLOOKUP($A1942,'Corresp pays'!$A:$A,'Corresp pays'!$B:$B),[1]Data!$A:$A,[1]Data!$F:$F))</f>
        <v>6.1422608483191503</v>
      </c>
    </row>
    <row r="1943" spans="1:15" hidden="1" x14ac:dyDescent="0.25">
      <c r="A1943" t="s">
        <v>116</v>
      </c>
      <c r="B1943">
        <v>2009</v>
      </c>
      <c r="C1943">
        <v>2.4438498902746941</v>
      </c>
      <c r="D1943">
        <v>14745.60657</v>
      </c>
      <c r="E1943">
        <v>64.850999999999999</v>
      </c>
      <c r="F1943">
        <v>47.879244013989776</v>
      </c>
      <c r="G1943" t="e">
        <v>#N/A</v>
      </c>
      <c r="H1943">
        <v>20.37</v>
      </c>
      <c r="I1943">
        <v>3.7932434361436784</v>
      </c>
      <c r="J1943">
        <v>16.3</v>
      </c>
      <c r="K1943">
        <v>56.4</v>
      </c>
      <c r="L1943" t="s">
        <v>453</v>
      </c>
      <c r="M1943">
        <v>41.368364892060136</v>
      </c>
      <c r="N1943">
        <v>2.4090531666970598</v>
      </c>
      <c r="O1943">
        <f>IF(_xlfn.XLOOKUP(_xlfn.XLOOKUP($A1943,'Corresp pays'!$A:$A,'Corresp pays'!$B:$B),[1]Data!$A:$A,[1]Data!$G:$G)="","",_xlfn.XLOOKUP(_xlfn.XLOOKUP($A1943,'Corresp pays'!$A:$A,'Corresp pays'!$B:$B),[1]Data!$A:$A,[1]Data!$G:$G))</f>
        <v>6.2988599720313498</v>
      </c>
    </row>
    <row r="1944" spans="1:15" hidden="1" x14ac:dyDescent="0.25">
      <c r="A1944" t="s">
        <v>116</v>
      </c>
      <c r="B1944">
        <v>2010</v>
      </c>
      <c r="C1944">
        <v>2.5363055753408816</v>
      </c>
      <c r="D1944">
        <v>15393.12455</v>
      </c>
      <c r="E1944">
        <v>65.14</v>
      </c>
      <c r="F1944">
        <v>48.74383911756793</v>
      </c>
      <c r="G1944" t="e">
        <v>#N/A</v>
      </c>
      <c r="H1944">
        <v>20.65</v>
      </c>
      <c r="I1944">
        <v>3.6123967756347595</v>
      </c>
      <c r="J1944">
        <v>14.3</v>
      </c>
      <c r="K1944">
        <v>56</v>
      </c>
      <c r="L1944">
        <v>15.454396900000001</v>
      </c>
      <c r="M1944">
        <v>41.509160598374493</v>
      </c>
      <c r="N1944">
        <v>3.4912886748752601</v>
      </c>
      <c r="O1944">
        <f>IF(_xlfn.XLOOKUP(_xlfn.XLOOKUP($A1944,'Corresp pays'!$A:$A,'Corresp pays'!$B:$B),[1]Data!$A:$A,[1]Data!$H:$H)="","",_xlfn.XLOOKUP(_xlfn.XLOOKUP($A1944,'Corresp pays'!$A:$A,'Corresp pays'!$B:$B),[1]Data!$A:$A,[1]Data!$H:$H))</f>
        <v>6.4594980016516601</v>
      </c>
    </row>
    <row r="1945" spans="1:15" hidden="1" x14ac:dyDescent="0.25">
      <c r="A1945" t="s">
        <v>116</v>
      </c>
      <c r="B1945">
        <v>2011</v>
      </c>
      <c r="C1945">
        <v>2.7094018067197045</v>
      </c>
      <c r="D1945">
        <v>16486.52187</v>
      </c>
      <c r="E1945">
        <v>65.436999999999998</v>
      </c>
      <c r="F1945">
        <v>49.618966908797418</v>
      </c>
      <c r="G1945" t="e">
        <v>#N/A</v>
      </c>
      <c r="H1945">
        <v>19.73</v>
      </c>
      <c r="I1945">
        <v>3.2292358785213762</v>
      </c>
      <c r="J1945">
        <v>14.2</v>
      </c>
      <c r="K1945">
        <v>55.8</v>
      </c>
      <c r="L1945">
        <v>15.449897869999999</v>
      </c>
      <c r="M1945">
        <v>41.654697595938266</v>
      </c>
      <c r="N1945">
        <v>5.8758024998975404</v>
      </c>
      <c r="O1945">
        <f>IF(_xlfn.XLOOKUP(_xlfn.XLOOKUP($A1945,'Corresp pays'!$A:$A,'Corresp pays'!$B:$B),[1]Data!$A:$A,[1]Data!$I:$I)="","",_xlfn.XLOOKUP(_xlfn.XLOOKUP($A1945,'Corresp pays'!$A:$A,'Corresp pays'!$B:$B),[1]Data!$A:$A,[1]Data!$I:$I))</f>
        <v>6.62335570993804</v>
      </c>
    </row>
    <row r="1946" spans="1:15" hidden="1" x14ac:dyDescent="0.25">
      <c r="A1946" t="s">
        <v>116</v>
      </c>
      <c r="B1946">
        <v>2012</v>
      </c>
      <c r="C1946">
        <v>2.7861476666785623</v>
      </c>
      <c r="D1946">
        <v>17186.347880000001</v>
      </c>
      <c r="E1946">
        <v>65.741</v>
      </c>
      <c r="F1946">
        <v>50.509308582189938</v>
      </c>
      <c r="G1946" t="e">
        <v>#N/A</v>
      </c>
      <c r="H1946">
        <v>21.25</v>
      </c>
      <c r="I1946">
        <v>3.0475121012522974</v>
      </c>
      <c r="J1946">
        <v>14.6</v>
      </c>
      <c r="K1946">
        <v>56.1</v>
      </c>
      <c r="L1946">
        <v>14.92315966</v>
      </c>
      <c r="M1946">
        <v>41.801163398282014</v>
      </c>
      <c r="N1946">
        <v>5.69819940307866</v>
      </c>
      <c r="O1946">
        <f>IF(_xlfn.XLOOKUP(_xlfn.XLOOKUP($A1946,'Corresp pays'!$A:$A,'Corresp pays'!$B:$B),[1]Data!$A:$A,[1]Data!$J:$J)="","",_xlfn.XLOOKUP(_xlfn.XLOOKUP($A1946,'Corresp pays'!$A:$A,'Corresp pays'!$B:$B),[1]Data!$A:$A,[1]Data!$J:$J))</f>
        <v>6.78998322707998</v>
      </c>
    </row>
    <row r="1947" spans="1:15" hidden="1" x14ac:dyDescent="0.25">
      <c r="A1947" t="s">
        <v>116</v>
      </c>
      <c r="B1947">
        <v>2013</v>
      </c>
      <c r="C1947">
        <v>2.6827554012030701</v>
      </c>
      <c r="D1947">
        <v>17164.5288</v>
      </c>
      <c r="E1947">
        <v>66.052000000000007</v>
      </c>
      <c r="F1947">
        <v>51.406456820016139</v>
      </c>
      <c r="G1947" t="e">
        <v>#N/A</v>
      </c>
      <c r="H1947">
        <v>20.71</v>
      </c>
      <c r="I1947">
        <v>2.9445240011491252</v>
      </c>
      <c r="J1947">
        <v>13.7</v>
      </c>
      <c r="K1947">
        <v>56</v>
      </c>
      <c r="L1947">
        <v>15.477183889999999</v>
      </c>
      <c r="M1947">
        <v>41.955632731798254</v>
      </c>
      <c r="N1947">
        <v>4.0271605344298198</v>
      </c>
      <c r="O1947">
        <f>IF(_xlfn.XLOOKUP(_xlfn.XLOOKUP($A1947,'Corresp pays'!$A:$A,'Corresp pays'!$B:$B),[1]Data!$A:$A,[1]Data!$K:$K)="","",_xlfn.XLOOKUP(_xlfn.XLOOKUP($A1947,'Corresp pays'!$A:$A,'Corresp pays'!$B:$B),[1]Data!$A:$A,[1]Data!$K:$K))</f>
        <v>6.9587885144166401</v>
      </c>
    </row>
    <row r="1948" spans="1:15" hidden="1" x14ac:dyDescent="0.25">
      <c r="A1948" t="s">
        <v>116</v>
      </c>
      <c r="B1948">
        <v>2014</v>
      </c>
      <c r="C1948">
        <v>2.7664367838555561</v>
      </c>
      <c r="D1948">
        <v>17600.298309999998</v>
      </c>
      <c r="E1948">
        <v>66.370999999999995</v>
      </c>
      <c r="F1948">
        <v>52.466176470588238</v>
      </c>
      <c r="G1948" t="e">
        <v>#N/A</v>
      </c>
      <c r="H1948">
        <v>19.78</v>
      </c>
      <c r="I1948">
        <v>2.8498800113778859</v>
      </c>
      <c r="J1948">
        <v>12.1</v>
      </c>
      <c r="K1948">
        <v>54.8</v>
      </c>
      <c r="L1948">
        <v>15.454717410000001</v>
      </c>
      <c r="M1948">
        <v>42.117592785216388</v>
      </c>
      <c r="N1948">
        <v>2.6266836535331999</v>
      </c>
      <c r="O1948">
        <f>IF(_xlfn.XLOOKUP(_xlfn.XLOOKUP($A1948,'Corresp pays'!$A:$A,'Corresp pays'!$B:$B),[1]Data!$A:$A,[1]Data!$L:$L)="","",_xlfn.XLOOKUP(_xlfn.XLOOKUP($A1948,'Corresp pays'!$A:$A,'Corresp pays'!$B:$B),[1]Data!$A:$A,[1]Data!$L:$L))</f>
        <v>7.1345925502582102</v>
      </c>
    </row>
    <row r="1949" spans="1:15" hidden="1" x14ac:dyDescent="0.25">
      <c r="A1949" t="s">
        <v>116</v>
      </c>
      <c r="B1949">
        <v>2015</v>
      </c>
      <c r="C1949">
        <v>2.6812318822450489</v>
      </c>
      <c r="D1949">
        <v>17486.644820000001</v>
      </c>
      <c r="E1949">
        <v>66.695999999999998</v>
      </c>
      <c r="F1949">
        <v>53.387736103615758</v>
      </c>
      <c r="G1949" t="e">
        <v>#N/A</v>
      </c>
      <c r="H1949">
        <v>21.9</v>
      </c>
      <c r="I1949">
        <v>2.786004533034582</v>
      </c>
      <c r="J1949">
        <v>12.5</v>
      </c>
      <c r="K1949">
        <v>55.3</v>
      </c>
      <c r="L1949">
        <v>15.97528537</v>
      </c>
      <c r="M1949">
        <v>42.281428895258877</v>
      </c>
      <c r="N1949">
        <v>0.136399710403518</v>
      </c>
      <c r="O1949">
        <f>IF(_xlfn.XLOOKUP(_xlfn.XLOOKUP($A1949,'Corresp pays'!$A:$A,'Corresp pays'!$B:$B),[1]Data!$A:$A,[1]Data!$M:$M)="","",_xlfn.XLOOKUP(_xlfn.XLOOKUP($A1949,'Corresp pays'!$A:$A,'Corresp pays'!$B:$B),[1]Data!$A:$A,[1]Data!$M:$M))</f>
        <v>7.3186325788958797</v>
      </c>
    </row>
    <row r="1950" spans="1:15" hidden="1" x14ac:dyDescent="0.25">
      <c r="A1950" t="s">
        <v>116</v>
      </c>
      <c r="B1950">
        <v>2016</v>
      </c>
      <c r="C1950">
        <v>2.6456808373667773</v>
      </c>
      <c r="D1950">
        <v>17681.07532</v>
      </c>
      <c r="E1950">
        <v>67.027000000000001</v>
      </c>
      <c r="F1950">
        <v>54.321856449001622</v>
      </c>
      <c r="G1950" t="e">
        <v>#N/A</v>
      </c>
      <c r="H1950">
        <v>22.1</v>
      </c>
      <c r="I1950">
        <v>2.600517720441323</v>
      </c>
      <c r="J1950">
        <v>11.5</v>
      </c>
      <c r="K1950">
        <v>54.8</v>
      </c>
      <c r="L1950">
        <v>14.43266888</v>
      </c>
      <c r="M1950">
        <v>42.448717643038236</v>
      </c>
      <c r="N1950">
        <v>0.73973402530003796</v>
      </c>
      <c r="O1950">
        <f>IF(_xlfn.XLOOKUP(_xlfn.XLOOKUP($A1950,'Corresp pays'!$A:$A,'Corresp pays'!$B:$B),[1]Data!$A:$A,[1]Data!$N:$N)="","",_xlfn.XLOOKUP(_xlfn.XLOOKUP($A1950,'Corresp pays'!$A:$A,'Corresp pays'!$B:$B),[1]Data!$A:$A,[1]Data!$N:$N))</f>
        <v>7.5082646470308703</v>
      </c>
    </row>
    <row r="1951" spans="1:15" hidden="1" x14ac:dyDescent="0.25">
      <c r="A1951" t="s">
        <v>116</v>
      </c>
      <c r="B1951">
        <v>2017</v>
      </c>
      <c r="C1951">
        <v>2.4746689687145924</v>
      </c>
      <c r="D1951">
        <v>17283.27162</v>
      </c>
      <c r="E1951">
        <v>67.364999999999995</v>
      </c>
      <c r="F1951">
        <v>55.26258769562871</v>
      </c>
      <c r="G1951" t="e">
        <v>#N/A</v>
      </c>
      <c r="H1951">
        <v>23.6</v>
      </c>
      <c r="I1951">
        <v>2.3847051655314</v>
      </c>
      <c r="J1951">
        <v>11.2</v>
      </c>
      <c r="K1951">
        <v>54.2</v>
      </c>
      <c r="L1951">
        <v>13.86640498</v>
      </c>
      <c r="M1951">
        <v>42.624173505143844</v>
      </c>
      <c r="N1951">
        <v>0.87558591875984804</v>
      </c>
      <c r="O1951">
        <f>IF(_xlfn.XLOOKUP(_xlfn.XLOOKUP($A1950,'Corresp pays'!$A:$A,'Corresp pays'!$B:$B),[1]Data!$A:$A,[1]Data!$O:$O)="","",_xlfn.XLOOKUP(_xlfn.XLOOKUP($A1950,'Corresp pays'!$A:$A,'Corresp pays'!$B:$B),[1]Data!$A:$A,[1]Data!$O:$O))</f>
        <v>7.7069371247463696</v>
      </c>
    </row>
    <row r="1952" spans="1:15" hidden="1" x14ac:dyDescent="0.25">
      <c r="A1952" t="s">
        <v>116</v>
      </c>
      <c r="B1952">
        <v>2018</v>
      </c>
      <c r="C1952">
        <v>2.3813187908063247</v>
      </c>
      <c r="D1952">
        <v>17297.37902</v>
      </c>
      <c r="E1952">
        <v>67.709000000000003</v>
      </c>
      <c r="F1952">
        <v>56.150647074683206</v>
      </c>
      <c r="G1952" t="e">
        <v>#N/A</v>
      </c>
      <c r="H1952">
        <v>24.44</v>
      </c>
      <c r="I1952">
        <v>2.3704777382109352</v>
      </c>
      <c r="J1952">
        <v>10</v>
      </c>
      <c r="K1952">
        <v>53.6</v>
      </c>
      <c r="L1952">
        <v>13.63064322</v>
      </c>
      <c r="M1952">
        <v>42.818266828801598</v>
      </c>
      <c r="N1952">
        <v>0.76157835940001395</v>
      </c>
      <c r="O1952">
        <f>IF(_xlfn.XLOOKUP(_xlfn.XLOOKUP($A1951,'Corresp pays'!$A:$A,'Corresp pays'!$B:$B),[1]Data!$A:$A,[1]Data!$P:$P)="","",_xlfn.XLOOKUP(_xlfn.XLOOKUP($A1951,'Corresp pays'!$A:$A,'Corresp pays'!$B:$B),[1]Data!$A:$A,[1]Data!$P:$P))</f>
        <v>7.9180515860435401</v>
      </c>
    </row>
    <row r="1953" spans="1:15" hidden="1" x14ac:dyDescent="0.25">
      <c r="A1953" t="s">
        <v>116</v>
      </c>
      <c r="B1953">
        <v>2019</v>
      </c>
      <c r="C1953">
        <v>3.0950504331686095</v>
      </c>
      <c r="D1953">
        <v>20588.873220000001</v>
      </c>
      <c r="E1953">
        <v>68.058999999999997</v>
      </c>
      <c r="F1953">
        <v>57.05758964680507</v>
      </c>
      <c r="G1953" t="e">
        <v>#N/A</v>
      </c>
      <c r="H1953">
        <v>18.91</v>
      </c>
      <c r="I1953">
        <v>2.3572995743977447</v>
      </c>
      <c r="J1953">
        <v>9.9</v>
      </c>
      <c r="K1953">
        <v>54.4</v>
      </c>
      <c r="L1953">
        <v>13.20059479</v>
      </c>
      <c r="M1953">
        <v>43.040265259660174</v>
      </c>
      <c r="N1953">
        <v>-0.35508382102125702</v>
      </c>
      <c r="O1953">
        <f>IF(_xlfn.XLOOKUP(_xlfn.XLOOKUP($A1952,'Corresp pays'!$A:$A,'Corresp pays'!$B:$B),[1]Data!$A:$A,[1]Data!$Q:$Q)="","",_xlfn.XLOOKUP(_xlfn.XLOOKUP($A1952,'Corresp pays'!$A:$A,'Corresp pays'!$B:$B),[1]Data!$A:$A,[1]Data!$Q:$Q))</f>
        <v>8.1439785924831796</v>
      </c>
    </row>
    <row r="1954" spans="1:15" hidden="1" x14ac:dyDescent="0.25">
      <c r="A1954" t="s">
        <v>116</v>
      </c>
      <c r="B1954">
        <v>2020</v>
      </c>
      <c r="C1954">
        <v>2.2314430248165285</v>
      </c>
      <c r="D1954">
        <v>17231.024519999999</v>
      </c>
      <c r="E1954">
        <v>68.414000000000001</v>
      </c>
      <c r="F1954">
        <v>57.89156106767323</v>
      </c>
      <c r="G1954" t="e">
        <v>#N/A</v>
      </c>
      <c r="H1954">
        <v>28.43</v>
      </c>
      <c r="I1954">
        <v>2.9452449834368033</v>
      </c>
      <c r="J1954">
        <v>9.6999999999999993</v>
      </c>
      <c r="K1954" t="s">
        <v>453</v>
      </c>
      <c r="L1954" t="s">
        <v>453</v>
      </c>
      <c r="M1954">
        <v>43.319037182411684</v>
      </c>
      <c r="N1954">
        <v>-1.55027540803758</v>
      </c>
      <c r="O1954">
        <f>IF(_xlfn.XLOOKUP(_xlfn.XLOOKUP($A1953,'Corresp pays'!$A:$A,'Corresp pays'!$B:$B),[1]Data!$A:$A,[1]Data!$R:$R)="","",_xlfn.XLOOKUP(_xlfn.XLOOKUP($A1953,'Corresp pays'!$A:$A,'Corresp pays'!$B:$B),[1]Data!$A:$A,[1]Data!$R:$R))</f>
        <v>8.3637596109255394</v>
      </c>
    </row>
    <row r="1955" spans="1:15" hidden="1" x14ac:dyDescent="0.25">
      <c r="A1955" t="s">
        <v>116</v>
      </c>
      <c r="B1955">
        <v>2021</v>
      </c>
      <c r="C1955">
        <v>2.2314430248165285</v>
      </c>
      <c r="D1955">
        <v>17231.024519999999</v>
      </c>
      <c r="E1955">
        <v>68.414000000000001</v>
      </c>
      <c r="F1955">
        <v>57.89156106767323</v>
      </c>
      <c r="G1955" t="e">
        <v>#N/A</v>
      </c>
      <c r="H1955">
        <v>28.43</v>
      </c>
      <c r="I1955">
        <v>2.9452449834368033</v>
      </c>
      <c r="J1955">
        <v>9.6999999999999993</v>
      </c>
      <c r="K1955" t="s">
        <v>453</v>
      </c>
      <c r="L1955" t="s">
        <v>453</v>
      </c>
      <c r="M1955">
        <v>43.319037182411684</v>
      </c>
      <c r="N1955">
        <v>-1.55027540803758</v>
      </c>
      <c r="O1955">
        <f>IF(_xlfn.XLOOKUP(_xlfn.XLOOKUP($A1954,'Corresp pays'!$A:$A,'Corresp pays'!$B:$B),[1]Data!$A:$A,[1]Data!$R:$R)="","",_xlfn.XLOOKUP(_xlfn.XLOOKUP($A1954,'Corresp pays'!$A:$A,'Corresp pays'!$B:$B),[1]Data!$A:$A,[1]Data!$R:$R))</f>
        <v>8.3637596109255394</v>
      </c>
    </row>
    <row r="1956" spans="1:15" hidden="1" x14ac:dyDescent="0.25">
      <c r="A1956" t="s">
        <v>116</v>
      </c>
      <c r="B1956">
        <v>2022</v>
      </c>
      <c r="C1956">
        <v>2.2314430248165285</v>
      </c>
      <c r="D1956">
        <v>17231.024519999999</v>
      </c>
      <c r="E1956">
        <v>68.414000000000001</v>
      </c>
      <c r="F1956">
        <v>57.89156106767323</v>
      </c>
      <c r="G1956" t="e">
        <v>#N/A</v>
      </c>
      <c r="H1956">
        <v>28.43</v>
      </c>
      <c r="I1956">
        <v>2.9452449834368033</v>
      </c>
      <c r="J1956">
        <v>9.6999999999999993</v>
      </c>
      <c r="K1956" t="s">
        <v>453</v>
      </c>
      <c r="L1956" t="s">
        <v>453</v>
      </c>
      <c r="M1956">
        <v>43.319037182411684</v>
      </c>
      <c r="N1956">
        <v>-1.55027540803758</v>
      </c>
      <c r="O1956">
        <f>IF(_xlfn.XLOOKUP(_xlfn.XLOOKUP($A1955,'Corresp pays'!$A:$A,'Corresp pays'!$B:$B),[1]Data!$A:$A,[1]Data!$R:$R)="","",_xlfn.XLOOKUP(_xlfn.XLOOKUP($A1955,'Corresp pays'!$A:$A,'Corresp pays'!$B:$B),[1]Data!$A:$A,[1]Data!$R:$R))</f>
        <v>8.3637596109255394</v>
      </c>
    </row>
    <row r="1957" spans="1:15" hidden="1" x14ac:dyDescent="0.25">
      <c r="A1957" t="s">
        <v>117</v>
      </c>
      <c r="B1957">
        <v>2006</v>
      </c>
      <c r="C1957">
        <v>0.71451349898593863</v>
      </c>
      <c r="D1957">
        <v>33958.056879999996</v>
      </c>
      <c r="E1957">
        <v>57.96</v>
      </c>
      <c r="F1957">
        <v>13.930719859048578</v>
      </c>
      <c r="G1957" t="e">
        <v>#N/A</v>
      </c>
      <c r="H1957">
        <v>66.459999999999994</v>
      </c>
      <c r="I1957">
        <v>11.793595802627172</v>
      </c>
      <c r="J1957">
        <v>30.6</v>
      </c>
      <c r="K1957">
        <v>57.6</v>
      </c>
      <c r="L1957" t="s">
        <v>453</v>
      </c>
      <c r="M1957">
        <v>40.37151232908888</v>
      </c>
      <c r="N1957">
        <v>9.5893494112922895</v>
      </c>
      <c r="O1957">
        <f>IF(_xlfn.XLOOKUP(_xlfn.XLOOKUP($A1957,'Corresp pays'!$A:$A,'Corresp pays'!$B:$B),[1]Data!$A:$A,[1]Data!$D:$D)="","",_xlfn.XLOOKUP(_xlfn.XLOOKUP($A1957,'Corresp pays'!$A:$A,'Corresp pays'!$B:$B),[1]Data!$A:$A,[1]Data!$D:$D))</f>
        <v>4.6467046393871403</v>
      </c>
    </row>
    <row r="1958" spans="1:15" hidden="1" x14ac:dyDescent="0.25">
      <c r="A1958" t="s">
        <v>117</v>
      </c>
      <c r="B1958">
        <v>2007</v>
      </c>
      <c r="C1958">
        <v>0.66554624253932593</v>
      </c>
      <c r="D1958">
        <v>35984.305480000003</v>
      </c>
      <c r="E1958">
        <v>58.286000000000001</v>
      </c>
      <c r="F1958">
        <v>14.070337276617165</v>
      </c>
      <c r="G1958" t="e">
        <v>#N/A</v>
      </c>
      <c r="H1958">
        <v>68.44</v>
      </c>
      <c r="I1958">
        <v>12.709734775846416</v>
      </c>
      <c r="J1958">
        <v>30.1</v>
      </c>
      <c r="K1958">
        <v>57.6</v>
      </c>
      <c r="L1958" t="s">
        <v>453</v>
      </c>
      <c r="M1958">
        <v>41.842295682849013</v>
      </c>
      <c r="N1958">
        <v>8.1304741769857696</v>
      </c>
      <c r="O1958">
        <f>IF(_xlfn.XLOOKUP(_xlfn.XLOOKUP($A1958,'Corresp pays'!$A:$A,'Corresp pays'!$B:$B),[1]Data!$A:$A,[1]Data!$E:$E)="","",_xlfn.XLOOKUP(_xlfn.XLOOKUP($A1958,'Corresp pays'!$A:$A,'Corresp pays'!$B:$B),[1]Data!$A:$A,[1]Data!$E:$E))</f>
        <v>4.7499934930125702</v>
      </c>
    </row>
    <row r="1959" spans="1:15" hidden="1" x14ac:dyDescent="0.25">
      <c r="A1959" t="s">
        <v>117</v>
      </c>
      <c r="B1959">
        <v>2008</v>
      </c>
      <c r="C1959">
        <v>0.7658258029727476</v>
      </c>
      <c r="D1959">
        <v>35515.653579999998</v>
      </c>
      <c r="E1959">
        <v>58.612000000000002</v>
      </c>
      <c r="F1959">
        <v>14.208779260005034</v>
      </c>
      <c r="G1959" t="e">
        <v>#N/A</v>
      </c>
      <c r="H1959">
        <v>65.81</v>
      </c>
      <c r="I1959">
        <v>13.417645491249472</v>
      </c>
      <c r="J1959">
        <v>26.8</v>
      </c>
      <c r="K1959">
        <v>55.7</v>
      </c>
      <c r="L1959" t="s">
        <v>453</v>
      </c>
      <c r="M1959">
        <v>43.377250693870209</v>
      </c>
      <c r="N1959">
        <v>10.1547846489023</v>
      </c>
      <c r="O1959">
        <f>IF(_xlfn.XLOOKUP(_xlfn.XLOOKUP($A1959,'Corresp pays'!$A:$A,'Corresp pays'!$B:$B),[1]Data!$A:$A,[1]Data!$F:$F)="","",_xlfn.XLOOKUP(_xlfn.XLOOKUP($A1959,'Corresp pays'!$A:$A,'Corresp pays'!$B:$B),[1]Data!$A:$A,[1]Data!$F:$F))</f>
        <v>4.85989029871316</v>
      </c>
    </row>
    <row r="1960" spans="1:15" hidden="1" x14ac:dyDescent="0.25">
      <c r="A1960" t="s">
        <v>117</v>
      </c>
      <c r="B1960">
        <v>2009</v>
      </c>
      <c r="C1960">
        <v>0.80102423922951282</v>
      </c>
      <c r="D1960">
        <v>37592.479780000001</v>
      </c>
      <c r="E1960">
        <v>58.936999999999998</v>
      </c>
      <c r="F1960">
        <v>14.353319909388372</v>
      </c>
      <c r="G1960" t="e">
        <v>#N/A</v>
      </c>
      <c r="H1960">
        <v>65.36</v>
      </c>
      <c r="I1960">
        <v>9.9479381560898155</v>
      </c>
      <c r="J1960">
        <v>23.6</v>
      </c>
      <c r="K1960">
        <v>53.9</v>
      </c>
      <c r="L1960" t="s">
        <v>453</v>
      </c>
      <c r="M1960">
        <v>44.133982303429995</v>
      </c>
      <c r="N1960">
        <v>2.5919467343056701</v>
      </c>
      <c r="O1960">
        <f>IF(_xlfn.XLOOKUP(_xlfn.XLOOKUP($A1960,'Corresp pays'!$A:$A,'Corresp pays'!$B:$B),[1]Data!$A:$A,[1]Data!$G:$G)="","",_xlfn.XLOOKUP(_xlfn.XLOOKUP($A1960,'Corresp pays'!$A:$A,'Corresp pays'!$B:$B),[1]Data!$A:$A,[1]Data!$G:$G))</f>
        <v>4.9685716512778599</v>
      </c>
    </row>
    <row r="1961" spans="1:15" hidden="1" x14ac:dyDescent="0.25">
      <c r="A1961" t="s">
        <v>117</v>
      </c>
      <c r="B1961">
        <v>2010</v>
      </c>
      <c r="C1961">
        <v>0.87426561636220013</v>
      </c>
      <c r="D1961">
        <v>39952.632279999998</v>
      </c>
      <c r="E1961">
        <v>59.261000000000003</v>
      </c>
      <c r="F1961">
        <v>14.519539390888497</v>
      </c>
      <c r="G1961" t="e">
        <v>#N/A</v>
      </c>
      <c r="H1961">
        <v>63.61</v>
      </c>
      <c r="I1961">
        <v>13.014479782095501</v>
      </c>
      <c r="J1961">
        <v>24.4</v>
      </c>
      <c r="K1961">
        <v>55.6</v>
      </c>
      <c r="L1961">
        <v>14.982274110000001</v>
      </c>
      <c r="M1961">
        <v>44.843119134530255</v>
      </c>
      <c r="N1961">
        <v>4.6511627906976498</v>
      </c>
      <c r="O1961">
        <f>IF(_xlfn.XLOOKUP(_xlfn.XLOOKUP($A1961,'Corresp pays'!$A:$A,'Corresp pays'!$B:$B),[1]Data!$A:$A,[1]Data!$H:$H)="","",_xlfn.XLOOKUP(_xlfn.XLOOKUP($A1961,'Corresp pays'!$A:$A,'Corresp pays'!$B:$B),[1]Data!$A:$A,[1]Data!$H:$H))</f>
        <v>5.0687318657649501</v>
      </c>
    </row>
    <row r="1962" spans="1:15" hidden="1" x14ac:dyDescent="0.25">
      <c r="A1962" t="s">
        <v>117</v>
      </c>
      <c r="B1962">
        <v>2011</v>
      </c>
      <c r="C1962">
        <v>0.89289090799886861</v>
      </c>
      <c r="D1962">
        <v>41155.808239999998</v>
      </c>
      <c r="E1962">
        <v>59.584000000000003</v>
      </c>
      <c r="F1962">
        <v>14.709134155549963</v>
      </c>
      <c r="G1962" t="e">
        <v>#N/A</v>
      </c>
      <c r="H1962">
        <v>62.46</v>
      </c>
      <c r="I1962">
        <v>13.796226345801225</v>
      </c>
      <c r="J1962">
        <v>25.7</v>
      </c>
      <c r="K1962">
        <v>56.7</v>
      </c>
      <c r="L1962">
        <v>15.79855879</v>
      </c>
      <c r="M1962">
        <v>45.497206593018852</v>
      </c>
      <c r="N1962">
        <v>8.2539682539682993</v>
      </c>
      <c r="O1962">
        <f>IF(_xlfn.XLOOKUP(_xlfn.XLOOKUP($A1962,'Corresp pays'!$A:$A,'Corresp pays'!$B:$B),[1]Data!$A:$A,[1]Data!$I:$I)="","",_xlfn.XLOOKUP(_xlfn.XLOOKUP($A1962,'Corresp pays'!$A:$A,'Corresp pays'!$B:$B),[1]Data!$A:$A,[1]Data!$I:$I))</f>
        <v>5.1594399906843602</v>
      </c>
    </row>
    <row r="1963" spans="1:15" hidden="1" x14ac:dyDescent="0.25">
      <c r="A1963" t="s">
        <v>117</v>
      </c>
      <c r="B1963">
        <v>2012</v>
      </c>
      <c r="C1963">
        <v>0.87407032742775082</v>
      </c>
      <c r="D1963">
        <v>42493.62369</v>
      </c>
      <c r="E1963">
        <v>59.906999999999996</v>
      </c>
      <c r="F1963">
        <v>14.908940347344576</v>
      </c>
      <c r="G1963" t="e">
        <v>#N/A</v>
      </c>
      <c r="H1963">
        <v>63.43</v>
      </c>
      <c r="I1963">
        <v>10.042228896781724</v>
      </c>
      <c r="J1963">
        <v>20.100000000000001</v>
      </c>
      <c r="K1963">
        <v>52.5</v>
      </c>
      <c r="L1963">
        <v>14.56556748</v>
      </c>
      <c r="M1963">
        <v>46.13861951114594</v>
      </c>
      <c r="N1963">
        <v>3.6759189797449601</v>
      </c>
      <c r="O1963">
        <f>IF(_xlfn.XLOOKUP(_xlfn.XLOOKUP($A1963,'Corresp pays'!$A:$A,'Corresp pays'!$B:$B),[1]Data!$A:$A,[1]Data!$J:$J)="","",_xlfn.XLOOKUP(_xlfn.XLOOKUP($A1963,'Corresp pays'!$A:$A,'Corresp pays'!$B:$B),[1]Data!$A:$A,[1]Data!$J:$J))</f>
        <v>5.24878606970886</v>
      </c>
    </row>
    <row r="1964" spans="1:15" hidden="1" x14ac:dyDescent="0.25">
      <c r="A1964" t="s">
        <v>117</v>
      </c>
      <c r="B1964">
        <v>2013</v>
      </c>
      <c r="C1964">
        <v>0.88270182821115839</v>
      </c>
      <c r="D1964">
        <v>43946.288249999998</v>
      </c>
      <c r="E1964">
        <v>60.197000000000003</v>
      </c>
      <c r="F1964">
        <v>15.116164107727158</v>
      </c>
      <c r="G1964" t="e">
        <v>#N/A</v>
      </c>
      <c r="H1964">
        <v>62.55</v>
      </c>
      <c r="I1964">
        <v>12.864839578367535</v>
      </c>
      <c r="J1964">
        <v>19.8</v>
      </c>
      <c r="K1964">
        <v>53.1</v>
      </c>
      <c r="L1964">
        <v>14.43912959</v>
      </c>
      <c r="M1964">
        <v>46.770991725794303</v>
      </c>
      <c r="N1964">
        <v>2.68385738718582</v>
      </c>
      <c r="O1964">
        <f>IF(_xlfn.XLOOKUP(_xlfn.XLOOKUP($A1964,'Corresp pays'!$A:$A,'Corresp pays'!$B:$B),[1]Data!$A:$A,[1]Data!$K:$K)="","",_xlfn.XLOOKUP(_xlfn.XLOOKUP($A1964,'Corresp pays'!$A:$A,'Corresp pays'!$B:$B),[1]Data!$A:$A,[1]Data!$K:$K))</f>
        <v>5.3475542705438102</v>
      </c>
    </row>
    <row r="1965" spans="1:15" hidden="1" x14ac:dyDescent="0.25">
      <c r="A1965" t="s">
        <v>117</v>
      </c>
      <c r="B1965">
        <v>2014</v>
      </c>
      <c r="C1965">
        <v>0.92402853455280576</v>
      </c>
      <c r="D1965">
        <v>46010.296909999997</v>
      </c>
      <c r="E1965">
        <v>60.473999999999997</v>
      </c>
      <c r="F1965">
        <v>15.330281902844199</v>
      </c>
      <c r="G1965" t="e">
        <v>#N/A</v>
      </c>
      <c r="H1965">
        <v>62.54</v>
      </c>
      <c r="I1965">
        <v>11.77085650498789</v>
      </c>
      <c r="J1965">
        <v>22.1</v>
      </c>
      <c r="K1965">
        <v>55.6</v>
      </c>
      <c r="L1965">
        <v>13.94629802</v>
      </c>
      <c r="M1965">
        <v>47.40139960441465</v>
      </c>
      <c r="N1965">
        <v>5.0288276745676601</v>
      </c>
      <c r="O1965">
        <f>IF(_xlfn.XLOOKUP(_xlfn.XLOOKUP($A1965,'Corresp pays'!$A:$A,'Corresp pays'!$B:$B),[1]Data!$A:$A,[1]Data!$L:$L)="","",_xlfn.XLOOKUP(_xlfn.XLOOKUP($A1965,'Corresp pays'!$A:$A,'Corresp pays'!$B:$B),[1]Data!$A:$A,[1]Data!$L:$L))</f>
        <v>5.4578513775298498</v>
      </c>
    </row>
    <row r="1966" spans="1:15" hidden="1" x14ac:dyDescent="0.25">
      <c r="A1966" t="s">
        <v>117</v>
      </c>
      <c r="B1966">
        <v>2015</v>
      </c>
      <c r="C1966">
        <v>1.0306816986217111</v>
      </c>
      <c r="D1966">
        <v>46437.31596</v>
      </c>
      <c r="E1966">
        <v>60.75</v>
      </c>
      <c r="F1966">
        <v>15.549836395670777</v>
      </c>
      <c r="G1966" t="e">
        <v>#N/A</v>
      </c>
      <c r="H1966">
        <v>60.51</v>
      </c>
      <c r="I1966">
        <v>9.440420725184115</v>
      </c>
      <c r="J1966">
        <v>18.3</v>
      </c>
      <c r="K1966">
        <v>52.7</v>
      </c>
      <c r="L1966">
        <v>12.227638689999999</v>
      </c>
      <c r="M1966">
        <v>48.032874982801737</v>
      </c>
      <c r="N1966">
        <v>3.1290027447392501</v>
      </c>
      <c r="O1966">
        <f>IF(_xlfn.XLOOKUP(_xlfn.XLOOKUP($A1966,'Corresp pays'!$A:$A,'Corresp pays'!$B:$B),[1]Data!$A:$A,[1]Data!$M:$M)="","",_xlfn.XLOOKUP(_xlfn.XLOOKUP($A1966,'Corresp pays'!$A:$A,'Corresp pays'!$B:$B),[1]Data!$A:$A,[1]Data!$M:$M))</f>
        <v>5.5703671930009104</v>
      </c>
    </row>
    <row r="1967" spans="1:15" hidden="1" x14ac:dyDescent="0.25">
      <c r="A1967" t="s">
        <v>117</v>
      </c>
      <c r="B1967">
        <v>2016</v>
      </c>
      <c r="C1967">
        <v>1.1477647821032568</v>
      </c>
      <c r="D1967">
        <v>47413.730920000002</v>
      </c>
      <c r="E1967">
        <v>61.026000000000003</v>
      </c>
      <c r="F1967">
        <v>15.773005285678328</v>
      </c>
      <c r="G1967" t="e">
        <v>#N/A</v>
      </c>
      <c r="H1967">
        <v>62.49</v>
      </c>
      <c r="I1967">
        <v>10.696513407556091</v>
      </c>
      <c r="J1967">
        <v>17.7</v>
      </c>
      <c r="K1967">
        <v>53.1</v>
      </c>
      <c r="L1967">
        <v>12.26387025</v>
      </c>
      <c r="M1967">
        <v>48.671316173085472</v>
      </c>
      <c r="N1967">
        <v>4.0868228057724103</v>
      </c>
      <c r="O1967">
        <f>IF(_xlfn.XLOOKUP(_xlfn.XLOOKUP($A1967,'Corresp pays'!$A:$A,'Corresp pays'!$B:$B),[1]Data!$A:$A,[1]Data!$N:$N)="","",_xlfn.XLOOKUP(_xlfn.XLOOKUP($A1967,'Corresp pays'!$A:$A,'Corresp pays'!$B:$B),[1]Data!$A:$A,[1]Data!$N:$N))</f>
        <v>5.68444002986939</v>
      </c>
    </row>
    <row r="1968" spans="1:15" hidden="1" x14ac:dyDescent="0.25">
      <c r="A1968" t="s">
        <v>117</v>
      </c>
      <c r="B1968">
        <v>2017</v>
      </c>
      <c r="C1968">
        <v>1.2463251746073105</v>
      </c>
      <c r="D1968">
        <v>49749.927280000004</v>
      </c>
      <c r="E1968">
        <v>61.3</v>
      </c>
      <c r="F1968">
        <v>15.996486282406241</v>
      </c>
      <c r="G1968" t="e">
        <v>#N/A</v>
      </c>
      <c r="H1968">
        <v>60.12</v>
      </c>
      <c r="I1968">
        <v>10.184824482150107</v>
      </c>
      <c r="J1968">
        <v>18.2</v>
      </c>
      <c r="K1968">
        <v>53.9</v>
      </c>
      <c r="L1968">
        <v>12.4836148</v>
      </c>
      <c r="M1968">
        <v>49.327155283912717</v>
      </c>
      <c r="N1968">
        <v>3.6024774134894302</v>
      </c>
      <c r="O1968">
        <f>IF(_xlfn.XLOOKUP(_xlfn.XLOOKUP($A1967,'Corresp pays'!$A:$A,'Corresp pays'!$B:$B),[1]Data!$A:$A,[1]Data!$O:$O)="","",_xlfn.XLOOKUP(_xlfn.XLOOKUP($A1967,'Corresp pays'!$A:$A,'Corresp pays'!$B:$B),[1]Data!$A:$A,[1]Data!$O:$O))</f>
        <v>5.8024556739429904</v>
      </c>
    </row>
    <row r="1969" spans="1:15" hidden="1" x14ac:dyDescent="0.25">
      <c r="A1969" t="s">
        <v>117</v>
      </c>
      <c r="B1969">
        <v>2018</v>
      </c>
      <c r="C1969">
        <v>1.2974816740665693</v>
      </c>
      <c r="D1969">
        <v>48376.145530000002</v>
      </c>
      <c r="E1969">
        <v>61.585000000000001</v>
      </c>
      <c r="F1969">
        <v>16.21779008306066</v>
      </c>
      <c r="G1969" t="e">
        <v>#N/A</v>
      </c>
      <c r="H1969">
        <v>59.24</v>
      </c>
      <c r="I1969">
        <v>9.9502033854698642</v>
      </c>
      <c r="J1969">
        <v>14.9</v>
      </c>
      <c r="K1969">
        <v>51.5</v>
      </c>
      <c r="L1969">
        <v>12.47939839</v>
      </c>
      <c r="M1969">
        <v>50.008303162589272</v>
      </c>
      <c r="N1969">
        <v>3.97561015740694</v>
      </c>
      <c r="O1969">
        <f>IF(_xlfn.XLOOKUP(_xlfn.XLOOKUP($A1968,'Corresp pays'!$A:$A,'Corresp pays'!$B:$B),[1]Data!$A:$A,[1]Data!$P:$P)="","",_xlfn.XLOOKUP(_xlfn.XLOOKUP($A1968,'Corresp pays'!$A:$A,'Corresp pays'!$B:$B),[1]Data!$A:$A,[1]Data!$P:$P))</f>
        <v>5.9213732406607296</v>
      </c>
    </row>
    <row r="1970" spans="1:15" hidden="1" x14ac:dyDescent="0.25">
      <c r="A1970" t="s">
        <v>117</v>
      </c>
      <c r="B1970">
        <v>2019</v>
      </c>
      <c r="C1970">
        <v>1.2406688732939195</v>
      </c>
      <c r="D1970">
        <v>49371.368289999999</v>
      </c>
      <c r="E1970">
        <v>61.878999999999998</v>
      </c>
      <c r="F1970">
        <v>16.436008054366976</v>
      </c>
      <c r="G1970" t="e">
        <v>#N/A</v>
      </c>
      <c r="H1970">
        <v>60.09</v>
      </c>
      <c r="I1970">
        <v>9.6674736641658328</v>
      </c>
      <c r="J1970">
        <v>15.6</v>
      </c>
      <c r="K1970">
        <v>51.2</v>
      </c>
      <c r="L1970">
        <v>12.518915529999999</v>
      </c>
      <c r="M1970">
        <v>50.21664538548545</v>
      </c>
      <c r="N1970">
        <v>2.7570972756277499</v>
      </c>
      <c r="O1970">
        <f>IF(_xlfn.XLOOKUP(_xlfn.XLOOKUP($A1969,'Corresp pays'!$A:$A,'Corresp pays'!$B:$B),[1]Data!$A:$A,[1]Data!$Q:$Q)="","",_xlfn.XLOOKUP(_xlfn.XLOOKUP($A1969,'Corresp pays'!$A:$A,'Corresp pays'!$B:$B),[1]Data!$A:$A,[1]Data!$Q:$Q))</f>
        <v>6.0421270878456603</v>
      </c>
    </row>
    <row r="1971" spans="1:15" hidden="1" x14ac:dyDescent="0.25">
      <c r="A1971" t="s">
        <v>117</v>
      </c>
      <c r="B1971">
        <v>2020</v>
      </c>
      <c r="C1971">
        <v>1.14459119207034</v>
      </c>
      <c r="D1971">
        <v>50784.028250000003</v>
      </c>
      <c r="E1971">
        <v>62.183</v>
      </c>
      <c r="F1971">
        <v>16.659187012333248</v>
      </c>
      <c r="G1971" t="e">
        <v>#N/A</v>
      </c>
      <c r="H1971">
        <v>61.44</v>
      </c>
      <c r="I1971">
        <v>10.727990282209984</v>
      </c>
      <c r="J1971">
        <v>15.5</v>
      </c>
      <c r="K1971">
        <v>49.3</v>
      </c>
      <c r="L1971" t="s">
        <v>453</v>
      </c>
      <c r="M1971">
        <v>50.411176221294376</v>
      </c>
      <c r="N1971">
        <v>1.76751592356698</v>
      </c>
      <c r="O1971">
        <f>IF(_xlfn.XLOOKUP(_xlfn.XLOOKUP($A1970,'Corresp pays'!$A:$A,'Corresp pays'!$B:$B),[1]Data!$A:$A,[1]Data!$R:$R)="","",_xlfn.XLOOKUP(_xlfn.XLOOKUP($A1970,'Corresp pays'!$A:$A,'Corresp pays'!$B:$B),[1]Data!$A:$A,[1]Data!$R:$R))</f>
        <v>6.1622343981706402</v>
      </c>
    </row>
    <row r="1972" spans="1:15" hidden="1" x14ac:dyDescent="0.25">
      <c r="A1972" t="s">
        <v>117</v>
      </c>
      <c r="B1972">
        <v>2021</v>
      </c>
      <c r="C1972">
        <v>1.14459119207034</v>
      </c>
      <c r="D1972">
        <v>50784.028250000003</v>
      </c>
      <c r="E1972">
        <v>62.183</v>
      </c>
      <c r="F1972">
        <v>16.659187012333248</v>
      </c>
      <c r="G1972" t="e">
        <v>#N/A</v>
      </c>
      <c r="H1972">
        <v>61.44</v>
      </c>
      <c r="I1972">
        <v>10.727990282209984</v>
      </c>
      <c r="J1972">
        <v>15.5</v>
      </c>
      <c r="K1972">
        <v>49.3</v>
      </c>
      <c r="L1972" t="s">
        <v>453</v>
      </c>
      <c r="M1972">
        <v>50.411176221294376</v>
      </c>
      <c r="N1972">
        <v>1.76751592356698</v>
      </c>
      <c r="O1972">
        <f>IF(_xlfn.XLOOKUP(_xlfn.XLOOKUP($A1971,'Corresp pays'!$A:$A,'Corresp pays'!$B:$B),[1]Data!$A:$A,[1]Data!$R:$R)="","",_xlfn.XLOOKUP(_xlfn.XLOOKUP($A1971,'Corresp pays'!$A:$A,'Corresp pays'!$B:$B),[1]Data!$A:$A,[1]Data!$R:$R))</f>
        <v>6.1622343981706402</v>
      </c>
    </row>
    <row r="1973" spans="1:15" hidden="1" x14ac:dyDescent="0.25">
      <c r="A1973" t="s">
        <v>117</v>
      </c>
      <c r="B1973">
        <v>2022</v>
      </c>
      <c r="C1973">
        <v>1.14459119207034</v>
      </c>
      <c r="D1973">
        <v>50784.028250000003</v>
      </c>
      <c r="E1973">
        <v>62.183</v>
      </c>
      <c r="F1973">
        <v>16.659187012333248</v>
      </c>
      <c r="G1973" t="e">
        <v>#N/A</v>
      </c>
      <c r="H1973">
        <v>61.44</v>
      </c>
      <c r="I1973">
        <v>10.727990282209984</v>
      </c>
      <c r="J1973">
        <v>15.5</v>
      </c>
      <c r="K1973">
        <v>49.3</v>
      </c>
      <c r="L1973" t="s">
        <v>453</v>
      </c>
      <c r="M1973">
        <v>50.411176221294376</v>
      </c>
      <c r="N1973">
        <v>1.76751592356698</v>
      </c>
      <c r="O1973">
        <f>IF(_xlfn.XLOOKUP(_xlfn.XLOOKUP($A1972,'Corresp pays'!$A:$A,'Corresp pays'!$B:$B),[1]Data!$A:$A,[1]Data!$R:$R)="","",_xlfn.XLOOKUP(_xlfn.XLOOKUP($A1972,'Corresp pays'!$A:$A,'Corresp pays'!$B:$B),[1]Data!$A:$A,[1]Data!$R:$R))</f>
        <v>6.1622343981706402</v>
      </c>
    </row>
    <row r="1974" spans="1:15" hidden="1" x14ac:dyDescent="0.25">
      <c r="A1974" t="s">
        <v>118</v>
      </c>
      <c r="B1974">
        <v>2006</v>
      </c>
      <c r="C1974">
        <v>1.0867698541965178</v>
      </c>
      <c r="D1974">
        <v>67464.686050000004</v>
      </c>
      <c r="E1974">
        <v>75.421000000000006</v>
      </c>
      <c r="F1974">
        <v>22.172717187500002</v>
      </c>
      <c r="G1974" t="e">
        <v>#N/A</v>
      </c>
      <c r="H1974">
        <v>38.700000000000003</v>
      </c>
      <c r="I1974">
        <v>6.6034843301604358</v>
      </c>
      <c r="J1974">
        <v>25.3</v>
      </c>
      <c r="K1974">
        <v>54.5</v>
      </c>
      <c r="L1974" t="s">
        <v>453</v>
      </c>
      <c r="M1974">
        <v>29.064332933372022</v>
      </c>
      <c r="N1974">
        <v>2.0022580124881899</v>
      </c>
      <c r="O1974">
        <f>IF(_xlfn.XLOOKUP(_xlfn.XLOOKUP($A1974,'Corresp pays'!$A:$A,'Corresp pays'!$B:$B),[1]Data!$A:$A,[1]Data!$D:$D)="","",_xlfn.XLOOKUP(_xlfn.XLOOKUP($A1974,'Corresp pays'!$A:$A,'Corresp pays'!$B:$B),[1]Data!$A:$A,[1]Data!$D:$D))</f>
        <v>6.1793581945802396</v>
      </c>
    </row>
    <row r="1975" spans="1:15" hidden="1" x14ac:dyDescent="0.25">
      <c r="A1975" t="s">
        <v>118</v>
      </c>
      <c r="B1975">
        <v>2007</v>
      </c>
      <c r="C1975">
        <v>1.1820958926185159</v>
      </c>
      <c r="D1975">
        <v>71287.084640000001</v>
      </c>
      <c r="E1975">
        <v>75.802999999999997</v>
      </c>
      <c r="F1975">
        <v>22.34405234375</v>
      </c>
      <c r="G1975" t="e">
        <v>#N/A</v>
      </c>
      <c r="H1975">
        <v>36.049999999999997</v>
      </c>
      <c r="I1975">
        <v>6.7058083849192816</v>
      </c>
      <c r="J1975">
        <v>23.5</v>
      </c>
      <c r="K1975">
        <v>54.2</v>
      </c>
      <c r="L1975" t="s">
        <v>453</v>
      </c>
      <c r="M1975">
        <v>29.439321922462096</v>
      </c>
      <c r="N1975">
        <v>1.7799864468037201</v>
      </c>
      <c r="O1975">
        <f>IF(_xlfn.XLOOKUP(_xlfn.XLOOKUP($A1975,'Corresp pays'!$A:$A,'Corresp pays'!$B:$B),[1]Data!$A:$A,[1]Data!$E:$E)="","",_xlfn.XLOOKUP(_xlfn.XLOOKUP($A1975,'Corresp pays'!$A:$A,'Corresp pays'!$B:$B),[1]Data!$A:$A,[1]Data!$E:$E))</f>
        <v>6.4317678638404399</v>
      </c>
    </row>
    <row r="1976" spans="1:15" hidden="1" x14ac:dyDescent="0.25">
      <c r="A1976" t="s">
        <v>118</v>
      </c>
      <c r="B1976">
        <v>2008</v>
      </c>
      <c r="C1976">
        <v>1.3293186862474151</v>
      </c>
      <c r="D1976">
        <v>76320.479819999993</v>
      </c>
      <c r="E1976">
        <v>76.052000000000007</v>
      </c>
      <c r="F1976">
        <v>22.50483203125</v>
      </c>
      <c r="G1976" t="e">
        <v>#N/A</v>
      </c>
      <c r="H1976">
        <v>33.71</v>
      </c>
      <c r="I1976">
        <v>7.1609411457846051</v>
      </c>
      <c r="J1976">
        <v>18.600000000000001</v>
      </c>
      <c r="K1976">
        <v>51.8</v>
      </c>
      <c r="L1976" t="s">
        <v>453</v>
      </c>
      <c r="M1976">
        <v>29.806019089303216</v>
      </c>
      <c r="N1976">
        <v>5.7858759820675498</v>
      </c>
      <c r="O1976">
        <f>IF(_xlfn.XLOOKUP(_xlfn.XLOOKUP($A1976,'Corresp pays'!$A:$A,'Corresp pays'!$B:$B),[1]Data!$A:$A,[1]Data!$F:$F)="","",_xlfn.XLOOKUP(_xlfn.XLOOKUP($A1976,'Corresp pays'!$A:$A,'Corresp pays'!$B:$B),[1]Data!$A:$A,[1]Data!$F:$F))</f>
        <v>6.6843214399963102</v>
      </c>
    </row>
    <row r="1977" spans="1:15" hidden="1" x14ac:dyDescent="0.25">
      <c r="A1977" t="s">
        <v>118</v>
      </c>
      <c r="B1977">
        <v>2009</v>
      </c>
      <c r="C1977">
        <v>1.4192194606658561</v>
      </c>
      <c r="D1977">
        <v>80432.887210000001</v>
      </c>
      <c r="E1977">
        <v>76.241</v>
      </c>
      <c r="F1977">
        <v>22.663535937500001</v>
      </c>
      <c r="G1977" t="e">
        <v>#N/A</v>
      </c>
      <c r="H1977">
        <v>32.92</v>
      </c>
      <c r="I1977">
        <v>7.4039066557125706</v>
      </c>
      <c r="J1977">
        <v>17.5</v>
      </c>
      <c r="K1977">
        <v>51.6</v>
      </c>
      <c r="L1977" t="s">
        <v>453</v>
      </c>
      <c r="M1977">
        <v>30.166719488760268</v>
      </c>
      <c r="N1977">
        <v>2.9362315359669999</v>
      </c>
      <c r="O1977">
        <f>IF(_xlfn.XLOOKUP(_xlfn.XLOOKUP($A1977,'Corresp pays'!$A:$A,'Corresp pays'!$B:$B),[1]Data!$A:$A,[1]Data!$G:$G)="","",_xlfn.XLOOKUP(_xlfn.XLOOKUP($A1977,'Corresp pays'!$A:$A,'Corresp pays'!$B:$B),[1]Data!$A:$A,[1]Data!$G:$G))</f>
        <v>6.9289009519059297</v>
      </c>
    </row>
    <row r="1978" spans="1:15" hidden="1" x14ac:dyDescent="0.25">
      <c r="A1978" t="s">
        <v>118</v>
      </c>
      <c r="B1978">
        <v>2010</v>
      </c>
      <c r="C1978">
        <v>1.5394854225029364</v>
      </c>
      <c r="D1978">
        <v>84787.446299999996</v>
      </c>
      <c r="E1978">
        <v>76.430000000000007</v>
      </c>
      <c r="F1978">
        <v>22.835603124999999</v>
      </c>
      <c r="G1978" t="e">
        <v>#N/A</v>
      </c>
      <c r="H1978">
        <v>32.17</v>
      </c>
      <c r="I1978">
        <v>6.8279972359783487</v>
      </c>
      <c r="J1978">
        <v>14.7</v>
      </c>
      <c r="K1978">
        <v>50.3</v>
      </c>
      <c r="L1978">
        <v>30.009740990000001</v>
      </c>
      <c r="M1978">
        <v>30.51621487991682</v>
      </c>
      <c r="N1978">
        <v>1.5283205973290099</v>
      </c>
      <c r="O1978">
        <f>IF(_xlfn.XLOOKUP(_xlfn.XLOOKUP($A1978,'Corresp pays'!$A:$A,'Corresp pays'!$B:$B),[1]Data!$A:$A,[1]Data!$H:$H)="","",_xlfn.XLOOKUP(_xlfn.XLOOKUP($A1978,'Corresp pays'!$A:$A,'Corresp pays'!$B:$B),[1]Data!$A:$A,[1]Data!$H:$H))</f>
        <v>7.1471932603050101</v>
      </c>
    </row>
    <row r="1979" spans="1:15" hidden="1" x14ac:dyDescent="0.25">
      <c r="A1979" t="s">
        <v>118</v>
      </c>
      <c r="B1979">
        <v>2011</v>
      </c>
      <c r="C1979">
        <v>1.6428474915004454</v>
      </c>
      <c r="D1979">
        <v>89039.033530000001</v>
      </c>
      <c r="E1979">
        <v>76.617000000000004</v>
      </c>
      <c r="F1979">
        <v>23.029469531250001</v>
      </c>
      <c r="G1979" t="e">
        <v>#N/A</v>
      </c>
      <c r="H1979">
        <v>30.63</v>
      </c>
      <c r="I1979">
        <v>7.1001101365820452</v>
      </c>
      <c r="J1979">
        <v>13</v>
      </c>
      <c r="K1979">
        <v>49.5</v>
      </c>
      <c r="L1979">
        <v>29.175756289999999</v>
      </c>
      <c r="M1979">
        <v>30.842289334375611</v>
      </c>
      <c r="N1979">
        <v>3.3693109533385299</v>
      </c>
      <c r="O1979">
        <f>IF(_xlfn.XLOOKUP(_xlfn.XLOOKUP($A1979,'Corresp pays'!$A:$A,'Corresp pays'!$B:$B),[1]Data!$A:$A,[1]Data!$I:$I)="","",_xlfn.XLOOKUP(_xlfn.XLOOKUP($A1979,'Corresp pays'!$A:$A,'Corresp pays'!$B:$B),[1]Data!$A:$A,[1]Data!$I:$I))</f>
        <v>7.3404791479558602</v>
      </c>
    </row>
    <row r="1980" spans="1:15" hidden="1" x14ac:dyDescent="0.25">
      <c r="A1980" t="s">
        <v>118</v>
      </c>
      <c r="B1980">
        <v>2012</v>
      </c>
      <c r="C1980">
        <v>1.6175215059273591</v>
      </c>
      <c r="D1980">
        <v>89212.995869999999</v>
      </c>
      <c r="E1980">
        <v>76.804000000000002</v>
      </c>
      <c r="F1980">
        <v>23.241866406250001</v>
      </c>
      <c r="G1980" t="e">
        <v>#N/A</v>
      </c>
      <c r="H1980">
        <v>30.8</v>
      </c>
      <c r="I1980">
        <v>6.7252342407764925</v>
      </c>
      <c r="J1980">
        <v>11.8</v>
      </c>
      <c r="K1980">
        <v>49.3</v>
      </c>
      <c r="L1980">
        <v>30.873181779999999</v>
      </c>
      <c r="M1980">
        <v>31.150023618813695</v>
      </c>
      <c r="N1980">
        <v>3.6112129494016298</v>
      </c>
      <c r="O1980">
        <f>IF(_xlfn.XLOOKUP(_xlfn.XLOOKUP($A1980,'Corresp pays'!$A:$A,'Corresp pays'!$B:$B),[1]Data!$A:$A,[1]Data!$J:$J)="","",_xlfn.XLOOKUP(_xlfn.XLOOKUP($A1980,'Corresp pays'!$A:$A,'Corresp pays'!$B:$B),[1]Data!$A:$A,[1]Data!$J:$J))</f>
        <v>7.5163777892864303</v>
      </c>
    </row>
    <row r="1981" spans="1:15" hidden="1" x14ac:dyDescent="0.25">
      <c r="A1981" t="s">
        <v>118</v>
      </c>
      <c r="B1981">
        <v>2013</v>
      </c>
      <c r="C1981">
        <v>1.6562540811787845</v>
      </c>
      <c r="D1981">
        <v>91156.361109999998</v>
      </c>
      <c r="E1981">
        <v>76.989000000000004</v>
      </c>
      <c r="F1981">
        <v>23.467819531250001</v>
      </c>
      <c r="G1981" t="e">
        <v>#N/A</v>
      </c>
      <c r="H1981">
        <v>28.35</v>
      </c>
      <c r="I1981">
        <v>6.6683101649140113</v>
      </c>
      <c r="J1981">
        <v>10.7</v>
      </c>
      <c r="K1981">
        <v>48.9</v>
      </c>
      <c r="L1981">
        <v>29.502169120000001</v>
      </c>
      <c r="M1981">
        <v>31.44362680957158</v>
      </c>
      <c r="N1981">
        <v>2.7678966608200199</v>
      </c>
      <c r="O1981">
        <f>IF(_xlfn.XLOOKUP(_xlfn.XLOOKUP($A1981,'Corresp pays'!$A:$A,'Corresp pays'!$B:$B),[1]Data!$A:$A,[1]Data!$K:$K)="","",_xlfn.XLOOKUP(_xlfn.XLOOKUP($A1981,'Corresp pays'!$A:$A,'Corresp pays'!$B:$B),[1]Data!$A:$A,[1]Data!$K:$K))</f>
        <v>7.6806340757384897</v>
      </c>
    </row>
    <row r="1982" spans="1:15" hidden="1" x14ac:dyDescent="0.25">
      <c r="A1982" t="s">
        <v>118</v>
      </c>
      <c r="B1982">
        <v>2014</v>
      </c>
      <c r="C1982">
        <v>1.7515940511335741</v>
      </c>
      <c r="D1982">
        <v>94868.225850000003</v>
      </c>
      <c r="E1982">
        <v>77.173000000000002</v>
      </c>
      <c r="F1982">
        <v>23.714024218750001</v>
      </c>
      <c r="G1982" t="e">
        <v>#N/A</v>
      </c>
      <c r="H1982">
        <v>28.56</v>
      </c>
      <c r="I1982">
        <v>6.8042474137825177</v>
      </c>
      <c r="J1982">
        <v>9.6999999999999993</v>
      </c>
      <c r="K1982">
        <v>48.3</v>
      </c>
      <c r="L1982">
        <v>30.237858030000002</v>
      </c>
      <c r="M1982">
        <v>31.716665155056749</v>
      </c>
      <c r="N1982">
        <v>3.4119457980746501</v>
      </c>
      <c r="O1982">
        <f>IF(_xlfn.XLOOKUP(_xlfn.XLOOKUP($A1982,'Corresp pays'!$A:$A,'Corresp pays'!$B:$B),[1]Data!$A:$A,[1]Data!$L:$L)="","",_xlfn.XLOOKUP(_xlfn.XLOOKUP($A1982,'Corresp pays'!$A:$A,'Corresp pays'!$B:$B),[1]Data!$A:$A,[1]Data!$L:$L))</f>
        <v>7.8180265920237799</v>
      </c>
    </row>
    <row r="1983" spans="1:15" hidden="1" x14ac:dyDescent="0.25">
      <c r="A1983" t="s">
        <v>118</v>
      </c>
      <c r="B1983">
        <v>2015</v>
      </c>
      <c r="C1983">
        <v>1.7763005780535033</v>
      </c>
      <c r="D1983">
        <v>96579.816590000002</v>
      </c>
      <c r="E1983">
        <v>77.356999999999999</v>
      </c>
      <c r="F1983">
        <v>23.993642968749999</v>
      </c>
      <c r="G1983" t="e">
        <v>#N/A</v>
      </c>
      <c r="H1983">
        <v>27.43</v>
      </c>
      <c r="I1983">
        <v>7.0456440597204573</v>
      </c>
      <c r="J1983">
        <v>9.5</v>
      </c>
      <c r="K1983">
        <v>48.7</v>
      </c>
      <c r="L1983">
        <v>30.66320889</v>
      </c>
      <c r="M1983">
        <v>31.950966309012252</v>
      </c>
      <c r="N1983">
        <v>3.39809194746308</v>
      </c>
      <c r="O1983">
        <f>IF(_xlfn.XLOOKUP(_xlfn.XLOOKUP($A1983,'Corresp pays'!$A:$A,'Corresp pays'!$B:$B),[1]Data!$A:$A,[1]Data!$M:$M)="","",_xlfn.XLOOKUP(_xlfn.XLOOKUP($A1983,'Corresp pays'!$A:$A,'Corresp pays'!$B:$B),[1]Data!$A:$A,[1]Data!$M:$M))</f>
        <v>7.9100460300959297</v>
      </c>
    </row>
    <row r="1984" spans="1:15" hidden="1" x14ac:dyDescent="0.25">
      <c r="A1984" t="s">
        <v>118</v>
      </c>
      <c r="B1984">
        <v>2016</v>
      </c>
      <c r="C1984">
        <v>1.8263804846974954</v>
      </c>
      <c r="D1984">
        <v>99281.972599999994</v>
      </c>
      <c r="E1984">
        <v>77.539000000000001</v>
      </c>
      <c r="F1984">
        <v>24.32248359375</v>
      </c>
      <c r="G1984" t="e">
        <v>#N/A</v>
      </c>
      <c r="H1984">
        <v>27.2</v>
      </c>
      <c r="I1984">
        <v>6.9350346165010475</v>
      </c>
      <c r="J1984">
        <v>8.8000000000000007</v>
      </c>
      <c r="K1984">
        <v>48.8</v>
      </c>
      <c r="L1984">
        <v>30.446232250000001</v>
      </c>
      <c r="M1984">
        <v>32.127067744257587</v>
      </c>
      <c r="N1984">
        <v>3.5571766355627901</v>
      </c>
      <c r="O1984">
        <f>IF(_xlfn.XLOOKUP(_xlfn.XLOOKUP($A1984,'Corresp pays'!$A:$A,'Corresp pays'!$B:$B),[1]Data!$A:$A,[1]Data!$N:$N)="","",_xlfn.XLOOKUP(_xlfn.XLOOKUP($A1984,'Corresp pays'!$A:$A,'Corresp pays'!$B:$B),[1]Data!$A:$A,[1]Data!$N:$N))</f>
        <v>7.9510892354179097</v>
      </c>
    </row>
    <row r="1985" spans="1:15" hidden="1" x14ac:dyDescent="0.25">
      <c r="A1985" t="s">
        <v>118</v>
      </c>
      <c r="B1985">
        <v>2017</v>
      </c>
      <c r="C1985">
        <v>1.7172430128111305</v>
      </c>
      <c r="D1985">
        <v>97009.7592</v>
      </c>
      <c r="E1985">
        <v>77.72</v>
      </c>
      <c r="F1985">
        <v>24.691785937500001</v>
      </c>
      <c r="G1985" t="e">
        <v>#N/A</v>
      </c>
      <c r="H1985">
        <v>27.59</v>
      </c>
      <c r="I1985">
        <v>6.7797595601092455</v>
      </c>
      <c r="J1985">
        <v>8.5</v>
      </c>
      <c r="K1985">
        <v>48.4</v>
      </c>
      <c r="L1985">
        <v>30.29525868</v>
      </c>
      <c r="M1985">
        <v>32.255403381552178</v>
      </c>
      <c r="N1985">
        <v>2.9949004580944298</v>
      </c>
      <c r="O1985">
        <f>IF(_xlfn.XLOOKUP(_xlfn.XLOOKUP($A1984,'Corresp pays'!$A:$A,'Corresp pays'!$B:$B),[1]Data!$A:$A,[1]Data!$O:$O)="","",_xlfn.XLOOKUP(_xlfn.XLOOKUP($A1984,'Corresp pays'!$A:$A,'Corresp pays'!$B:$B),[1]Data!$A:$A,[1]Data!$O:$O))</f>
        <v>8.0038904004847407</v>
      </c>
    </row>
    <row r="1986" spans="1:15" hidden="1" x14ac:dyDescent="0.25">
      <c r="A1986" t="s">
        <v>118</v>
      </c>
      <c r="B1986">
        <v>2018</v>
      </c>
      <c r="C1986">
        <v>1.6951308821056204</v>
      </c>
      <c r="D1986">
        <v>97101.620009999999</v>
      </c>
      <c r="E1986">
        <v>77.906999999999996</v>
      </c>
      <c r="F1986">
        <v>25.159331250000001</v>
      </c>
      <c r="G1986" t="e">
        <v>#N/A</v>
      </c>
      <c r="H1986">
        <v>27.89</v>
      </c>
      <c r="I1986">
        <v>6.8858428514409749</v>
      </c>
      <c r="J1986">
        <v>8.3000000000000007</v>
      </c>
      <c r="K1986">
        <v>47.9</v>
      </c>
      <c r="L1986">
        <v>30.638483170000001</v>
      </c>
      <c r="M1986">
        <v>32.26501387531912</v>
      </c>
      <c r="N1986">
        <v>1.5091542302474199</v>
      </c>
      <c r="O1986">
        <f>IF(_xlfn.XLOOKUP(_xlfn.XLOOKUP($A1985,'Corresp pays'!$A:$A,'Corresp pays'!$B:$B),[1]Data!$A:$A,[1]Data!$P:$P)="","",_xlfn.XLOOKUP(_xlfn.XLOOKUP($A1985,'Corresp pays'!$A:$A,'Corresp pays'!$B:$B),[1]Data!$A:$A,[1]Data!$P:$P))</f>
        <v>8.0772032146124708</v>
      </c>
    </row>
    <row r="1987" spans="1:15" hidden="1" x14ac:dyDescent="0.25">
      <c r="A1987" t="s">
        <v>118</v>
      </c>
      <c r="B1987">
        <v>2019</v>
      </c>
      <c r="C1987">
        <v>1.7356417746902262</v>
      </c>
      <c r="D1987">
        <v>100394.9369</v>
      </c>
      <c r="E1987">
        <v>78.099000000000004</v>
      </c>
      <c r="F1987">
        <v>25.644422656250001</v>
      </c>
      <c r="G1987" t="e">
        <v>#N/A</v>
      </c>
      <c r="H1987">
        <v>27.14</v>
      </c>
      <c r="I1987">
        <v>6.8530310347723837</v>
      </c>
      <c r="J1987">
        <v>7.8</v>
      </c>
      <c r="K1987">
        <v>47.2</v>
      </c>
      <c r="L1987">
        <v>30.82669477</v>
      </c>
      <c r="M1987">
        <v>32.154628164305102</v>
      </c>
      <c r="N1987">
        <v>2.2521219135802699</v>
      </c>
      <c r="O1987">
        <f>IF(_xlfn.XLOOKUP(_xlfn.XLOOKUP($A1986,'Corresp pays'!$A:$A,'Corresp pays'!$B:$B),[1]Data!$A:$A,[1]Data!$Q:$Q)="","",_xlfn.XLOOKUP(_xlfn.XLOOKUP($A1986,'Corresp pays'!$A:$A,'Corresp pays'!$B:$B),[1]Data!$A:$A,[1]Data!$Q:$Q))</f>
        <v>8.1616645408135096</v>
      </c>
    </row>
    <row r="1988" spans="1:15" hidden="1" x14ac:dyDescent="0.25">
      <c r="A1988" t="s">
        <v>118</v>
      </c>
      <c r="B1988">
        <v>2020</v>
      </c>
      <c r="C1988">
        <v>1.3985660186190825</v>
      </c>
      <c r="D1988">
        <v>89865.353820000004</v>
      </c>
      <c r="E1988">
        <v>78.296999999999997</v>
      </c>
      <c r="F1988">
        <v>26.019340625000002</v>
      </c>
      <c r="G1988" t="e">
        <v>#N/A</v>
      </c>
      <c r="H1988">
        <v>31.62</v>
      </c>
      <c r="I1988">
        <v>7.695435643494215</v>
      </c>
      <c r="J1988">
        <v>7.6</v>
      </c>
      <c r="K1988">
        <v>49.1</v>
      </c>
      <c r="L1988" t="s">
        <v>453</v>
      </c>
      <c r="M1988">
        <v>32.185156978781052</v>
      </c>
      <c r="N1988">
        <v>2.0024120575929198</v>
      </c>
      <c r="O1988">
        <f>IF(_xlfn.XLOOKUP(_xlfn.XLOOKUP($A1987,'Corresp pays'!$A:$A,'Corresp pays'!$B:$B),[1]Data!$A:$A,[1]Data!$R:$R)="","",_xlfn.XLOOKUP(_xlfn.XLOOKUP($A1987,'Corresp pays'!$A:$A,'Corresp pays'!$B:$B),[1]Data!$A:$A,[1]Data!$R:$R))</f>
        <v>8.2525345629314906</v>
      </c>
    </row>
    <row r="1989" spans="1:15" hidden="1" x14ac:dyDescent="0.25">
      <c r="A1989" t="s">
        <v>118</v>
      </c>
      <c r="B1989">
        <v>2021</v>
      </c>
      <c r="C1989">
        <v>1.3985660186190825</v>
      </c>
      <c r="D1989">
        <v>89865.353820000004</v>
      </c>
      <c r="E1989">
        <v>78.296999999999997</v>
      </c>
      <c r="F1989">
        <v>26.019340625000002</v>
      </c>
      <c r="G1989" t="e">
        <v>#N/A</v>
      </c>
      <c r="H1989">
        <v>31.62</v>
      </c>
      <c r="I1989">
        <v>7.695435643494215</v>
      </c>
      <c r="J1989">
        <v>7.6</v>
      </c>
      <c r="K1989">
        <v>49.1</v>
      </c>
      <c r="L1989" t="s">
        <v>453</v>
      </c>
      <c r="M1989">
        <v>32.185156978781052</v>
      </c>
      <c r="N1989">
        <v>2.0024120575929198</v>
      </c>
      <c r="O1989">
        <f>IF(_xlfn.XLOOKUP(_xlfn.XLOOKUP($A1988,'Corresp pays'!$A:$A,'Corresp pays'!$B:$B),[1]Data!$A:$A,[1]Data!$R:$R)="","",_xlfn.XLOOKUP(_xlfn.XLOOKUP($A1988,'Corresp pays'!$A:$A,'Corresp pays'!$B:$B),[1]Data!$A:$A,[1]Data!$R:$R))</f>
        <v>8.2525345629314906</v>
      </c>
    </row>
    <row r="1990" spans="1:15" hidden="1" x14ac:dyDescent="0.25">
      <c r="A1990" t="s">
        <v>118</v>
      </c>
      <c r="B1990">
        <v>2022</v>
      </c>
      <c r="C1990">
        <v>1.3985660186190825</v>
      </c>
      <c r="D1990">
        <v>89865.353820000004</v>
      </c>
      <c r="E1990">
        <v>78.296999999999997</v>
      </c>
      <c r="F1990">
        <v>26.019340625000002</v>
      </c>
      <c r="G1990" t="e">
        <v>#N/A</v>
      </c>
      <c r="H1990">
        <v>31.62</v>
      </c>
      <c r="I1990">
        <v>7.695435643494215</v>
      </c>
      <c r="J1990">
        <v>7.6</v>
      </c>
      <c r="K1990">
        <v>49.1</v>
      </c>
      <c r="L1990" t="s">
        <v>453</v>
      </c>
      <c r="M1990">
        <v>32.185156978781052</v>
      </c>
      <c r="N1990">
        <v>2.0024120575929198</v>
      </c>
      <c r="O1990">
        <f>IF(_xlfn.XLOOKUP(_xlfn.XLOOKUP($A1989,'Corresp pays'!$A:$A,'Corresp pays'!$B:$B),[1]Data!$A:$A,[1]Data!$R:$R)="","",_xlfn.XLOOKUP(_xlfn.XLOOKUP($A1989,'Corresp pays'!$A:$A,'Corresp pays'!$B:$B),[1]Data!$A:$A,[1]Data!$R:$R))</f>
        <v>8.2525345629314906</v>
      </c>
    </row>
    <row r="1991" spans="1:15" hidden="1" x14ac:dyDescent="0.25">
      <c r="A1991" t="s">
        <v>119</v>
      </c>
      <c r="B1991">
        <v>2006</v>
      </c>
      <c r="C1991">
        <v>0.7884420160284481</v>
      </c>
      <c r="D1991">
        <v>140739.1949</v>
      </c>
      <c r="E1991">
        <v>45.625</v>
      </c>
      <c r="F1991">
        <v>294.80442365093739</v>
      </c>
      <c r="G1991" t="e">
        <v>#N/A</v>
      </c>
      <c r="H1991">
        <v>33.17</v>
      </c>
      <c r="I1991">
        <v>13.361249106967538</v>
      </c>
      <c r="J1991">
        <v>33.1</v>
      </c>
      <c r="K1991">
        <v>53.1</v>
      </c>
      <c r="L1991" t="s">
        <v>453</v>
      </c>
      <c r="M1991">
        <v>13.926681962896451</v>
      </c>
      <c r="N1991">
        <v>5.4852320675105002</v>
      </c>
      <c r="O1991">
        <f>IF(_xlfn.XLOOKUP(_xlfn.XLOOKUP($A1991,'Corresp pays'!$A:$A,'Corresp pays'!$B:$B),[1]Data!$A:$A,[1]Data!$D:$D)="","",_xlfn.XLOOKUP(_xlfn.XLOOKUP($A1991,'Corresp pays'!$A:$A,'Corresp pays'!$B:$B),[1]Data!$A:$A,[1]Data!$D:$D))</f>
        <v>4.0314095832015298</v>
      </c>
    </row>
    <row r="1992" spans="1:15" hidden="1" x14ac:dyDescent="0.25">
      <c r="A1992" t="s">
        <v>119</v>
      </c>
      <c r="B1992">
        <v>2007</v>
      </c>
      <c r="C1992">
        <v>0.81788045755482297</v>
      </c>
      <c r="D1992">
        <v>146901.06280000001</v>
      </c>
      <c r="E1992">
        <v>45.54</v>
      </c>
      <c r="F1992">
        <v>300.37018144011807</v>
      </c>
      <c r="G1992" t="e">
        <v>#N/A</v>
      </c>
      <c r="H1992">
        <v>32.26</v>
      </c>
      <c r="I1992">
        <v>13.606507617711006</v>
      </c>
      <c r="J1992">
        <v>33</v>
      </c>
      <c r="K1992" t="s">
        <v>453</v>
      </c>
      <c r="L1992" t="s">
        <v>453</v>
      </c>
      <c r="M1992">
        <v>13.89186992960146</v>
      </c>
      <c r="N1992">
        <v>2.9000000000000301</v>
      </c>
      <c r="O1992">
        <f>IF(_xlfn.XLOOKUP(_xlfn.XLOOKUP($A1992,'Corresp pays'!$A:$A,'Corresp pays'!$B:$B),[1]Data!$A:$A,[1]Data!$E:$E)="","",_xlfn.XLOOKUP(_xlfn.XLOOKUP($A1992,'Corresp pays'!$A:$A,'Corresp pays'!$B:$B),[1]Data!$A:$A,[1]Data!$E:$E))</f>
        <v>4.0760388264240301</v>
      </c>
    </row>
    <row r="1993" spans="1:15" hidden="1" x14ac:dyDescent="0.25">
      <c r="A1993" t="s">
        <v>119</v>
      </c>
      <c r="B1993">
        <v>2008</v>
      </c>
      <c r="C1993">
        <v>0.82232862754643632</v>
      </c>
      <c r="D1993">
        <v>150006.0184</v>
      </c>
      <c r="E1993">
        <v>45.454999999999998</v>
      </c>
      <c r="F1993">
        <v>306.04127175772209</v>
      </c>
      <c r="G1993" t="e">
        <v>#N/A</v>
      </c>
      <c r="H1993">
        <v>33.729999999999997</v>
      </c>
      <c r="I1993">
        <v>14.51607475731336</v>
      </c>
      <c r="J1993">
        <v>32.5</v>
      </c>
      <c r="K1993" t="s">
        <v>453</v>
      </c>
      <c r="L1993" t="s">
        <v>453</v>
      </c>
      <c r="M1993">
        <v>13.955805356676606</v>
      </c>
      <c r="N1993">
        <v>8.2604470359572506</v>
      </c>
      <c r="O1993">
        <f>IF(_xlfn.XLOOKUP(_xlfn.XLOOKUP($A1993,'Corresp pays'!$A:$A,'Corresp pays'!$B:$B),[1]Data!$A:$A,[1]Data!$F:$F)="","",_xlfn.XLOOKUP(_xlfn.XLOOKUP($A1993,'Corresp pays'!$A:$A,'Corresp pays'!$B:$B),[1]Data!$A:$A,[1]Data!$F:$F))</f>
        <v>4.1347773198966102</v>
      </c>
    </row>
    <row r="1994" spans="1:15" hidden="1" x14ac:dyDescent="0.25">
      <c r="A1994" t="s">
        <v>119</v>
      </c>
      <c r="B1994">
        <v>2009</v>
      </c>
      <c r="C1994">
        <v>0.82113398211416311</v>
      </c>
      <c r="D1994">
        <v>152894.7426</v>
      </c>
      <c r="E1994">
        <v>45.371000000000002</v>
      </c>
      <c r="F1994">
        <v>311.72469061273767</v>
      </c>
      <c r="G1994" t="e">
        <v>#N/A</v>
      </c>
      <c r="H1994">
        <v>33.97</v>
      </c>
      <c r="I1994">
        <v>14.540213315315246</v>
      </c>
      <c r="J1994">
        <v>32.1</v>
      </c>
      <c r="K1994">
        <v>52.5</v>
      </c>
      <c r="L1994" t="s">
        <v>453</v>
      </c>
      <c r="M1994">
        <v>14.032562509769686</v>
      </c>
      <c r="N1994">
        <v>4.2190305206462799</v>
      </c>
      <c r="O1994">
        <f>IF(_xlfn.XLOOKUP(_xlfn.XLOOKUP($A1994,'Corresp pays'!$A:$A,'Corresp pays'!$B:$B),[1]Data!$A:$A,[1]Data!$G:$G)="","",_xlfn.XLOOKUP(_xlfn.XLOOKUP($A1994,'Corresp pays'!$A:$A,'Corresp pays'!$B:$B),[1]Data!$A:$A,[1]Data!$G:$G))</f>
        <v>4.2036338330041998</v>
      </c>
    </row>
    <row r="1995" spans="1:15" hidden="1" x14ac:dyDescent="0.25">
      <c r="A1995" t="s">
        <v>119</v>
      </c>
      <c r="B1995">
        <v>2010</v>
      </c>
      <c r="C1995">
        <v>0.86560287922127455</v>
      </c>
      <c r="D1995">
        <v>158249.77739999999</v>
      </c>
      <c r="E1995">
        <v>45.332000000000001</v>
      </c>
      <c r="F1995">
        <v>317.39175638058828</v>
      </c>
      <c r="G1995" t="e">
        <v>#N/A</v>
      </c>
      <c r="H1995">
        <v>32.6</v>
      </c>
      <c r="I1995">
        <v>13.748865052421728</v>
      </c>
      <c r="J1995">
        <v>31.1</v>
      </c>
      <c r="K1995" t="s">
        <v>453</v>
      </c>
      <c r="L1995">
        <v>24.09308424</v>
      </c>
      <c r="M1995">
        <v>14.098123666611368</v>
      </c>
      <c r="N1995">
        <v>3.7898363479759101</v>
      </c>
      <c r="O1995">
        <f>IF(_xlfn.XLOOKUP(_xlfn.XLOOKUP($A1995,'Corresp pays'!$A:$A,'Corresp pays'!$B:$B),[1]Data!$A:$A,[1]Data!$H:$H)="","",_xlfn.XLOOKUP(_xlfn.XLOOKUP($A1995,'Corresp pays'!$A:$A,'Corresp pays'!$B:$B),[1]Data!$A:$A,[1]Data!$H:$H))</f>
        <v>4.2730209542018098</v>
      </c>
    </row>
    <row r="1996" spans="1:15" hidden="1" x14ac:dyDescent="0.25">
      <c r="A1996" t="s">
        <v>119</v>
      </c>
      <c r="B1996">
        <v>2011</v>
      </c>
      <c r="C1996">
        <v>0.85682258863133143</v>
      </c>
      <c r="D1996">
        <v>160090.22889999999</v>
      </c>
      <c r="E1996">
        <v>45.521999999999998</v>
      </c>
      <c r="F1996">
        <v>323.09727001375052</v>
      </c>
      <c r="G1996" t="e">
        <v>#N/A</v>
      </c>
      <c r="H1996">
        <v>33.71</v>
      </c>
      <c r="I1996">
        <v>14.095735150804408</v>
      </c>
      <c r="J1996">
        <v>29.8</v>
      </c>
      <c r="K1996" t="s">
        <v>453</v>
      </c>
      <c r="L1996">
        <v>20.854434309999998</v>
      </c>
      <c r="M1996">
        <v>14.079537928125971</v>
      </c>
      <c r="N1996">
        <v>4.7184170471842002</v>
      </c>
      <c r="O1996">
        <f>IF(_xlfn.XLOOKUP(_xlfn.XLOOKUP($A1996,'Corresp pays'!$A:$A,'Corresp pays'!$B:$B),[1]Data!$A:$A,[1]Data!$I:$I)="","",_xlfn.XLOOKUP(_xlfn.XLOOKUP($A1996,'Corresp pays'!$A:$A,'Corresp pays'!$B:$B),[1]Data!$A:$A,[1]Data!$I:$I))</f>
        <v>4.33237533216868</v>
      </c>
    </row>
    <row r="1997" spans="1:15" hidden="1" x14ac:dyDescent="0.25">
      <c r="A1997" t="s">
        <v>119</v>
      </c>
      <c r="B1997">
        <v>2012</v>
      </c>
      <c r="C1997">
        <v>0.87894484836056663</v>
      </c>
      <c r="D1997">
        <v>165180.2372</v>
      </c>
      <c r="E1997">
        <v>45.712000000000003</v>
      </c>
      <c r="F1997">
        <v>328.77994768085318</v>
      </c>
      <c r="G1997" t="e">
        <v>#N/A</v>
      </c>
      <c r="H1997">
        <v>34.06</v>
      </c>
      <c r="I1997">
        <v>13.095807010204554</v>
      </c>
      <c r="J1997">
        <v>28.6</v>
      </c>
      <c r="K1997">
        <v>52.7</v>
      </c>
      <c r="L1997">
        <v>21.636808670000001</v>
      </c>
      <c r="M1997">
        <v>14.066726587723108</v>
      </c>
      <c r="N1997">
        <v>3.02696391124796</v>
      </c>
      <c r="O1997">
        <f>IF(_xlfn.XLOOKUP(_xlfn.XLOOKUP($A1997,'Corresp pays'!$A:$A,'Corresp pays'!$B:$B),[1]Data!$A:$A,[1]Data!$J:$J)="","",_xlfn.XLOOKUP(_xlfn.XLOOKUP($A1997,'Corresp pays'!$A:$A,'Corresp pays'!$B:$B),[1]Data!$A:$A,[1]Data!$J:$J))</f>
        <v>4.3915609992162103</v>
      </c>
    </row>
    <row r="1998" spans="1:15" hidden="1" x14ac:dyDescent="0.25">
      <c r="A1998" t="s">
        <v>119</v>
      </c>
      <c r="B1998">
        <v>2013</v>
      </c>
      <c r="C1998">
        <v>0.9579137161808664</v>
      </c>
      <c r="D1998">
        <v>176101.21189999999</v>
      </c>
      <c r="E1998">
        <v>45.902999999999999</v>
      </c>
      <c r="F1998">
        <v>334.37336754200624</v>
      </c>
      <c r="G1998" t="e">
        <v>#N/A</v>
      </c>
      <c r="H1998">
        <v>33.049999999999997</v>
      </c>
      <c r="I1998">
        <v>12.473425104723054</v>
      </c>
      <c r="J1998">
        <v>28.2</v>
      </c>
      <c r="K1998" t="s">
        <v>453</v>
      </c>
      <c r="L1998">
        <v>21.81288679</v>
      </c>
      <c r="M1998">
        <v>14.061307878034674</v>
      </c>
      <c r="N1998">
        <v>2.5826876614179501</v>
      </c>
      <c r="O1998">
        <f>IF(_xlfn.XLOOKUP(_xlfn.XLOOKUP($A1998,'Corresp pays'!$A:$A,'Corresp pays'!$B:$B),[1]Data!$A:$A,[1]Data!$K:$K)="","",_xlfn.XLOOKUP(_xlfn.XLOOKUP($A1998,'Corresp pays'!$A:$A,'Corresp pays'!$B:$B),[1]Data!$A:$A,[1]Data!$K:$K))</f>
        <v>4.4655182543308696</v>
      </c>
    </row>
    <row r="1999" spans="1:15" hidden="1" x14ac:dyDescent="0.25">
      <c r="A1999" t="s">
        <v>119</v>
      </c>
      <c r="B1999">
        <v>2014</v>
      </c>
      <c r="C1999">
        <v>1.0049079498001685</v>
      </c>
      <c r="D1999">
        <v>183726.7873</v>
      </c>
      <c r="E1999">
        <v>46.093000000000004</v>
      </c>
      <c r="F1999">
        <v>339.82359392292989</v>
      </c>
      <c r="G1999" t="e">
        <v>#N/A</v>
      </c>
      <c r="H1999">
        <v>32.33</v>
      </c>
      <c r="I1999">
        <v>12.271681620865831</v>
      </c>
      <c r="J1999">
        <v>27.6</v>
      </c>
      <c r="K1999" t="s">
        <v>453</v>
      </c>
      <c r="L1999">
        <v>19.697066499999998</v>
      </c>
      <c r="M1999">
        <v>14.066137406428632</v>
      </c>
      <c r="N1999">
        <v>3.5978234386421102</v>
      </c>
      <c r="O1999">
        <f>IF(_xlfn.XLOOKUP(_xlfn.XLOOKUP($A1999,'Corresp pays'!$A:$A,'Corresp pays'!$B:$B),[1]Data!$A:$A,[1]Data!$L:$L)="","",_xlfn.XLOOKUP(_xlfn.XLOOKUP($A1999,'Corresp pays'!$A:$A,'Corresp pays'!$B:$B),[1]Data!$A:$A,[1]Data!$L:$L))</f>
        <v>4.5534827241718601</v>
      </c>
    </row>
    <row r="2000" spans="1:15" hidden="1" x14ac:dyDescent="0.25">
      <c r="A2000" t="s">
        <v>119</v>
      </c>
      <c r="B2000">
        <v>2015</v>
      </c>
      <c r="C2000">
        <v>1.0772535140148827</v>
      </c>
      <c r="D2000">
        <v>192590.65599999999</v>
      </c>
      <c r="E2000">
        <v>46.283999999999999</v>
      </c>
      <c r="F2000">
        <v>345.54571217761679</v>
      </c>
      <c r="G2000" t="e">
        <v>#N/A</v>
      </c>
      <c r="H2000">
        <v>30.75</v>
      </c>
      <c r="I2000">
        <v>10.99649915470461</v>
      </c>
      <c r="J2000">
        <v>23.4</v>
      </c>
      <c r="K2000">
        <v>51</v>
      </c>
      <c r="L2000">
        <v>19.538073399999998</v>
      </c>
      <c r="M2000">
        <v>14.063582482868203</v>
      </c>
      <c r="N2000">
        <v>0.67419253684540803</v>
      </c>
      <c r="O2000">
        <f>IF(_xlfn.XLOOKUP(_xlfn.XLOOKUP($A2000,'Corresp pays'!$A:$A,'Corresp pays'!$B:$B),[1]Data!$A:$A,[1]Data!$M:$M)="","",_xlfn.XLOOKUP(_xlfn.XLOOKUP($A2000,'Corresp pays'!$A:$A,'Corresp pays'!$B:$B),[1]Data!$A:$A,[1]Data!$M:$M))</f>
        <v>4.63760622796757</v>
      </c>
    </row>
    <row r="2001" spans="1:15" hidden="1" x14ac:dyDescent="0.25">
      <c r="A2001" t="s">
        <v>119</v>
      </c>
      <c r="B2001">
        <v>2016</v>
      </c>
      <c r="C2001">
        <v>1.1527513074436446</v>
      </c>
      <c r="D2001">
        <v>204105.56150000001</v>
      </c>
      <c r="E2001">
        <v>46.475000000000001</v>
      </c>
      <c r="F2001">
        <v>351.72977160680148</v>
      </c>
      <c r="G2001" t="e">
        <v>#N/A</v>
      </c>
      <c r="H2001">
        <v>28.51</v>
      </c>
      <c r="I2001">
        <v>10.205125532696474</v>
      </c>
      <c r="J2001">
        <v>20.9</v>
      </c>
      <c r="K2001" t="s">
        <v>453</v>
      </c>
      <c r="L2001">
        <v>20.110070669999999</v>
      </c>
      <c r="M2001">
        <v>14.046801082726217</v>
      </c>
      <c r="N2001">
        <v>1.25369880080982</v>
      </c>
      <c r="O2001">
        <f>IF(_xlfn.XLOOKUP(_xlfn.XLOOKUP($A2001,'Corresp pays'!$A:$A,'Corresp pays'!$B:$B),[1]Data!$A:$A,[1]Data!$N:$N)="","",_xlfn.XLOOKUP(_xlfn.XLOOKUP($A2001,'Corresp pays'!$A:$A,'Corresp pays'!$B:$B),[1]Data!$A:$A,[1]Data!$N:$N))</f>
        <v>4.7208542731092802</v>
      </c>
    </row>
    <row r="2002" spans="1:15" hidden="1" x14ac:dyDescent="0.25">
      <c r="A2002" t="s">
        <v>119</v>
      </c>
      <c r="B2002">
        <v>2017</v>
      </c>
      <c r="C2002">
        <v>1.2503145420788702</v>
      </c>
      <c r="D2002">
        <v>221322.01860000001</v>
      </c>
      <c r="E2002">
        <v>46.682000000000002</v>
      </c>
      <c r="F2002">
        <v>357.97867324009792</v>
      </c>
      <c r="G2002" t="e">
        <v>#N/A</v>
      </c>
      <c r="H2002">
        <v>27.69</v>
      </c>
      <c r="I2002">
        <v>10.182954131533895</v>
      </c>
      <c r="J2002">
        <v>20.5</v>
      </c>
      <c r="K2002" t="s">
        <v>453</v>
      </c>
      <c r="L2002">
        <v>18.641263009999999</v>
      </c>
      <c r="M2002">
        <v>14.031904944964516</v>
      </c>
      <c r="N2002">
        <v>2.85318772590947</v>
      </c>
      <c r="O2002">
        <f>IF(_xlfn.XLOOKUP(_xlfn.XLOOKUP($A2001,'Corresp pays'!$A:$A,'Corresp pays'!$B:$B),[1]Data!$A:$A,[1]Data!$O:$O)="","",_xlfn.XLOOKUP(_xlfn.XLOOKUP($A2001,'Corresp pays'!$A:$A,'Corresp pays'!$B:$B),[1]Data!$A:$A,[1]Data!$O:$O))</f>
        <v>4.8196830831469004</v>
      </c>
    </row>
    <row r="2003" spans="1:15" hidden="1" x14ac:dyDescent="0.25">
      <c r="A2003" t="s">
        <v>119</v>
      </c>
      <c r="B2003">
        <v>2018</v>
      </c>
      <c r="C2003">
        <v>1.2813907298407436</v>
      </c>
      <c r="D2003">
        <v>227857.67619999999</v>
      </c>
      <c r="E2003">
        <v>46.906999999999996</v>
      </c>
      <c r="F2003">
        <v>364.11723513431934</v>
      </c>
      <c r="G2003" t="e">
        <v>#N/A</v>
      </c>
      <c r="H2003">
        <v>27.53</v>
      </c>
      <c r="I2003">
        <v>9.6501403582587315</v>
      </c>
      <c r="J2003">
        <v>19.399999999999999</v>
      </c>
      <c r="K2003">
        <v>49.2</v>
      </c>
      <c r="L2003">
        <v>18.73649283</v>
      </c>
      <c r="M2003">
        <v>14.025615969577126</v>
      </c>
      <c r="N2003">
        <v>5.3093466162770699</v>
      </c>
      <c r="O2003">
        <f>IF(_xlfn.XLOOKUP(_xlfn.XLOOKUP($A2002,'Corresp pays'!$A:$A,'Corresp pays'!$B:$B),[1]Data!$A:$A,[1]Data!$P:$P)="","",_xlfn.XLOOKUP(_xlfn.XLOOKUP($A2002,'Corresp pays'!$A:$A,'Corresp pays'!$B:$B),[1]Data!$A:$A,[1]Data!$P:$P))</f>
        <v>4.9363152424329204</v>
      </c>
    </row>
    <row r="2004" spans="1:15" hidden="1" x14ac:dyDescent="0.25">
      <c r="A2004" t="s">
        <v>119</v>
      </c>
      <c r="B2004">
        <v>2019</v>
      </c>
      <c r="C2004">
        <v>1.3215277902849847</v>
      </c>
      <c r="D2004">
        <v>235302.38329999999</v>
      </c>
      <c r="E2004">
        <v>47.149000000000001</v>
      </c>
      <c r="F2004">
        <v>370.19419794077203</v>
      </c>
      <c r="G2004" t="e">
        <v>#N/A</v>
      </c>
      <c r="H2004">
        <v>26.8</v>
      </c>
      <c r="I2004">
        <v>8.820323747169672</v>
      </c>
      <c r="J2004">
        <v>18.600000000000001</v>
      </c>
      <c r="K2004" t="s">
        <v>453</v>
      </c>
      <c r="L2004">
        <v>18.82613108</v>
      </c>
      <c r="M2004">
        <v>14.027648321894812</v>
      </c>
      <c r="N2004">
        <v>2.39206534422404</v>
      </c>
      <c r="O2004">
        <f>IF(_xlfn.XLOOKUP(_xlfn.XLOOKUP($A2003,'Corresp pays'!$A:$A,'Corresp pays'!$B:$B),[1]Data!$A:$A,[1]Data!$Q:$Q)="","",_xlfn.XLOOKUP(_xlfn.XLOOKUP($A2003,'Corresp pays'!$A:$A,'Corresp pays'!$B:$B),[1]Data!$A:$A,[1]Data!$Q:$Q))</f>
        <v>5.0725364118903498</v>
      </c>
    </row>
    <row r="2005" spans="1:15" hidden="1" x14ac:dyDescent="0.25">
      <c r="A2005" t="s">
        <v>119</v>
      </c>
      <c r="B2005">
        <v>2020</v>
      </c>
      <c r="C2005">
        <v>1.1896794516728382</v>
      </c>
      <c r="D2005">
        <v>224971.76250000001</v>
      </c>
      <c r="E2005">
        <v>47.408000000000001</v>
      </c>
      <c r="F2005">
        <v>376.26514069155178</v>
      </c>
      <c r="G2005" t="e">
        <v>#N/A</v>
      </c>
      <c r="H2005">
        <v>29.06</v>
      </c>
      <c r="I2005">
        <v>10.185311031761547</v>
      </c>
      <c r="J2005">
        <v>17</v>
      </c>
      <c r="K2005" t="s">
        <v>453</v>
      </c>
      <c r="L2005" t="s">
        <v>453</v>
      </c>
      <c r="M2005">
        <v>14.037583432400272</v>
      </c>
      <c r="N2005">
        <v>2.3931623931624002</v>
      </c>
      <c r="O2005">
        <f>IF(_xlfn.XLOOKUP(_xlfn.XLOOKUP($A2004,'Corresp pays'!$A:$A,'Corresp pays'!$B:$B),[1]Data!$A:$A,[1]Data!$R:$R)="","",_xlfn.XLOOKUP(_xlfn.XLOOKUP($A2004,'Corresp pays'!$A:$A,'Corresp pays'!$B:$B),[1]Data!$A:$A,[1]Data!$R:$R))</f>
        <v>5.2221873189401498</v>
      </c>
    </row>
    <row r="2006" spans="1:15" hidden="1" x14ac:dyDescent="0.25">
      <c r="A2006" t="s">
        <v>119</v>
      </c>
      <c r="B2006">
        <v>2021</v>
      </c>
      <c r="C2006">
        <v>1.1896794516728382</v>
      </c>
      <c r="D2006">
        <v>224971.76250000001</v>
      </c>
      <c r="E2006">
        <v>47.408000000000001</v>
      </c>
      <c r="F2006">
        <v>376.26514069155178</v>
      </c>
      <c r="G2006" t="e">
        <v>#N/A</v>
      </c>
      <c r="H2006">
        <v>29.06</v>
      </c>
      <c r="I2006">
        <v>10.185311031761547</v>
      </c>
      <c r="J2006">
        <v>17</v>
      </c>
      <c r="K2006" t="s">
        <v>453</v>
      </c>
      <c r="L2006" t="s">
        <v>453</v>
      </c>
      <c r="M2006">
        <v>14.037583432400272</v>
      </c>
      <c r="N2006">
        <v>2.3931623931624002</v>
      </c>
      <c r="O2006">
        <f>IF(_xlfn.XLOOKUP(_xlfn.XLOOKUP($A2005,'Corresp pays'!$A:$A,'Corresp pays'!$B:$B),[1]Data!$A:$A,[1]Data!$R:$R)="","",_xlfn.XLOOKUP(_xlfn.XLOOKUP($A2005,'Corresp pays'!$A:$A,'Corresp pays'!$B:$B),[1]Data!$A:$A,[1]Data!$R:$R))</f>
        <v>5.2221873189401498</v>
      </c>
    </row>
    <row r="2007" spans="1:15" hidden="1" x14ac:dyDescent="0.25">
      <c r="A2007" t="s">
        <v>119</v>
      </c>
      <c r="B2007">
        <v>2022</v>
      </c>
      <c r="C2007">
        <v>1.1896794516728382</v>
      </c>
      <c r="D2007">
        <v>224971.76250000001</v>
      </c>
      <c r="E2007">
        <v>47.408000000000001</v>
      </c>
      <c r="F2007">
        <v>376.26514069155178</v>
      </c>
      <c r="G2007" t="e">
        <v>#N/A</v>
      </c>
      <c r="H2007">
        <v>29.06</v>
      </c>
      <c r="I2007">
        <v>10.185311031761547</v>
      </c>
      <c r="J2007">
        <v>17</v>
      </c>
      <c r="K2007" t="s">
        <v>453</v>
      </c>
      <c r="L2007" t="s">
        <v>453</v>
      </c>
      <c r="M2007">
        <v>14.037583432400272</v>
      </c>
      <c r="N2007">
        <v>2.3931623931624002</v>
      </c>
      <c r="O2007">
        <f>IF(_xlfn.XLOOKUP(_xlfn.XLOOKUP($A2006,'Corresp pays'!$A:$A,'Corresp pays'!$B:$B),[1]Data!$A:$A,[1]Data!$R:$R)="","",_xlfn.XLOOKUP(_xlfn.XLOOKUP($A2006,'Corresp pays'!$A:$A,'Corresp pays'!$B:$B),[1]Data!$A:$A,[1]Data!$R:$R))</f>
        <v>5.2221873189401498</v>
      </c>
    </row>
    <row r="2008" spans="1:15" x14ac:dyDescent="0.25">
      <c r="A2008" t="s">
        <v>120</v>
      </c>
      <c r="B2008">
        <v>2006</v>
      </c>
      <c r="C2008">
        <v>8.2349912497662974</v>
      </c>
      <c r="D2008">
        <v>379241.39899999998</v>
      </c>
      <c r="E2008">
        <v>61.341000000000001</v>
      </c>
      <c r="F2008">
        <v>124.51445220684252</v>
      </c>
      <c r="G2008">
        <v>1857.34162204371</v>
      </c>
      <c r="H2008">
        <v>7.18</v>
      </c>
      <c r="I2008">
        <v>2.6919922837471515</v>
      </c>
      <c r="J2008">
        <v>0.7</v>
      </c>
      <c r="K2008">
        <v>41.7</v>
      </c>
      <c r="L2008" t="s">
        <v>453</v>
      </c>
      <c r="M2008">
        <v>4.4238907952376092</v>
      </c>
      <c r="N2008">
        <v>1.2846939436640801</v>
      </c>
      <c r="O2008">
        <f>IF(_xlfn.XLOOKUP(_xlfn.XLOOKUP($A2008,'Corresp pays'!$A:$A,'Corresp pays'!$B:$B),[1]Data!$A:$A,[1]Data!$D:$D)="","",_xlfn.XLOOKUP(_xlfn.XLOOKUP($A2008,'Corresp pays'!$A:$A,'Corresp pays'!$B:$B),[1]Data!$A:$A,[1]Data!$D:$D))</f>
        <v>13.2284503461531</v>
      </c>
    </row>
    <row r="2009" spans="1:15" x14ac:dyDescent="0.25">
      <c r="A2009" t="s">
        <v>120</v>
      </c>
      <c r="B2009">
        <v>2007</v>
      </c>
      <c r="C2009">
        <v>8.220639990598249</v>
      </c>
      <c r="D2009">
        <v>379775.78409999999</v>
      </c>
      <c r="E2009">
        <v>61.228999999999999</v>
      </c>
      <c r="F2009">
        <v>124.44685296422043</v>
      </c>
      <c r="G2009">
        <v>1854.69471995654</v>
      </c>
      <c r="H2009">
        <v>7.28</v>
      </c>
      <c r="I2009">
        <v>3.0455373774324048</v>
      </c>
      <c r="J2009">
        <v>0.5</v>
      </c>
      <c r="K2009">
        <v>41.4</v>
      </c>
      <c r="L2009" t="s">
        <v>453</v>
      </c>
      <c r="M2009">
        <v>4.4363356676816919</v>
      </c>
      <c r="N2009">
        <v>2.4587431238540201</v>
      </c>
      <c r="O2009">
        <f>IF(_xlfn.XLOOKUP(_xlfn.XLOOKUP($A2009,'Corresp pays'!$A:$A,'Corresp pays'!$B:$B),[1]Data!$A:$A,[1]Data!$E:$E)="","",_xlfn.XLOOKUP(_xlfn.XLOOKUP($A2009,'Corresp pays'!$A:$A,'Corresp pays'!$B:$B),[1]Data!$A:$A,[1]Data!$E:$E))</f>
        <v>13.3034015077174</v>
      </c>
    </row>
    <row r="2010" spans="1:15" x14ac:dyDescent="0.25">
      <c r="A2010" t="s">
        <v>120</v>
      </c>
      <c r="B2010">
        <v>2008</v>
      </c>
      <c r="C2010">
        <v>8.0870599848254816</v>
      </c>
      <c r="D2010">
        <v>373575.77519999997</v>
      </c>
      <c r="E2010">
        <v>61.116</v>
      </c>
      <c r="F2010">
        <v>124.47195233431276</v>
      </c>
      <c r="G2010">
        <v>1847.5401655774001</v>
      </c>
      <c r="H2010">
        <v>8.01</v>
      </c>
      <c r="I2010">
        <v>2.5926222666814982</v>
      </c>
      <c r="J2010">
        <v>0.4</v>
      </c>
      <c r="K2010">
        <v>40.9</v>
      </c>
      <c r="L2010" t="s">
        <v>453</v>
      </c>
      <c r="M2010">
        <v>4.4458052625260525</v>
      </c>
      <c r="N2010">
        <v>4.1649719352476398</v>
      </c>
      <c r="O2010">
        <f>IF(_xlfn.XLOOKUP(_xlfn.XLOOKUP($A2010,'Corresp pays'!$A:$A,'Corresp pays'!$B:$B),[1]Data!$A:$A,[1]Data!$F:$F)="","",_xlfn.XLOOKUP(_xlfn.XLOOKUP($A2010,'Corresp pays'!$A:$A,'Corresp pays'!$B:$B),[1]Data!$A:$A,[1]Data!$F:$F))</f>
        <v>13.336466968690599</v>
      </c>
    </row>
    <row r="2011" spans="1:15" x14ac:dyDescent="0.25">
      <c r="A2011" t="s">
        <v>120</v>
      </c>
      <c r="B2011">
        <v>2009</v>
      </c>
      <c r="C2011">
        <v>7.7915546563010736</v>
      </c>
      <c r="D2011">
        <v>358807.85590000002</v>
      </c>
      <c r="E2011">
        <v>61.003999999999998</v>
      </c>
      <c r="F2011">
        <v>124.56446062426538</v>
      </c>
      <c r="G2011">
        <v>1833.61401955618</v>
      </c>
      <c r="H2011">
        <v>8.84</v>
      </c>
      <c r="I2011">
        <v>2.5589183870556296</v>
      </c>
      <c r="J2011">
        <v>0.3</v>
      </c>
      <c r="K2011">
        <v>40.9</v>
      </c>
      <c r="L2011" t="s">
        <v>453</v>
      </c>
      <c r="M2011">
        <v>4.4528561486656271</v>
      </c>
      <c r="N2011">
        <v>3.79539242483406</v>
      </c>
      <c r="O2011">
        <f>IF(_xlfn.XLOOKUP(_xlfn.XLOOKUP($A2011,'Corresp pays'!$A:$A,'Corresp pays'!$B:$B),[1]Data!$A:$A,[1]Data!$G:$G)="","",_xlfn.XLOOKUP(_xlfn.XLOOKUP($A2011,'Corresp pays'!$A:$A,'Corresp pays'!$B:$B),[1]Data!$A:$A,[1]Data!$G:$G))</f>
        <v>13.367535908080299</v>
      </c>
    </row>
    <row r="2012" spans="1:15" x14ac:dyDescent="0.25">
      <c r="A2012" t="s">
        <v>120</v>
      </c>
      <c r="B2012">
        <v>2010</v>
      </c>
      <c r="C2012">
        <v>8.2470046758395288</v>
      </c>
      <c r="D2012">
        <v>377248.2243</v>
      </c>
      <c r="E2012">
        <v>60.892000000000003</v>
      </c>
      <c r="F2012">
        <v>124.20920073135693</v>
      </c>
      <c r="G2012">
        <v>1828.97195709789</v>
      </c>
      <c r="H2012">
        <v>9.49</v>
      </c>
      <c r="I2012">
        <v>2.9345328395502408</v>
      </c>
      <c r="J2012">
        <v>0.3</v>
      </c>
      <c r="K2012">
        <v>40.700000000000003</v>
      </c>
      <c r="L2012">
        <v>27.29182037</v>
      </c>
      <c r="M2012">
        <v>4.4757201587244086</v>
      </c>
      <c r="N2012">
        <v>2.58069370250543</v>
      </c>
      <c r="O2012">
        <f>IF(_xlfn.XLOOKUP(_xlfn.XLOOKUP($A2012,'Corresp pays'!$A:$A,'Corresp pays'!$B:$B),[1]Data!$A:$A,[1]Data!$H:$H)="","",_xlfn.XLOOKUP(_xlfn.XLOOKUP($A2012,'Corresp pays'!$A:$A,'Corresp pays'!$B:$B),[1]Data!$A:$A,[1]Data!$H:$H))</f>
        <v>13.405617478483601</v>
      </c>
    </row>
    <row r="2013" spans="1:15" x14ac:dyDescent="0.25">
      <c r="A2013" t="s">
        <v>120</v>
      </c>
      <c r="B2013">
        <v>2011</v>
      </c>
      <c r="C2013">
        <v>8.1599327225167677</v>
      </c>
      <c r="D2013">
        <v>373328.36729999998</v>
      </c>
      <c r="E2013">
        <v>60.78</v>
      </c>
      <c r="F2013">
        <v>124.2962969010221</v>
      </c>
      <c r="G2013">
        <v>1824.3298592665999</v>
      </c>
      <c r="H2013">
        <v>10.44</v>
      </c>
      <c r="I2013">
        <v>3.1967487984675995</v>
      </c>
      <c r="J2013">
        <v>0.3</v>
      </c>
      <c r="K2013">
        <v>40.6</v>
      </c>
      <c r="L2013">
        <v>27.071809219999999</v>
      </c>
      <c r="M2013">
        <v>4.4834604922779198</v>
      </c>
      <c r="N2013">
        <v>4.2394014962593998</v>
      </c>
      <c r="O2013">
        <f>IF(_xlfn.XLOOKUP(_xlfn.XLOOKUP($A2013,'Corresp pays'!$A:$A,'Corresp pays'!$B:$B),[1]Data!$A:$A,[1]Data!$I:$I)="","",_xlfn.XLOOKUP(_xlfn.XLOOKUP($A2013,'Corresp pays'!$A:$A,'Corresp pays'!$B:$B),[1]Data!$A:$A,[1]Data!$I:$I))</f>
        <v>13.6117328032707</v>
      </c>
    </row>
    <row r="2014" spans="1:15" x14ac:dyDescent="0.25">
      <c r="A2014" t="s">
        <v>120</v>
      </c>
      <c r="B2014">
        <v>2012</v>
      </c>
      <c r="C2014">
        <v>7.9696842858360384</v>
      </c>
      <c r="D2014">
        <v>366348.32400000002</v>
      </c>
      <c r="E2014">
        <v>60.654000000000003</v>
      </c>
      <c r="F2014">
        <v>124.30005878126838</v>
      </c>
      <c r="G2014">
        <v>1819.6878054557101</v>
      </c>
      <c r="H2014">
        <v>10.91</v>
      </c>
      <c r="I2014">
        <v>3.0083603112468915</v>
      </c>
      <c r="J2014">
        <v>0.3</v>
      </c>
      <c r="K2014">
        <v>40.4</v>
      </c>
      <c r="L2014">
        <v>24.60328947</v>
      </c>
      <c r="M2014">
        <v>4.5003720657589055</v>
      </c>
      <c r="N2014">
        <v>3.5603715170278298</v>
      </c>
      <c r="O2014">
        <f>IF(_xlfn.XLOOKUP(_xlfn.XLOOKUP($A2014,'Corresp pays'!$A:$A,'Corresp pays'!$B:$B),[1]Data!$A:$A,[1]Data!$J:$J)="","",_xlfn.XLOOKUP(_xlfn.XLOOKUP($A2014,'Corresp pays'!$A:$A,'Corresp pays'!$B:$B),[1]Data!$A:$A,[1]Data!$J:$J))</f>
        <v>14.018520513199499</v>
      </c>
    </row>
    <row r="2015" spans="1:15" x14ac:dyDescent="0.25">
      <c r="A2015" t="s">
        <v>120</v>
      </c>
      <c r="B2015">
        <v>2013</v>
      </c>
      <c r="C2015">
        <v>7.8418207939832918</v>
      </c>
      <c r="D2015">
        <v>360557.21360000002</v>
      </c>
      <c r="E2015">
        <v>60.529000000000003</v>
      </c>
      <c r="F2015">
        <v>124.22911074099474</v>
      </c>
      <c r="G2015">
        <v>1816.4335409658399</v>
      </c>
      <c r="H2015">
        <v>11.41</v>
      </c>
      <c r="I2015">
        <v>3.2461907852521827</v>
      </c>
      <c r="J2015">
        <v>0.3</v>
      </c>
      <c r="K2015">
        <v>40.5</v>
      </c>
      <c r="L2015">
        <v>23.693890270000001</v>
      </c>
      <c r="M2015">
        <v>4.5267695255828864</v>
      </c>
      <c r="N2015">
        <v>0.99198260633242796</v>
      </c>
      <c r="O2015">
        <f>IF(_xlfn.XLOOKUP(_xlfn.XLOOKUP($A2015,'Corresp pays'!$A:$A,'Corresp pays'!$B:$B),[1]Data!$A:$A,[1]Data!$K:$K)="","",_xlfn.XLOOKUP(_xlfn.XLOOKUP($A2015,'Corresp pays'!$A:$A,'Corresp pays'!$B:$B),[1]Data!$A:$A,[1]Data!$K:$K))</f>
        <v>14.499383245717301</v>
      </c>
    </row>
    <row r="2016" spans="1:15" x14ac:dyDescent="0.25">
      <c r="A2016" t="s">
        <v>120</v>
      </c>
      <c r="B2016">
        <v>2014</v>
      </c>
      <c r="C2016">
        <v>7.5168891922454995</v>
      </c>
      <c r="D2016">
        <v>347384.68489999999</v>
      </c>
      <c r="E2016">
        <v>60.402999999999999</v>
      </c>
      <c r="F2016">
        <v>124.14427316372188</v>
      </c>
      <c r="G2016">
        <v>1822.29621732071</v>
      </c>
      <c r="H2016">
        <v>11.58</v>
      </c>
      <c r="I2016">
        <v>2.9930281461548955</v>
      </c>
      <c r="J2016">
        <v>0.2</v>
      </c>
      <c r="K2016">
        <v>40.299999999999997</v>
      </c>
      <c r="L2016">
        <v>23.919402810000001</v>
      </c>
      <c r="M2016">
        <v>4.5540147009864187</v>
      </c>
      <c r="N2016">
        <v>5.3821313239980198E-2</v>
      </c>
      <c r="O2016">
        <f>IF(_xlfn.XLOOKUP(_xlfn.XLOOKUP($A2016,'Corresp pays'!$A:$A,'Corresp pays'!$B:$B),[1]Data!$A:$A,[1]Data!$L:$L)="","",_xlfn.XLOOKUP(_xlfn.XLOOKUP($A2016,'Corresp pays'!$A:$A,'Corresp pays'!$B:$B),[1]Data!$A:$A,[1]Data!$L:$L))</f>
        <v>15.009953184620599</v>
      </c>
    </row>
    <row r="2017" spans="1:15" x14ac:dyDescent="0.25">
      <c r="A2017" t="s">
        <v>120</v>
      </c>
      <c r="B2017">
        <v>2015</v>
      </c>
      <c r="C2017">
        <v>7.6100211833641991</v>
      </c>
      <c r="D2017">
        <v>350541.67119999998</v>
      </c>
      <c r="E2017">
        <v>60.277999999999999</v>
      </c>
      <c r="F2017">
        <v>124.0615696136386</v>
      </c>
      <c r="G2017">
        <v>1829.1586382135199</v>
      </c>
      <c r="H2017">
        <v>11.87</v>
      </c>
      <c r="I2017">
        <v>2.5030706639139582</v>
      </c>
      <c r="J2017">
        <v>0.2</v>
      </c>
      <c r="K2017">
        <v>39.299999999999997</v>
      </c>
      <c r="L2017">
        <v>22.76911952</v>
      </c>
      <c r="M2017">
        <v>4.581045980336337</v>
      </c>
      <c r="N2017">
        <v>-0.87412587412577003</v>
      </c>
      <c r="O2017">
        <f>IF(_xlfn.XLOOKUP(_xlfn.XLOOKUP($A2017,'Corresp pays'!$A:$A,'Corresp pays'!$B:$B),[1]Data!$A:$A,[1]Data!$M:$M)="","",_xlfn.XLOOKUP(_xlfn.XLOOKUP($A2017,'Corresp pays'!$A:$A,'Corresp pays'!$B:$B),[1]Data!$A:$A,[1]Data!$M:$M))</f>
        <v>15.536747636626099</v>
      </c>
    </row>
    <row r="2018" spans="1:15" x14ac:dyDescent="0.25">
      <c r="A2018" t="s">
        <v>120</v>
      </c>
      <c r="B2018">
        <v>2016</v>
      </c>
      <c r="C2018">
        <v>7.8957522536095333</v>
      </c>
      <c r="D2018">
        <v>361341.44390000001</v>
      </c>
      <c r="E2018">
        <v>60.177999999999997</v>
      </c>
      <c r="F2018">
        <v>124.00825304549463</v>
      </c>
      <c r="G2018">
        <v>1831.3637975700699</v>
      </c>
      <c r="H2018">
        <v>11.34</v>
      </c>
      <c r="I2018">
        <v>2.6453630332316176</v>
      </c>
      <c r="J2018">
        <v>0.1</v>
      </c>
      <c r="K2018">
        <v>39.4</v>
      </c>
      <c r="L2018">
        <v>21.817867790000001</v>
      </c>
      <c r="M2018">
        <v>4.6071845977071373</v>
      </c>
      <c r="N2018">
        <v>-0.66476733143396105</v>
      </c>
      <c r="O2018">
        <f>IF(_xlfn.XLOOKUP(_xlfn.XLOOKUP($A2018,'Corresp pays'!$A:$A,'Corresp pays'!$B:$B),[1]Data!$A:$A,[1]Data!$N:$N)="","",_xlfn.XLOOKUP(_xlfn.XLOOKUP($A2018,'Corresp pays'!$A:$A,'Corresp pays'!$B:$B),[1]Data!$A:$A,[1]Data!$N:$N))</f>
        <v>16.1080683027695</v>
      </c>
    </row>
    <row r="2019" spans="1:15" x14ac:dyDescent="0.25">
      <c r="A2019" t="s">
        <v>120</v>
      </c>
      <c r="B2019">
        <v>2017</v>
      </c>
      <c r="C2019">
        <v>8.2362431364399136</v>
      </c>
      <c r="D2019">
        <v>374716.34820000001</v>
      </c>
      <c r="E2019">
        <v>60.104999999999997</v>
      </c>
      <c r="F2019">
        <v>124.02373036349979</v>
      </c>
      <c r="G2019">
        <v>1811.61621665347</v>
      </c>
      <c r="H2019">
        <v>11.13</v>
      </c>
      <c r="I2019">
        <v>3.0103480240509102</v>
      </c>
      <c r="J2019">
        <v>0.1</v>
      </c>
      <c r="K2019">
        <v>38.200000000000003</v>
      </c>
      <c r="L2019">
        <v>22.779038</v>
      </c>
      <c r="M2019">
        <v>4.6308335948662416</v>
      </c>
      <c r="N2019">
        <v>2.0759355367385002</v>
      </c>
      <c r="O2019">
        <f>IF(_xlfn.XLOOKUP(_xlfn.XLOOKUP($A2018,'Corresp pays'!$A:$A,'Corresp pays'!$B:$B),[1]Data!$A:$A,[1]Data!$O:$O)="","",_xlfn.XLOOKUP(_xlfn.XLOOKUP($A2018,'Corresp pays'!$A:$A,'Corresp pays'!$B:$B),[1]Data!$A:$A,[1]Data!$O:$O))</f>
        <v>16.687998270149599</v>
      </c>
    </row>
    <row r="2020" spans="1:15" x14ac:dyDescent="0.25">
      <c r="A2020" t="s">
        <v>120</v>
      </c>
      <c r="B2020">
        <v>2018</v>
      </c>
      <c r="C2020">
        <v>8.209531333320168</v>
      </c>
      <c r="D2020">
        <v>372925.70549999998</v>
      </c>
      <c r="E2020">
        <v>60.058</v>
      </c>
      <c r="F2020">
        <v>124.03158376065585</v>
      </c>
      <c r="G2020">
        <v>1787.32860357238</v>
      </c>
      <c r="H2020">
        <v>15.05</v>
      </c>
      <c r="I2020">
        <v>2.4146181576727268</v>
      </c>
      <c r="J2020">
        <v>0</v>
      </c>
      <c r="K2020">
        <v>38.6</v>
      </c>
      <c r="L2020">
        <v>22.747055320000001</v>
      </c>
      <c r="M2020">
        <v>4.6551932534118068</v>
      </c>
      <c r="N2020">
        <v>1.81295156542679</v>
      </c>
      <c r="O2020">
        <f>IF(_xlfn.XLOOKUP(_xlfn.XLOOKUP($A2019,'Corresp pays'!$A:$A,'Corresp pays'!$B:$B),[1]Data!$A:$A,[1]Data!$P:$P)="","",_xlfn.XLOOKUP(_xlfn.XLOOKUP($A2019,'Corresp pays'!$A:$A,'Corresp pays'!$B:$B),[1]Data!$A:$A,[1]Data!$P:$P))</f>
        <v>17.257737905107501</v>
      </c>
    </row>
    <row r="2021" spans="1:15" x14ac:dyDescent="0.25">
      <c r="A2021" t="s">
        <v>120</v>
      </c>
      <c r="B2021">
        <v>2019</v>
      </c>
      <c r="C2021">
        <v>7.7688557827868605</v>
      </c>
      <c r="D2021">
        <v>355380.9081</v>
      </c>
      <c r="E2021">
        <v>60.036999999999999</v>
      </c>
      <c r="F2021">
        <v>124.02559537421189</v>
      </c>
      <c r="G2021">
        <v>1782.6252191864601</v>
      </c>
      <c r="H2021">
        <v>15.62</v>
      </c>
      <c r="I2021">
        <v>2.3694642585597854</v>
      </c>
      <c r="J2021">
        <v>0</v>
      </c>
      <c r="K2021">
        <v>37.6</v>
      </c>
      <c r="L2021">
        <v>22.642005099999999</v>
      </c>
      <c r="M2021">
        <v>4.6777578839722143</v>
      </c>
      <c r="N2021">
        <v>2.2274788093829998</v>
      </c>
      <c r="O2021">
        <f>IF(_xlfn.XLOOKUP(_xlfn.XLOOKUP($A2020,'Corresp pays'!$A:$A,'Corresp pays'!$B:$B),[1]Data!$A:$A,[1]Data!$Q:$Q)="","",_xlfn.XLOOKUP(_xlfn.XLOOKUP($A2020,'Corresp pays'!$A:$A,'Corresp pays'!$B:$B),[1]Data!$A:$A,[1]Data!$Q:$Q))</f>
        <v>17.832810705342901</v>
      </c>
    </row>
    <row r="2022" spans="1:15" x14ac:dyDescent="0.25">
      <c r="A2022" t="s">
        <v>120</v>
      </c>
      <c r="B2022">
        <v>2020</v>
      </c>
      <c r="C2022">
        <v>7.3675633729270924</v>
      </c>
      <c r="D2022">
        <v>338383.84490000003</v>
      </c>
      <c r="E2022">
        <v>60.042999999999999</v>
      </c>
      <c r="F2022">
        <v>123.800574919152</v>
      </c>
      <c r="G2022">
        <v>1768.75639746518</v>
      </c>
      <c r="H2022">
        <v>16.14</v>
      </c>
      <c r="I2022">
        <v>2.5688377154707758</v>
      </c>
      <c r="J2022">
        <v>0</v>
      </c>
      <c r="K2022" t="s">
        <v>453</v>
      </c>
      <c r="L2022" t="s">
        <v>453</v>
      </c>
      <c r="M2022">
        <v>4.7052632162214012</v>
      </c>
      <c r="N2022">
        <v>3.37446972618589</v>
      </c>
      <c r="O2022">
        <f>IF(_xlfn.XLOOKUP(_xlfn.XLOOKUP($A2021,'Corresp pays'!$A:$A,'Corresp pays'!$B:$B),[1]Data!$A:$A,[1]Data!$R:$R)="","",_xlfn.XLOOKUP(_xlfn.XLOOKUP($A2021,'Corresp pays'!$A:$A,'Corresp pays'!$B:$B),[1]Data!$A:$A,[1]Data!$R:$R))</f>
        <v>18.374040176805298</v>
      </c>
    </row>
    <row r="2023" spans="1:15" x14ac:dyDescent="0.25">
      <c r="A2023" t="s">
        <v>120</v>
      </c>
      <c r="B2023">
        <v>2021</v>
      </c>
      <c r="C2023">
        <v>7.3675633729270924</v>
      </c>
      <c r="D2023">
        <v>338383.84490000003</v>
      </c>
      <c r="E2023">
        <v>60.042999999999999</v>
      </c>
      <c r="F2023">
        <v>123.800574919152</v>
      </c>
      <c r="G2023">
        <v>1827.91714921993</v>
      </c>
      <c r="H2023">
        <v>16.14</v>
      </c>
      <c r="I2023">
        <v>2.5688377154707758</v>
      </c>
      <c r="J2023">
        <v>0</v>
      </c>
      <c r="K2023" t="s">
        <v>453</v>
      </c>
      <c r="L2023" t="s">
        <v>453</v>
      </c>
      <c r="M2023">
        <v>4.7052632162214012</v>
      </c>
      <c r="N2023">
        <v>3.37446972618589</v>
      </c>
      <c r="O2023">
        <f>IF(_xlfn.XLOOKUP(_xlfn.XLOOKUP($A2022,'Corresp pays'!$A:$A,'Corresp pays'!$B:$B),[1]Data!$A:$A,[1]Data!$R:$R)="","",_xlfn.XLOOKUP(_xlfn.XLOOKUP($A2022,'Corresp pays'!$A:$A,'Corresp pays'!$B:$B),[1]Data!$A:$A,[1]Data!$R:$R))</f>
        <v>18.374040176805298</v>
      </c>
    </row>
    <row r="2024" spans="1:15" x14ac:dyDescent="0.25">
      <c r="A2024" t="s">
        <v>120</v>
      </c>
      <c r="B2024">
        <v>2022</v>
      </c>
      <c r="C2024">
        <v>7.3675633729270924</v>
      </c>
      <c r="D2024">
        <v>338383.84490000003</v>
      </c>
      <c r="E2024">
        <v>60.042999999999999</v>
      </c>
      <c r="F2024">
        <v>123.800574919152</v>
      </c>
      <c r="G2024">
        <v>1814.7948568832001</v>
      </c>
      <c r="H2024">
        <v>16.14</v>
      </c>
      <c r="I2024">
        <v>2.5688377154707758</v>
      </c>
      <c r="J2024">
        <v>0</v>
      </c>
      <c r="K2024" t="s">
        <v>453</v>
      </c>
      <c r="L2024" t="s">
        <v>453</v>
      </c>
      <c r="M2024">
        <v>4.7052632162214012</v>
      </c>
      <c r="N2024">
        <v>3.37446972618589</v>
      </c>
      <c r="O2024">
        <f>IF(_xlfn.XLOOKUP(_xlfn.XLOOKUP($A2023,'Corresp pays'!$A:$A,'Corresp pays'!$B:$B),[1]Data!$A:$A,[1]Data!$R:$R)="","",_xlfn.XLOOKUP(_xlfn.XLOOKUP($A2023,'Corresp pays'!$A:$A,'Corresp pays'!$B:$B),[1]Data!$A:$A,[1]Data!$R:$R))</f>
        <v>18.374040176805298</v>
      </c>
    </row>
    <row r="2025" spans="1:15" x14ac:dyDescent="0.25">
      <c r="A2025" t="s">
        <v>121</v>
      </c>
      <c r="B2025">
        <v>2006</v>
      </c>
      <c r="C2025">
        <v>5.744758174267802</v>
      </c>
      <c r="D2025">
        <v>77908.08279</v>
      </c>
      <c r="E2025">
        <v>58.137</v>
      </c>
      <c r="F2025">
        <v>115.03539958456325</v>
      </c>
      <c r="G2025">
        <v>1738.8653763329301</v>
      </c>
      <c r="H2025">
        <v>22.33</v>
      </c>
      <c r="I2025">
        <v>2.2531375152081403</v>
      </c>
      <c r="J2025">
        <v>0.7</v>
      </c>
      <c r="K2025">
        <v>45.4</v>
      </c>
      <c r="L2025" t="s">
        <v>453</v>
      </c>
      <c r="M2025">
        <v>38.300576832719273</v>
      </c>
      <c r="N2025">
        <v>3.1076654587105002</v>
      </c>
      <c r="O2025">
        <f>IF(_xlfn.XLOOKUP(_xlfn.XLOOKUP($A2025,'Corresp pays'!$A:$A,'Corresp pays'!$B:$B),[1]Data!$A:$A,[1]Data!$D:$D)="","",_xlfn.XLOOKUP(_xlfn.XLOOKUP($A2025,'Corresp pays'!$A:$A,'Corresp pays'!$B:$B),[1]Data!$A:$A,[1]Data!$D:$D))</f>
        <v>17.620371082118101</v>
      </c>
    </row>
    <row r="2026" spans="1:15" x14ac:dyDescent="0.25">
      <c r="A2026" t="s">
        <v>121</v>
      </c>
      <c r="B2026">
        <v>2007</v>
      </c>
      <c r="C2026">
        <v>5.5769516048807528</v>
      </c>
      <c r="D2026">
        <v>76536.748739999995</v>
      </c>
      <c r="E2026">
        <v>58.749000000000002</v>
      </c>
      <c r="F2026">
        <v>115.26144090958785</v>
      </c>
      <c r="G2026">
        <v>1754.6722745858599</v>
      </c>
      <c r="H2026">
        <v>23.15</v>
      </c>
      <c r="I2026">
        <v>1.9981559395466697</v>
      </c>
      <c r="J2026">
        <v>0.5</v>
      </c>
      <c r="K2026">
        <v>44.2</v>
      </c>
      <c r="L2026" t="s">
        <v>453</v>
      </c>
      <c r="M2026">
        <v>38.382802027968602</v>
      </c>
      <c r="N2026">
        <v>2.45396528138743</v>
      </c>
      <c r="O2026">
        <f>IF(_xlfn.XLOOKUP(_xlfn.XLOOKUP($A2026,'Corresp pays'!$A:$A,'Corresp pays'!$B:$B),[1]Data!$A:$A,[1]Data!$E:$E)="","",_xlfn.XLOOKUP(_xlfn.XLOOKUP($A2026,'Corresp pays'!$A:$A,'Corresp pays'!$B:$B),[1]Data!$A:$A,[1]Data!$E:$E))</f>
        <v>17.809572827768299</v>
      </c>
    </row>
    <row r="2027" spans="1:15" x14ac:dyDescent="0.25">
      <c r="A2027" t="s">
        <v>121</v>
      </c>
      <c r="B2027">
        <v>2008</v>
      </c>
      <c r="C2027">
        <v>5.3839218645415778</v>
      </c>
      <c r="D2027">
        <v>74282.360939999999</v>
      </c>
      <c r="E2027">
        <v>59.359000000000002</v>
      </c>
      <c r="F2027">
        <v>115.42775773477643</v>
      </c>
      <c r="G2027">
        <v>1742.57677053883</v>
      </c>
      <c r="H2027">
        <v>23.19</v>
      </c>
      <c r="I2027">
        <v>1.963771852319814</v>
      </c>
      <c r="J2027">
        <v>0.5</v>
      </c>
      <c r="K2027">
        <v>44.1</v>
      </c>
      <c r="L2027" t="s">
        <v>453</v>
      </c>
      <c r="M2027">
        <v>38.485554845310887</v>
      </c>
      <c r="N2027">
        <v>2.58850657657959</v>
      </c>
      <c r="O2027">
        <f>IF(_xlfn.XLOOKUP(_xlfn.XLOOKUP($A2027,'Corresp pays'!$A:$A,'Corresp pays'!$B:$B),[1]Data!$A:$A,[1]Data!$F:$F)="","",_xlfn.XLOOKUP(_xlfn.XLOOKUP($A2027,'Corresp pays'!$A:$A,'Corresp pays'!$B:$B),[1]Data!$A:$A,[1]Data!$F:$F))</f>
        <v>18.024710516592499</v>
      </c>
    </row>
    <row r="2028" spans="1:15" x14ac:dyDescent="0.25">
      <c r="A2028" t="s">
        <v>121</v>
      </c>
      <c r="B2028">
        <v>2009</v>
      </c>
      <c r="C2028">
        <v>5.3272411214461588</v>
      </c>
      <c r="D2028">
        <v>73486.291899999997</v>
      </c>
      <c r="E2028">
        <v>59.963999999999999</v>
      </c>
      <c r="F2028">
        <v>115.38647232230593</v>
      </c>
      <c r="G2028">
        <v>1742.9752012643701</v>
      </c>
      <c r="H2028">
        <v>24.9</v>
      </c>
      <c r="I2028">
        <v>1.9506262118412541</v>
      </c>
      <c r="J2028">
        <v>0.3</v>
      </c>
      <c r="K2028">
        <v>42.5</v>
      </c>
      <c r="L2028" t="s">
        <v>453</v>
      </c>
      <c r="M2028">
        <v>38.607065107391982</v>
      </c>
      <c r="N2028">
        <v>-0.83553002150415701</v>
      </c>
      <c r="O2028">
        <f>IF(_xlfn.XLOOKUP(_xlfn.XLOOKUP($A2028,'Corresp pays'!$A:$A,'Corresp pays'!$B:$B),[1]Data!$A:$A,[1]Data!$G:$G)="","",_xlfn.XLOOKUP(_xlfn.XLOOKUP($A2028,'Corresp pays'!$A:$A,'Corresp pays'!$B:$B),[1]Data!$A:$A,[1]Data!$G:$G))</f>
        <v>18.293345801377601</v>
      </c>
    </row>
    <row r="2029" spans="1:15" x14ac:dyDescent="0.25">
      <c r="A2029" t="s">
        <v>121</v>
      </c>
      <c r="B2029">
        <v>2010</v>
      </c>
      <c r="C2029">
        <v>4.8176315366354237</v>
      </c>
      <c r="D2029">
        <v>68073.965070000006</v>
      </c>
      <c r="E2029">
        <v>60.567</v>
      </c>
      <c r="F2029">
        <v>115.43945845616334</v>
      </c>
      <c r="G2029">
        <v>1745.59500946609</v>
      </c>
      <c r="H2029">
        <v>27.83</v>
      </c>
      <c r="I2029">
        <v>1.9370819609885441</v>
      </c>
      <c r="J2029">
        <v>0.3</v>
      </c>
      <c r="K2029">
        <v>43.4</v>
      </c>
      <c r="L2029">
        <v>9.8842753400000003</v>
      </c>
      <c r="M2029">
        <v>38.748408697543773</v>
      </c>
      <c r="N2029">
        <v>1.4025728989536901</v>
      </c>
      <c r="O2029">
        <f>IF(_xlfn.XLOOKUP(_xlfn.XLOOKUP($A2029,'Corresp pays'!$A:$A,'Corresp pays'!$B:$B),[1]Data!$A:$A,[1]Data!$H:$H)="","",_xlfn.XLOOKUP(_xlfn.XLOOKUP($A2029,'Corresp pays'!$A:$A,'Corresp pays'!$B:$B),[1]Data!$A:$A,[1]Data!$H:$H))</f>
        <v>18.5936998419308</v>
      </c>
    </row>
    <row r="2030" spans="1:15" x14ac:dyDescent="0.25">
      <c r="A2030" t="s">
        <v>121</v>
      </c>
      <c r="B2030">
        <v>2011</v>
      </c>
      <c r="C2030">
        <v>4.7234304138456231</v>
      </c>
      <c r="D2030">
        <v>67196.139290000006</v>
      </c>
      <c r="E2030">
        <v>61.167000000000002</v>
      </c>
      <c r="F2030">
        <v>115.2697892783055</v>
      </c>
      <c r="G2030">
        <v>1724.36228178535</v>
      </c>
      <c r="H2030">
        <v>27.22</v>
      </c>
      <c r="I2030">
        <v>1.8340160275262318</v>
      </c>
      <c r="J2030">
        <v>0.5</v>
      </c>
      <c r="K2030">
        <v>43.8</v>
      </c>
      <c r="L2030">
        <v>10.586000780000001</v>
      </c>
      <c r="M2030">
        <v>38.965461716532985</v>
      </c>
      <c r="N2030">
        <v>3.6530110043072401</v>
      </c>
      <c r="O2030">
        <f>IF(_xlfn.XLOOKUP(_xlfn.XLOOKUP($A2030,'Corresp pays'!$A:$A,'Corresp pays'!$B:$B),[1]Data!$A:$A,[1]Data!$I:$I)="","",_xlfn.XLOOKUP(_xlfn.XLOOKUP($A2030,'Corresp pays'!$A:$A,'Corresp pays'!$B:$B),[1]Data!$A:$A,[1]Data!$I:$I))</f>
        <v>18.9247130052118</v>
      </c>
    </row>
    <row r="2031" spans="1:15" x14ac:dyDescent="0.25">
      <c r="A2031" t="s">
        <v>121</v>
      </c>
      <c r="B2031">
        <v>2012</v>
      </c>
      <c r="C2031">
        <v>4.5859263342375796</v>
      </c>
      <c r="D2031">
        <v>65489.817179999998</v>
      </c>
      <c r="E2031">
        <v>61.762999999999998</v>
      </c>
      <c r="F2031">
        <v>114.80340648542418</v>
      </c>
      <c r="G2031">
        <v>1708.2179494869999</v>
      </c>
      <c r="H2031">
        <v>25.52</v>
      </c>
      <c r="I2031">
        <v>1.9241076988782753</v>
      </c>
      <c r="J2031">
        <v>0.6</v>
      </c>
      <c r="K2031">
        <v>43.2</v>
      </c>
      <c r="L2031">
        <v>9.2617733060000003</v>
      </c>
      <c r="M2031">
        <v>39.285166760438869</v>
      </c>
      <c r="N2031">
        <v>2.7733385405158599</v>
      </c>
      <c r="O2031">
        <f>IF(_xlfn.XLOOKUP(_xlfn.XLOOKUP($A2031,'Corresp pays'!$A:$A,'Corresp pays'!$B:$B),[1]Data!$A:$A,[1]Data!$J:$J)="","",_xlfn.XLOOKUP(_xlfn.XLOOKUP($A2031,'Corresp pays'!$A:$A,'Corresp pays'!$B:$B),[1]Data!$A:$A,[1]Data!$J:$J))</f>
        <v>19.2682800729817</v>
      </c>
    </row>
    <row r="2032" spans="1:15" x14ac:dyDescent="0.25">
      <c r="A2032" t="s">
        <v>121</v>
      </c>
      <c r="B2032">
        <v>2013</v>
      </c>
      <c r="C2032">
        <v>4.4519352279915596</v>
      </c>
      <c r="D2032">
        <v>63799.824220000002</v>
      </c>
      <c r="E2032">
        <v>62.351999999999997</v>
      </c>
      <c r="F2032">
        <v>114.15612869138434</v>
      </c>
      <c r="G2032">
        <v>1717.55335510447</v>
      </c>
      <c r="H2032">
        <v>30.17</v>
      </c>
      <c r="I2032">
        <v>2.0954826989838469</v>
      </c>
      <c r="J2032">
        <v>0.5</v>
      </c>
      <c r="K2032">
        <v>43.1</v>
      </c>
      <c r="L2032">
        <v>8.9177018369999992</v>
      </c>
      <c r="M2032">
        <v>39.664396959251896</v>
      </c>
      <c r="N2032">
        <v>0.27441666666666298</v>
      </c>
      <c r="O2032">
        <f>IF(_xlfn.XLOOKUP(_xlfn.XLOOKUP($A2032,'Corresp pays'!$A:$A,'Corresp pays'!$B:$B),[1]Data!$A:$A,[1]Data!$K:$K)="","",_xlfn.XLOOKUP(_xlfn.XLOOKUP($A2032,'Corresp pays'!$A:$A,'Corresp pays'!$B:$B),[1]Data!$A:$A,[1]Data!$K:$K))</f>
        <v>19.6713709687053</v>
      </c>
    </row>
    <row r="2033" spans="1:15" x14ac:dyDescent="0.25">
      <c r="A2033" t="s">
        <v>121</v>
      </c>
      <c r="B2033">
        <v>2014</v>
      </c>
      <c r="C2033">
        <v>4.4160009814382413</v>
      </c>
      <c r="D2033">
        <v>63414.425600000002</v>
      </c>
      <c r="E2033">
        <v>62.936</v>
      </c>
      <c r="F2033">
        <v>113.54177037211699</v>
      </c>
      <c r="G2033">
        <v>1724.57552822348</v>
      </c>
      <c r="H2033">
        <v>30.46</v>
      </c>
      <c r="I2033">
        <v>2.0761111648291859</v>
      </c>
      <c r="J2033">
        <v>0.4</v>
      </c>
      <c r="K2033">
        <v>42.6</v>
      </c>
      <c r="L2033">
        <v>8.7761596300000004</v>
      </c>
      <c r="M2033">
        <v>40.043516710120564</v>
      </c>
      <c r="N2033">
        <v>-0.27815336746742803</v>
      </c>
      <c r="O2033">
        <f>IF(_xlfn.XLOOKUP(_xlfn.XLOOKUP($A2033,'Corresp pays'!$A:$A,'Corresp pays'!$B:$B),[1]Data!$A:$A,[1]Data!$L:$L)="","",_xlfn.XLOOKUP(_xlfn.XLOOKUP($A2033,'Corresp pays'!$A:$A,'Corresp pays'!$B:$B),[1]Data!$A:$A,[1]Data!$L:$L))</f>
        <v>20.126735477940301</v>
      </c>
    </row>
    <row r="2034" spans="1:15" x14ac:dyDescent="0.25">
      <c r="A2034" t="s">
        <v>121</v>
      </c>
      <c r="B2034">
        <v>2015</v>
      </c>
      <c r="C2034">
        <v>4.8128532750676865</v>
      </c>
      <c r="D2034">
        <v>67508.486739999993</v>
      </c>
      <c r="E2034">
        <v>63.514000000000003</v>
      </c>
      <c r="F2034">
        <v>113.07251958395555</v>
      </c>
      <c r="G2034">
        <v>1731.73345253042</v>
      </c>
      <c r="H2034">
        <v>27.21</v>
      </c>
      <c r="I2034">
        <v>2.0994439255280133</v>
      </c>
      <c r="J2034">
        <v>0.4</v>
      </c>
      <c r="K2034">
        <v>42.7</v>
      </c>
      <c r="L2034">
        <v>8.8933425190000008</v>
      </c>
      <c r="M2034">
        <v>40.375799521069354</v>
      </c>
      <c r="N2034">
        <v>0.48793862390471998</v>
      </c>
      <c r="O2034">
        <f>IF(_xlfn.XLOOKUP(_xlfn.XLOOKUP($A2034,'Corresp pays'!$A:$A,'Corresp pays'!$B:$B),[1]Data!$A:$A,[1]Data!$M:$M)="","",_xlfn.XLOOKUP(_xlfn.XLOOKUP($A2034,'Corresp pays'!$A:$A,'Corresp pays'!$B:$B),[1]Data!$A:$A,[1]Data!$M:$M))</f>
        <v>20.552903927673899</v>
      </c>
    </row>
    <row r="2035" spans="1:15" x14ac:dyDescent="0.25">
      <c r="A2035" t="s">
        <v>121</v>
      </c>
      <c r="B2035">
        <v>2016</v>
      </c>
      <c r="C2035">
        <v>4.7160356757263502</v>
      </c>
      <c r="D2035">
        <v>66390.767789999998</v>
      </c>
      <c r="E2035">
        <v>64.085999999999999</v>
      </c>
      <c r="F2035">
        <v>112.71638415118726</v>
      </c>
      <c r="G2035">
        <v>1737.47606434054</v>
      </c>
      <c r="H2035">
        <v>29</v>
      </c>
      <c r="I2035">
        <v>2.065810984172213</v>
      </c>
      <c r="J2035">
        <v>0.3</v>
      </c>
      <c r="K2035">
        <v>42.6</v>
      </c>
      <c r="L2035">
        <v>7.9214675620000001</v>
      </c>
      <c r="M2035">
        <v>40.670771603993707</v>
      </c>
      <c r="N2035">
        <v>0.60739707464171899</v>
      </c>
      <c r="O2035">
        <f>IF(_xlfn.XLOOKUP(_xlfn.XLOOKUP($A2035,'Corresp pays'!$A:$A,'Corresp pays'!$B:$B),[1]Data!$A:$A,[1]Data!$N:$N)="","",_xlfn.XLOOKUP(_xlfn.XLOOKUP($A2035,'Corresp pays'!$A:$A,'Corresp pays'!$B:$B),[1]Data!$A:$A,[1]Data!$N:$N))</f>
        <v>20.963111186341099</v>
      </c>
    </row>
    <row r="2036" spans="1:15" x14ac:dyDescent="0.25">
      <c r="A2036" t="s">
        <v>121</v>
      </c>
      <c r="B2036">
        <v>2017</v>
      </c>
      <c r="C2036">
        <v>5.1719561566167966</v>
      </c>
      <c r="D2036">
        <v>70957.679810000001</v>
      </c>
      <c r="E2036">
        <v>64.652000000000001</v>
      </c>
      <c r="F2036">
        <v>112.44181578418785</v>
      </c>
      <c r="G2036">
        <v>1727.1404726394301</v>
      </c>
      <c r="H2036">
        <v>24.42</v>
      </c>
      <c r="I2036">
        <v>2.0958685760312687</v>
      </c>
      <c r="J2036">
        <v>0.2</v>
      </c>
      <c r="K2036">
        <v>41.6</v>
      </c>
      <c r="L2036">
        <v>8.4788943440000004</v>
      </c>
      <c r="M2036">
        <v>40.9386716891741</v>
      </c>
      <c r="N2036">
        <v>1.3686141164347201</v>
      </c>
      <c r="O2036">
        <f>IF(_xlfn.XLOOKUP(_xlfn.XLOOKUP($A2035,'Corresp pays'!$A:$A,'Corresp pays'!$B:$B),[1]Data!$A:$A,[1]Data!$O:$O)="","",_xlfn.XLOOKUP(_xlfn.XLOOKUP($A2035,'Corresp pays'!$A:$A,'Corresp pays'!$B:$B),[1]Data!$A:$A,[1]Data!$O:$O))</f>
        <v>21.365084554689599</v>
      </c>
    </row>
    <row r="2037" spans="1:15" x14ac:dyDescent="0.25">
      <c r="A2037" t="s">
        <v>121</v>
      </c>
      <c r="B2037">
        <v>2018</v>
      </c>
      <c r="C2037">
        <v>4.8096126128982002</v>
      </c>
      <c r="D2037">
        <v>66613.164619999996</v>
      </c>
      <c r="E2037">
        <v>65.210999999999999</v>
      </c>
      <c r="F2037">
        <v>112.26193595151388</v>
      </c>
      <c r="G2037">
        <v>1737.70375215135</v>
      </c>
      <c r="H2037">
        <v>27.47</v>
      </c>
      <c r="I2037">
        <v>2.0365298827895675</v>
      </c>
      <c r="J2037">
        <v>0.2</v>
      </c>
      <c r="K2037">
        <v>41.4</v>
      </c>
      <c r="L2037">
        <v>8.2985088400000002</v>
      </c>
      <c r="M2037">
        <v>41.173894297275858</v>
      </c>
      <c r="N2037">
        <v>0.99371568346832595</v>
      </c>
      <c r="O2037">
        <f>IF(_xlfn.XLOOKUP(_xlfn.XLOOKUP($A2036,'Corresp pays'!$A:$A,'Corresp pays'!$B:$B),[1]Data!$A:$A,[1]Data!$P:$P)="","",_xlfn.XLOOKUP(_xlfn.XLOOKUP($A2036,'Corresp pays'!$A:$A,'Corresp pays'!$B:$B),[1]Data!$A:$A,[1]Data!$P:$P))</f>
        <v>21.718317154745399</v>
      </c>
    </row>
    <row r="2038" spans="1:15" x14ac:dyDescent="0.25">
      <c r="A2038" t="s">
        <v>121</v>
      </c>
      <c r="B2038">
        <v>2019</v>
      </c>
      <c r="C2038">
        <v>4.3324480425981715</v>
      </c>
      <c r="D2038">
        <v>61575.138529999997</v>
      </c>
      <c r="E2038">
        <v>65.763999999999996</v>
      </c>
      <c r="F2038">
        <v>112.28858279406498</v>
      </c>
      <c r="G2038">
        <v>1743.93031905266</v>
      </c>
      <c r="H2038">
        <v>28.19</v>
      </c>
      <c r="I2038">
        <v>2.0885485418003307</v>
      </c>
      <c r="J2038">
        <v>0.3</v>
      </c>
      <c r="K2038">
        <v>40.9</v>
      </c>
      <c r="L2038">
        <v>8.2548022440000004</v>
      </c>
      <c r="M2038">
        <v>41.335730964685617</v>
      </c>
      <c r="N2038">
        <v>0.33817841004603399</v>
      </c>
      <c r="O2038">
        <f>IF(_xlfn.XLOOKUP(_xlfn.XLOOKUP($A2037,'Corresp pays'!$A:$A,'Corresp pays'!$B:$B),[1]Data!$A:$A,[1]Data!$Q:$Q)="","",_xlfn.XLOOKUP(_xlfn.XLOOKUP($A2037,'Corresp pays'!$A:$A,'Corresp pays'!$B:$B),[1]Data!$A:$A,[1]Data!$Q:$Q))</f>
        <v>22.0214767399134</v>
      </c>
    </row>
    <row r="2039" spans="1:15" x14ac:dyDescent="0.25">
      <c r="A2039" t="s">
        <v>121</v>
      </c>
      <c r="B2039">
        <v>2020</v>
      </c>
      <c r="C2039">
        <v>3.7849075869171078</v>
      </c>
      <c r="D2039">
        <v>55640.707340000001</v>
      </c>
      <c r="E2039">
        <v>66.31</v>
      </c>
      <c r="F2039">
        <v>112.40667601107356</v>
      </c>
      <c r="G2039">
        <v>1611.19346205528</v>
      </c>
      <c r="H2039">
        <v>31.21</v>
      </c>
      <c r="I2039">
        <v>2.173939659211805</v>
      </c>
      <c r="J2039">
        <v>0.2</v>
      </c>
      <c r="K2039">
        <v>42.1</v>
      </c>
      <c r="L2039" t="s">
        <v>453</v>
      </c>
      <c r="M2039">
        <v>41.466372848771414</v>
      </c>
      <c r="N2039">
        <v>-1.2438329957530501E-2</v>
      </c>
      <c r="O2039">
        <f>IF(_xlfn.XLOOKUP(_xlfn.XLOOKUP($A2038,'Corresp pays'!$A:$A,'Corresp pays'!$B:$B),[1]Data!$A:$A,[1]Data!$R:$R)="","",_xlfn.XLOOKUP(_xlfn.XLOOKUP($A2038,'Corresp pays'!$A:$A,'Corresp pays'!$B:$B),[1]Data!$A:$A,[1]Data!$R:$R))</f>
        <v>22.2967255949746</v>
      </c>
    </row>
    <row r="2040" spans="1:15" x14ac:dyDescent="0.25">
      <c r="A2040" t="s">
        <v>121</v>
      </c>
      <c r="B2040">
        <v>2021</v>
      </c>
      <c r="C2040">
        <v>3.7849075869171078</v>
      </c>
      <c r="D2040">
        <v>55640.707340000001</v>
      </c>
      <c r="E2040">
        <v>66.31</v>
      </c>
      <c r="F2040">
        <v>112.40667601107356</v>
      </c>
      <c r="G2040">
        <v>1648.9427488591</v>
      </c>
      <c r="H2040">
        <v>31.21</v>
      </c>
      <c r="I2040">
        <v>2.173939659211805</v>
      </c>
      <c r="J2040">
        <v>0.2</v>
      </c>
      <c r="K2040">
        <v>42.1</v>
      </c>
      <c r="L2040" t="s">
        <v>453</v>
      </c>
      <c r="M2040">
        <v>41.466372848771414</v>
      </c>
      <c r="N2040">
        <v>-1.2438329957530501E-2</v>
      </c>
      <c r="O2040">
        <f>IF(_xlfn.XLOOKUP(_xlfn.XLOOKUP($A2039,'Corresp pays'!$A:$A,'Corresp pays'!$B:$B),[1]Data!$A:$A,[1]Data!$R:$R)="","",_xlfn.XLOOKUP(_xlfn.XLOOKUP($A2039,'Corresp pays'!$A:$A,'Corresp pays'!$B:$B),[1]Data!$A:$A,[1]Data!$R:$R))</f>
        <v>22.2967255949746</v>
      </c>
    </row>
    <row r="2041" spans="1:15" x14ac:dyDescent="0.25">
      <c r="A2041" t="s">
        <v>121</v>
      </c>
      <c r="B2041">
        <v>2022</v>
      </c>
      <c r="C2041">
        <v>3.7849075869171078</v>
      </c>
      <c r="D2041">
        <v>55640.707340000001</v>
      </c>
      <c r="E2041">
        <v>66.31</v>
      </c>
      <c r="F2041">
        <v>112.40667601107356</v>
      </c>
      <c r="G2041">
        <v>1635.0953035474099</v>
      </c>
      <c r="H2041">
        <v>31.21</v>
      </c>
      <c r="I2041">
        <v>2.173939659211805</v>
      </c>
      <c r="J2041">
        <v>0.2</v>
      </c>
      <c r="K2041">
        <v>42.1</v>
      </c>
      <c r="L2041" t="s">
        <v>453</v>
      </c>
      <c r="M2041">
        <v>41.466372848771414</v>
      </c>
      <c r="N2041">
        <v>-1.2438329957530501E-2</v>
      </c>
      <c r="O2041">
        <f>IF(_xlfn.XLOOKUP(_xlfn.XLOOKUP($A2040,'Corresp pays'!$A:$A,'Corresp pays'!$B:$B),[1]Data!$A:$A,[1]Data!$R:$R)="","",_xlfn.XLOOKUP(_xlfn.XLOOKUP($A2040,'Corresp pays'!$A:$A,'Corresp pays'!$B:$B),[1]Data!$A:$A,[1]Data!$R:$R))</f>
        <v>22.2967255949746</v>
      </c>
    </row>
    <row r="2042" spans="1:15" hidden="1" x14ac:dyDescent="0.25">
      <c r="A2042" t="s">
        <v>122</v>
      </c>
      <c r="B2042">
        <v>2006</v>
      </c>
      <c r="C2042">
        <v>43.288574074438948</v>
      </c>
      <c r="D2042">
        <v>60227.938439999998</v>
      </c>
      <c r="E2042">
        <v>97.671000000000006</v>
      </c>
      <c r="F2042">
        <v>87.429801894918171</v>
      </c>
      <c r="G2042" t="e">
        <v>#N/A</v>
      </c>
      <c r="H2042">
        <v>0.1</v>
      </c>
      <c r="I2042">
        <v>0.1218351074630772</v>
      </c>
      <c r="J2042" t="s">
        <v>453</v>
      </c>
      <c r="K2042" t="s">
        <v>453</v>
      </c>
      <c r="L2042" t="s">
        <v>453</v>
      </c>
      <c r="M2042" t="s">
        <v>453</v>
      </c>
      <c r="N2042">
        <v>11.835809619743101</v>
      </c>
      <c r="O2042">
        <f>IF(_xlfn.XLOOKUP(_xlfn.XLOOKUP($A2042,'Corresp pays'!$A:$A,'Corresp pays'!$B:$B),[1]Data!$A:$A,[1]Data!$D:$D)="","",_xlfn.XLOOKUP(_xlfn.XLOOKUP($A2042,'Corresp pays'!$A:$A,'Corresp pays'!$B:$B),[1]Data!$A:$A,[1]Data!$D:$D))</f>
        <v>1.0852067858057699</v>
      </c>
    </row>
    <row r="2043" spans="1:15" hidden="1" x14ac:dyDescent="0.25">
      <c r="A2043" t="s">
        <v>122</v>
      </c>
      <c r="B2043">
        <v>2007</v>
      </c>
      <c r="C2043">
        <v>40.609452281975784</v>
      </c>
      <c r="D2043">
        <v>68218.937789999996</v>
      </c>
      <c r="E2043">
        <v>97.917000000000002</v>
      </c>
      <c r="F2043">
        <v>106.1062015503876</v>
      </c>
      <c r="G2043" t="e">
        <v>#N/A</v>
      </c>
      <c r="H2043">
        <v>7.0000000000000007E-2</v>
      </c>
      <c r="I2043">
        <v>0.10994237503101822</v>
      </c>
      <c r="J2043" t="s">
        <v>453</v>
      </c>
      <c r="K2043" t="s">
        <v>453</v>
      </c>
      <c r="L2043" t="s">
        <v>453</v>
      </c>
      <c r="M2043" t="s">
        <v>453</v>
      </c>
      <c r="N2043">
        <v>13.758162575996399</v>
      </c>
      <c r="O2043">
        <f>IF(_xlfn.XLOOKUP(_xlfn.XLOOKUP($A2043,'Corresp pays'!$A:$A,'Corresp pays'!$B:$B),[1]Data!$A:$A,[1]Data!$E:$E)="","",_xlfn.XLOOKUP(_xlfn.XLOOKUP($A2043,'Corresp pays'!$A:$A,'Corresp pays'!$B:$B),[1]Data!$A:$A,[1]Data!$E:$E))</f>
        <v>1.02508861358551</v>
      </c>
    </row>
    <row r="2044" spans="1:15" hidden="1" x14ac:dyDescent="0.25">
      <c r="A2044" t="s">
        <v>122</v>
      </c>
      <c r="B2044">
        <v>2008</v>
      </c>
      <c r="C2044">
        <v>36.889945626773816</v>
      </c>
      <c r="D2044">
        <v>73843.499129999997</v>
      </c>
      <c r="E2044">
        <v>98.138999999999996</v>
      </c>
      <c r="F2044">
        <v>124.3993970714901</v>
      </c>
      <c r="G2044" t="e">
        <v>#N/A</v>
      </c>
      <c r="H2044">
        <v>0.11</v>
      </c>
      <c r="I2044">
        <v>0.1246475667507978</v>
      </c>
      <c r="J2044" t="s">
        <v>453</v>
      </c>
      <c r="K2044" t="s">
        <v>453</v>
      </c>
      <c r="L2044" t="s">
        <v>453</v>
      </c>
      <c r="M2044" t="s">
        <v>453</v>
      </c>
      <c r="N2044">
        <v>15.050145157033301</v>
      </c>
      <c r="O2044">
        <f>IF(_xlfn.XLOOKUP(_xlfn.XLOOKUP($A2044,'Corresp pays'!$A:$A,'Corresp pays'!$B:$B),[1]Data!$A:$A,[1]Data!$F:$F)="","",_xlfn.XLOOKUP(_xlfn.XLOOKUP($A2044,'Corresp pays'!$A:$A,'Corresp pays'!$B:$B),[1]Data!$A:$A,[1]Data!$F:$F))</f>
        <v>0.95937241977390098</v>
      </c>
    </row>
    <row r="2045" spans="1:15" hidden="1" x14ac:dyDescent="0.25">
      <c r="A2045" t="s">
        <v>122</v>
      </c>
      <c r="B2045">
        <v>2009</v>
      </c>
      <c r="C2045">
        <v>33.727303552066296</v>
      </c>
      <c r="D2045">
        <v>75998.981870000003</v>
      </c>
      <c r="E2045">
        <v>98.335999999999999</v>
      </c>
      <c r="F2045">
        <v>138.69715762273901</v>
      </c>
      <c r="G2045" t="e">
        <v>#N/A</v>
      </c>
      <c r="H2045">
        <v>7.0000000000000007E-2</v>
      </c>
      <c r="I2045">
        <v>0.12331945638311619</v>
      </c>
      <c r="J2045" t="s">
        <v>453</v>
      </c>
      <c r="K2045" t="s">
        <v>453</v>
      </c>
      <c r="L2045" t="s">
        <v>453</v>
      </c>
      <c r="M2045" t="s">
        <v>453</v>
      </c>
      <c r="N2045">
        <v>-4.8632780162256504</v>
      </c>
      <c r="O2045">
        <f>IF(_xlfn.XLOOKUP(_xlfn.XLOOKUP($A2045,'Corresp pays'!$A:$A,'Corresp pays'!$B:$B),[1]Data!$A:$A,[1]Data!$G:$G)="","",_xlfn.XLOOKUP(_xlfn.XLOOKUP($A2045,'Corresp pays'!$A:$A,'Corresp pays'!$B:$B),[1]Data!$A:$A,[1]Data!$G:$G))</f>
        <v>0.89388486248773102</v>
      </c>
    </row>
    <row r="2046" spans="1:15" hidden="1" x14ac:dyDescent="0.25">
      <c r="A2046" t="s">
        <v>122</v>
      </c>
      <c r="B2046">
        <v>2010</v>
      </c>
      <c r="C2046">
        <v>35.548268343698055</v>
      </c>
      <c r="D2046">
        <v>86697.951809999999</v>
      </c>
      <c r="E2046">
        <v>98.501000000000005</v>
      </c>
      <c r="F2046">
        <v>147.58863049095606</v>
      </c>
      <c r="G2046" t="e">
        <v>#N/A</v>
      </c>
      <c r="H2046">
        <v>0.13</v>
      </c>
      <c r="I2046">
        <v>0.1179066122065671</v>
      </c>
      <c r="J2046" t="s">
        <v>453</v>
      </c>
      <c r="K2046" t="s">
        <v>453</v>
      </c>
      <c r="L2046">
        <v>79.065846440000001</v>
      </c>
      <c r="M2046" t="s">
        <v>453</v>
      </c>
      <c r="N2046">
        <v>-2.4252567516171402</v>
      </c>
      <c r="O2046">
        <f>IF(_xlfn.XLOOKUP(_xlfn.XLOOKUP($A2046,'Corresp pays'!$A:$A,'Corresp pays'!$B:$B),[1]Data!$A:$A,[1]Data!$H:$H)="","",_xlfn.XLOOKUP(_xlfn.XLOOKUP($A2046,'Corresp pays'!$A:$A,'Corresp pays'!$B:$B),[1]Data!$A:$A,[1]Data!$H:$H))</f>
        <v>0.85809570858769801</v>
      </c>
    </row>
    <row r="2047" spans="1:15" hidden="1" x14ac:dyDescent="0.25">
      <c r="A2047" t="s">
        <v>122</v>
      </c>
      <c r="B2047">
        <v>2011</v>
      </c>
      <c r="C2047">
        <v>37.979493074658663</v>
      </c>
      <c r="D2047">
        <v>97690.007039999997</v>
      </c>
      <c r="E2047">
        <v>98.602000000000004</v>
      </c>
      <c r="F2047">
        <v>155.39801894918173</v>
      </c>
      <c r="G2047" t="e">
        <v>#N/A</v>
      </c>
      <c r="H2047">
        <v>0.14000000000000001</v>
      </c>
      <c r="I2047">
        <v>9.6606040498727855E-2</v>
      </c>
      <c r="J2047" t="s">
        <v>453</v>
      </c>
      <c r="K2047" t="s">
        <v>453</v>
      </c>
      <c r="L2047">
        <v>81.222572589999999</v>
      </c>
      <c r="M2047" t="s">
        <v>453</v>
      </c>
      <c r="N2047">
        <v>1.1383662352920201</v>
      </c>
      <c r="O2047">
        <f>IF(_xlfn.XLOOKUP(_xlfn.XLOOKUP($A2047,'Corresp pays'!$A:$A,'Corresp pays'!$B:$B),[1]Data!$A:$A,[1]Data!$I:$I)="","",_xlfn.XLOOKUP(_xlfn.XLOOKUP($A2047,'Corresp pays'!$A:$A,'Corresp pays'!$B:$B),[1]Data!$A:$A,[1]Data!$I:$I))</f>
        <v>0.89994216181776499</v>
      </c>
    </row>
    <row r="2048" spans="1:15" hidden="1" x14ac:dyDescent="0.25">
      <c r="A2048" t="s">
        <v>122</v>
      </c>
      <c r="B2048">
        <v>2012</v>
      </c>
      <c r="C2048">
        <v>39.582139521215744</v>
      </c>
      <c r="D2048">
        <v>106658.87450000001</v>
      </c>
      <c r="E2048">
        <v>98.697000000000003</v>
      </c>
      <c r="F2048">
        <v>164.13953488372093</v>
      </c>
      <c r="G2048" t="e">
        <v>#N/A</v>
      </c>
      <c r="H2048">
        <v>0.04</v>
      </c>
      <c r="I2048">
        <v>9.4196462211021376E-2</v>
      </c>
      <c r="J2048" t="s">
        <v>453</v>
      </c>
      <c r="K2048" t="s">
        <v>453</v>
      </c>
      <c r="L2048">
        <v>85.966867690000001</v>
      </c>
      <c r="M2048" t="s">
        <v>453</v>
      </c>
      <c r="N2048">
        <v>2.3153485343166098</v>
      </c>
      <c r="O2048">
        <f>IF(_xlfn.XLOOKUP(_xlfn.XLOOKUP($A2048,'Corresp pays'!$A:$A,'Corresp pays'!$B:$B),[1]Data!$A:$A,[1]Data!$J:$J)="","",_xlfn.XLOOKUP(_xlfn.XLOOKUP($A2048,'Corresp pays'!$A:$A,'Corresp pays'!$B:$B),[1]Data!$A:$A,[1]Data!$J:$J))</f>
        <v>0.98944722563311405</v>
      </c>
    </row>
    <row r="2049" spans="1:15" hidden="1" x14ac:dyDescent="0.25">
      <c r="A2049" t="s">
        <v>122</v>
      </c>
      <c r="B2049">
        <v>2013</v>
      </c>
      <c r="C2049">
        <v>37.602880077189845</v>
      </c>
      <c r="D2049">
        <v>108729.7147</v>
      </c>
      <c r="E2049">
        <v>98.784999999999997</v>
      </c>
      <c r="F2049">
        <v>175.32308354866495</v>
      </c>
      <c r="G2049" t="e">
        <v>#N/A</v>
      </c>
      <c r="H2049">
        <v>0.04</v>
      </c>
      <c r="I2049">
        <v>9.6022951564571343E-2</v>
      </c>
      <c r="J2049" t="s">
        <v>453</v>
      </c>
      <c r="K2049" t="s">
        <v>453</v>
      </c>
      <c r="L2049">
        <v>81.289868100000007</v>
      </c>
      <c r="M2049" t="s">
        <v>453</v>
      </c>
      <c r="N2049">
        <v>3.2219775682929299</v>
      </c>
      <c r="O2049">
        <f>IF(_xlfn.XLOOKUP(_xlfn.XLOOKUP($A2049,'Corresp pays'!$A:$A,'Corresp pays'!$B:$B),[1]Data!$A:$A,[1]Data!$K:$K)="","",_xlfn.XLOOKUP(_xlfn.XLOOKUP($A2049,'Corresp pays'!$A:$A,'Corresp pays'!$B:$B),[1]Data!$A:$A,[1]Data!$K:$K))</f>
        <v>1.0398425350423599</v>
      </c>
    </row>
    <row r="2050" spans="1:15" hidden="1" x14ac:dyDescent="0.25">
      <c r="A2050" t="s">
        <v>122</v>
      </c>
      <c r="B2050">
        <v>2014</v>
      </c>
      <c r="C2050">
        <v>37.105034398827712</v>
      </c>
      <c r="D2050">
        <v>113517.1842</v>
      </c>
      <c r="E2050">
        <v>98.867999999999995</v>
      </c>
      <c r="F2050">
        <v>192.72976501305482</v>
      </c>
      <c r="G2050" t="e">
        <v>#N/A</v>
      </c>
      <c r="H2050">
        <v>0.05</v>
      </c>
      <c r="I2050">
        <v>0.11716846291932558</v>
      </c>
      <c r="J2050" t="s">
        <v>453</v>
      </c>
      <c r="K2050" t="s">
        <v>453</v>
      </c>
      <c r="L2050">
        <v>72.739800410000001</v>
      </c>
      <c r="M2050" t="s">
        <v>453</v>
      </c>
      <c r="N2050">
        <v>3.3497208565952299</v>
      </c>
      <c r="O2050">
        <f>IF(_xlfn.XLOOKUP(_xlfn.XLOOKUP($A2050,'Corresp pays'!$A:$A,'Corresp pays'!$B:$B),[1]Data!$A:$A,[1]Data!$L:$L)="","",_xlfn.XLOOKUP(_xlfn.XLOOKUP($A2050,'Corresp pays'!$A:$A,'Corresp pays'!$B:$B),[1]Data!$A:$A,[1]Data!$L:$L))</f>
        <v>1.0041027977644299</v>
      </c>
    </row>
    <row r="2051" spans="1:15" hidden="1" x14ac:dyDescent="0.25">
      <c r="A2051" t="s">
        <v>122</v>
      </c>
      <c r="B2051">
        <v>2015</v>
      </c>
      <c r="C2051">
        <v>35.290421950382118</v>
      </c>
      <c r="D2051">
        <v>116592.56419999999</v>
      </c>
      <c r="E2051">
        <v>98.944999999999993</v>
      </c>
      <c r="F2051">
        <v>210.14560487380331</v>
      </c>
      <c r="G2051" t="e">
        <v>#N/A</v>
      </c>
      <c r="H2051">
        <v>0.05</v>
      </c>
      <c r="I2051">
        <v>0.16131838931085901</v>
      </c>
      <c r="J2051" t="s">
        <v>453</v>
      </c>
      <c r="K2051" t="s">
        <v>453</v>
      </c>
      <c r="L2051">
        <v>84.998226799999998</v>
      </c>
      <c r="M2051" t="s">
        <v>453</v>
      </c>
      <c r="N2051">
        <v>1.8140772393775999</v>
      </c>
      <c r="O2051">
        <f>IF(_xlfn.XLOOKUP(_xlfn.XLOOKUP($A2051,'Corresp pays'!$A:$A,'Corresp pays'!$B:$B),[1]Data!$A:$A,[1]Data!$M:$M)="","",_xlfn.XLOOKUP(_xlfn.XLOOKUP($A2051,'Corresp pays'!$A:$A,'Corresp pays'!$B:$B),[1]Data!$A:$A,[1]Data!$M:$M))</f>
        <v>0.98491554923283497</v>
      </c>
    </row>
    <row r="2052" spans="1:15" hidden="1" x14ac:dyDescent="0.25">
      <c r="A2052" t="s">
        <v>122</v>
      </c>
      <c r="B2052">
        <v>2016</v>
      </c>
      <c r="C2052">
        <v>33.549568698110249</v>
      </c>
      <c r="D2052">
        <v>119021.7969</v>
      </c>
      <c r="E2052">
        <v>99.015000000000001</v>
      </c>
      <c r="F2052">
        <v>225.86301131418625</v>
      </c>
      <c r="G2052" t="e">
        <v>#N/A</v>
      </c>
      <c r="H2052">
        <v>0.06</v>
      </c>
      <c r="I2052">
        <v>0.18387226965198164</v>
      </c>
      <c r="J2052" t="s">
        <v>453</v>
      </c>
      <c r="K2052" t="s">
        <v>453</v>
      </c>
      <c r="L2052">
        <v>76.142286139999996</v>
      </c>
      <c r="M2052" t="s">
        <v>453</v>
      </c>
      <c r="N2052">
        <v>2.6765917009818998</v>
      </c>
      <c r="O2052">
        <f>IF(_xlfn.XLOOKUP(_xlfn.XLOOKUP($A2052,'Corresp pays'!$A:$A,'Corresp pays'!$B:$B),[1]Data!$A:$A,[1]Data!$N:$N)="","",_xlfn.XLOOKUP(_xlfn.XLOOKUP($A2052,'Corresp pays'!$A:$A,'Corresp pays'!$B:$B),[1]Data!$A:$A,[1]Data!$N:$N))</f>
        <v>1.0438445941415699</v>
      </c>
    </row>
    <row r="2053" spans="1:15" hidden="1" x14ac:dyDescent="0.25">
      <c r="A2053" t="s">
        <v>122</v>
      </c>
      <c r="B2053">
        <v>2017</v>
      </c>
      <c r="C2053">
        <v>32.256638228748542</v>
      </c>
      <c r="D2053">
        <v>119437.99430000001</v>
      </c>
      <c r="E2053">
        <v>99.078000000000003</v>
      </c>
      <c r="F2053">
        <v>236.01000870322019</v>
      </c>
      <c r="G2053" t="e">
        <v>#N/A</v>
      </c>
      <c r="H2053">
        <v>7.0000000000000007E-2</v>
      </c>
      <c r="I2053">
        <v>0.2147415367573961</v>
      </c>
      <c r="J2053" t="s">
        <v>453</v>
      </c>
      <c r="K2053" t="s">
        <v>453</v>
      </c>
      <c r="L2053">
        <v>78.386989619999994</v>
      </c>
      <c r="M2053" t="s">
        <v>453</v>
      </c>
      <c r="N2053">
        <v>0.39487891408300502</v>
      </c>
      <c r="O2053">
        <f>IF(_xlfn.XLOOKUP(_xlfn.XLOOKUP($A2052,'Corresp pays'!$A:$A,'Corresp pays'!$B:$B),[1]Data!$A:$A,[1]Data!$O:$O)="","",_xlfn.XLOOKUP(_xlfn.XLOOKUP($A2052,'Corresp pays'!$A:$A,'Corresp pays'!$B:$B),[1]Data!$A:$A,[1]Data!$O:$O))</f>
        <v>1.09974925827541</v>
      </c>
    </row>
    <row r="2054" spans="1:15" hidden="1" x14ac:dyDescent="0.25">
      <c r="A2054" t="s">
        <v>122</v>
      </c>
      <c r="B2054">
        <v>2018</v>
      </c>
      <c r="C2054">
        <v>31.480967437395453</v>
      </c>
      <c r="D2054">
        <v>119194.0438</v>
      </c>
      <c r="E2054">
        <v>99.135000000000005</v>
      </c>
      <c r="F2054">
        <v>240.79477806788512</v>
      </c>
      <c r="G2054" t="e">
        <v>#N/A</v>
      </c>
      <c r="H2054">
        <v>0.05</v>
      </c>
      <c r="I2054">
        <v>0.21825764624284183</v>
      </c>
      <c r="J2054" t="s">
        <v>453</v>
      </c>
      <c r="K2054" t="s">
        <v>453</v>
      </c>
      <c r="L2054">
        <v>77.113331160000001</v>
      </c>
      <c r="M2054" t="s">
        <v>453</v>
      </c>
      <c r="N2054">
        <v>0.25581538272440801</v>
      </c>
      <c r="O2054">
        <f>IF(_xlfn.XLOOKUP(_xlfn.XLOOKUP($A2053,'Corresp pays'!$A:$A,'Corresp pays'!$B:$B),[1]Data!$A:$A,[1]Data!$P:$P)="","",_xlfn.XLOOKUP(_xlfn.XLOOKUP($A2053,'Corresp pays'!$A:$A,'Corresp pays'!$B:$B),[1]Data!$A:$A,[1]Data!$P:$P))</f>
        <v>1.1292203220261301</v>
      </c>
    </row>
    <row r="2055" spans="1:15" hidden="1" x14ac:dyDescent="0.25">
      <c r="A2055" t="s">
        <v>122</v>
      </c>
      <c r="B2055">
        <v>2019</v>
      </c>
      <c r="C2055">
        <v>31.877203012929094</v>
      </c>
      <c r="D2055">
        <v>121514.21120000001</v>
      </c>
      <c r="E2055">
        <v>99.188000000000002</v>
      </c>
      <c r="F2055">
        <v>244.31984334203656</v>
      </c>
      <c r="G2055" t="e">
        <v>#N/A</v>
      </c>
      <c r="H2055">
        <v>0.06</v>
      </c>
      <c r="I2055">
        <v>0.26000531122220133</v>
      </c>
      <c r="J2055" t="s">
        <v>453</v>
      </c>
      <c r="K2055" t="s">
        <v>453</v>
      </c>
      <c r="L2055">
        <v>76.049293030000001</v>
      </c>
      <c r="M2055" t="s">
        <v>453</v>
      </c>
      <c r="N2055">
        <v>-0.66664112486114702</v>
      </c>
      <c r="O2055">
        <f>IF(_xlfn.XLOOKUP(_xlfn.XLOOKUP($A2054,'Corresp pays'!$A:$A,'Corresp pays'!$B:$B),[1]Data!$A:$A,[1]Data!$Q:$Q)="","",_xlfn.XLOOKUP(_xlfn.XLOOKUP($A2054,'Corresp pays'!$A:$A,'Corresp pays'!$B:$B),[1]Data!$A:$A,[1]Data!$Q:$Q))</f>
        <v>1.17193608657629</v>
      </c>
    </row>
    <row r="2056" spans="1:15" hidden="1" x14ac:dyDescent="0.25">
      <c r="A2056" t="s">
        <v>122</v>
      </c>
      <c r="B2056">
        <v>2020</v>
      </c>
      <c r="C2056">
        <v>31.726842451324725</v>
      </c>
      <c r="D2056">
        <v>119605.36719999999</v>
      </c>
      <c r="E2056">
        <v>99.234999999999999</v>
      </c>
      <c r="F2056">
        <v>240.24238468233247</v>
      </c>
      <c r="G2056" t="e">
        <v>#N/A</v>
      </c>
      <c r="H2056">
        <v>0.06</v>
      </c>
      <c r="I2056">
        <v>0.33875039378898719</v>
      </c>
      <c r="J2056" t="s">
        <v>453</v>
      </c>
      <c r="K2056" t="s">
        <v>453</v>
      </c>
      <c r="L2056" t="s">
        <v>453</v>
      </c>
      <c r="M2056" t="s">
        <v>453</v>
      </c>
      <c r="N2056">
        <v>-2.5403150300476001</v>
      </c>
      <c r="O2056">
        <f>IF(_xlfn.XLOOKUP(_xlfn.XLOOKUP($A2055,'Corresp pays'!$A:$A,'Corresp pays'!$B:$B),[1]Data!$A:$A,[1]Data!$R:$R)="","",_xlfn.XLOOKUP(_xlfn.XLOOKUP($A2055,'Corresp pays'!$A:$A,'Corresp pays'!$B:$B),[1]Data!$A:$A,[1]Data!$R:$R))</f>
        <v>1.25582119885451</v>
      </c>
    </row>
    <row r="2057" spans="1:15" hidden="1" x14ac:dyDescent="0.25">
      <c r="A2057" t="s">
        <v>122</v>
      </c>
      <c r="B2057">
        <v>2021</v>
      </c>
      <c r="C2057">
        <v>31.726842451324725</v>
      </c>
      <c r="D2057">
        <v>119605.36719999999</v>
      </c>
      <c r="E2057">
        <v>99.234999999999999</v>
      </c>
      <c r="F2057">
        <v>240.24238468233247</v>
      </c>
      <c r="G2057" t="e">
        <v>#N/A</v>
      </c>
      <c r="H2057">
        <v>0.06</v>
      </c>
      <c r="I2057">
        <v>0.33875039378898719</v>
      </c>
      <c r="J2057" t="s">
        <v>453</v>
      </c>
      <c r="K2057" t="s">
        <v>453</v>
      </c>
      <c r="L2057" t="s">
        <v>453</v>
      </c>
      <c r="M2057" t="s">
        <v>453</v>
      </c>
      <c r="N2057">
        <v>-2.5403150300476001</v>
      </c>
      <c r="O2057">
        <f>IF(_xlfn.XLOOKUP(_xlfn.XLOOKUP($A2056,'Corresp pays'!$A:$A,'Corresp pays'!$B:$B),[1]Data!$A:$A,[1]Data!$R:$R)="","",_xlfn.XLOOKUP(_xlfn.XLOOKUP($A2056,'Corresp pays'!$A:$A,'Corresp pays'!$B:$B),[1]Data!$A:$A,[1]Data!$R:$R))</f>
        <v>1.25582119885451</v>
      </c>
    </row>
    <row r="2058" spans="1:15" hidden="1" x14ac:dyDescent="0.25">
      <c r="A2058" t="s">
        <v>122</v>
      </c>
      <c r="B2058">
        <v>2022</v>
      </c>
      <c r="C2058">
        <v>31.726842451324725</v>
      </c>
      <c r="D2058">
        <v>119605.36719999999</v>
      </c>
      <c r="E2058">
        <v>99.234999999999999</v>
      </c>
      <c r="F2058">
        <v>240.24238468233247</v>
      </c>
      <c r="G2058" t="e">
        <v>#N/A</v>
      </c>
      <c r="H2058">
        <v>0.06</v>
      </c>
      <c r="I2058">
        <v>0.33875039378898719</v>
      </c>
      <c r="J2058" t="s">
        <v>453</v>
      </c>
      <c r="K2058" t="s">
        <v>453</v>
      </c>
      <c r="L2058" t="s">
        <v>453</v>
      </c>
      <c r="M2058" t="s">
        <v>453</v>
      </c>
      <c r="N2058">
        <v>-2.5403150300476001</v>
      </c>
      <c r="O2058">
        <f>IF(_xlfn.XLOOKUP(_xlfn.XLOOKUP($A2057,'Corresp pays'!$A:$A,'Corresp pays'!$B:$B),[1]Data!$A:$A,[1]Data!$R:$R)="","",_xlfn.XLOOKUP(_xlfn.XLOOKUP($A2057,'Corresp pays'!$A:$A,'Corresp pays'!$B:$B),[1]Data!$A:$A,[1]Data!$R:$R))</f>
        <v>1.25582119885451</v>
      </c>
    </row>
    <row r="2059" spans="1:15" x14ac:dyDescent="0.25">
      <c r="A2059" t="s">
        <v>123</v>
      </c>
      <c r="B2059">
        <v>2006</v>
      </c>
      <c r="C2059">
        <v>4.683185050694167</v>
      </c>
      <c r="D2059">
        <v>129071.4022</v>
      </c>
      <c r="E2059">
        <v>53.305</v>
      </c>
      <c r="F2059">
        <v>92.154796069223408</v>
      </c>
      <c r="G2059">
        <v>1836.0804296251499</v>
      </c>
      <c r="H2059">
        <v>17.39</v>
      </c>
      <c r="I2059">
        <v>7.82080658741648</v>
      </c>
      <c r="J2059">
        <v>3</v>
      </c>
      <c r="K2059">
        <v>45</v>
      </c>
      <c r="L2059" t="s">
        <v>453</v>
      </c>
      <c r="M2059">
        <v>8.9980918911981629</v>
      </c>
      <c r="N2059">
        <v>6.5585141227698296</v>
      </c>
      <c r="O2059">
        <f>IF(_xlfn.XLOOKUP(_xlfn.XLOOKUP($A2059,'Corresp pays'!$A:$A,'Corresp pays'!$B:$B),[1]Data!$A:$A,[1]Data!$D:$D)="","",_xlfn.XLOOKUP(_xlfn.XLOOKUP($A2059,'Corresp pays'!$A:$A,'Corresp pays'!$B:$B),[1]Data!$A:$A,[1]Data!$D:$D))</f>
        <v>14.9362835660313</v>
      </c>
    </row>
    <row r="2060" spans="1:15" x14ac:dyDescent="0.25">
      <c r="A2060" t="s">
        <v>123</v>
      </c>
      <c r="B2060">
        <v>2007</v>
      </c>
      <c r="C2060">
        <v>4.6319342706898849</v>
      </c>
      <c r="D2060">
        <v>126730.56200000001</v>
      </c>
      <c r="E2060">
        <v>53.436</v>
      </c>
      <c r="F2060">
        <v>90.839018661098791</v>
      </c>
      <c r="G2060">
        <v>1839.93495235777</v>
      </c>
      <c r="H2060">
        <v>18.16</v>
      </c>
      <c r="I2060">
        <v>5.5015009710092597</v>
      </c>
      <c r="J2060">
        <v>1.5</v>
      </c>
      <c r="K2060">
        <v>43.3</v>
      </c>
      <c r="L2060" t="s">
        <v>453</v>
      </c>
      <c r="M2060">
        <v>9.1105762577394369</v>
      </c>
      <c r="N2060">
        <v>4.8373292831398897</v>
      </c>
      <c r="O2060">
        <f>IF(_xlfn.XLOOKUP(_xlfn.XLOOKUP($A2060,'Corresp pays'!$A:$A,'Corresp pays'!$B:$B),[1]Data!$A:$A,[1]Data!$E:$E)="","",_xlfn.XLOOKUP(_xlfn.XLOOKUP($A2060,'Corresp pays'!$A:$A,'Corresp pays'!$B:$B),[1]Data!$A:$A,[1]Data!$E:$E))</f>
        <v>15.0869832237687</v>
      </c>
    </row>
    <row r="2061" spans="1:15" x14ac:dyDescent="0.25">
      <c r="A2061" t="s">
        <v>123</v>
      </c>
      <c r="B2061">
        <v>2008</v>
      </c>
      <c r="C2061">
        <v>4.6455195583769022</v>
      </c>
      <c r="D2061">
        <v>124732.2029</v>
      </c>
      <c r="E2061">
        <v>53.567</v>
      </c>
      <c r="F2061">
        <v>89.333949543279687</v>
      </c>
      <c r="G2061">
        <v>1835.24622480936</v>
      </c>
      <c r="H2061">
        <v>20.399999999999999</v>
      </c>
      <c r="I2061">
        <v>6.3018932095126923</v>
      </c>
      <c r="J2061">
        <v>1</v>
      </c>
      <c r="K2061">
        <v>42.3</v>
      </c>
      <c r="L2061" t="s">
        <v>453</v>
      </c>
      <c r="M2061">
        <v>9.2419055038556817</v>
      </c>
      <c r="N2061">
        <v>7.8508025571448199</v>
      </c>
      <c r="O2061">
        <f>IF(_xlfn.XLOOKUP(_xlfn.XLOOKUP($A2061,'Corresp pays'!$A:$A,'Corresp pays'!$B:$B),[1]Data!$A:$A,[1]Data!$F:$F)="","",_xlfn.XLOOKUP(_xlfn.XLOOKUP($A2061,'Corresp pays'!$A:$A,'Corresp pays'!$B:$B),[1]Data!$A:$A,[1]Data!$F:$F))</f>
        <v>15.2415816515279</v>
      </c>
    </row>
    <row r="2062" spans="1:15" x14ac:dyDescent="0.25">
      <c r="A2062" t="s">
        <v>123</v>
      </c>
      <c r="B2062">
        <v>2009</v>
      </c>
      <c r="C2062">
        <v>3.9621579235572852</v>
      </c>
      <c r="D2062">
        <v>108964.484</v>
      </c>
      <c r="E2062">
        <v>53.698</v>
      </c>
      <c r="F2062">
        <v>88.531196209684424</v>
      </c>
      <c r="G2062">
        <v>1815.49308426637</v>
      </c>
      <c r="H2062">
        <v>22.15</v>
      </c>
      <c r="I2062">
        <v>6.1164329478706119</v>
      </c>
      <c r="J2062">
        <v>1</v>
      </c>
      <c r="K2062">
        <v>41.5</v>
      </c>
      <c r="L2062" t="s">
        <v>453</v>
      </c>
      <c r="M2062">
        <v>9.2973865651663363</v>
      </c>
      <c r="N2062">
        <v>5.58742004264393</v>
      </c>
      <c r="O2062">
        <f>IF(_xlfn.XLOOKUP(_xlfn.XLOOKUP($A2062,'Corresp pays'!$A:$A,'Corresp pays'!$B:$B),[1]Data!$A:$A,[1]Data!$G:$G)="","",_xlfn.XLOOKUP(_xlfn.XLOOKUP($A2062,'Corresp pays'!$A:$A,'Corresp pays'!$B:$B),[1]Data!$A:$A,[1]Data!$G:$G))</f>
        <v>15.4460489668928</v>
      </c>
    </row>
    <row r="2063" spans="1:15" x14ac:dyDescent="0.25">
      <c r="A2063" t="s">
        <v>123</v>
      </c>
      <c r="B2063">
        <v>2010</v>
      </c>
      <c r="C2063">
        <v>3.832784828826143</v>
      </c>
      <c r="D2063">
        <v>106101.87820000001</v>
      </c>
      <c r="E2063">
        <v>53.829000000000001</v>
      </c>
      <c r="F2063">
        <v>88.010741143229737</v>
      </c>
      <c r="G2063">
        <v>1840.6795376530799</v>
      </c>
      <c r="H2063">
        <v>24.08</v>
      </c>
      <c r="I2063">
        <v>5.178312099335173</v>
      </c>
      <c r="J2063">
        <v>1</v>
      </c>
      <c r="K2063">
        <v>41.1</v>
      </c>
      <c r="L2063">
        <v>18.489955559999999</v>
      </c>
      <c r="M2063">
        <v>9.3308343792974231</v>
      </c>
      <c r="N2063">
        <v>6.0914166860189098</v>
      </c>
      <c r="O2063">
        <f>IF(_xlfn.XLOOKUP(_xlfn.XLOOKUP($A2063,'Corresp pays'!$A:$A,'Corresp pays'!$B:$B),[1]Data!$A:$A,[1]Data!$H:$H)="","",_xlfn.XLOOKUP(_xlfn.XLOOKUP($A2063,'Corresp pays'!$A:$A,'Corresp pays'!$B:$B),[1]Data!$A:$A,[1]Data!$H:$H))</f>
        <v>15.653206155569301</v>
      </c>
    </row>
    <row r="2064" spans="1:15" x14ac:dyDescent="0.25">
      <c r="A2064" t="s">
        <v>123</v>
      </c>
      <c r="B2064">
        <v>2011</v>
      </c>
      <c r="C2064">
        <v>4.1717028510892256</v>
      </c>
      <c r="D2064">
        <v>110692.83900000001</v>
      </c>
      <c r="E2064">
        <v>53.96</v>
      </c>
      <c r="F2064">
        <v>87.533249337446236</v>
      </c>
      <c r="G2064">
        <v>1849.27141548032</v>
      </c>
      <c r="H2064">
        <v>21.1</v>
      </c>
      <c r="I2064">
        <v>5.9512097428607778</v>
      </c>
      <c r="J2064">
        <v>1.2</v>
      </c>
      <c r="K2064">
        <v>41.2</v>
      </c>
      <c r="L2064">
        <v>19.50868234</v>
      </c>
      <c r="M2064">
        <v>9.3548498853060291</v>
      </c>
      <c r="N2064">
        <v>5.7892532881588004</v>
      </c>
      <c r="O2064">
        <f>IF(_xlfn.XLOOKUP(_xlfn.XLOOKUP($A2064,'Corresp pays'!$A:$A,'Corresp pays'!$B:$B),[1]Data!$A:$A,[1]Data!$I:$I)="","",_xlfn.XLOOKUP(_xlfn.XLOOKUP($A2064,'Corresp pays'!$A:$A,'Corresp pays'!$B:$B),[1]Data!$A:$A,[1]Data!$I:$I))</f>
        <v>15.824171123206201</v>
      </c>
    </row>
    <row r="2065" spans="1:15" x14ac:dyDescent="0.25">
      <c r="A2065" t="s">
        <v>123</v>
      </c>
      <c r="B2065">
        <v>2012</v>
      </c>
      <c r="C2065">
        <v>4.080349844837742</v>
      </c>
      <c r="D2065">
        <v>108406.7203</v>
      </c>
      <c r="E2065">
        <v>53.973999999999997</v>
      </c>
      <c r="F2065">
        <v>87.201265107381971</v>
      </c>
      <c r="G2065">
        <v>1811.5428036042699</v>
      </c>
      <c r="H2065">
        <v>21.53</v>
      </c>
      <c r="I2065">
        <v>4.5404025665545351</v>
      </c>
      <c r="J2065">
        <v>1.2</v>
      </c>
      <c r="K2065">
        <v>41.8</v>
      </c>
      <c r="L2065">
        <v>17.84168596</v>
      </c>
      <c r="M2065">
        <v>9.3571827948251176</v>
      </c>
      <c r="N2065">
        <v>3.3349226769344198</v>
      </c>
      <c r="O2065">
        <f>IF(_xlfn.XLOOKUP(_xlfn.XLOOKUP($A2065,'Corresp pays'!$A:$A,'Corresp pays'!$B:$B),[1]Data!$A:$A,[1]Data!$J:$J)="","",_xlfn.XLOOKUP(_xlfn.XLOOKUP($A2065,'Corresp pays'!$A:$A,'Corresp pays'!$B:$B),[1]Data!$A:$A,[1]Data!$J:$J))</f>
        <v>15.9703066744705</v>
      </c>
    </row>
    <row r="2066" spans="1:15" x14ac:dyDescent="0.25">
      <c r="A2066" t="s">
        <v>123</v>
      </c>
      <c r="B2066">
        <v>2013</v>
      </c>
      <c r="C2066">
        <v>3.6074713517666632</v>
      </c>
      <c r="D2066">
        <v>99156.942850000007</v>
      </c>
      <c r="E2066">
        <v>53.936999999999998</v>
      </c>
      <c r="F2066">
        <v>86.874290309959576</v>
      </c>
      <c r="G2066">
        <v>1806.45692813966</v>
      </c>
      <c r="H2066">
        <v>23.07</v>
      </c>
      <c r="I2066">
        <v>5.5099968667021635</v>
      </c>
      <c r="J2066">
        <v>1.4</v>
      </c>
      <c r="K2066">
        <v>41.6</v>
      </c>
      <c r="L2066">
        <v>16.489544540000001</v>
      </c>
      <c r="M2066">
        <v>9.3451896003406372</v>
      </c>
      <c r="N2066">
        <v>3.9847123554813</v>
      </c>
      <c r="O2066">
        <f>IF(_xlfn.XLOOKUP(_xlfn.XLOOKUP($A2066,'Corresp pays'!$A:$A,'Corresp pays'!$B:$B),[1]Data!$A:$A,[1]Data!$K:$K)="","",_xlfn.XLOOKUP(_xlfn.XLOOKUP($A2066,'Corresp pays'!$A:$A,'Corresp pays'!$B:$B),[1]Data!$A:$A,[1]Data!$K:$K))</f>
        <v>16.146174334137999</v>
      </c>
    </row>
    <row r="2067" spans="1:15" x14ac:dyDescent="0.25">
      <c r="A2067" t="s">
        <v>123</v>
      </c>
      <c r="B2067">
        <v>2014</v>
      </c>
      <c r="C2067">
        <v>3.5933033029971049</v>
      </c>
      <c r="D2067">
        <v>98499.642619999999</v>
      </c>
      <c r="E2067">
        <v>53.9</v>
      </c>
      <c r="F2067">
        <v>86.530680632823362</v>
      </c>
      <c r="G2067">
        <v>1792.53352789938</v>
      </c>
      <c r="H2067">
        <v>24.31</v>
      </c>
      <c r="I2067">
        <v>4.9485525277913816</v>
      </c>
      <c r="J2067">
        <v>1.1000000000000001</v>
      </c>
      <c r="K2067">
        <v>40.700000000000003</v>
      </c>
      <c r="L2067">
        <v>16.558727860000001</v>
      </c>
      <c r="M2067">
        <v>9.3334520067553441</v>
      </c>
      <c r="N2067">
        <v>1.06830987684298</v>
      </c>
      <c r="O2067">
        <f>IF(_xlfn.XLOOKUP(_xlfn.XLOOKUP($A2067,'Corresp pays'!$A:$A,'Corresp pays'!$B:$B),[1]Data!$A:$A,[1]Data!$L:$L)="","",_xlfn.XLOOKUP(_xlfn.XLOOKUP($A2067,'Corresp pays'!$A:$A,'Corresp pays'!$B:$B),[1]Data!$A:$A,[1]Data!$L:$L))</f>
        <v>16.4531584589201</v>
      </c>
    </row>
    <row r="2068" spans="1:15" x14ac:dyDescent="0.25">
      <c r="A2068" t="s">
        <v>123</v>
      </c>
      <c r="B2068">
        <v>2015</v>
      </c>
      <c r="C2068">
        <v>3.6998294678298165</v>
      </c>
      <c r="D2068">
        <v>100784.118</v>
      </c>
      <c r="E2068">
        <v>53.887</v>
      </c>
      <c r="F2068">
        <v>86.124895688456192</v>
      </c>
      <c r="G2068">
        <v>1785.6710885909699</v>
      </c>
      <c r="H2068">
        <v>23.67</v>
      </c>
      <c r="I2068">
        <v>4.42596074120938</v>
      </c>
      <c r="J2068">
        <v>0.8</v>
      </c>
      <c r="K2068">
        <v>40.799999999999997</v>
      </c>
      <c r="L2068">
        <v>16.094924049999999</v>
      </c>
      <c r="M2068">
        <v>9.3306309528807994</v>
      </c>
      <c r="N2068">
        <v>-0.59415643749520297</v>
      </c>
      <c r="O2068">
        <f>IF(_xlfn.XLOOKUP(_xlfn.XLOOKUP($A2068,'Corresp pays'!$A:$A,'Corresp pays'!$B:$B),[1]Data!$A:$A,[1]Data!$M:$M)="","",_xlfn.XLOOKUP(_xlfn.XLOOKUP($A2068,'Corresp pays'!$A:$A,'Corresp pays'!$B:$B),[1]Data!$A:$A,[1]Data!$M:$M))</f>
        <v>16.830089943880999</v>
      </c>
    </row>
    <row r="2069" spans="1:15" x14ac:dyDescent="0.25">
      <c r="A2069" t="s">
        <v>123</v>
      </c>
      <c r="B2069">
        <v>2016</v>
      </c>
      <c r="C2069">
        <v>3.6333483857466757</v>
      </c>
      <c r="D2069">
        <v>99274.843129999994</v>
      </c>
      <c r="E2069">
        <v>53.9</v>
      </c>
      <c r="F2069">
        <v>85.632245305980533</v>
      </c>
      <c r="G2069">
        <v>1809.0284236499999</v>
      </c>
      <c r="H2069">
        <v>24.4</v>
      </c>
      <c r="I2069">
        <v>4.2922478488702014</v>
      </c>
      <c r="J2069">
        <v>0.5</v>
      </c>
      <c r="K2069">
        <v>39.6</v>
      </c>
      <c r="L2069">
        <v>15.19734324</v>
      </c>
      <c r="M2069">
        <v>9.3374787784573208</v>
      </c>
      <c r="N2069">
        <v>-1.54479666813897</v>
      </c>
      <c r="O2069">
        <f>IF(_xlfn.XLOOKUP(_xlfn.XLOOKUP($A2069,'Corresp pays'!$A:$A,'Corresp pays'!$B:$B),[1]Data!$A:$A,[1]Data!$N:$N)="","",_xlfn.XLOOKUP(_xlfn.XLOOKUP($A2069,'Corresp pays'!$A:$A,'Corresp pays'!$B:$B),[1]Data!$A:$A,[1]Data!$N:$N))</f>
        <v>17.193180865367999</v>
      </c>
    </row>
    <row r="2070" spans="1:15" x14ac:dyDescent="0.25">
      <c r="A2070" t="s">
        <v>123</v>
      </c>
      <c r="B2070">
        <v>2017</v>
      </c>
      <c r="C2070">
        <v>3.7883087277547305</v>
      </c>
      <c r="D2070">
        <v>102254.6223</v>
      </c>
      <c r="E2070">
        <v>53.936</v>
      </c>
      <c r="F2070">
        <v>85.138712621696797</v>
      </c>
      <c r="G2070">
        <v>1785.83814158267</v>
      </c>
      <c r="H2070">
        <v>23.35</v>
      </c>
      <c r="I2070">
        <v>4.438847527834314</v>
      </c>
      <c r="J2070">
        <v>0.6</v>
      </c>
      <c r="K2070">
        <v>41</v>
      </c>
      <c r="L2070">
        <v>15.71390854</v>
      </c>
      <c r="M2070">
        <v>9.3447426234952111</v>
      </c>
      <c r="N2070">
        <v>1.3390212110438999</v>
      </c>
      <c r="O2070">
        <f>IF(_xlfn.XLOOKUP(_xlfn.XLOOKUP($A2069,'Corresp pays'!$A:$A,'Corresp pays'!$B:$B),[1]Data!$A:$A,[1]Data!$O:$O)="","",_xlfn.XLOOKUP(_xlfn.XLOOKUP($A2069,'Corresp pays'!$A:$A,'Corresp pays'!$B:$B),[1]Data!$A:$A,[1]Data!$O:$O))</f>
        <v>17.564677496704999</v>
      </c>
    </row>
    <row r="2071" spans="1:15" x14ac:dyDescent="0.25">
      <c r="A2071" t="s">
        <v>123</v>
      </c>
      <c r="B2071">
        <v>2018</v>
      </c>
      <c r="C2071">
        <v>3.8610617146888897</v>
      </c>
      <c r="D2071">
        <v>103464.5622</v>
      </c>
      <c r="E2071">
        <v>53.997999999999998</v>
      </c>
      <c r="F2071">
        <v>84.639994784422811</v>
      </c>
      <c r="G2071">
        <v>1786.98268278002</v>
      </c>
      <c r="H2071">
        <v>23.03</v>
      </c>
      <c r="I2071">
        <v>4.5645594544483519</v>
      </c>
      <c r="J2071">
        <v>0.5</v>
      </c>
      <c r="K2071">
        <v>41.2</v>
      </c>
      <c r="L2071">
        <v>15.699412049999999</v>
      </c>
      <c r="M2071">
        <v>9.3528951723762539</v>
      </c>
      <c r="N2071">
        <v>4.6254844313777896</v>
      </c>
      <c r="O2071">
        <f>IF(_xlfn.XLOOKUP(_xlfn.XLOOKUP($A2070,'Corresp pays'!$A:$A,'Corresp pays'!$B:$B),[1]Data!$A:$A,[1]Data!$P:$P)="","",_xlfn.XLOOKUP(_xlfn.XLOOKUP($A2070,'Corresp pays'!$A:$A,'Corresp pays'!$B:$B),[1]Data!$A:$A,[1]Data!$P:$P))</f>
        <v>17.950078806910899</v>
      </c>
    </row>
    <row r="2072" spans="1:15" x14ac:dyDescent="0.25">
      <c r="A2072" t="s">
        <v>123</v>
      </c>
      <c r="B2072">
        <v>2019</v>
      </c>
      <c r="C2072">
        <v>3.8170629571629635</v>
      </c>
      <c r="D2072">
        <v>101844.42509999999</v>
      </c>
      <c r="E2072">
        <v>54.084000000000003</v>
      </c>
      <c r="F2072">
        <v>84.195271210013914</v>
      </c>
      <c r="G2072">
        <v>1803.11220301752</v>
      </c>
      <c r="H2072">
        <v>23.54</v>
      </c>
      <c r="I2072">
        <v>4.4200825986520327</v>
      </c>
      <c r="J2072">
        <v>0.5</v>
      </c>
      <c r="K2072">
        <v>40.4</v>
      </c>
      <c r="L2072">
        <v>15.671089520000001</v>
      </c>
      <c r="M2072">
        <v>9.355373378661433</v>
      </c>
      <c r="N2072">
        <v>3.8278543259943798</v>
      </c>
      <c r="O2072">
        <f>IF(_xlfn.XLOOKUP(_xlfn.XLOOKUP($A2071,'Corresp pays'!$A:$A,'Corresp pays'!$B:$B),[1]Data!$A:$A,[1]Data!$Q:$Q)="","",_xlfn.XLOOKUP(_xlfn.XLOOKUP($A2071,'Corresp pays'!$A:$A,'Corresp pays'!$B:$B),[1]Data!$A:$A,[1]Data!$Q:$Q))</f>
        <v>18.332702407282898</v>
      </c>
    </row>
    <row r="2073" spans="1:15" x14ac:dyDescent="0.25">
      <c r="A2073" t="s">
        <v>123</v>
      </c>
      <c r="B2073">
        <v>2020</v>
      </c>
      <c r="C2073">
        <v>3.5641375014598826</v>
      </c>
      <c r="D2073">
        <v>95744.395420000001</v>
      </c>
      <c r="E2073">
        <v>54.194000000000003</v>
      </c>
      <c r="F2073">
        <v>83.732832058414459</v>
      </c>
      <c r="G2073">
        <v>1756.28262178208</v>
      </c>
      <c r="H2073">
        <v>24.06</v>
      </c>
      <c r="I2073">
        <v>4.1788540379206411</v>
      </c>
      <c r="J2073">
        <v>0.4</v>
      </c>
      <c r="K2073">
        <v>40</v>
      </c>
      <c r="L2073" t="s">
        <v>453</v>
      </c>
      <c r="M2073">
        <v>9.360101737584511</v>
      </c>
      <c r="N2073">
        <v>2.6310731118474302</v>
      </c>
      <c r="O2073">
        <f>IF(_xlfn.XLOOKUP(_xlfn.XLOOKUP($A2072,'Corresp pays'!$A:$A,'Corresp pays'!$B:$B),[1]Data!$A:$A,[1]Data!$R:$R)="","",_xlfn.XLOOKUP(_xlfn.XLOOKUP($A2072,'Corresp pays'!$A:$A,'Corresp pays'!$B:$B),[1]Data!$A:$A,[1]Data!$R:$R))</f>
        <v>18.6858929427591</v>
      </c>
    </row>
    <row r="2074" spans="1:15" x14ac:dyDescent="0.25">
      <c r="A2074" t="s">
        <v>123</v>
      </c>
      <c r="B2074">
        <v>2021</v>
      </c>
      <c r="C2074">
        <v>3.5641375014598826</v>
      </c>
      <c r="D2074">
        <v>95744.395420000001</v>
      </c>
      <c r="E2074">
        <v>54.194000000000003</v>
      </c>
      <c r="F2074">
        <v>83.732832058414459</v>
      </c>
      <c r="G2074">
        <v>1804.8521073685399</v>
      </c>
      <c r="H2074">
        <v>24.06</v>
      </c>
      <c r="I2074">
        <v>4.1788540379206411</v>
      </c>
      <c r="J2074">
        <v>0.4</v>
      </c>
      <c r="K2074">
        <v>40</v>
      </c>
      <c r="L2074" t="s">
        <v>453</v>
      </c>
      <c r="M2074">
        <v>9.360101737584511</v>
      </c>
      <c r="N2074">
        <v>2.6310731118474302</v>
      </c>
      <c r="O2074">
        <f>IF(_xlfn.XLOOKUP(_xlfn.XLOOKUP($A2073,'Corresp pays'!$A:$A,'Corresp pays'!$B:$B),[1]Data!$A:$A,[1]Data!$R:$R)="","",_xlfn.XLOOKUP(_xlfn.XLOOKUP($A2073,'Corresp pays'!$A:$A,'Corresp pays'!$B:$B),[1]Data!$A:$A,[1]Data!$R:$R))</f>
        <v>18.6858929427591</v>
      </c>
    </row>
    <row r="2075" spans="1:15" x14ac:dyDescent="0.25">
      <c r="A2075" t="s">
        <v>123</v>
      </c>
      <c r="B2075">
        <v>2022</v>
      </c>
      <c r="C2075">
        <v>3.5641375014598826</v>
      </c>
      <c r="D2075">
        <v>95744.395420000001</v>
      </c>
      <c r="E2075">
        <v>54.194000000000003</v>
      </c>
      <c r="F2075">
        <v>83.732832058414459</v>
      </c>
      <c r="G2075">
        <v>1808.23284197362</v>
      </c>
      <c r="H2075">
        <v>24.06</v>
      </c>
      <c r="I2075">
        <v>4.1788540379206411</v>
      </c>
      <c r="J2075">
        <v>0.4</v>
      </c>
      <c r="K2075">
        <v>40</v>
      </c>
      <c r="L2075" t="s">
        <v>453</v>
      </c>
      <c r="M2075">
        <v>9.360101737584511</v>
      </c>
      <c r="N2075">
        <v>2.6310731118474302</v>
      </c>
      <c r="O2075">
        <f>IF(_xlfn.XLOOKUP(_xlfn.XLOOKUP($A2074,'Corresp pays'!$A:$A,'Corresp pays'!$B:$B),[1]Data!$A:$A,[1]Data!$R:$R)="","",_xlfn.XLOOKUP(_xlfn.XLOOKUP($A2074,'Corresp pays'!$A:$A,'Corresp pays'!$B:$B),[1]Data!$A:$A,[1]Data!$R:$R))</f>
        <v>18.6858929427591</v>
      </c>
    </row>
    <row r="2076" spans="1:15" x14ac:dyDescent="0.25">
      <c r="A2076" t="s">
        <v>124</v>
      </c>
      <c r="B2076">
        <v>2006</v>
      </c>
      <c r="C2076">
        <v>11.568369096944998</v>
      </c>
      <c r="D2076">
        <v>2281588.0520000001</v>
      </c>
      <c r="E2076">
        <v>73.507999999999996</v>
      </c>
      <c r="F2076">
        <v>8.7343941838129062</v>
      </c>
      <c r="G2076">
        <v>1998</v>
      </c>
      <c r="H2076">
        <v>3.48</v>
      </c>
      <c r="I2076">
        <v>3.861312471233834</v>
      </c>
      <c r="J2076">
        <v>7.4</v>
      </c>
      <c r="K2076">
        <v>47.5</v>
      </c>
      <c r="L2076" t="s">
        <v>453</v>
      </c>
      <c r="M2076">
        <v>21.156027120851764</v>
      </c>
      <c r="N2076">
        <v>9.6686545478926291</v>
      </c>
      <c r="O2076">
        <f>IF(_xlfn.XLOOKUP(_xlfn.XLOOKUP($A2076,'Corresp pays'!$A:$A,'Corresp pays'!$B:$B),[1]Data!$A:$A,[1]Data!$D:$D)="","",_xlfn.XLOOKUP(_xlfn.XLOOKUP($A2076,'Corresp pays'!$A:$A,'Corresp pays'!$B:$B),[1]Data!$A:$A,[1]Data!$D:$D))</f>
        <v>13.979970750251599</v>
      </c>
    </row>
    <row r="2077" spans="1:15" x14ac:dyDescent="0.25">
      <c r="A2077" t="s">
        <v>124</v>
      </c>
      <c r="B2077">
        <v>2007</v>
      </c>
      <c r="C2077">
        <v>11.611269047409605</v>
      </c>
      <c r="D2077">
        <v>2291497.557</v>
      </c>
      <c r="E2077">
        <v>73.552999999999997</v>
      </c>
      <c r="F2077">
        <v>8.7194639797676601</v>
      </c>
      <c r="G2077">
        <v>1999</v>
      </c>
      <c r="H2077">
        <v>3.67</v>
      </c>
      <c r="I2077">
        <v>3.7789017062609016</v>
      </c>
      <c r="J2077">
        <v>7.6</v>
      </c>
      <c r="K2077">
        <v>48.9</v>
      </c>
      <c r="L2077" t="s">
        <v>453</v>
      </c>
      <c r="M2077">
        <v>21.336502696955236</v>
      </c>
      <c r="N2077">
        <v>9.0072986886107191</v>
      </c>
      <c r="O2077">
        <f>IF(_xlfn.XLOOKUP(_xlfn.XLOOKUP($A2077,'Corresp pays'!$A:$A,'Corresp pays'!$B:$B),[1]Data!$A:$A,[1]Data!$E:$E)="","",_xlfn.XLOOKUP(_xlfn.XLOOKUP($A2077,'Corresp pays'!$A:$A,'Corresp pays'!$B:$B),[1]Data!$A:$A,[1]Data!$E:$E))</f>
        <v>13.9294339379828</v>
      </c>
    </row>
    <row r="2078" spans="1:15" x14ac:dyDescent="0.25">
      <c r="A2078" t="s">
        <v>124</v>
      </c>
      <c r="B2078">
        <v>2008</v>
      </c>
      <c r="C2078">
        <v>11.595654089130063</v>
      </c>
      <c r="D2078">
        <v>2291990.9389999998</v>
      </c>
      <c r="E2078">
        <v>73.597999999999999</v>
      </c>
      <c r="F2078">
        <v>8.7160956886144909</v>
      </c>
      <c r="G2078">
        <v>1997</v>
      </c>
      <c r="H2078">
        <v>3.31</v>
      </c>
      <c r="I2078">
        <v>3.7533411881349079</v>
      </c>
      <c r="J2078">
        <v>6</v>
      </c>
      <c r="K2078">
        <v>48.5</v>
      </c>
      <c r="L2078" t="s">
        <v>453</v>
      </c>
      <c r="M2078">
        <v>21.491973167938102</v>
      </c>
      <c r="N2078">
        <v>14.110767784044301</v>
      </c>
      <c r="O2078">
        <f>IF(_xlfn.XLOOKUP(_xlfn.XLOOKUP($A2078,'Corresp pays'!$A:$A,'Corresp pays'!$B:$B),[1]Data!$A:$A,[1]Data!$F:$F)="","",_xlfn.XLOOKUP(_xlfn.XLOOKUP($A2078,'Corresp pays'!$A:$A,'Corresp pays'!$B:$B),[1]Data!$A:$A,[1]Data!$F:$F))</f>
        <v>13.580198583166601</v>
      </c>
    </row>
    <row r="2079" spans="1:15" x14ac:dyDescent="0.25">
      <c r="A2079" t="s">
        <v>124</v>
      </c>
      <c r="B2079">
        <v>2009</v>
      </c>
      <c r="C2079">
        <v>10.832108551977555</v>
      </c>
      <c r="D2079">
        <v>2161029.0989999999</v>
      </c>
      <c r="E2079">
        <v>73.641999999999996</v>
      </c>
      <c r="F2079">
        <v>8.7187203049178503</v>
      </c>
      <c r="G2079">
        <v>1974</v>
      </c>
      <c r="H2079">
        <v>3.6</v>
      </c>
      <c r="I2079">
        <v>4.0844486971841683</v>
      </c>
      <c r="J2079">
        <v>5.4</v>
      </c>
      <c r="K2079">
        <v>47.1</v>
      </c>
      <c r="L2079" t="s">
        <v>453</v>
      </c>
      <c r="M2079">
        <v>21.632733481640333</v>
      </c>
      <c r="N2079">
        <v>11.647329576411799</v>
      </c>
      <c r="O2079">
        <f>IF(_xlfn.XLOOKUP(_xlfn.XLOOKUP($A2079,'Corresp pays'!$A:$A,'Corresp pays'!$B:$B),[1]Data!$A:$A,[1]Data!$G:$G)="","",_xlfn.XLOOKUP(_xlfn.XLOOKUP($A2079,'Corresp pays'!$A:$A,'Corresp pays'!$B:$B),[1]Data!$A:$A,[1]Data!$G:$G))</f>
        <v>13.140918396439501</v>
      </c>
    </row>
    <row r="2080" spans="1:15" x14ac:dyDescent="0.25">
      <c r="A2080" t="s">
        <v>124</v>
      </c>
      <c r="B2080">
        <v>2010</v>
      </c>
      <c r="C2080">
        <v>11.325400945840414</v>
      </c>
      <c r="D2080">
        <v>2249521.4580000001</v>
      </c>
      <c r="E2080">
        <v>73.686999999999998</v>
      </c>
      <c r="F2080">
        <v>8.7226355219281828</v>
      </c>
      <c r="G2080">
        <v>1976</v>
      </c>
      <c r="H2080">
        <v>3.34</v>
      </c>
      <c r="I2080">
        <v>3.34389824902191</v>
      </c>
      <c r="J2080">
        <v>4.7</v>
      </c>
      <c r="K2080">
        <v>46.6</v>
      </c>
      <c r="L2080">
        <v>15.27774638</v>
      </c>
      <c r="M2080">
        <v>21.772000578959105</v>
      </c>
      <c r="N2080">
        <v>6.8493923025506698</v>
      </c>
      <c r="O2080">
        <f>IF(_xlfn.XLOOKUP(_xlfn.XLOOKUP($A2080,'Corresp pays'!$A:$A,'Corresp pays'!$B:$B),[1]Data!$A:$A,[1]Data!$H:$H)="","",_xlfn.XLOOKUP(_xlfn.XLOOKUP($A2080,'Corresp pays'!$A:$A,'Corresp pays'!$B:$B),[1]Data!$A:$A,[1]Data!$H:$H))</f>
        <v>12.7909515939459</v>
      </c>
    </row>
    <row r="2081" spans="1:15" x14ac:dyDescent="0.25">
      <c r="A2081" t="s">
        <v>124</v>
      </c>
      <c r="B2081">
        <v>2011</v>
      </c>
      <c r="C2081">
        <v>11.884949695478991</v>
      </c>
      <c r="D2081">
        <v>2340370.2620000001</v>
      </c>
      <c r="E2081">
        <v>73.731999999999999</v>
      </c>
      <c r="F2081">
        <v>8.7294402410228571</v>
      </c>
      <c r="G2081">
        <v>1979</v>
      </c>
      <c r="H2081">
        <v>3.23</v>
      </c>
      <c r="I2081">
        <v>3.1507257212962041</v>
      </c>
      <c r="J2081">
        <v>4.5</v>
      </c>
      <c r="K2081">
        <v>47</v>
      </c>
      <c r="L2081">
        <v>13.63707838</v>
      </c>
      <c r="M2081">
        <v>21.943791795166831</v>
      </c>
      <c r="N2081">
        <v>8.4404648593255995</v>
      </c>
      <c r="O2081">
        <f>IF(_xlfn.XLOOKUP(_xlfn.XLOOKUP($A2081,'Corresp pays'!$A:$A,'Corresp pays'!$B:$B),[1]Data!$A:$A,[1]Data!$I:$I)="","",_xlfn.XLOOKUP(_xlfn.XLOOKUP($A2081,'Corresp pays'!$A:$A,'Corresp pays'!$B:$B),[1]Data!$A:$A,[1]Data!$I:$I))</f>
        <v>12.6968772630792</v>
      </c>
    </row>
    <row r="2082" spans="1:15" x14ac:dyDescent="0.25">
      <c r="A2082" t="s">
        <v>124</v>
      </c>
      <c r="B2082">
        <v>2012</v>
      </c>
      <c r="C2082">
        <v>11.702065368334505</v>
      </c>
      <c r="D2082">
        <v>2316611.0099999998</v>
      </c>
      <c r="E2082">
        <v>73.790999999999997</v>
      </c>
      <c r="F2082">
        <v>8.7441446992007634</v>
      </c>
      <c r="G2082">
        <v>1982</v>
      </c>
      <c r="H2082">
        <v>3.24</v>
      </c>
      <c r="I2082">
        <v>2.9260308777535338</v>
      </c>
      <c r="J2082">
        <v>4.5999999999999996</v>
      </c>
      <c r="K2082">
        <v>47.8</v>
      </c>
      <c r="L2082">
        <v>13.65876761</v>
      </c>
      <c r="M2082">
        <v>22.113229351482445</v>
      </c>
      <c r="N2082">
        <v>5.0747430079914002</v>
      </c>
      <c r="O2082">
        <f>IF(_xlfn.XLOOKUP(_xlfn.XLOOKUP($A2082,'Corresp pays'!$A:$A,'Corresp pays'!$B:$B),[1]Data!$A:$A,[1]Data!$J:$J)="","",_xlfn.XLOOKUP(_xlfn.XLOOKUP($A2082,'Corresp pays'!$A:$A,'Corresp pays'!$B:$B),[1]Data!$A:$A,[1]Data!$J:$J))</f>
        <v>12.8298192259602</v>
      </c>
    </row>
    <row r="2083" spans="1:15" x14ac:dyDescent="0.25">
      <c r="A2083" t="s">
        <v>124</v>
      </c>
      <c r="B2083">
        <v>2013</v>
      </c>
      <c r="C2083">
        <v>11.377004305608935</v>
      </c>
      <c r="D2083">
        <v>2280313.5490000001</v>
      </c>
      <c r="E2083">
        <v>73.863</v>
      </c>
      <c r="F2083">
        <v>8.7627852575003651</v>
      </c>
      <c r="G2083">
        <v>1980</v>
      </c>
      <c r="H2083">
        <v>3.61</v>
      </c>
      <c r="I2083">
        <v>2.993600487766781</v>
      </c>
      <c r="J2083">
        <v>4.4000000000000004</v>
      </c>
      <c r="K2083">
        <v>48</v>
      </c>
      <c r="L2083">
        <v>13.909761319999999</v>
      </c>
      <c r="M2083">
        <v>22.273804841359823</v>
      </c>
      <c r="N2083">
        <v>6.7537102622089904</v>
      </c>
      <c r="O2083">
        <f>IF(_xlfn.XLOOKUP(_xlfn.XLOOKUP($A2083,'Corresp pays'!$A:$A,'Corresp pays'!$B:$B),[1]Data!$A:$A,[1]Data!$K:$K)="","",_xlfn.XLOOKUP(_xlfn.XLOOKUP($A2083,'Corresp pays'!$A:$A,'Corresp pays'!$B:$B),[1]Data!$A:$A,[1]Data!$K:$K))</f>
        <v>13.0114426080935</v>
      </c>
    </row>
    <row r="2084" spans="1:15" x14ac:dyDescent="0.25">
      <c r="A2084" t="s">
        <v>124</v>
      </c>
      <c r="B2084">
        <v>2014</v>
      </c>
      <c r="C2084">
        <v>11.208207706391088</v>
      </c>
      <c r="D2084">
        <v>2264924.2450000001</v>
      </c>
      <c r="E2084">
        <v>73.95</v>
      </c>
      <c r="F2084">
        <v>8.7818775504720996</v>
      </c>
      <c r="G2084">
        <v>1985</v>
      </c>
      <c r="H2084">
        <v>3.3</v>
      </c>
      <c r="I2084">
        <v>3.3606054880425154</v>
      </c>
      <c r="J2084">
        <v>3.6</v>
      </c>
      <c r="K2084">
        <v>47.1</v>
      </c>
      <c r="L2084">
        <v>13.935283480000001</v>
      </c>
      <c r="M2084">
        <v>22.435138860389657</v>
      </c>
      <c r="N2084">
        <v>7.8234118386553302</v>
      </c>
      <c r="O2084">
        <f>IF(_xlfn.XLOOKUP(_xlfn.XLOOKUP($A2084,'Corresp pays'!$A:$A,'Corresp pays'!$B:$B),[1]Data!$A:$A,[1]Data!$L:$L)="","",_xlfn.XLOOKUP(_xlfn.XLOOKUP($A2084,'Corresp pays'!$A:$A,'Corresp pays'!$B:$B),[1]Data!$A:$A,[1]Data!$L:$L))</f>
        <v>13.2895215700419</v>
      </c>
    </row>
    <row r="2085" spans="1:15" x14ac:dyDescent="0.25">
      <c r="A2085" t="s">
        <v>124</v>
      </c>
      <c r="B2085">
        <v>2015</v>
      </c>
      <c r="C2085">
        <v>11.05200550157682</v>
      </c>
      <c r="D2085">
        <v>2249219.6839999999</v>
      </c>
      <c r="E2085">
        <v>74.05</v>
      </c>
      <c r="F2085">
        <v>8.7988040449731848</v>
      </c>
      <c r="G2085">
        <v>1978</v>
      </c>
      <c r="H2085">
        <v>3.2</v>
      </c>
      <c r="I2085">
        <v>3.8731044873229878</v>
      </c>
      <c r="J2085">
        <v>3.5</v>
      </c>
      <c r="K2085">
        <v>45.3</v>
      </c>
      <c r="L2085">
        <v>12.87477297</v>
      </c>
      <c r="M2085">
        <v>22.60366377146152</v>
      </c>
      <c r="N2085">
        <v>15.5344050528405</v>
      </c>
      <c r="O2085">
        <f>IF(_xlfn.XLOOKUP(_xlfn.XLOOKUP($A2085,'Corresp pays'!$A:$A,'Corresp pays'!$B:$B),[1]Data!$A:$A,[1]Data!$M:$M)="","",_xlfn.XLOOKUP(_xlfn.XLOOKUP($A2085,'Corresp pays'!$A:$A,'Corresp pays'!$B:$B),[1]Data!$A:$A,[1]Data!$M:$M))</f>
        <v>13.615499949973501</v>
      </c>
    </row>
    <row r="2086" spans="1:15" x14ac:dyDescent="0.25">
      <c r="A2086" t="s">
        <v>124</v>
      </c>
      <c r="B2086">
        <v>2016</v>
      </c>
      <c r="C2086">
        <v>10.887426928347324</v>
      </c>
      <c r="D2086">
        <v>2246727.8820000002</v>
      </c>
      <c r="E2086">
        <v>74.164000000000001</v>
      </c>
      <c r="F2086">
        <v>8.8137963481422279</v>
      </c>
      <c r="G2086">
        <v>1974</v>
      </c>
      <c r="H2086">
        <v>3.36</v>
      </c>
      <c r="I2086">
        <v>3.8402172845995084</v>
      </c>
      <c r="J2086">
        <v>3.3</v>
      </c>
      <c r="K2086">
        <v>44.4</v>
      </c>
      <c r="L2086">
        <v>12.17632027</v>
      </c>
      <c r="M2086">
        <v>22.779192865974093</v>
      </c>
      <c r="N2086">
        <v>7.0424476295477403</v>
      </c>
      <c r="O2086">
        <f>IF(_xlfn.XLOOKUP(_xlfn.XLOOKUP($A2086,'Corresp pays'!$A:$A,'Corresp pays'!$B:$B),[1]Data!$A:$A,[1]Data!$N:$N)="","",_xlfn.XLOOKUP(_xlfn.XLOOKUP($A2086,'Corresp pays'!$A:$A,'Corresp pays'!$B:$B),[1]Data!$A:$A,[1]Data!$N:$N))</f>
        <v>13.902109271788101</v>
      </c>
    </row>
    <row r="2087" spans="1:15" x14ac:dyDescent="0.25">
      <c r="A2087" t="s">
        <v>124</v>
      </c>
      <c r="B2087">
        <v>2017</v>
      </c>
      <c r="C2087">
        <v>11.035199209582164</v>
      </c>
      <c r="D2087">
        <v>2282284.7340000002</v>
      </c>
      <c r="E2087">
        <v>74.292000000000002</v>
      </c>
      <c r="F2087">
        <v>8.8232207375402023</v>
      </c>
      <c r="G2087">
        <v>1979</v>
      </c>
      <c r="H2087">
        <v>3.25</v>
      </c>
      <c r="I2087">
        <v>3.5536320899097591</v>
      </c>
      <c r="J2087">
        <v>3.1</v>
      </c>
      <c r="K2087">
        <v>44.8</v>
      </c>
      <c r="L2087">
        <v>11.522595989999999</v>
      </c>
      <c r="M2087">
        <v>22.970395892463706</v>
      </c>
      <c r="N2087">
        <v>3.6833294441225299</v>
      </c>
      <c r="O2087">
        <f>IF(_xlfn.XLOOKUP(_xlfn.XLOOKUP($A2086,'Corresp pays'!$A:$A,'Corresp pays'!$B:$B),[1]Data!$A:$A,[1]Data!$O:$O)="","",_xlfn.XLOOKUP(_xlfn.XLOOKUP($A2086,'Corresp pays'!$A:$A,'Corresp pays'!$B:$B),[1]Data!$A:$A,[1]Data!$O:$O))</f>
        <v>14.215910611555101</v>
      </c>
    </row>
    <row r="2088" spans="1:15" x14ac:dyDescent="0.25">
      <c r="A2088" t="s">
        <v>124</v>
      </c>
      <c r="B2088">
        <v>2018</v>
      </c>
      <c r="C2088">
        <v>11.49657124971654</v>
      </c>
      <c r="D2088">
        <v>2371535.611</v>
      </c>
      <c r="E2088">
        <v>74.433000000000007</v>
      </c>
      <c r="F2088">
        <v>8.8220678920941555</v>
      </c>
      <c r="G2088">
        <v>1970</v>
      </c>
      <c r="H2088">
        <v>3.18</v>
      </c>
      <c r="I2088">
        <v>3.394253380697601</v>
      </c>
      <c r="J2088">
        <v>2.9</v>
      </c>
      <c r="K2088">
        <v>45.1</v>
      </c>
      <c r="L2088">
        <v>11.62978513</v>
      </c>
      <c r="M2088">
        <v>23.191361106756155</v>
      </c>
      <c r="N2088">
        <v>2.8782972364786699</v>
      </c>
      <c r="O2088">
        <f>IF(_xlfn.XLOOKUP(_xlfn.XLOOKUP($A2087,'Corresp pays'!$A:$A,'Corresp pays'!$B:$B),[1]Data!$A:$A,[1]Data!$P:$P)="","",_xlfn.XLOOKUP(_xlfn.XLOOKUP($A2087,'Corresp pays'!$A:$A,'Corresp pays'!$B:$B),[1]Data!$A:$A,[1]Data!$P:$P))</f>
        <v>14.5403540421446</v>
      </c>
    </row>
    <row r="2089" spans="1:15" x14ac:dyDescent="0.25">
      <c r="A2089" t="s">
        <v>124</v>
      </c>
      <c r="B2089">
        <v>2019</v>
      </c>
      <c r="C2089">
        <v>11.797194167363697</v>
      </c>
      <c r="D2089">
        <v>2419133.8429999999</v>
      </c>
      <c r="E2089">
        <v>74.587000000000003</v>
      </c>
      <c r="F2089">
        <v>8.8176959944116309</v>
      </c>
      <c r="G2089">
        <v>1965</v>
      </c>
      <c r="H2089">
        <v>3.22</v>
      </c>
      <c r="I2089">
        <v>3.5303029139216644</v>
      </c>
      <c r="J2089">
        <v>3</v>
      </c>
      <c r="K2089">
        <v>45.3</v>
      </c>
      <c r="L2089">
        <v>11.59553193</v>
      </c>
      <c r="M2089">
        <v>23.318954986307691</v>
      </c>
      <c r="N2089">
        <v>4.4703666076019299</v>
      </c>
      <c r="O2089">
        <f>IF(_xlfn.XLOOKUP(_xlfn.XLOOKUP($A2088,'Corresp pays'!$A:$A,'Corresp pays'!$B:$B),[1]Data!$A:$A,[1]Data!$Q:$Q)="","",_xlfn.XLOOKUP(_xlfn.XLOOKUP($A2088,'Corresp pays'!$A:$A,'Corresp pays'!$B:$B),[1]Data!$A:$A,[1]Data!$Q:$Q))</f>
        <v>14.9069988688561</v>
      </c>
    </row>
    <row r="2090" spans="1:15" x14ac:dyDescent="0.25">
      <c r="A2090" t="s">
        <v>124</v>
      </c>
      <c r="B2090">
        <v>2020</v>
      </c>
      <c r="C2090">
        <v>11.232288067243402</v>
      </c>
      <c r="D2090">
        <v>2331479.378</v>
      </c>
      <c r="E2090">
        <v>74.754000000000005</v>
      </c>
      <c r="F2090">
        <v>8.7973549890791105</v>
      </c>
      <c r="G2090">
        <v>1874</v>
      </c>
      <c r="H2090">
        <v>3.72</v>
      </c>
      <c r="I2090">
        <v>4.006351634015461</v>
      </c>
      <c r="J2090">
        <v>2.9</v>
      </c>
      <c r="K2090">
        <v>44</v>
      </c>
      <c r="L2090" t="s">
        <v>453</v>
      </c>
      <c r="M2090">
        <v>23.481393710731879</v>
      </c>
      <c r="N2090">
        <v>3.38165937237877</v>
      </c>
      <c r="O2090">
        <f>IF(_xlfn.XLOOKUP(_xlfn.XLOOKUP($A2089,'Corresp pays'!$A:$A,'Corresp pays'!$B:$B),[1]Data!$A:$A,[1]Data!$R:$R)="","",_xlfn.XLOOKUP(_xlfn.XLOOKUP($A2089,'Corresp pays'!$A:$A,'Corresp pays'!$B:$B),[1]Data!$A:$A,[1]Data!$R:$R))</f>
        <v>15.306070183810601</v>
      </c>
    </row>
    <row r="2091" spans="1:15" hidden="1" x14ac:dyDescent="0.25">
      <c r="A2091" t="s">
        <v>124</v>
      </c>
      <c r="B2091">
        <v>2021</v>
      </c>
      <c r="C2091">
        <v>11.232288067243402</v>
      </c>
      <c r="D2091">
        <v>2331479.378</v>
      </c>
      <c r="E2091">
        <v>74.754000000000005</v>
      </c>
      <c r="F2091">
        <v>8.7973549890791105</v>
      </c>
      <c r="G2091" t="e">
        <v>#N/A</v>
      </c>
      <c r="H2091">
        <v>3.72</v>
      </c>
      <c r="I2091">
        <v>4.006351634015461</v>
      </c>
      <c r="J2091">
        <v>2.9</v>
      </c>
      <c r="K2091">
        <v>44</v>
      </c>
      <c r="L2091" t="s">
        <v>453</v>
      </c>
      <c r="M2091">
        <v>23.481393710731879</v>
      </c>
      <c r="N2091">
        <v>3.38165937237877</v>
      </c>
      <c r="O2091">
        <f>IF(_xlfn.XLOOKUP(_xlfn.XLOOKUP($A2090,'Corresp pays'!$A:$A,'Corresp pays'!$B:$B),[1]Data!$A:$A,[1]Data!$R:$R)="","",_xlfn.XLOOKUP(_xlfn.XLOOKUP($A2090,'Corresp pays'!$A:$A,'Corresp pays'!$B:$B),[1]Data!$A:$A,[1]Data!$R:$R))</f>
        <v>15.306070183810601</v>
      </c>
    </row>
    <row r="2092" spans="1:15" hidden="1" x14ac:dyDescent="0.25">
      <c r="A2092" t="s">
        <v>124</v>
      </c>
      <c r="B2092">
        <v>2022</v>
      </c>
      <c r="C2092">
        <v>11.232288067243402</v>
      </c>
      <c r="D2092">
        <v>2331479.378</v>
      </c>
      <c r="E2092">
        <v>74.754000000000005</v>
      </c>
      <c r="F2092">
        <v>8.7973549890791105</v>
      </c>
      <c r="G2092" t="e">
        <v>#N/A</v>
      </c>
      <c r="H2092">
        <v>3.72</v>
      </c>
      <c r="I2092">
        <v>4.006351634015461</v>
      </c>
      <c r="J2092">
        <v>2.9</v>
      </c>
      <c r="K2092">
        <v>44</v>
      </c>
      <c r="L2092" t="s">
        <v>453</v>
      </c>
      <c r="M2092">
        <v>23.481393710731879</v>
      </c>
      <c r="N2092">
        <v>3.38165937237877</v>
      </c>
      <c r="O2092">
        <f>IF(_xlfn.XLOOKUP(_xlfn.XLOOKUP($A2091,'Corresp pays'!$A:$A,'Corresp pays'!$B:$B),[1]Data!$A:$A,[1]Data!$R:$R)="","",_xlfn.XLOOKUP(_xlfn.XLOOKUP($A2091,'Corresp pays'!$A:$A,'Corresp pays'!$B:$B),[1]Data!$A:$A,[1]Data!$R:$R))</f>
        <v>15.306070183810601</v>
      </c>
    </row>
    <row r="2093" spans="1:15" hidden="1" x14ac:dyDescent="0.25">
      <c r="A2093" t="s">
        <v>125</v>
      </c>
      <c r="B2093">
        <v>2006</v>
      </c>
      <c r="C2093">
        <v>7.7701712156094685E-2</v>
      </c>
      <c r="D2093">
        <v>4140.2589360000002</v>
      </c>
      <c r="E2093">
        <v>16.917000000000002</v>
      </c>
      <c r="F2093">
        <v>375.76270774219699</v>
      </c>
      <c r="G2093" t="e">
        <v>#N/A</v>
      </c>
      <c r="H2093">
        <v>90.59</v>
      </c>
      <c r="I2093">
        <v>30.023956358808167</v>
      </c>
      <c r="J2093">
        <v>80.599999999999994</v>
      </c>
      <c r="K2093" t="s">
        <v>453</v>
      </c>
      <c r="L2093" t="s">
        <v>453</v>
      </c>
      <c r="M2093">
        <v>7.4626113773084244</v>
      </c>
      <c r="N2093">
        <v>8.8828265477792403</v>
      </c>
      <c r="O2093">
        <f>IF(_xlfn.XLOOKUP(_xlfn.XLOOKUP($A2093,'Corresp pays'!$A:$A,'Corresp pays'!$B:$B),[1]Data!$A:$A,[1]Data!$D:$D)="","",_xlfn.XLOOKUP(_xlfn.XLOOKUP($A2093,'Corresp pays'!$A:$A,'Corresp pays'!$B:$B),[1]Data!$A:$A,[1]Data!$D:$D))</f>
        <v>2.9307613845878402</v>
      </c>
    </row>
    <row r="2094" spans="1:15" hidden="1" x14ac:dyDescent="0.25">
      <c r="A2094" t="s">
        <v>125</v>
      </c>
      <c r="B2094">
        <v>2007</v>
      </c>
      <c r="C2094">
        <v>6.8605321254439702E-2</v>
      </c>
      <c r="D2094">
        <v>4268.5499589999999</v>
      </c>
      <c r="E2094">
        <v>16.920999999999999</v>
      </c>
      <c r="F2094">
        <v>386.02221321443051</v>
      </c>
      <c r="G2094" t="e">
        <v>#N/A</v>
      </c>
      <c r="H2094">
        <v>90.31</v>
      </c>
      <c r="I2094">
        <v>26.066610824539694</v>
      </c>
      <c r="J2094">
        <v>75.400000000000006</v>
      </c>
      <c r="K2094" t="s">
        <v>453</v>
      </c>
      <c r="L2094" t="s">
        <v>453</v>
      </c>
      <c r="M2094">
        <v>7.5261194594067851</v>
      </c>
      <c r="N2094">
        <v>9.0807220587315793</v>
      </c>
      <c r="O2094">
        <f>IF(_xlfn.XLOOKUP(_xlfn.XLOOKUP($A2094,'Corresp pays'!$A:$A,'Corresp pays'!$B:$B),[1]Data!$A:$A,[1]Data!$E:$E)="","",_xlfn.XLOOKUP(_xlfn.XLOOKUP($A2094,'Corresp pays'!$A:$A,'Corresp pays'!$B:$B),[1]Data!$A:$A,[1]Data!$E:$E))</f>
        <v>2.96738422721387</v>
      </c>
    </row>
    <row r="2095" spans="1:15" hidden="1" x14ac:dyDescent="0.25">
      <c r="A2095" t="s">
        <v>125</v>
      </c>
      <c r="B2095">
        <v>2008</v>
      </c>
      <c r="C2095">
        <v>6.6790049801696921E-2</v>
      </c>
      <c r="D2095">
        <v>4480.3952810000001</v>
      </c>
      <c r="E2095">
        <v>16.925000000000001</v>
      </c>
      <c r="F2095">
        <v>396.5138224564248</v>
      </c>
      <c r="G2095" t="e">
        <v>#N/A</v>
      </c>
      <c r="H2095">
        <v>90.63</v>
      </c>
      <c r="I2095">
        <v>24.778373066092534</v>
      </c>
      <c r="J2095">
        <v>74.8</v>
      </c>
      <c r="K2095" t="s">
        <v>453</v>
      </c>
      <c r="L2095" t="s">
        <v>453</v>
      </c>
      <c r="M2095">
        <v>7.5914670175698289</v>
      </c>
      <c r="N2095">
        <v>15.4382138709255</v>
      </c>
      <c r="O2095">
        <f>IF(_xlfn.XLOOKUP(_xlfn.XLOOKUP($A2095,'Corresp pays'!$A:$A,'Corresp pays'!$B:$B),[1]Data!$A:$A,[1]Data!$F:$F)="","",_xlfn.XLOOKUP(_xlfn.XLOOKUP($A2095,'Corresp pays'!$A:$A,'Corresp pays'!$B:$B),[1]Data!$A:$A,[1]Data!$F:$F))</f>
        <v>3.0108577528114999</v>
      </c>
    </row>
    <row r="2096" spans="1:15" hidden="1" x14ac:dyDescent="0.25">
      <c r="A2096" t="s">
        <v>125</v>
      </c>
      <c r="B2096">
        <v>2009</v>
      </c>
      <c r="C2096">
        <v>6.6795854969121549E-2</v>
      </c>
      <c r="D2096">
        <v>4612.4725040000003</v>
      </c>
      <c r="E2096">
        <v>16.93</v>
      </c>
      <c r="F2096">
        <v>407.12351033644103</v>
      </c>
      <c r="G2096" t="e">
        <v>#N/A</v>
      </c>
      <c r="H2096">
        <v>90.54</v>
      </c>
      <c r="I2096">
        <v>25.355301294070987</v>
      </c>
      <c r="J2096">
        <v>71.900000000000006</v>
      </c>
      <c r="K2096" t="s">
        <v>453</v>
      </c>
      <c r="L2096" t="s">
        <v>453</v>
      </c>
      <c r="M2096">
        <v>7.6597684706399622</v>
      </c>
      <c r="N2096">
        <v>12.944397840171201</v>
      </c>
      <c r="O2096">
        <f>IF(_xlfn.XLOOKUP(_xlfn.XLOOKUP($A2096,'Corresp pays'!$A:$A,'Corresp pays'!$B:$B),[1]Data!$A:$A,[1]Data!$G:$G)="","",_xlfn.XLOOKUP(_xlfn.XLOOKUP($A2096,'Corresp pays'!$A:$A,'Corresp pays'!$B:$B),[1]Data!$A:$A,[1]Data!$G:$G))</f>
        <v>3.0595882787452502</v>
      </c>
    </row>
    <row r="2097" spans="1:15" hidden="1" x14ac:dyDescent="0.25">
      <c r="A2097" t="s">
        <v>125</v>
      </c>
      <c r="B2097">
        <v>2010</v>
      </c>
      <c r="C2097">
        <v>6.8258597728535292E-2</v>
      </c>
      <c r="D2097">
        <v>4890.541827</v>
      </c>
      <c r="E2097">
        <v>16.934000000000001</v>
      </c>
      <c r="F2097">
        <v>417.87721929468989</v>
      </c>
      <c r="G2097" t="e">
        <v>#N/A</v>
      </c>
      <c r="H2097">
        <v>90.47</v>
      </c>
      <c r="I2097">
        <v>24.31234309395003</v>
      </c>
      <c r="J2097">
        <v>72</v>
      </c>
      <c r="K2097">
        <v>54.1</v>
      </c>
      <c r="L2097">
        <v>36.271692870000003</v>
      </c>
      <c r="M2097">
        <v>7.7316578056657317</v>
      </c>
      <c r="N2097">
        <v>-0.246128693436934</v>
      </c>
      <c r="O2097">
        <f>IF(_xlfn.XLOOKUP(_xlfn.XLOOKUP($A2097,'Corresp pays'!$A:$A,'Corresp pays'!$B:$B),[1]Data!$A:$A,[1]Data!$H:$H)="","",_xlfn.XLOOKUP(_xlfn.XLOOKUP($A2097,'Corresp pays'!$A:$A,'Corresp pays'!$B:$B),[1]Data!$A:$A,[1]Data!$H:$H))</f>
        <v>3.1121305193475499</v>
      </c>
    </row>
    <row r="2098" spans="1:15" hidden="1" x14ac:dyDescent="0.25">
      <c r="A2098" t="s">
        <v>125</v>
      </c>
      <c r="B2098">
        <v>2011</v>
      </c>
      <c r="C2098">
        <v>6.9592014016919085E-2</v>
      </c>
      <c r="D2098">
        <v>4781.3680450000002</v>
      </c>
      <c r="E2098">
        <v>16.937999999999999</v>
      </c>
      <c r="F2098">
        <v>428.73660316173488</v>
      </c>
      <c r="G2098" t="e">
        <v>#N/A</v>
      </c>
      <c r="H2098">
        <v>89.7</v>
      </c>
      <c r="I2098">
        <v>23.834871290166028</v>
      </c>
      <c r="J2098">
        <v>68.8</v>
      </c>
      <c r="K2098" t="s">
        <v>453</v>
      </c>
      <c r="L2098">
        <v>37.754593210000003</v>
      </c>
      <c r="M2098">
        <v>7.8074625042498154</v>
      </c>
      <c r="N2098">
        <v>3.0801706924026</v>
      </c>
      <c r="O2098">
        <f>IF(_xlfn.XLOOKUP(_xlfn.XLOOKUP($A2098,'Corresp pays'!$A:$A,'Corresp pays'!$B:$B),[1]Data!$A:$A,[1]Data!$I:$I)="","",_xlfn.XLOOKUP(_xlfn.XLOOKUP($A2098,'Corresp pays'!$A:$A,'Corresp pays'!$B:$B),[1]Data!$A:$A,[1]Data!$I:$I))</f>
        <v>3.1711133247334899</v>
      </c>
    </row>
    <row r="2099" spans="1:15" hidden="1" x14ac:dyDescent="0.25">
      <c r="A2099" t="s">
        <v>125</v>
      </c>
      <c r="B2099">
        <v>2012</v>
      </c>
      <c r="C2099">
        <v>7.5101929516193877E-2</v>
      </c>
      <c r="D2099">
        <v>4943.2530630000001</v>
      </c>
      <c r="E2099">
        <v>16.943000000000001</v>
      </c>
      <c r="F2099">
        <v>439.41361978111064</v>
      </c>
      <c r="G2099" t="e">
        <v>#N/A</v>
      </c>
      <c r="H2099">
        <v>88.78</v>
      </c>
      <c r="I2099">
        <v>24.762844441987237</v>
      </c>
      <c r="J2099">
        <v>66.3</v>
      </c>
      <c r="K2099" t="s">
        <v>453</v>
      </c>
      <c r="L2099">
        <v>40.289315279999997</v>
      </c>
      <c r="M2099">
        <v>7.8927365153140112</v>
      </c>
      <c r="N2099">
        <v>10.2710182318876</v>
      </c>
      <c r="O2099">
        <f>IF(_xlfn.XLOOKUP(_xlfn.XLOOKUP($A2099,'Corresp pays'!$A:$A,'Corresp pays'!$B:$B),[1]Data!$A:$A,[1]Data!$J:$J)="","",_xlfn.XLOOKUP(_xlfn.XLOOKUP($A2099,'Corresp pays'!$A:$A,'Corresp pays'!$B:$B),[1]Data!$A:$A,[1]Data!$J:$J))</f>
        <v>3.15235674472761</v>
      </c>
    </row>
    <row r="2100" spans="1:15" hidden="1" x14ac:dyDescent="0.25">
      <c r="A2100" t="s">
        <v>125</v>
      </c>
      <c r="B2100">
        <v>2013</v>
      </c>
      <c r="C2100">
        <v>8.1403613074085585E-2</v>
      </c>
      <c r="D2100">
        <v>5124.3040810000002</v>
      </c>
      <c r="E2100">
        <v>16.946999999999999</v>
      </c>
      <c r="F2100">
        <v>449.99391974057562</v>
      </c>
      <c r="G2100" t="e">
        <v>#N/A</v>
      </c>
      <c r="H2100">
        <v>88.47</v>
      </c>
      <c r="I2100">
        <v>24.917537920889792</v>
      </c>
      <c r="J2100">
        <v>65.2</v>
      </c>
      <c r="K2100">
        <v>52.2</v>
      </c>
      <c r="L2100">
        <v>38.044878009999998</v>
      </c>
      <c r="M2100">
        <v>7.9845874600836835</v>
      </c>
      <c r="N2100">
        <v>5.9242686798485398</v>
      </c>
      <c r="O2100">
        <f>IF(_xlfn.XLOOKUP(_xlfn.XLOOKUP($A2100,'Corresp pays'!$A:$A,'Corresp pays'!$B:$B),[1]Data!$A:$A,[1]Data!$K:$K)="","",_xlfn.XLOOKUP(_xlfn.XLOOKUP($A2100,'Corresp pays'!$A:$A,'Corresp pays'!$B:$B),[1]Data!$A:$A,[1]Data!$K:$K))</f>
        <v>3.0651453681374501</v>
      </c>
    </row>
    <row r="2101" spans="1:15" hidden="1" x14ac:dyDescent="0.25">
      <c r="A2101" t="s">
        <v>125</v>
      </c>
      <c r="B2101">
        <v>2014</v>
      </c>
      <c r="C2101">
        <v>8.12705266531034E-2</v>
      </c>
      <c r="D2101">
        <v>5125.3879989999996</v>
      </c>
      <c r="E2101">
        <v>16.966999999999999</v>
      </c>
      <c r="F2101">
        <v>460.82087555735711</v>
      </c>
      <c r="G2101" t="e">
        <v>#N/A</v>
      </c>
      <c r="H2101">
        <v>87.95</v>
      </c>
      <c r="I2101">
        <v>24.685637602416307</v>
      </c>
      <c r="J2101">
        <v>69.2</v>
      </c>
      <c r="K2101" t="s">
        <v>453</v>
      </c>
      <c r="L2101">
        <v>37.756614550000002</v>
      </c>
      <c r="M2101">
        <v>8.077652795442404</v>
      </c>
      <c r="N2101">
        <v>2.3544905282035802</v>
      </c>
      <c r="O2101">
        <f>IF(_xlfn.XLOOKUP(_xlfn.XLOOKUP($A2101,'Corresp pays'!$A:$A,'Corresp pays'!$B:$B),[1]Data!$A:$A,[1]Data!$L:$L)="","",_xlfn.XLOOKUP(_xlfn.XLOOKUP($A2101,'Corresp pays'!$A:$A,'Corresp pays'!$B:$B),[1]Data!$A:$A,[1]Data!$L:$L))</f>
        <v>3.00649125344819</v>
      </c>
    </row>
    <row r="2102" spans="1:15" hidden="1" x14ac:dyDescent="0.25">
      <c r="A2102" t="s">
        <v>125</v>
      </c>
      <c r="B2102">
        <v>2015</v>
      </c>
      <c r="C2102">
        <v>9.279771576967677E-2</v>
      </c>
      <c r="D2102">
        <v>5805.668917</v>
      </c>
      <c r="E2102">
        <v>17.004000000000001</v>
      </c>
      <c r="F2102">
        <v>471.94807458451561</v>
      </c>
      <c r="G2102" t="e">
        <v>#N/A</v>
      </c>
      <c r="H2102">
        <v>86.31</v>
      </c>
      <c r="I2102">
        <v>23.978316767811297</v>
      </c>
      <c r="J2102">
        <v>69.5</v>
      </c>
      <c r="K2102" t="s">
        <v>453</v>
      </c>
      <c r="L2102">
        <v>38.64241689</v>
      </c>
      <c r="M2102">
        <v>8.171110110410936</v>
      </c>
      <c r="N2102">
        <v>2.5285028419242099</v>
      </c>
      <c r="O2102">
        <f>IF(_xlfn.XLOOKUP(_xlfn.XLOOKUP($A2102,'Corresp pays'!$A:$A,'Corresp pays'!$B:$B),[1]Data!$A:$A,[1]Data!$M:$M)="","",_xlfn.XLOOKUP(_xlfn.XLOOKUP($A2102,'Corresp pays'!$A:$A,'Corresp pays'!$B:$B),[1]Data!$A:$A,[1]Data!$M:$M))</f>
        <v>2.9780487932663902</v>
      </c>
    </row>
    <row r="2103" spans="1:15" hidden="1" x14ac:dyDescent="0.25">
      <c r="A2103" t="s">
        <v>125</v>
      </c>
      <c r="B2103">
        <v>2016</v>
      </c>
      <c r="C2103">
        <v>9.6220745813035552E-2</v>
      </c>
      <c r="D2103">
        <v>5704.4718480000001</v>
      </c>
      <c r="E2103">
        <v>17.056000000000001</v>
      </c>
      <c r="F2103">
        <v>483.61974057559792</v>
      </c>
      <c r="G2103" t="e">
        <v>#N/A</v>
      </c>
      <c r="H2103">
        <v>85.5</v>
      </c>
      <c r="I2103">
        <v>25.150138898748668</v>
      </c>
      <c r="J2103">
        <v>67</v>
      </c>
      <c r="K2103">
        <v>50.8</v>
      </c>
      <c r="L2103">
        <v>38.485102820000002</v>
      </c>
      <c r="M2103">
        <v>8.2609365815602001</v>
      </c>
      <c r="N2103">
        <v>7.1743430198200899</v>
      </c>
      <c r="O2103">
        <f>IF(_xlfn.XLOOKUP(_xlfn.XLOOKUP($A2103,'Corresp pays'!$A:$A,'Corresp pays'!$B:$B),[1]Data!$A:$A,[1]Data!$N:$N)="","",_xlfn.XLOOKUP(_xlfn.XLOOKUP($A2103,'Corresp pays'!$A:$A,'Corresp pays'!$B:$B),[1]Data!$A:$A,[1]Data!$N:$N))</f>
        <v>2.97238276124948</v>
      </c>
    </row>
    <row r="2104" spans="1:15" hidden="1" x14ac:dyDescent="0.25">
      <c r="A2104" t="s">
        <v>125</v>
      </c>
      <c r="B2104">
        <v>2017</v>
      </c>
      <c r="C2104">
        <v>0.10265455438316141</v>
      </c>
      <c r="D2104">
        <v>5903.8165799999997</v>
      </c>
      <c r="E2104">
        <v>17.125</v>
      </c>
      <c r="F2104">
        <v>495.75755978921768</v>
      </c>
      <c r="G2104" t="e">
        <v>#N/A</v>
      </c>
      <c r="H2104">
        <v>84.46</v>
      </c>
      <c r="I2104">
        <v>26.34544257427055</v>
      </c>
      <c r="J2104">
        <v>61.3</v>
      </c>
      <c r="K2104" t="s">
        <v>453</v>
      </c>
      <c r="L2104">
        <v>35.572882059999998</v>
      </c>
      <c r="M2104">
        <v>8.3487546829241612</v>
      </c>
      <c r="N2104">
        <v>8.2795367226083201</v>
      </c>
      <c r="O2104">
        <f>IF(_xlfn.XLOOKUP(_xlfn.XLOOKUP($A2103,'Corresp pays'!$A:$A,'Corresp pays'!$B:$B),[1]Data!$A:$A,[1]Data!$O:$O)="","",_xlfn.XLOOKUP(_xlfn.XLOOKUP($A2103,'Corresp pays'!$A:$A,'Corresp pays'!$B:$B),[1]Data!$A:$A,[1]Data!$O:$O))</f>
        <v>2.9846392647006801</v>
      </c>
    </row>
    <row r="2105" spans="1:15" hidden="1" x14ac:dyDescent="0.25">
      <c r="A2105" t="s">
        <v>125</v>
      </c>
      <c r="B2105">
        <v>2018</v>
      </c>
      <c r="C2105">
        <v>0.11198703331554394</v>
      </c>
      <c r="D2105">
        <v>6106.4332119999999</v>
      </c>
      <c r="E2105">
        <v>17.210999999999999</v>
      </c>
      <c r="F2105">
        <v>507.9776246453182</v>
      </c>
      <c r="G2105" t="e">
        <v>#N/A</v>
      </c>
      <c r="H2105">
        <v>82.82</v>
      </c>
      <c r="I2105">
        <v>24.627466718247131</v>
      </c>
      <c r="J2105">
        <v>61.2</v>
      </c>
      <c r="K2105" t="s">
        <v>453</v>
      </c>
      <c r="L2105">
        <v>36.660024100000001</v>
      </c>
      <c r="M2105">
        <v>8.4412081640574144</v>
      </c>
      <c r="N2105">
        <v>-0.31121016039069899</v>
      </c>
      <c r="O2105">
        <f>IF(_xlfn.XLOOKUP(_xlfn.XLOOKUP($A2104,'Corresp pays'!$A:$A,'Corresp pays'!$B:$B),[1]Data!$A:$A,[1]Data!$P:$P)="","",_xlfn.XLOOKUP(_xlfn.XLOOKUP($A2104,'Corresp pays'!$A:$A,'Corresp pays'!$B:$B),[1]Data!$A:$A,[1]Data!$P:$P))</f>
        <v>3.01318864018618</v>
      </c>
    </row>
    <row r="2106" spans="1:15" hidden="1" x14ac:dyDescent="0.25">
      <c r="A2106" t="s">
        <v>125</v>
      </c>
      <c r="B2106">
        <v>2019</v>
      </c>
      <c r="C2106">
        <v>0.11305779777028924</v>
      </c>
      <c r="D2106">
        <v>6338.0458429999999</v>
      </c>
      <c r="E2106">
        <v>17.312999999999999</v>
      </c>
      <c r="F2106">
        <v>520.26866639643288</v>
      </c>
      <c r="G2106" t="e">
        <v>#N/A</v>
      </c>
      <c r="H2106">
        <v>81.8</v>
      </c>
      <c r="I2106">
        <v>23.568319481601989</v>
      </c>
      <c r="J2106">
        <v>57.2</v>
      </c>
      <c r="K2106" t="s">
        <v>453</v>
      </c>
      <c r="L2106">
        <v>36.184915740000001</v>
      </c>
      <c r="M2106">
        <v>8.5297515517691114</v>
      </c>
      <c r="N2106">
        <v>3.3478765503764798</v>
      </c>
      <c r="O2106">
        <f>IF(_xlfn.XLOOKUP(_xlfn.XLOOKUP($A2105,'Corresp pays'!$A:$A,'Corresp pays'!$B:$B),[1]Data!$A:$A,[1]Data!$Q:$Q)="","",_xlfn.XLOOKUP(_xlfn.XLOOKUP($A2105,'Corresp pays'!$A:$A,'Corresp pays'!$B:$B),[1]Data!$A:$A,[1]Data!$Q:$Q))</f>
        <v>3.05432134624093</v>
      </c>
    </row>
    <row r="2107" spans="1:15" hidden="1" x14ac:dyDescent="0.25">
      <c r="A2107" t="s">
        <v>125</v>
      </c>
      <c r="B2107">
        <v>2020</v>
      </c>
      <c r="C2107">
        <v>0.10512414004726174</v>
      </c>
      <c r="D2107">
        <v>6329.9246750000002</v>
      </c>
      <c r="E2107">
        <v>17.431999999999999</v>
      </c>
      <c r="F2107">
        <v>532.88860964734499</v>
      </c>
      <c r="G2107" t="e">
        <v>#N/A</v>
      </c>
      <c r="H2107">
        <v>81.7</v>
      </c>
      <c r="I2107">
        <v>26.662108884444585</v>
      </c>
      <c r="J2107">
        <v>54.9</v>
      </c>
      <c r="K2107" t="s">
        <v>453</v>
      </c>
      <c r="L2107" t="s">
        <v>453</v>
      </c>
      <c r="M2107">
        <v>8.6115154899887898</v>
      </c>
      <c r="N2107">
        <v>9.8503990227420708</v>
      </c>
      <c r="O2107">
        <f>IF(_xlfn.XLOOKUP(_xlfn.XLOOKUP($A2106,'Corresp pays'!$A:$A,'Corresp pays'!$B:$B),[1]Data!$A:$A,[1]Data!$R:$R)="","",_xlfn.XLOOKUP(_xlfn.XLOOKUP($A2106,'Corresp pays'!$A:$A,'Corresp pays'!$B:$B),[1]Data!$A:$A,[1]Data!$R:$R))</f>
        <v>3.1021054761045499</v>
      </c>
    </row>
    <row r="2108" spans="1:15" hidden="1" x14ac:dyDescent="0.25">
      <c r="A2108" t="s">
        <v>125</v>
      </c>
      <c r="B2108">
        <v>2021</v>
      </c>
      <c r="C2108">
        <v>0.10512414004726174</v>
      </c>
      <c r="D2108">
        <v>6329.9246750000002</v>
      </c>
      <c r="E2108">
        <v>17.431999999999999</v>
      </c>
      <c r="F2108">
        <v>532.88860964734499</v>
      </c>
      <c r="G2108" t="e">
        <v>#N/A</v>
      </c>
      <c r="H2108">
        <v>81.7</v>
      </c>
      <c r="I2108">
        <v>26.662108884444585</v>
      </c>
      <c r="J2108">
        <v>54.9</v>
      </c>
      <c r="K2108" t="s">
        <v>453</v>
      </c>
      <c r="L2108" t="s">
        <v>453</v>
      </c>
      <c r="M2108">
        <v>8.6115154899887898</v>
      </c>
      <c r="N2108">
        <v>9.8503990227420708</v>
      </c>
      <c r="O2108">
        <f>IF(_xlfn.XLOOKUP(_xlfn.XLOOKUP($A2107,'Corresp pays'!$A:$A,'Corresp pays'!$B:$B),[1]Data!$A:$A,[1]Data!$R:$R)="","",_xlfn.XLOOKUP(_xlfn.XLOOKUP($A2107,'Corresp pays'!$A:$A,'Corresp pays'!$B:$B),[1]Data!$A:$A,[1]Data!$R:$R))</f>
        <v>3.1021054761045499</v>
      </c>
    </row>
    <row r="2109" spans="1:15" hidden="1" x14ac:dyDescent="0.25">
      <c r="A2109" t="s">
        <v>125</v>
      </c>
      <c r="B2109">
        <v>2022</v>
      </c>
      <c r="C2109">
        <v>0.10512414004726174</v>
      </c>
      <c r="D2109">
        <v>6329.9246750000002</v>
      </c>
      <c r="E2109">
        <v>17.431999999999999</v>
      </c>
      <c r="F2109">
        <v>532.88860964734499</v>
      </c>
      <c r="G2109" t="e">
        <v>#N/A</v>
      </c>
      <c r="H2109">
        <v>81.7</v>
      </c>
      <c r="I2109">
        <v>26.662108884444585</v>
      </c>
      <c r="J2109">
        <v>54.9</v>
      </c>
      <c r="K2109" t="s">
        <v>453</v>
      </c>
      <c r="L2109" t="s">
        <v>453</v>
      </c>
      <c r="M2109">
        <v>8.6115154899887898</v>
      </c>
      <c r="N2109">
        <v>9.8503990227420708</v>
      </c>
      <c r="O2109">
        <f>IF(_xlfn.XLOOKUP(_xlfn.XLOOKUP($A2108,'Corresp pays'!$A:$A,'Corresp pays'!$B:$B),[1]Data!$A:$A,[1]Data!$R:$R)="","",_xlfn.XLOOKUP(_xlfn.XLOOKUP($A2108,'Corresp pays'!$A:$A,'Corresp pays'!$B:$B),[1]Data!$A:$A,[1]Data!$R:$R))</f>
        <v>3.1021054761045499</v>
      </c>
    </row>
    <row r="2110" spans="1:15" hidden="1" x14ac:dyDescent="0.25">
      <c r="A2110" t="s">
        <v>126</v>
      </c>
      <c r="B2110">
        <v>2006</v>
      </c>
      <c r="C2110">
        <v>13.214987115326203</v>
      </c>
      <c r="D2110">
        <v>447639.80930000002</v>
      </c>
      <c r="E2110">
        <v>81.203999999999994</v>
      </c>
      <c r="F2110">
        <v>11.807688550442156</v>
      </c>
      <c r="G2110" t="e">
        <v>#N/A</v>
      </c>
      <c r="H2110">
        <v>0.01</v>
      </c>
      <c r="I2110">
        <v>2.9199431361796502</v>
      </c>
      <c r="J2110" t="s">
        <v>453</v>
      </c>
      <c r="K2110" t="s">
        <v>453</v>
      </c>
      <c r="L2110" t="s">
        <v>453</v>
      </c>
      <c r="M2110">
        <v>41.824064812213905</v>
      </c>
      <c r="N2110">
        <v>2.20902407871182</v>
      </c>
      <c r="O2110">
        <f>IF(_xlfn.XLOOKUP(_xlfn.XLOOKUP($A2110,'Corresp pays'!$A:$A,'Corresp pays'!$B:$B),[1]Data!$A:$A,[1]Data!$D:$D)="","",_xlfn.XLOOKUP(_xlfn.XLOOKUP($A2110,'Corresp pays'!$A:$A,'Corresp pays'!$B:$B),[1]Data!$A:$A,[1]Data!$D:$D))</f>
        <v>2.4295361877820798</v>
      </c>
    </row>
    <row r="2111" spans="1:15" hidden="1" x14ac:dyDescent="0.25">
      <c r="A2111" t="s">
        <v>126</v>
      </c>
      <c r="B2111">
        <v>2007</v>
      </c>
      <c r="C2111">
        <v>13.432442674011297</v>
      </c>
      <c r="D2111">
        <v>467557.66830000002</v>
      </c>
      <c r="E2111">
        <v>81.427000000000007</v>
      </c>
      <c r="F2111">
        <v>12.280872125748363</v>
      </c>
      <c r="G2111" t="e">
        <v>#N/A</v>
      </c>
      <c r="H2111">
        <v>0.01</v>
      </c>
      <c r="I2111">
        <v>2.7427826901552299</v>
      </c>
      <c r="J2111" t="s">
        <v>453</v>
      </c>
      <c r="K2111" t="s">
        <v>453</v>
      </c>
      <c r="L2111" t="s">
        <v>453</v>
      </c>
      <c r="M2111">
        <v>41.942982874135019</v>
      </c>
      <c r="N2111">
        <v>4.1678233011997898</v>
      </c>
      <c r="O2111">
        <f>IF(_xlfn.XLOOKUP(_xlfn.XLOOKUP($A2111,'Corresp pays'!$A:$A,'Corresp pays'!$B:$B),[1]Data!$A:$A,[1]Data!$E:$E)="","",_xlfn.XLOOKUP(_xlfn.XLOOKUP($A2111,'Corresp pays'!$A:$A,'Corresp pays'!$B:$B),[1]Data!$A:$A,[1]Data!$E:$E))</f>
        <v>2.3415185900278699</v>
      </c>
    </row>
    <row r="2112" spans="1:15" hidden="1" x14ac:dyDescent="0.25">
      <c r="A2112" t="s">
        <v>126</v>
      </c>
      <c r="B2112">
        <v>2008</v>
      </c>
      <c r="C2112">
        <v>14.203753547217183</v>
      </c>
      <c r="D2112">
        <v>507309.00520000001</v>
      </c>
      <c r="E2112">
        <v>81.649000000000001</v>
      </c>
      <c r="F2112">
        <v>12.76339983904656</v>
      </c>
      <c r="G2112" t="e">
        <v>#N/A</v>
      </c>
      <c r="H2112">
        <v>0.01</v>
      </c>
      <c r="I2112">
        <v>2.2926879700764196</v>
      </c>
      <c r="J2112" t="s">
        <v>453</v>
      </c>
      <c r="K2112" t="s">
        <v>453</v>
      </c>
      <c r="L2112" t="s">
        <v>453</v>
      </c>
      <c r="M2112">
        <v>41.715937393814926</v>
      </c>
      <c r="N2112">
        <v>9.8702479127599396</v>
      </c>
      <c r="O2112">
        <f>IF(_xlfn.XLOOKUP(_xlfn.XLOOKUP($A2112,'Corresp pays'!$A:$A,'Corresp pays'!$B:$B),[1]Data!$A:$A,[1]Data!$F:$F)="","",_xlfn.XLOOKUP(_xlfn.XLOOKUP($A2112,'Corresp pays'!$A:$A,'Corresp pays'!$B:$B),[1]Data!$A:$A,[1]Data!$F:$F))</f>
        <v>2.2609870565866901</v>
      </c>
    </row>
    <row r="2113" spans="1:15" hidden="1" x14ac:dyDescent="0.25">
      <c r="A2113" t="s">
        <v>126</v>
      </c>
      <c r="B2113">
        <v>2009</v>
      </c>
      <c r="C2113">
        <v>14.272208863165259</v>
      </c>
      <c r="D2113">
        <v>519924.58669999999</v>
      </c>
      <c r="E2113">
        <v>81.867000000000004</v>
      </c>
      <c r="F2113">
        <v>13.250188166665891</v>
      </c>
      <c r="G2113" t="e">
        <v>#N/A</v>
      </c>
      <c r="H2113">
        <v>0.01</v>
      </c>
      <c r="I2113">
        <v>2.8304446352180692</v>
      </c>
      <c r="J2113" t="s">
        <v>453</v>
      </c>
      <c r="K2113" t="s">
        <v>453</v>
      </c>
      <c r="L2113" t="s">
        <v>453</v>
      </c>
      <c r="M2113">
        <v>41.532510570834361</v>
      </c>
      <c r="N2113">
        <v>5.0572231469363302</v>
      </c>
      <c r="O2113">
        <f>IF(_xlfn.XLOOKUP(_xlfn.XLOOKUP($A2113,'Corresp pays'!$A:$A,'Corresp pays'!$B:$B),[1]Data!$A:$A,[1]Data!$G:$G)="","",_xlfn.XLOOKUP(_xlfn.XLOOKUP($A2113,'Corresp pays'!$A:$A,'Corresp pays'!$B:$B),[1]Data!$A:$A,[1]Data!$G:$G))</f>
        <v>2.1909210733197</v>
      </c>
    </row>
    <row r="2114" spans="1:15" hidden="1" x14ac:dyDescent="0.25">
      <c r="A2114" t="s">
        <v>126</v>
      </c>
      <c r="B2114">
        <v>2010</v>
      </c>
      <c r="C2114">
        <v>15.168386269394299</v>
      </c>
      <c r="D2114">
        <v>564852.88069999998</v>
      </c>
      <c r="E2114">
        <v>82.084000000000003</v>
      </c>
      <c r="F2114">
        <v>13.681939721541246</v>
      </c>
      <c r="G2114" t="e">
        <v>#N/A</v>
      </c>
      <c r="H2114">
        <v>0.01</v>
      </c>
      <c r="I2114">
        <v>2.6190689331211816</v>
      </c>
      <c r="J2114" t="s">
        <v>453</v>
      </c>
      <c r="K2114" t="s">
        <v>453</v>
      </c>
      <c r="L2114">
        <v>62.922794340000003</v>
      </c>
      <c r="M2114">
        <v>41.574379565515748</v>
      </c>
      <c r="N2114">
        <v>5.3394168063745404</v>
      </c>
      <c r="O2114">
        <f>IF(_xlfn.XLOOKUP(_xlfn.XLOOKUP($A2114,'Corresp pays'!$A:$A,'Corresp pays'!$B:$B),[1]Data!$A:$A,[1]Data!$H:$H)="","",_xlfn.XLOOKUP(_xlfn.XLOOKUP($A2114,'Corresp pays'!$A:$A,'Corresp pays'!$B:$B),[1]Data!$A:$A,[1]Data!$H:$H))</f>
        <v>2.15425516633064</v>
      </c>
    </row>
    <row r="2115" spans="1:15" hidden="1" x14ac:dyDescent="0.25">
      <c r="A2115" t="s">
        <v>126</v>
      </c>
      <c r="B2115">
        <v>2011</v>
      </c>
      <c r="C2115">
        <v>15.381398493480054</v>
      </c>
      <c r="D2115">
        <v>596451.96770000004</v>
      </c>
      <c r="E2115">
        <v>82.302000000000007</v>
      </c>
      <c r="F2115">
        <v>14.025717661616326</v>
      </c>
      <c r="G2115" t="e">
        <v>#N/A</v>
      </c>
      <c r="H2115">
        <v>0.01</v>
      </c>
      <c r="I2115">
        <v>2.1551625503686416</v>
      </c>
      <c r="J2115" t="s">
        <v>453</v>
      </c>
      <c r="K2115" t="s">
        <v>453</v>
      </c>
      <c r="L2115">
        <v>64.952371130000003</v>
      </c>
      <c r="M2115">
        <v>41.919216794034156</v>
      </c>
      <c r="N2115">
        <v>5.8262160883886196</v>
      </c>
      <c r="O2115">
        <f>IF(_xlfn.XLOOKUP(_xlfn.XLOOKUP($A2115,'Corresp pays'!$A:$A,'Corresp pays'!$B:$B),[1]Data!$A:$A,[1]Data!$I:$I)="","",_xlfn.XLOOKUP(_xlfn.XLOOKUP($A2115,'Corresp pays'!$A:$A,'Corresp pays'!$B:$B),[1]Data!$A:$A,[1]Data!$I:$I))</f>
        <v>2.1558760430228601</v>
      </c>
    </row>
    <row r="2116" spans="1:15" hidden="1" x14ac:dyDescent="0.25">
      <c r="A2116" t="s">
        <v>126</v>
      </c>
      <c r="B2116">
        <v>2012</v>
      </c>
      <c r="C2116">
        <v>15.978015766439725</v>
      </c>
      <c r="D2116">
        <v>632986.95680000004</v>
      </c>
      <c r="E2116">
        <v>82.52</v>
      </c>
      <c r="F2116">
        <v>14.337668687113025</v>
      </c>
      <c r="G2116" t="e">
        <v>#N/A</v>
      </c>
      <c r="H2116">
        <v>0.01</v>
      </c>
      <c r="I2116">
        <v>2.0709272850379934</v>
      </c>
      <c r="J2116" t="s">
        <v>453</v>
      </c>
      <c r="K2116" t="s">
        <v>453</v>
      </c>
      <c r="L2116">
        <v>67.677318769999999</v>
      </c>
      <c r="M2116">
        <v>42.386349703517439</v>
      </c>
      <c r="N2116">
        <v>2.8662688748991498</v>
      </c>
      <c r="O2116">
        <f>IF(_xlfn.XLOOKUP(_xlfn.XLOOKUP($A2116,'Corresp pays'!$A:$A,'Corresp pays'!$B:$B),[1]Data!$A:$A,[1]Data!$J:$J)="","",_xlfn.XLOOKUP(_xlfn.XLOOKUP($A2116,'Corresp pays'!$A:$A,'Corresp pays'!$B:$B),[1]Data!$A:$A,[1]Data!$J:$J))</f>
        <v>2.17380255469685</v>
      </c>
    </row>
    <row r="2117" spans="1:15" hidden="1" x14ac:dyDescent="0.25">
      <c r="A2117" t="s">
        <v>126</v>
      </c>
      <c r="B2117">
        <v>2013</v>
      </c>
      <c r="C2117">
        <v>15.983919065126281</v>
      </c>
      <c r="D2117">
        <v>649104.83429999999</v>
      </c>
      <c r="E2117">
        <v>82.74</v>
      </c>
      <c r="F2117">
        <v>14.645133949546214</v>
      </c>
      <c r="G2117" t="e">
        <v>#N/A</v>
      </c>
      <c r="H2117">
        <v>0.01</v>
      </c>
      <c r="I2117">
        <v>2.169997581633591</v>
      </c>
      <c r="J2117" t="s">
        <v>453</v>
      </c>
      <c r="K2117" t="s">
        <v>453</v>
      </c>
      <c r="L2117">
        <v>65.062637620000004</v>
      </c>
      <c r="M2117">
        <v>42.89227303373449</v>
      </c>
      <c r="N2117">
        <v>3.5325247069491801</v>
      </c>
      <c r="O2117">
        <f>IF(_xlfn.XLOOKUP(_xlfn.XLOOKUP($A2117,'Corresp pays'!$A:$A,'Corresp pays'!$B:$B),[1]Data!$A:$A,[1]Data!$K:$K)="","",_xlfn.XLOOKUP(_xlfn.XLOOKUP($A2117,'Corresp pays'!$A:$A,'Corresp pays'!$B:$B),[1]Data!$A:$A,[1]Data!$K:$K))</f>
        <v>2.20616550513504</v>
      </c>
    </row>
    <row r="2118" spans="1:15" hidden="1" x14ac:dyDescent="0.25">
      <c r="A2118" t="s">
        <v>126</v>
      </c>
      <c r="B2118">
        <v>2014</v>
      </c>
      <c r="C2118">
        <v>16.825236126593762</v>
      </c>
      <c r="D2118">
        <v>692677.30099999998</v>
      </c>
      <c r="E2118">
        <v>82.96</v>
      </c>
      <c r="F2118">
        <v>14.944277546995147</v>
      </c>
      <c r="G2118" t="e">
        <v>#N/A</v>
      </c>
      <c r="H2118">
        <v>0.01</v>
      </c>
      <c r="I2118">
        <v>2.2886216028881363</v>
      </c>
      <c r="J2118" t="s">
        <v>453</v>
      </c>
      <c r="K2118" t="s">
        <v>453</v>
      </c>
      <c r="L2118">
        <v>56.510702979999998</v>
      </c>
      <c r="M2118">
        <v>43.447716591061244</v>
      </c>
      <c r="N2118">
        <v>2.23629031536978</v>
      </c>
      <c r="O2118">
        <f>IF(_xlfn.XLOOKUP(_xlfn.XLOOKUP($A2118,'Corresp pays'!$A:$A,'Corresp pays'!$B:$B),[1]Data!$A:$A,[1]Data!$L:$L)="","",_xlfn.XLOOKUP(_xlfn.XLOOKUP($A2118,'Corresp pays'!$A:$A,'Corresp pays'!$B:$B),[1]Data!$A:$A,[1]Data!$L:$L))</f>
        <v>2.2622295440478499</v>
      </c>
    </row>
    <row r="2119" spans="1:15" hidden="1" x14ac:dyDescent="0.25">
      <c r="A2119" t="s">
        <v>126</v>
      </c>
      <c r="B2119">
        <v>2015</v>
      </c>
      <c r="C2119">
        <v>17.257793074337322</v>
      </c>
      <c r="D2119">
        <v>726205.82270000002</v>
      </c>
      <c r="E2119">
        <v>83.18</v>
      </c>
      <c r="F2119">
        <v>15.234684070726477</v>
      </c>
      <c r="G2119" t="e">
        <v>#N/A</v>
      </c>
      <c r="H2119">
        <v>0.01</v>
      </c>
      <c r="I2119">
        <v>2.7729250576926683</v>
      </c>
      <c r="J2119" t="s">
        <v>453</v>
      </c>
      <c r="K2119" t="s">
        <v>453</v>
      </c>
      <c r="L2119">
        <v>66.820873770000006</v>
      </c>
      <c r="M2119">
        <v>44.053398354703816</v>
      </c>
      <c r="N2119">
        <v>1.2060732215010901</v>
      </c>
      <c r="O2119">
        <f>IF(_xlfn.XLOOKUP(_xlfn.XLOOKUP($A2119,'Corresp pays'!$A:$A,'Corresp pays'!$B:$B),[1]Data!$A:$A,[1]Data!$M:$M)="","",_xlfn.XLOOKUP(_xlfn.XLOOKUP($A2119,'Corresp pays'!$A:$A,'Corresp pays'!$B:$B),[1]Data!$A:$A,[1]Data!$M:$M))</f>
        <v>2.3211329102962601</v>
      </c>
    </row>
    <row r="2120" spans="1:15" hidden="1" x14ac:dyDescent="0.25">
      <c r="A2120" t="s">
        <v>126</v>
      </c>
      <c r="B2120">
        <v>2016</v>
      </c>
      <c r="C2120">
        <v>16.795103103967019</v>
      </c>
      <c r="D2120">
        <v>734310.0122</v>
      </c>
      <c r="E2120">
        <v>83.400999999999996</v>
      </c>
      <c r="F2120">
        <v>15.544692490545149</v>
      </c>
      <c r="G2120" t="e">
        <v>#N/A</v>
      </c>
      <c r="H2120">
        <v>0.01</v>
      </c>
      <c r="I2120">
        <v>2.9470311809010568</v>
      </c>
      <c r="J2120" t="s">
        <v>453</v>
      </c>
      <c r="K2120" t="s">
        <v>453</v>
      </c>
      <c r="L2120">
        <v>59.600736009999999</v>
      </c>
      <c r="M2120">
        <v>44.627575130318256</v>
      </c>
      <c r="N2120">
        <v>2.0688403605347299</v>
      </c>
      <c r="O2120">
        <f>IF(_xlfn.XLOOKUP(_xlfn.XLOOKUP($A2120,'Corresp pays'!$A:$A,'Corresp pays'!$B:$B),[1]Data!$A:$A,[1]Data!$N:$N)="","",_xlfn.XLOOKUP(_xlfn.XLOOKUP($A2120,'Corresp pays'!$A:$A,'Corresp pays'!$B:$B),[1]Data!$A:$A,[1]Data!$N:$N))</f>
        <v>2.3280186916136798</v>
      </c>
    </row>
    <row r="2121" spans="1:15" hidden="1" x14ac:dyDescent="0.25">
      <c r="A2121" t="s">
        <v>126</v>
      </c>
      <c r="B2121">
        <v>2017</v>
      </c>
      <c r="C2121">
        <v>16.077791902125814</v>
      </c>
      <c r="D2121">
        <v>728091.5477</v>
      </c>
      <c r="E2121">
        <v>83.622</v>
      </c>
      <c r="F2121">
        <v>15.90607110792719</v>
      </c>
      <c r="G2121" t="e">
        <v>#N/A</v>
      </c>
      <c r="H2121">
        <v>0.01</v>
      </c>
      <c r="I2121">
        <v>2.8674645894299213</v>
      </c>
      <c r="J2121" t="s">
        <v>453</v>
      </c>
      <c r="K2121" t="s">
        <v>453</v>
      </c>
      <c r="L2121">
        <v>63.897134880000003</v>
      </c>
      <c r="M2121">
        <v>45.08132074046938</v>
      </c>
      <c r="N2121">
        <v>-0.83819457967501798</v>
      </c>
      <c r="O2121">
        <f>IF(_xlfn.XLOOKUP(_xlfn.XLOOKUP($A2120,'Corresp pays'!$A:$A,'Corresp pays'!$B:$B),[1]Data!$A:$A,[1]Data!$O:$O)="","",_xlfn.XLOOKUP(_xlfn.XLOOKUP($A2120,'Corresp pays'!$A:$A,'Corresp pays'!$B:$B),[1]Data!$A:$A,[1]Data!$O:$O))</f>
        <v>2.30333314260296</v>
      </c>
    </row>
    <row r="2122" spans="1:15" hidden="1" x14ac:dyDescent="0.25">
      <c r="A2122" t="s">
        <v>126</v>
      </c>
      <c r="B2122">
        <v>2018</v>
      </c>
      <c r="C2122">
        <v>15.065500493701363</v>
      </c>
      <c r="D2122">
        <v>715864.50170000002</v>
      </c>
      <c r="E2122">
        <v>83.843999999999994</v>
      </c>
      <c r="F2122">
        <v>16.289852490359074</v>
      </c>
      <c r="G2122" t="e">
        <v>#N/A</v>
      </c>
      <c r="H2122">
        <v>0.01</v>
      </c>
      <c r="I2122">
        <v>2.4816216775086395</v>
      </c>
      <c r="J2122" t="s">
        <v>453</v>
      </c>
      <c r="K2122" t="s">
        <v>453</v>
      </c>
      <c r="L2122">
        <v>61.900851920000001</v>
      </c>
      <c r="M2122">
        <v>45.500695311197774</v>
      </c>
      <c r="N2122">
        <v>2.4581415800753201</v>
      </c>
      <c r="O2122">
        <f>IF(_xlfn.XLOOKUP(_xlfn.XLOOKUP($A2121,'Corresp pays'!$A:$A,'Corresp pays'!$B:$B),[1]Data!$A:$A,[1]Data!$P:$P)="","",_xlfn.XLOOKUP(_xlfn.XLOOKUP($A2121,'Corresp pays'!$A:$A,'Corresp pays'!$B:$B),[1]Data!$A:$A,[1]Data!$P:$P))</f>
        <v>2.2926450704839101</v>
      </c>
    </row>
    <row r="2123" spans="1:15" hidden="1" x14ac:dyDescent="0.25">
      <c r="A2123" t="s">
        <v>126</v>
      </c>
      <c r="B2123">
        <v>2019</v>
      </c>
      <c r="C2123">
        <v>14.70301664967686</v>
      </c>
      <c r="D2123">
        <v>720673.99939999997</v>
      </c>
      <c r="E2123">
        <v>84.064999999999998</v>
      </c>
      <c r="F2123">
        <v>16.66629234912941</v>
      </c>
      <c r="G2123" t="e">
        <v>#N/A</v>
      </c>
      <c r="H2123">
        <v>0.03</v>
      </c>
      <c r="I2123">
        <v>2.5595351424807076</v>
      </c>
      <c r="J2123" t="s">
        <v>453</v>
      </c>
      <c r="K2123" t="s">
        <v>453</v>
      </c>
      <c r="L2123">
        <v>61.508241069999997</v>
      </c>
      <c r="M2123">
        <v>45.447030121838161</v>
      </c>
      <c r="N2123">
        <v>-2.0933333333332902</v>
      </c>
      <c r="O2123">
        <f>IF(_xlfn.XLOOKUP(_xlfn.XLOOKUP($A2122,'Corresp pays'!$A:$A,'Corresp pays'!$B:$B),[1]Data!$A:$A,[1]Data!$Q:$Q)="","",_xlfn.XLOOKUP(_xlfn.XLOOKUP($A2122,'Corresp pays'!$A:$A,'Corresp pays'!$B:$B),[1]Data!$A:$A,[1]Data!$Q:$Q))</f>
        <v>2.2910757426125898</v>
      </c>
    </row>
    <row r="2124" spans="1:15" hidden="1" x14ac:dyDescent="0.25">
      <c r="A2124" t="s">
        <v>126</v>
      </c>
      <c r="B2124">
        <v>2020</v>
      </c>
      <c r="C2124">
        <v>14.266585367540786</v>
      </c>
      <c r="D2124">
        <v>712585.402</v>
      </c>
      <c r="E2124">
        <v>84.287000000000006</v>
      </c>
      <c r="F2124">
        <v>16.745254897217738</v>
      </c>
      <c r="G2124" t="e">
        <v>#N/A</v>
      </c>
      <c r="H2124">
        <v>0.06</v>
      </c>
      <c r="I2124">
        <v>2.9602620171658516</v>
      </c>
      <c r="J2124" t="s">
        <v>453</v>
      </c>
      <c r="K2124" t="s">
        <v>453</v>
      </c>
      <c r="L2124" t="s">
        <v>453</v>
      </c>
      <c r="M2124">
        <v>46.184361426600198</v>
      </c>
      <c r="N2124">
        <v>3.4454582595669199</v>
      </c>
      <c r="O2124">
        <f>IF(_xlfn.XLOOKUP(_xlfn.XLOOKUP($A2123,'Corresp pays'!$A:$A,'Corresp pays'!$B:$B),[1]Data!$A:$A,[1]Data!$R:$R)="","",_xlfn.XLOOKUP(_xlfn.XLOOKUP($A2123,'Corresp pays'!$A:$A,'Corresp pays'!$B:$B),[1]Data!$A:$A,[1]Data!$R:$R))</f>
        <v>2.3966329071476902</v>
      </c>
    </row>
    <row r="2125" spans="1:15" hidden="1" x14ac:dyDescent="0.25">
      <c r="A2125" t="s">
        <v>126</v>
      </c>
      <c r="B2125">
        <v>2021</v>
      </c>
      <c r="C2125">
        <v>14.266585367540786</v>
      </c>
      <c r="D2125">
        <v>712585.402</v>
      </c>
      <c r="E2125">
        <v>84.287000000000006</v>
      </c>
      <c r="F2125">
        <v>16.745254897217738</v>
      </c>
      <c r="G2125" t="e">
        <v>#N/A</v>
      </c>
      <c r="H2125">
        <v>0.06</v>
      </c>
      <c r="I2125">
        <v>2.9602620171658516</v>
      </c>
      <c r="J2125" t="s">
        <v>453</v>
      </c>
      <c r="K2125" t="s">
        <v>453</v>
      </c>
      <c r="L2125" t="s">
        <v>453</v>
      </c>
      <c r="M2125">
        <v>46.184361426600198</v>
      </c>
      <c r="N2125">
        <v>3.4454582595669199</v>
      </c>
      <c r="O2125">
        <f>IF(_xlfn.XLOOKUP(_xlfn.XLOOKUP($A2124,'Corresp pays'!$A:$A,'Corresp pays'!$B:$B),[1]Data!$A:$A,[1]Data!$R:$R)="","",_xlfn.XLOOKUP(_xlfn.XLOOKUP($A2124,'Corresp pays'!$A:$A,'Corresp pays'!$B:$B),[1]Data!$A:$A,[1]Data!$R:$R))</f>
        <v>2.3966329071476902</v>
      </c>
    </row>
    <row r="2126" spans="1:15" hidden="1" x14ac:dyDescent="0.25">
      <c r="A2126" t="s">
        <v>126</v>
      </c>
      <c r="B2126">
        <v>2022</v>
      </c>
      <c r="C2126">
        <v>14.266585367540786</v>
      </c>
      <c r="D2126">
        <v>712585.402</v>
      </c>
      <c r="E2126">
        <v>84.287000000000006</v>
      </c>
      <c r="F2126">
        <v>16.745254897217738</v>
      </c>
      <c r="G2126" t="e">
        <v>#N/A</v>
      </c>
      <c r="H2126">
        <v>0.06</v>
      </c>
      <c r="I2126">
        <v>2.9602620171658516</v>
      </c>
      <c r="J2126" t="s">
        <v>453</v>
      </c>
      <c r="K2126" t="s">
        <v>453</v>
      </c>
      <c r="L2126" t="s">
        <v>453</v>
      </c>
      <c r="M2126">
        <v>46.184361426600198</v>
      </c>
      <c r="N2126">
        <v>3.4454582595669199</v>
      </c>
      <c r="O2126">
        <f>IF(_xlfn.XLOOKUP(_xlfn.XLOOKUP($A2125,'Corresp pays'!$A:$A,'Corresp pays'!$B:$B),[1]Data!$A:$A,[1]Data!$R:$R)="","",_xlfn.XLOOKUP(_xlfn.XLOOKUP($A2125,'Corresp pays'!$A:$A,'Corresp pays'!$B:$B),[1]Data!$A:$A,[1]Data!$R:$R))</f>
        <v>2.3966329071476902</v>
      </c>
    </row>
    <row r="2127" spans="1:15" hidden="1" x14ac:dyDescent="0.25">
      <c r="A2127" t="s">
        <v>127</v>
      </c>
      <c r="B2127">
        <v>2006</v>
      </c>
      <c r="C2127">
        <v>0.49446938119057787</v>
      </c>
      <c r="D2127">
        <v>19448.33324</v>
      </c>
      <c r="E2127">
        <v>42.124000000000002</v>
      </c>
      <c r="F2127">
        <v>58.50198410637303</v>
      </c>
      <c r="G2127" t="e">
        <v>#N/A</v>
      </c>
      <c r="H2127">
        <v>43.35</v>
      </c>
      <c r="I2127">
        <v>13.395151586700276</v>
      </c>
      <c r="J2127">
        <v>31.1</v>
      </c>
      <c r="K2127" t="s">
        <v>453</v>
      </c>
      <c r="L2127" t="s">
        <v>453</v>
      </c>
      <c r="M2127">
        <v>19.446974520186515</v>
      </c>
      <c r="N2127">
        <v>2.1122858387711001</v>
      </c>
      <c r="O2127">
        <f>IF(_xlfn.XLOOKUP(_xlfn.XLOOKUP($A2127,'Corresp pays'!$A:$A,'Corresp pays'!$B:$B),[1]Data!$A:$A,[1]Data!$D:$D)="","",_xlfn.XLOOKUP(_xlfn.XLOOKUP($A2127,'Corresp pays'!$A:$A,'Corresp pays'!$B:$B),[1]Data!$A:$A,[1]Data!$D:$D))</f>
        <v>3.2741618162530401</v>
      </c>
    </row>
    <row r="2128" spans="1:15" hidden="1" x14ac:dyDescent="0.25">
      <c r="A2128" t="s">
        <v>127</v>
      </c>
      <c r="B2128">
        <v>2007</v>
      </c>
      <c r="C2128">
        <v>0.53633433585247292</v>
      </c>
      <c r="D2128">
        <v>19590.365259999999</v>
      </c>
      <c r="E2128">
        <v>42.534999999999997</v>
      </c>
      <c r="F2128">
        <v>60.062686334597203</v>
      </c>
      <c r="G2128" t="e">
        <v>#N/A</v>
      </c>
      <c r="H2128">
        <v>40.01</v>
      </c>
      <c r="I2128">
        <v>12.245910572880565</v>
      </c>
      <c r="J2128">
        <v>30.6</v>
      </c>
      <c r="K2128" t="s">
        <v>453</v>
      </c>
      <c r="L2128" t="s">
        <v>453</v>
      </c>
      <c r="M2128">
        <v>19.4330029162385</v>
      </c>
      <c r="N2128">
        <v>5.8533042846768701</v>
      </c>
      <c r="O2128">
        <f>IF(_xlfn.XLOOKUP(_xlfn.XLOOKUP($A2128,'Corresp pays'!$A:$A,'Corresp pays'!$B:$B),[1]Data!$A:$A,[1]Data!$E:$E)="","",_xlfn.XLOOKUP(_xlfn.XLOOKUP($A2128,'Corresp pays'!$A:$A,'Corresp pays'!$B:$B),[1]Data!$A:$A,[1]Data!$E:$E))</f>
        <v>3.2628742162333402</v>
      </c>
    </row>
    <row r="2129" spans="1:15" hidden="1" x14ac:dyDescent="0.25">
      <c r="A2129" t="s">
        <v>127</v>
      </c>
      <c r="B2129">
        <v>2008</v>
      </c>
      <c r="C2129">
        <v>0.54208190750572161</v>
      </c>
      <c r="D2129">
        <v>20527.29477</v>
      </c>
      <c r="E2129">
        <v>42.947000000000003</v>
      </c>
      <c r="F2129">
        <v>61.667942658287018</v>
      </c>
      <c r="G2129" t="e">
        <v>#N/A</v>
      </c>
      <c r="H2129">
        <v>39.81</v>
      </c>
      <c r="I2129">
        <v>14.686627024355573</v>
      </c>
      <c r="J2129">
        <v>30.9</v>
      </c>
      <c r="K2129" t="s">
        <v>453</v>
      </c>
      <c r="L2129" t="s">
        <v>453</v>
      </c>
      <c r="M2129">
        <v>19.418814009584324</v>
      </c>
      <c r="N2129">
        <v>7.3472023657840397</v>
      </c>
      <c r="O2129">
        <f>IF(_xlfn.XLOOKUP(_xlfn.XLOOKUP($A2129,'Corresp pays'!$A:$A,'Corresp pays'!$B:$B),[1]Data!$A:$A,[1]Data!$F:$F)="","",_xlfn.XLOOKUP(_xlfn.XLOOKUP($A2129,'Corresp pays'!$A:$A,'Corresp pays'!$B:$B),[1]Data!$A:$A,[1]Data!$F:$F))</f>
        <v>3.2527946558090299</v>
      </c>
    </row>
    <row r="2130" spans="1:15" hidden="1" x14ac:dyDescent="0.25">
      <c r="A2130" t="s">
        <v>127</v>
      </c>
      <c r="B2130">
        <v>2009</v>
      </c>
      <c r="C2130">
        <v>0.5466325664334214</v>
      </c>
      <c r="D2130">
        <v>21029.13048</v>
      </c>
      <c r="E2130">
        <v>43.359000000000002</v>
      </c>
      <c r="F2130">
        <v>63.340928686438474</v>
      </c>
      <c r="G2130" t="e">
        <v>#N/A</v>
      </c>
      <c r="H2130">
        <v>51.31</v>
      </c>
      <c r="I2130">
        <v>16.107733616907502</v>
      </c>
      <c r="J2130">
        <v>30.6</v>
      </c>
      <c r="K2130" t="s">
        <v>453</v>
      </c>
      <c r="L2130" t="s">
        <v>453</v>
      </c>
      <c r="M2130">
        <v>19.395657033697912</v>
      </c>
      <c r="N2130">
        <v>-2.2480214785533699</v>
      </c>
      <c r="O2130">
        <f>IF(_xlfn.XLOOKUP(_xlfn.XLOOKUP($A2130,'Corresp pays'!$A:$A,'Corresp pays'!$B:$B),[1]Data!$A:$A,[1]Data!$G:$G)="","",_xlfn.XLOOKUP(_xlfn.XLOOKUP($A2130,'Corresp pays'!$A:$A,'Corresp pays'!$B:$B),[1]Data!$A:$A,[1]Data!$G:$G))</f>
        <v>3.2439448583494501</v>
      </c>
    </row>
    <row r="2131" spans="1:15" hidden="1" x14ac:dyDescent="0.25">
      <c r="A2131" t="s">
        <v>127</v>
      </c>
      <c r="B2131">
        <v>2010</v>
      </c>
      <c r="C2131">
        <v>0.56074478450766752</v>
      </c>
      <c r="D2131">
        <v>22095.560600000001</v>
      </c>
      <c r="E2131">
        <v>43.773000000000003</v>
      </c>
      <c r="F2131">
        <v>65.081395107256014</v>
      </c>
      <c r="G2131" t="e">
        <v>#N/A</v>
      </c>
      <c r="H2131">
        <v>49.55</v>
      </c>
      <c r="I2131">
        <v>15.945261535619034</v>
      </c>
      <c r="J2131">
        <v>30.2</v>
      </c>
      <c r="K2131" t="s">
        <v>453</v>
      </c>
      <c r="L2131">
        <v>56.68739592</v>
      </c>
      <c r="M2131">
        <v>19.366628622341317</v>
      </c>
      <c r="N2131">
        <v>1.2286811967334099</v>
      </c>
      <c r="O2131">
        <f>IF(_xlfn.XLOOKUP(_xlfn.XLOOKUP($A2131,'Corresp pays'!$A:$A,'Corresp pays'!$B:$B),[1]Data!$A:$A,[1]Data!$H:$H)="","",_xlfn.XLOOKUP(_xlfn.XLOOKUP($A2131,'Corresp pays'!$A:$A,'Corresp pays'!$B:$B),[1]Data!$A:$A,[1]Data!$H:$H))</f>
        <v>3.2368042081635</v>
      </c>
    </row>
    <row r="2132" spans="1:15" hidden="1" x14ac:dyDescent="0.25">
      <c r="A2132" t="s">
        <v>127</v>
      </c>
      <c r="B2132">
        <v>2011</v>
      </c>
      <c r="C2132">
        <v>0.58802971136730064</v>
      </c>
      <c r="D2132">
        <v>23084.720270000002</v>
      </c>
      <c r="E2132">
        <v>44.188000000000002</v>
      </c>
      <c r="F2132">
        <v>66.877265880641971</v>
      </c>
      <c r="G2132" t="e">
        <v>#N/A</v>
      </c>
      <c r="H2132">
        <v>47.97</v>
      </c>
      <c r="I2132">
        <v>12.947061035201681</v>
      </c>
      <c r="J2132">
        <v>32.9</v>
      </c>
      <c r="K2132">
        <v>46.9</v>
      </c>
      <c r="L2132">
        <v>58.021457329999997</v>
      </c>
      <c r="M2132">
        <v>19.335462896516585</v>
      </c>
      <c r="N2132">
        <v>3.4032282978697102</v>
      </c>
      <c r="O2132">
        <f>IF(_xlfn.XLOOKUP(_xlfn.XLOOKUP($A2132,'Corresp pays'!$A:$A,'Corresp pays'!$B:$B),[1]Data!$A:$A,[1]Data!$I:$I)="","",_xlfn.XLOOKUP(_xlfn.XLOOKUP($A2132,'Corresp pays'!$A:$A,'Corresp pays'!$B:$B),[1]Data!$A:$A,[1]Data!$I:$I))</f>
        <v>3.2306646225345399</v>
      </c>
    </row>
    <row r="2133" spans="1:15" hidden="1" x14ac:dyDescent="0.25">
      <c r="A2133" t="s">
        <v>127</v>
      </c>
      <c r="B2133">
        <v>2012</v>
      </c>
      <c r="C2133">
        <v>0.56338377305699072</v>
      </c>
      <c r="D2133">
        <v>22605.520049999999</v>
      </c>
      <c r="E2133">
        <v>44.603000000000002</v>
      </c>
      <c r="F2133">
        <v>68.726084246610924</v>
      </c>
      <c r="G2133" t="e">
        <v>#N/A</v>
      </c>
      <c r="H2133">
        <v>49.6</v>
      </c>
      <c r="I2133">
        <v>14.097692352370411</v>
      </c>
      <c r="J2133">
        <v>31.7</v>
      </c>
      <c r="K2133" t="s">
        <v>453</v>
      </c>
      <c r="L2133">
        <v>64.509059780000001</v>
      </c>
      <c r="M2133">
        <v>19.304067697952355</v>
      </c>
      <c r="N2133">
        <v>1.41822871177844</v>
      </c>
      <c r="O2133">
        <f>IF(_xlfn.XLOOKUP(_xlfn.XLOOKUP($A2133,'Corresp pays'!$A:$A,'Corresp pays'!$B:$B),[1]Data!$A:$A,[1]Data!$J:$J)="","",_xlfn.XLOOKUP(_xlfn.XLOOKUP($A2133,'Corresp pays'!$A:$A,'Corresp pays'!$B:$B),[1]Data!$A:$A,[1]Data!$J:$J))</f>
        <v>3.2197239792854102</v>
      </c>
    </row>
    <row r="2134" spans="1:15" hidden="1" x14ac:dyDescent="0.25">
      <c r="A2134" t="s">
        <v>127</v>
      </c>
      <c r="B2134">
        <v>2013</v>
      </c>
      <c r="C2134">
        <v>0.58938333277187582</v>
      </c>
      <c r="D2134">
        <v>23798.304120000001</v>
      </c>
      <c r="E2134">
        <v>45.018999999999998</v>
      </c>
      <c r="F2134">
        <v>70.615311899444237</v>
      </c>
      <c r="G2134" t="e">
        <v>#N/A</v>
      </c>
      <c r="H2134">
        <v>42.69</v>
      </c>
      <c r="I2134">
        <v>13.724880375540085</v>
      </c>
      <c r="J2134">
        <v>32.6</v>
      </c>
      <c r="K2134" t="s">
        <v>453</v>
      </c>
      <c r="L2134">
        <v>53.041873789999997</v>
      </c>
      <c r="M2134">
        <v>19.274283983469317</v>
      </c>
      <c r="N2134">
        <v>0.71024548669527199</v>
      </c>
      <c r="O2134">
        <f>IF(_xlfn.XLOOKUP(_xlfn.XLOOKUP($A2134,'Corresp pays'!$A:$A,'Corresp pays'!$B:$B),[1]Data!$A:$A,[1]Data!$K:$K)="","",_xlfn.XLOOKUP(_xlfn.XLOOKUP($A2134,'Corresp pays'!$A:$A,'Corresp pays'!$B:$B),[1]Data!$A:$A,[1]Data!$K:$K))</f>
        <v>3.1997087579770001</v>
      </c>
    </row>
    <row r="2135" spans="1:15" hidden="1" x14ac:dyDescent="0.25">
      <c r="A2135" t="s">
        <v>127</v>
      </c>
      <c r="B2135">
        <v>2014</v>
      </c>
      <c r="C2135">
        <v>0.61358704475234183</v>
      </c>
      <c r="D2135">
        <v>24473.320299999999</v>
      </c>
      <c r="E2135">
        <v>45.436</v>
      </c>
      <c r="F2135">
        <v>72.561720251389389</v>
      </c>
      <c r="G2135" t="e">
        <v>#N/A</v>
      </c>
      <c r="H2135">
        <v>42.53</v>
      </c>
      <c r="I2135">
        <v>13.368765076026806</v>
      </c>
      <c r="J2135">
        <v>32.9</v>
      </c>
      <c r="K2135" t="s">
        <v>453</v>
      </c>
      <c r="L2135">
        <v>55.409813079999999</v>
      </c>
      <c r="M2135">
        <v>19.243834853175752</v>
      </c>
      <c r="N2135">
        <v>-1.0902550744689501</v>
      </c>
      <c r="O2135">
        <f>IF(_xlfn.XLOOKUP(_xlfn.XLOOKUP($A2135,'Corresp pays'!$A:$A,'Corresp pays'!$B:$B),[1]Data!$A:$A,[1]Data!$L:$L)="","",_xlfn.XLOOKUP(_xlfn.XLOOKUP($A2135,'Corresp pays'!$A:$A,'Corresp pays'!$B:$B),[1]Data!$A:$A,[1]Data!$L:$L))</f>
        <v>3.1648623339178501</v>
      </c>
    </row>
    <row r="2136" spans="1:15" hidden="1" x14ac:dyDescent="0.25">
      <c r="A2136" t="s">
        <v>127</v>
      </c>
      <c r="B2136">
        <v>2015</v>
      </c>
      <c r="C2136">
        <v>0.64679457579978972</v>
      </c>
      <c r="D2136">
        <v>25224.604780000001</v>
      </c>
      <c r="E2136">
        <v>45.862000000000002</v>
      </c>
      <c r="F2136">
        <v>74.565942969926766</v>
      </c>
      <c r="G2136" t="e">
        <v>#N/A</v>
      </c>
      <c r="H2136">
        <v>39.11</v>
      </c>
      <c r="I2136">
        <v>14.272632545569602</v>
      </c>
      <c r="J2136">
        <v>31</v>
      </c>
      <c r="K2136" t="s">
        <v>453</v>
      </c>
      <c r="L2136">
        <v>65.393619229999999</v>
      </c>
      <c r="M2136">
        <v>19.212358774245043</v>
      </c>
      <c r="N2136">
        <v>0.13521193363525999</v>
      </c>
      <c r="O2136">
        <f>IF(_xlfn.XLOOKUP(_xlfn.XLOOKUP($A2136,'Corresp pays'!$A:$A,'Corresp pays'!$B:$B),[1]Data!$A:$A,[1]Data!$M:$M)="","",_xlfn.XLOOKUP(_xlfn.XLOOKUP($A2136,'Corresp pays'!$A:$A,'Corresp pays'!$B:$B),[1]Data!$A:$A,[1]Data!$M:$M))</f>
        <v>3.14506703227923</v>
      </c>
    </row>
    <row r="2137" spans="1:15" hidden="1" x14ac:dyDescent="0.25">
      <c r="A2137" t="s">
        <v>127</v>
      </c>
      <c r="B2137">
        <v>2016</v>
      </c>
      <c r="C2137">
        <v>0.68690634271181583</v>
      </c>
      <c r="D2137">
        <v>27523.87759</v>
      </c>
      <c r="E2137">
        <v>46.295999999999999</v>
      </c>
      <c r="F2137">
        <v>76.61848023684621</v>
      </c>
      <c r="G2137" t="e">
        <v>#N/A</v>
      </c>
      <c r="H2137">
        <v>36.72</v>
      </c>
      <c r="I2137">
        <v>14.4140203888971</v>
      </c>
      <c r="J2137">
        <v>30.8</v>
      </c>
      <c r="K2137" t="s">
        <v>453</v>
      </c>
      <c r="L2137">
        <v>59.479307939999998</v>
      </c>
      <c r="M2137">
        <v>19.182704288337966</v>
      </c>
      <c r="N2137">
        <v>0.83728494255743402</v>
      </c>
      <c r="O2137">
        <f>IF(_xlfn.XLOOKUP(_xlfn.XLOOKUP($A2137,'Corresp pays'!$A:$A,'Corresp pays'!$B:$B),[1]Data!$A:$A,[1]Data!$N:$N)="","",_xlfn.XLOOKUP(_xlfn.XLOOKUP($A2137,'Corresp pays'!$A:$A,'Corresp pays'!$B:$B),[1]Data!$A:$A,[1]Data!$N:$N))</f>
        <v>3.1509508972954499</v>
      </c>
    </row>
    <row r="2138" spans="1:15" hidden="1" x14ac:dyDescent="0.25">
      <c r="A2138" t="s">
        <v>127</v>
      </c>
      <c r="B2138">
        <v>2017</v>
      </c>
      <c r="C2138">
        <v>0.64658489530764796</v>
      </c>
      <c r="D2138">
        <v>27718.1194</v>
      </c>
      <c r="E2138">
        <v>46.74</v>
      </c>
      <c r="F2138">
        <v>78.729512283799934</v>
      </c>
      <c r="G2138" t="e">
        <v>#N/A</v>
      </c>
      <c r="H2138">
        <v>37.93</v>
      </c>
      <c r="I2138">
        <v>14.982033820119694</v>
      </c>
      <c r="J2138">
        <v>30.6</v>
      </c>
      <c r="K2138" t="s">
        <v>453</v>
      </c>
      <c r="L2138">
        <v>63.420370830000003</v>
      </c>
      <c r="M2138">
        <v>19.1526035485509</v>
      </c>
      <c r="N2138">
        <v>1.3181531484778</v>
      </c>
      <c r="O2138">
        <f>IF(_xlfn.XLOOKUP(_xlfn.XLOOKUP($A2137,'Corresp pays'!$A:$A,'Corresp pays'!$B:$B),[1]Data!$A:$A,[1]Data!$O:$O)="","",_xlfn.XLOOKUP(_xlfn.XLOOKUP($A2137,'Corresp pays'!$A:$A,'Corresp pays'!$B:$B),[1]Data!$A:$A,[1]Data!$O:$O))</f>
        <v>3.1576562630192901</v>
      </c>
    </row>
    <row r="2139" spans="1:15" hidden="1" x14ac:dyDescent="0.25">
      <c r="A2139" t="s">
        <v>127</v>
      </c>
      <c r="B2139">
        <v>2018</v>
      </c>
      <c r="C2139">
        <v>0.65339707602786001</v>
      </c>
      <c r="D2139">
        <v>28040.84391</v>
      </c>
      <c r="E2139">
        <v>47.192</v>
      </c>
      <c r="F2139">
        <v>80.896011011270971</v>
      </c>
      <c r="G2139" t="e">
        <v>#N/A</v>
      </c>
      <c r="H2139">
        <v>36.01</v>
      </c>
      <c r="I2139">
        <v>14.987519557884719</v>
      </c>
      <c r="J2139">
        <v>29</v>
      </c>
      <c r="K2139">
        <v>45.9</v>
      </c>
      <c r="L2139">
        <v>60.082709299999998</v>
      </c>
      <c r="M2139">
        <v>19.123187172393752</v>
      </c>
      <c r="N2139">
        <v>0.46098564246428197</v>
      </c>
      <c r="O2139">
        <f>IF(_xlfn.XLOOKUP(_xlfn.XLOOKUP($A2138,'Corresp pays'!$A:$A,'Corresp pays'!$B:$B),[1]Data!$A:$A,[1]Data!$P:$P)="","",_xlfn.XLOOKUP(_xlfn.XLOOKUP($A2138,'Corresp pays'!$A:$A,'Corresp pays'!$B:$B),[1]Data!$A:$A,[1]Data!$P:$P))</f>
        <v>3.1640987436908898</v>
      </c>
    </row>
    <row r="2140" spans="1:15" hidden="1" x14ac:dyDescent="0.25">
      <c r="A2140" t="s">
        <v>127</v>
      </c>
      <c r="B2140">
        <v>2019</v>
      </c>
      <c r="C2140">
        <v>0.76857498393359669</v>
      </c>
      <c r="D2140">
        <v>31081.730619999998</v>
      </c>
      <c r="E2140">
        <v>47.652999999999999</v>
      </c>
      <c r="F2140">
        <v>83.107988365449543</v>
      </c>
      <c r="G2140" t="e">
        <v>#N/A</v>
      </c>
      <c r="H2140">
        <v>36.89</v>
      </c>
      <c r="I2140">
        <v>14.896272123444476</v>
      </c>
      <c r="J2140">
        <v>28.8</v>
      </c>
      <c r="K2140" t="s">
        <v>453</v>
      </c>
      <c r="L2140">
        <v>60.211396780000001</v>
      </c>
      <c r="M2140">
        <v>19.105723651864242</v>
      </c>
      <c r="N2140">
        <v>1.76011151192938</v>
      </c>
      <c r="O2140">
        <f>IF(_xlfn.XLOOKUP(_xlfn.XLOOKUP($A2139,'Corresp pays'!$A:$A,'Corresp pays'!$B:$B),[1]Data!$A:$A,[1]Data!$Q:$Q)="","",_xlfn.XLOOKUP(_xlfn.XLOOKUP($A2139,'Corresp pays'!$A:$A,'Corresp pays'!$B:$B),[1]Data!$A:$A,[1]Data!$Q:$Q))</f>
        <v>3.1723731743977601</v>
      </c>
    </row>
    <row r="2141" spans="1:15" hidden="1" x14ac:dyDescent="0.25">
      <c r="A2141" t="s">
        <v>127</v>
      </c>
      <c r="B2141">
        <v>2020</v>
      </c>
      <c r="C2141">
        <v>0.649800561203009</v>
      </c>
      <c r="D2141">
        <v>30293.278630000001</v>
      </c>
      <c r="E2141">
        <v>48.122</v>
      </c>
      <c r="F2141">
        <v>85.369137277307431</v>
      </c>
      <c r="G2141" t="e">
        <v>#N/A</v>
      </c>
      <c r="H2141">
        <v>38.64</v>
      </c>
      <c r="I2141">
        <v>16.148779482443327</v>
      </c>
      <c r="J2141">
        <v>27.7</v>
      </c>
      <c r="K2141" t="s">
        <v>453</v>
      </c>
      <c r="L2141" t="s">
        <v>453</v>
      </c>
      <c r="M2141">
        <v>19.106954682735342</v>
      </c>
      <c r="N2141">
        <v>2.5431468568165201</v>
      </c>
      <c r="O2141">
        <f>IF(_xlfn.XLOOKUP(_xlfn.XLOOKUP($A2140,'Corresp pays'!$A:$A,'Corresp pays'!$B:$B),[1]Data!$A:$A,[1]Data!$R:$R)="","",_xlfn.XLOOKUP(_xlfn.XLOOKUP($A2140,'Corresp pays'!$A:$A,'Corresp pays'!$B:$B),[1]Data!$A:$A,[1]Data!$R:$R))</f>
        <v>3.1731089819251701</v>
      </c>
    </row>
    <row r="2142" spans="1:15" hidden="1" x14ac:dyDescent="0.25">
      <c r="A2142" t="s">
        <v>127</v>
      </c>
      <c r="B2142">
        <v>2021</v>
      </c>
      <c r="C2142">
        <v>0.649800561203009</v>
      </c>
      <c r="D2142">
        <v>30293.278630000001</v>
      </c>
      <c r="E2142">
        <v>48.122</v>
      </c>
      <c r="F2142">
        <v>85.369137277307431</v>
      </c>
      <c r="G2142" t="e">
        <v>#N/A</v>
      </c>
      <c r="H2142">
        <v>38.64</v>
      </c>
      <c r="I2142">
        <v>16.148779482443327</v>
      </c>
      <c r="J2142">
        <v>27.7</v>
      </c>
      <c r="K2142" t="s">
        <v>453</v>
      </c>
      <c r="L2142" t="s">
        <v>453</v>
      </c>
      <c r="M2142">
        <v>19.106954682735342</v>
      </c>
      <c r="N2142">
        <v>2.5431468568165201</v>
      </c>
      <c r="O2142">
        <f>IF(_xlfn.XLOOKUP(_xlfn.XLOOKUP($A2141,'Corresp pays'!$A:$A,'Corresp pays'!$B:$B),[1]Data!$A:$A,[1]Data!$R:$R)="","",_xlfn.XLOOKUP(_xlfn.XLOOKUP($A2141,'Corresp pays'!$A:$A,'Corresp pays'!$B:$B),[1]Data!$A:$A,[1]Data!$R:$R))</f>
        <v>3.1731089819251701</v>
      </c>
    </row>
    <row r="2143" spans="1:15" hidden="1" x14ac:dyDescent="0.25">
      <c r="A2143" t="s">
        <v>127</v>
      </c>
      <c r="B2143">
        <v>2022</v>
      </c>
      <c r="C2143">
        <v>0.649800561203009</v>
      </c>
      <c r="D2143">
        <v>30293.278630000001</v>
      </c>
      <c r="E2143">
        <v>48.122</v>
      </c>
      <c r="F2143">
        <v>85.369137277307431</v>
      </c>
      <c r="G2143" t="e">
        <v>#N/A</v>
      </c>
      <c r="H2143">
        <v>38.64</v>
      </c>
      <c r="I2143">
        <v>16.148779482443327</v>
      </c>
      <c r="J2143">
        <v>27.7</v>
      </c>
      <c r="K2143" t="s">
        <v>453</v>
      </c>
      <c r="L2143" t="s">
        <v>453</v>
      </c>
      <c r="M2143">
        <v>19.106954682735342</v>
      </c>
      <c r="N2143">
        <v>2.5431468568165201</v>
      </c>
      <c r="O2143">
        <f>IF(_xlfn.XLOOKUP(_xlfn.XLOOKUP($A2142,'Corresp pays'!$A:$A,'Corresp pays'!$B:$B),[1]Data!$A:$A,[1]Data!$R:$R)="","",_xlfn.XLOOKUP(_xlfn.XLOOKUP($A2142,'Corresp pays'!$A:$A,'Corresp pays'!$B:$B),[1]Data!$A:$A,[1]Data!$R:$R))</f>
        <v>3.1731089819251701</v>
      </c>
    </row>
    <row r="2144" spans="1:15" hidden="1" x14ac:dyDescent="0.25">
      <c r="A2144" t="s">
        <v>128</v>
      </c>
      <c r="B2144">
        <v>2006</v>
      </c>
      <c r="C2144">
        <v>7.1521967885612341</v>
      </c>
      <c r="D2144">
        <v>69221.814939999997</v>
      </c>
      <c r="E2144">
        <v>54.104999999999997</v>
      </c>
      <c r="F2144">
        <v>84.742385090327005</v>
      </c>
      <c r="G2144" t="e">
        <v>#N/A</v>
      </c>
      <c r="H2144">
        <v>15.33</v>
      </c>
      <c r="I2144">
        <v>6.8175626374748948</v>
      </c>
      <c r="J2144" t="s">
        <v>453</v>
      </c>
      <c r="K2144" t="s">
        <v>453</v>
      </c>
      <c r="L2144" t="s">
        <v>453</v>
      </c>
      <c r="M2144">
        <v>17.670050700465715</v>
      </c>
      <c r="N2144">
        <v>11.724022998083401</v>
      </c>
      <c r="O2144">
        <f>IF(_xlfn.XLOOKUP(_xlfn.XLOOKUP($A2144,'Corresp pays'!$A:$A,'Corresp pays'!$B:$B),[1]Data!$A:$A,[1]Data!$D:$D)="","",_xlfn.XLOOKUP(_xlfn.XLOOKUP($A2144,'Corresp pays'!$A:$A,'Corresp pays'!$B:$B),[1]Data!$A:$A,[1]Data!$D:$D))</f>
        <v>16.914628184730802</v>
      </c>
    </row>
    <row r="2145" spans="1:15" hidden="1" x14ac:dyDescent="0.25">
      <c r="A2145" t="s">
        <v>128</v>
      </c>
      <c r="B2145">
        <v>2007</v>
      </c>
      <c r="C2145">
        <v>6.9718958504677655</v>
      </c>
      <c r="D2145">
        <v>68138.411240000001</v>
      </c>
      <c r="E2145">
        <v>54.328000000000003</v>
      </c>
      <c r="F2145">
        <v>84.399485479076148</v>
      </c>
      <c r="G2145" t="e">
        <v>#N/A</v>
      </c>
      <c r="H2145">
        <v>14.03</v>
      </c>
      <c r="I2145">
        <v>6.1190360751584461</v>
      </c>
      <c r="J2145" t="s">
        <v>453</v>
      </c>
      <c r="K2145" t="s">
        <v>453</v>
      </c>
      <c r="L2145" t="s">
        <v>453</v>
      </c>
      <c r="M2145">
        <v>17.831794525263497</v>
      </c>
      <c r="N2145">
        <v>6.3917064439141296</v>
      </c>
      <c r="O2145">
        <f>IF(_xlfn.XLOOKUP(_xlfn.XLOOKUP($A2145,'Corresp pays'!$A:$A,'Corresp pays'!$B:$B),[1]Data!$A:$A,[1]Data!$E:$E)="","",_xlfn.XLOOKUP(_xlfn.XLOOKUP($A2145,'Corresp pays'!$A:$A,'Corresp pays'!$B:$B),[1]Data!$A:$A,[1]Data!$E:$E))</f>
        <v>17.164328874294402</v>
      </c>
    </row>
    <row r="2146" spans="1:15" hidden="1" x14ac:dyDescent="0.25">
      <c r="A2146" t="s">
        <v>128</v>
      </c>
      <c r="B2146">
        <v>2008</v>
      </c>
      <c r="C2146">
        <v>6.7788292652929396</v>
      </c>
      <c r="D2146">
        <v>65919.786030000003</v>
      </c>
      <c r="E2146">
        <v>54.55</v>
      </c>
      <c r="F2146">
        <v>84.040955865538535</v>
      </c>
      <c r="G2146" t="e">
        <v>#N/A</v>
      </c>
      <c r="H2146">
        <v>15.5</v>
      </c>
      <c r="I2146">
        <v>7.4447384198159243</v>
      </c>
      <c r="J2146" t="s">
        <v>453</v>
      </c>
      <c r="K2146" t="s">
        <v>453</v>
      </c>
      <c r="L2146" t="s">
        <v>453</v>
      </c>
      <c r="M2146">
        <v>17.998803301451304</v>
      </c>
      <c r="N2146">
        <v>12.410986775177999</v>
      </c>
      <c r="O2146">
        <f>IF(_xlfn.XLOOKUP(_xlfn.XLOOKUP($A2146,'Corresp pays'!$A:$A,'Corresp pays'!$B:$B),[1]Data!$A:$A,[1]Data!$F:$F)="","",_xlfn.XLOOKUP(_xlfn.XLOOKUP($A2146,'Corresp pays'!$A:$A,'Corresp pays'!$B:$B),[1]Data!$A:$A,[1]Data!$F:$F))</f>
        <v>17.363696351346402</v>
      </c>
    </row>
    <row r="2147" spans="1:15" hidden="1" x14ac:dyDescent="0.25">
      <c r="A2147" t="s">
        <v>128</v>
      </c>
      <c r="B2147">
        <v>2009</v>
      </c>
      <c r="C2147">
        <v>6.4029553026053003</v>
      </c>
      <c r="D2147">
        <v>63457.516519999997</v>
      </c>
      <c r="E2147">
        <v>54.771999999999998</v>
      </c>
      <c r="F2147">
        <v>83.704630688314651</v>
      </c>
      <c r="G2147" t="e">
        <v>#N/A</v>
      </c>
      <c r="H2147">
        <v>20.68</v>
      </c>
      <c r="I2147">
        <v>7.2014889247217235</v>
      </c>
      <c r="J2147" t="s">
        <v>453</v>
      </c>
      <c r="K2147" t="s">
        <v>453</v>
      </c>
      <c r="L2147" t="s">
        <v>453</v>
      </c>
      <c r="M2147">
        <v>18.16261513245739</v>
      </c>
      <c r="N2147">
        <v>8.1169509223808198</v>
      </c>
      <c r="O2147">
        <f>IF(_xlfn.XLOOKUP(_xlfn.XLOOKUP($A2147,'Corresp pays'!$A:$A,'Corresp pays'!$B:$B),[1]Data!$A:$A,[1]Data!$G:$G)="","",_xlfn.XLOOKUP(_xlfn.XLOOKUP($A2147,'Corresp pays'!$A:$A,'Corresp pays'!$B:$B),[1]Data!$A:$A,[1]Data!$G:$G))</f>
        <v>17.526963491123801</v>
      </c>
    </row>
    <row r="2148" spans="1:15" hidden="1" x14ac:dyDescent="0.25">
      <c r="A2148" t="s">
        <v>128</v>
      </c>
      <c r="B2148">
        <v>2010</v>
      </c>
      <c r="C2148">
        <v>6.4601677913651026</v>
      </c>
      <c r="D2148">
        <v>62994.967920000003</v>
      </c>
      <c r="E2148">
        <v>54.993000000000002</v>
      </c>
      <c r="F2148">
        <v>83.368808598216333</v>
      </c>
      <c r="G2148" t="e">
        <v>#N/A</v>
      </c>
      <c r="H2148">
        <v>20.47</v>
      </c>
      <c r="I2148">
        <v>6.6024590740123932</v>
      </c>
      <c r="J2148" t="s">
        <v>453</v>
      </c>
      <c r="K2148" t="s">
        <v>453</v>
      </c>
      <c r="L2148">
        <v>31.392350520000001</v>
      </c>
      <c r="M2148">
        <v>18.328241515114442</v>
      </c>
      <c r="N2148">
        <v>6.1425536024724803</v>
      </c>
      <c r="O2148">
        <f>IF(_xlfn.XLOOKUP(_xlfn.XLOOKUP($A2148,'Corresp pays'!$A:$A,'Corresp pays'!$B:$B),[1]Data!$A:$A,[1]Data!$H:$H)="","",_xlfn.XLOOKUP(_xlfn.XLOOKUP($A2148,'Corresp pays'!$A:$A,'Corresp pays'!$B:$B),[1]Data!$A:$A,[1]Data!$H:$H))</f>
        <v>17.693741831208602</v>
      </c>
    </row>
    <row r="2149" spans="1:15" hidden="1" x14ac:dyDescent="0.25">
      <c r="A2149" t="s">
        <v>128</v>
      </c>
      <c r="B2149">
        <v>2011</v>
      </c>
      <c r="C2149">
        <v>7.0817665060984094</v>
      </c>
      <c r="D2149">
        <v>67306.68346</v>
      </c>
      <c r="E2149">
        <v>55.215000000000003</v>
      </c>
      <c r="F2149">
        <v>82.713228904642122</v>
      </c>
      <c r="G2149" t="e">
        <v>#N/A</v>
      </c>
      <c r="H2149">
        <v>17.440000000000001</v>
      </c>
      <c r="I2149">
        <v>7.4451509199237957</v>
      </c>
      <c r="J2149" t="s">
        <v>453</v>
      </c>
      <c r="K2149" t="s">
        <v>453</v>
      </c>
      <c r="L2149">
        <v>33.887291359999999</v>
      </c>
      <c r="M2149">
        <v>18.567177474347531</v>
      </c>
      <c r="N2149">
        <v>11.137397634212901</v>
      </c>
      <c r="O2149">
        <f>IF(_xlfn.XLOOKUP(_xlfn.XLOOKUP($A2149,'Corresp pays'!$A:$A,'Corresp pays'!$B:$B),[1]Data!$A:$A,[1]Data!$I:$I)="","",_xlfn.XLOOKUP(_xlfn.XLOOKUP($A2149,'Corresp pays'!$A:$A,'Corresp pays'!$B:$B),[1]Data!$A:$A,[1]Data!$I:$I))</f>
        <v>17.9005588368384</v>
      </c>
    </row>
    <row r="2150" spans="1:15" hidden="1" x14ac:dyDescent="0.25">
      <c r="A2150" t="s">
        <v>128</v>
      </c>
      <c r="B2150">
        <v>2012</v>
      </c>
      <c r="C2150">
        <v>6.360565389146414</v>
      </c>
      <c r="D2150">
        <v>62462.448700000001</v>
      </c>
      <c r="E2150">
        <v>55.356000000000002</v>
      </c>
      <c r="F2150">
        <v>82.312794420306432</v>
      </c>
      <c r="G2150" t="e">
        <v>#N/A</v>
      </c>
      <c r="H2150">
        <v>19.47</v>
      </c>
      <c r="I2150">
        <v>6.434658118975042</v>
      </c>
      <c r="J2150">
        <v>4.2</v>
      </c>
      <c r="K2150">
        <v>45</v>
      </c>
      <c r="L2150">
        <v>30.488109949999998</v>
      </c>
      <c r="M2150">
        <v>18.748889614599204</v>
      </c>
      <c r="N2150">
        <v>7.3303858959664598</v>
      </c>
      <c r="O2150">
        <f>IF(_xlfn.XLOOKUP(_xlfn.XLOOKUP($A2150,'Corresp pays'!$A:$A,'Corresp pays'!$B:$B),[1]Data!$A:$A,[1]Data!$J:$J)="","",_xlfn.XLOOKUP(_xlfn.XLOOKUP($A2150,'Corresp pays'!$A:$A,'Corresp pays'!$B:$B),[1]Data!$A:$A,[1]Data!$J:$J))</f>
        <v>18.149105109704099</v>
      </c>
    </row>
    <row r="2151" spans="1:15" hidden="1" x14ac:dyDescent="0.25">
      <c r="A2151" t="s">
        <v>128</v>
      </c>
      <c r="B2151">
        <v>2013</v>
      </c>
      <c r="C2151">
        <v>6.4868291092347263</v>
      </c>
      <c r="D2151">
        <v>63190.297729999998</v>
      </c>
      <c r="E2151">
        <v>55.469000000000001</v>
      </c>
      <c r="F2151">
        <v>81.913240338440431</v>
      </c>
      <c r="G2151" t="e">
        <v>#N/A</v>
      </c>
      <c r="H2151">
        <v>20.03</v>
      </c>
      <c r="I2151">
        <v>7.4142163731817741</v>
      </c>
      <c r="J2151">
        <v>4.5</v>
      </c>
      <c r="K2151">
        <v>44.3</v>
      </c>
      <c r="L2151">
        <v>28.698703460000001</v>
      </c>
      <c r="M2151">
        <v>18.93126759808446</v>
      </c>
      <c r="N2151">
        <v>7.6942636289665503</v>
      </c>
      <c r="O2151">
        <f>IF(_xlfn.XLOOKUP(_xlfn.XLOOKUP($A2151,'Corresp pays'!$A:$A,'Corresp pays'!$B:$B),[1]Data!$A:$A,[1]Data!$K:$K)="","",_xlfn.XLOOKUP(_xlfn.XLOOKUP($A2151,'Corresp pays'!$A:$A,'Corresp pays'!$B:$B),[1]Data!$A:$A,[1]Data!$K:$K))</f>
        <v>18.4587009182566</v>
      </c>
    </row>
    <row r="2152" spans="1:15" hidden="1" x14ac:dyDescent="0.25">
      <c r="A2152" t="s">
        <v>128</v>
      </c>
      <c r="B2152">
        <v>2014</v>
      </c>
      <c r="C2152">
        <v>5.4666972205330957</v>
      </c>
      <c r="D2152">
        <v>55198.863270000002</v>
      </c>
      <c r="E2152">
        <v>55.582999999999998</v>
      </c>
      <c r="F2152">
        <v>81.529567802423969</v>
      </c>
      <c r="G2152" t="e">
        <v>#N/A</v>
      </c>
      <c r="H2152">
        <v>23.25</v>
      </c>
      <c r="I2152">
        <v>7.065883260344159</v>
      </c>
      <c r="J2152">
        <v>4.8</v>
      </c>
      <c r="K2152">
        <v>44.8</v>
      </c>
      <c r="L2152">
        <v>28.20153736</v>
      </c>
      <c r="M2152">
        <v>19.112270874050004</v>
      </c>
      <c r="N2152">
        <v>2.0824479388015402</v>
      </c>
      <c r="O2152">
        <f>IF(_xlfn.XLOOKUP(_xlfn.XLOOKUP($A2152,'Corresp pays'!$A:$A,'Corresp pays'!$B:$B),[1]Data!$A:$A,[1]Data!$L:$L)="","",_xlfn.XLOOKUP(_xlfn.XLOOKUP($A2152,'Corresp pays'!$A:$A,'Corresp pays'!$B:$B),[1]Data!$A:$A,[1]Data!$L:$L))</f>
        <v>18.8473626583386</v>
      </c>
    </row>
    <row r="2153" spans="1:15" hidden="1" x14ac:dyDescent="0.25">
      <c r="A2153" t="s">
        <v>128</v>
      </c>
      <c r="B2153">
        <v>2015</v>
      </c>
      <c r="C2153">
        <v>6.3999505030242902</v>
      </c>
      <c r="D2153">
        <v>61517.854700000004</v>
      </c>
      <c r="E2153">
        <v>55.695999999999998</v>
      </c>
      <c r="F2153">
        <v>81.127178138577634</v>
      </c>
      <c r="G2153" t="e">
        <v>#N/A</v>
      </c>
      <c r="H2153">
        <v>21.24</v>
      </c>
      <c r="I2153">
        <v>6.7138523841046034</v>
      </c>
      <c r="J2153">
        <v>4.8</v>
      </c>
      <c r="K2153">
        <v>45</v>
      </c>
      <c r="L2153">
        <v>27.89252544</v>
      </c>
      <c r="M2153">
        <v>19.299888392212232</v>
      </c>
      <c r="N2153">
        <v>1.39235822000187</v>
      </c>
      <c r="O2153">
        <f>IF(_xlfn.XLOOKUP(_xlfn.XLOOKUP($A2153,'Corresp pays'!$A:$A,'Corresp pays'!$B:$B),[1]Data!$A:$A,[1]Data!$M:$M)="","",_xlfn.XLOOKUP(_xlfn.XLOOKUP($A2153,'Corresp pays'!$A:$A,'Corresp pays'!$B:$B),[1]Data!$A:$A,[1]Data!$M:$M))</f>
        <v>19.266051873689399</v>
      </c>
    </row>
    <row r="2154" spans="1:15" hidden="1" x14ac:dyDescent="0.25">
      <c r="A2154" t="s">
        <v>128</v>
      </c>
      <c r="B2154">
        <v>2016</v>
      </c>
      <c r="C2154">
        <v>6.6070944340595403</v>
      </c>
      <c r="D2154">
        <v>62973.068359999997</v>
      </c>
      <c r="E2154">
        <v>55.81</v>
      </c>
      <c r="F2154">
        <v>80.70343013949234</v>
      </c>
      <c r="G2154" t="e">
        <v>#N/A</v>
      </c>
      <c r="H2154">
        <v>20.91</v>
      </c>
      <c r="I2154">
        <v>6.8111512676836865</v>
      </c>
      <c r="J2154">
        <v>3.9</v>
      </c>
      <c r="K2154">
        <v>43.5</v>
      </c>
      <c r="L2154">
        <v>25.343085070000001</v>
      </c>
      <c r="M2154">
        <v>19.494987618870322</v>
      </c>
      <c r="N2154">
        <v>1.12231397417769</v>
      </c>
      <c r="O2154">
        <f>IF(_xlfn.XLOOKUP(_xlfn.XLOOKUP($A2154,'Corresp pays'!$A:$A,'Corresp pays'!$B:$B),[1]Data!$A:$A,[1]Data!$N:$N)="","",_xlfn.XLOOKUP(_xlfn.XLOOKUP($A2154,'Corresp pays'!$A:$A,'Corresp pays'!$B:$B),[1]Data!$A:$A,[1]Data!$N:$N))</f>
        <v>19.592420576921601</v>
      </c>
    </row>
    <row r="2155" spans="1:15" hidden="1" x14ac:dyDescent="0.25">
      <c r="A2155" t="s">
        <v>128</v>
      </c>
      <c r="B2155">
        <v>2017</v>
      </c>
      <c r="C2155">
        <v>6.7431359528992036</v>
      </c>
      <c r="D2155">
        <v>63354.396430000001</v>
      </c>
      <c r="E2155">
        <v>55.942</v>
      </c>
      <c r="F2155">
        <v>80.275074319688997</v>
      </c>
      <c r="G2155" t="e">
        <v>#N/A</v>
      </c>
      <c r="H2155">
        <v>20</v>
      </c>
      <c r="I2155">
        <v>6.0141537573237338</v>
      </c>
      <c r="J2155">
        <v>2.2999999999999998</v>
      </c>
      <c r="K2155">
        <v>41.5</v>
      </c>
      <c r="L2155">
        <v>26.416322950000001</v>
      </c>
      <c r="M2155">
        <v>19.693732589378676</v>
      </c>
      <c r="N2155">
        <v>3.13106248590115</v>
      </c>
      <c r="O2155">
        <f>IF(_xlfn.XLOOKUP(_xlfn.XLOOKUP($A2154,'Corresp pays'!$A:$A,'Corresp pays'!$B:$B),[1]Data!$A:$A,[1]Data!$O:$O)="","",_xlfn.XLOOKUP(_xlfn.XLOOKUP($A2154,'Corresp pays'!$A:$A,'Corresp pays'!$B:$B),[1]Data!$A:$A,[1]Data!$O:$O))</f>
        <v>19.8936955450054</v>
      </c>
    </row>
    <row r="2156" spans="1:15" hidden="1" x14ac:dyDescent="0.25">
      <c r="A2156" t="s">
        <v>128</v>
      </c>
      <c r="B2156">
        <v>2018</v>
      </c>
      <c r="C2156">
        <v>6.6153543864151549</v>
      </c>
      <c r="D2156">
        <v>61655.124989999997</v>
      </c>
      <c r="E2156">
        <v>56.091999999999999</v>
      </c>
      <c r="F2156">
        <v>79.837685799222498</v>
      </c>
      <c r="G2156" t="e">
        <v>#N/A</v>
      </c>
      <c r="H2156">
        <v>21.05</v>
      </c>
      <c r="I2156">
        <v>6.3427833709269761</v>
      </c>
      <c r="J2156">
        <v>2.2000000000000002</v>
      </c>
      <c r="K2156">
        <v>41</v>
      </c>
      <c r="L2156">
        <v>25.887604339999999</v>
      </c>
      <c r="M2156">
        <v>19.897319109031532</v>
      </c>
      <c r="N2156">
        <v>1.9598407629380099</v>
      </c>
      <c r="O2156">
        <f>IF(_xlfn.XLOOKUP(_xlfn.XLOOKUP($A2155,'Corresp pays'!$A:$A,'Corresp pays'!$B:$B),[1]Data!$A:$A,[1]Data!$P:$P)="","",_xlfn.XLOOKUP(_xlfn.XLOOKUP($A2155,'Corresp pays'!$A:$A,'Corresp pays'!$B:$B),[1]Data!$A:$A,[1]Data!$P:$P))</f>
        <v>20.2273582700034</v>
      </c>
    </row>
    <row r="2157" spans="1:15" hidden="1" x14ac:dyDescent="0.25">
      <c r="A2157" t="s">
        <v>128</v>
      </c>
      <c r="B2157">
        <v>2019</v>
      </c>
      <c r="C2157">
        <v>6.6275799163023281</v>
      </c>
      <c r="D2157">
        <v>62153.385649999997</v>
      </c>
      <c r="E2157">
        <v>56.26</v>
      </c>
      <c r="F2157">
        <v>79.410416190258402</v>
      </c>
      <c r="G2157" t="e">
        <v>#N/A</v>
      </c>
      <c r="H2157">
        <v>21.53</v>
      </c>
      <c r="I2157">
        <v>5.954416344837786</v>
      </c>
      <c r="J2157">
        <v>2.1</v>
      </c>
      <c r="K2157">
        <v>41.1</v>
      </c>
      <c r="L2157">
        <v>25.354172049999999</v>
      </c>
      <c r="M2157">
        <v>20.067240345359082</v>
      </c>
      <c r="N2157">
        <v>1.84922984511086</v>
      </c>
      <c r="O2157">
        <f>IF(_xlfn.XLOOKUP(_xlfn.XLOOKUP($A2156,'Corresp pays'!$A:$A,'Corresp pays'!$B:$B),[1]Data!$A:$A,[1]Data!$Q:$Q)="","",_xlfn.XLOOKUP(_xlfn.XLOOKUP($A2156,'Corresp pays'!$A:$A,'Corresp pays'!$B:$B),[1]Data!$A:$A,[1]Data!$Q:$Q))</f>
        <v>20.541428178724001</v>
      </c>
    </row>
    <row r="2158" spans="1:15" hidden="1" x14ac:dyDescent="0.25">
      <c r="A2158" t="s">
        <v>128</v>
      </c>
      <c r="B2158">
        <v>2020</v>
      </c>
      <c r="C2158">
        <v>6.7145171721751424</v>
      </c>
      <c r="D2158">
        <v>62883.946120000001</v>
      </c>
      <c r="E2158">
        <v>56.445999999999998</v>
      </c>
      <c r="F2158">
        <v>82.044547508621719</v>
      </c>
      <c r="G2158" t="e">
        <v>#N/A</v>
      </c>
      <c r="H2158">
        <v>26.01</v>
      </c>
      <c r="I2158">
        <v>6.3433500278848101</v>
      </c>
      <c r="J2158">
        <v>1.9</v>
      </c>
      <c r="K2158">
        <v>41.7</v>
      </c>
      <c r="L2158" t="s">
        <v>453</v>
      </c>
      <c r="M2158">
        <v>20.262552097178684</v>
      </c>
      <c r="N2158">
        <v>1.5755329008341501</v>
      </c>
      <c r="O2158">
        <f>IF(_xlfn.XLOOKUP(_xlfn.XLOOKUP($A2157,'Corresp pays'!$A:$A,'Corresp pays'!$B:$B),[1]Data!$A:$A,[1]Data!$R:$R)="","",_xlfn.XLOOKUP(_xlfn.XLOOKUP($A2157,'Corresp pays'!$A:$A,'Corresp pays'!$B:$B),[1]Data!$A:$A,[1]Data!$R:$R))</f>
        <v>20.744646187699399</v>
      </c>
    </row>
    <row r="2159" spans="1:15" hidden="1" x14ac:dyDescent="0.25">
      <c r="A2159" t="s">
        <v>128</v>
      </c>
      <c r="B2159">
        <v>2021</v>
      </c>
      <c r="C2159">
        <v>6.7145171721751424</v>
      </c>
      <c r="D2159">
        <v>62883.946120000001</v>
      </c>
      <c r="E2159">
        <v>56.445999999999998</v>
      </c>
      <c r="F2159">
        <v>82.044547508621719</v>
      </c>
      <c r="G2159" t="e">
        <v>#N/A</v>
      </c>
      <c r="H2159">
        <v>26.01</v>
      </c>
      <c r="I2159">
        <v>6.3433500278848101</v>
      </c>
      <c r="J2159">
        <v>1.9</v>
      </c>
      <c r="K2159">
        <v>41.7</v>
      </c>
      <c r="L2159" t="s">
        <v>453</v>
      </c>
      <c r="M2159">
        <v>20.262552097178684</v>
      </c>
      <c r="N2159">
        <v>1.5755329008341501</v>
      </c>
      <c r="O2159">
        <f>IF(_xlfn.XLOOKUP(_xlfn.XLOOKUP($A2158,'Corresp pays'!$A:$A,'Corresp pays'!$B:$B),[1]Data!$A:$A,[1]Data!$R:$R)="","",_xlfn.XLOOKUP(_xlfn.XLOOKUP($A2158,'Corresp pays'!$A:$A,'Corresp pays'!$B:$B),[1]Data!$A:$A,[1]Data!$R:$R))</f>
        <v>20.744646187699399</v>
      </c>
    </row>
    <row r="2160" spans="1:15" hidden="1" x14ac:dyDescent="0.25">
      <c r="A2160" t="s">
        <v>128</v>
      </c>
      <c r="B2160">
        <v>2022</v>
      </c>
      <c r="C2160">
        <v>6.7145171721751424</v>
      </c>
      <c r="D2160">
        <v>62883.946120000001</v>
      </c>
      <c r="E2160">
        <v>56.445999999999998</v>
      </c>
      <c r="F2160">
        <v>82.044547508621719</v>
      </c>
      <c r="G2160" t="e">
        <v>#N/A</v>
      </c>
      <c r="H2160">
        <v>26.01</v>
      </c>
      <c r="I2160">
        <v>6.3433500278848101</v>
      </c>
      <c r="J2160">
        <v>1.9</v>
      </c>
      <c r="K2160">
        <v>41.7</v>
      </c>
      <c r="L2160" t="s">
        <v>453</v>
      </c>
      <c r="M2160">
        <v>20.262552097178684</v>
      </c>
      <c r="N2160">
        <v>1.5755329008341501</v>
      </c>
      <c r="O2160">
        <f>IF(_xlfn.XLOOKUP(_xlfn.XLOOKUP($A2159,'Corresp pays'!$A:$A,'Corresp pays'!$B:$B),[1]Data!$A:$A,[1]Data!$R:$R)="","",_xlfn.XLOOKUP(_xlfn.XLOOKUP($A2159,'Corresp pays'!$A:$A,'Corresp pays'!$B:$B),[1]Data!$A:$A,[1]Data!$R:$R))</f>
        <v>20.744646187699399</v>
      </c>
    </row>
    <row r="2161" spans="1:15" hidden="1" x14ac:dyDescent="0.25">
      <c r="A2161" t="s">
        <v>129</v>
      </c>
      <c r="B2161">
        <v>2006</v>
      </c>
      <c r="C2161">
        <v>0.10165627785177186</v>
      </c>
      <c r="D2161">
        <v>5094.5877479999999</v>
      </c>
      <c r="E2161">
        <v>37.302999999999997</v>
      </c>
      <c r="F2161">
        <v>80.490080354668876</v>
      </c>
      <c r="G2161" t="e">
        <v>#N/A</v>
      </c>
      <c r="H2161">
        <v>84.37</v>
      </c>
      <c r="I2161">
        <v>50.915188855098769</v>
      </c>
      <c r="J2161">
        <v>83.7</v>
      </c>
      <c r="K2161" t="s">
        <v>453</v>
      </c>
      <c r="L2161" t="s">
        <v>453</v>
      </c>
      <c r="M2161">
        <v>13.909749329319867</v>
      </c>
      <c r="N2161" t="s">
        <v>453</v>
      </c>
      <c r="O2161">
        <f>IF(_xlfn.XLOOKUP(_xlfn.XLOOKUP($A2161,'Corresp pays'!$A:$A,'Corresp pays'!$B:$B),[1]Data!$A:$A,[1]Data!$D:$D)="","",_xlfn.XLOOKUP(_xlfn.XLOOKUP($A2161,'Corresp pays'!$A:$A,'Corresp pays'!$B:$B),[1]Data!$A:$A,[1]Data!$D:$D))</f>
        <v>3.2654970744128802</v>
      </c>
    </row>
    <row r="2162" spans="1:15" hidden="1" x14ac:dyDescent="0.25">
      <c r="A2162" t="s">
        <v>129</v>
      </c>
      <c r="B2162">
        <v>2007</v>
      </c>
      <c r="C2162">
        <v>8.4725743341275528E-2</v>
      </c>
      <c r="D2162">
        <v>4442.2459209999997</v>
      </c>
      <c r="E2162">
        <v>37.689</v>
      </c>
      <c r="F2162">
        <v>82.282668329177056</v>
      </c>
      <c r="G2162" t="e">
        <v>#N/A</v>
      </c>
      <c r="H2162">
        <v>86.35</v>
      </c>
      <c r="I2162">
        <v>52.956651094567661</v>
      </c>
      <c r="J2162">
        <v>83.5</v>
      </c>
      <c r="K2162" t="s">
        <v>453</v>
      </c>
      <c r="L2162" t="s">
        <v>453</v>
      </c>
      <c r="M2162">
        <v>13.998201430066828</v>
      </c>
      <c r="N2162">
        <v>11.6499744518106</v>
      </c>
      <c r="O2162">
        <f>IF(_xlfn.XLOOKUP(_xlfn.XLOOKUP($A2162,'Corresp pays'!$A:$A,'Corresp pays'!$B:$B),[1]Data!$A:$A,[1]Data!$E:$E)="","",_xlfn.XLOOKUP(_xlfn.XLOOKUP($A2162,'Corresp pays'!$A:$A,'Corresp pays'!$B:$B),[1]Data!$A:$A,[1]Data!$E:$E))</f>
        <v>3.2432429246980701</v>
      </c>
    </row>
    <row r="2163" spans="1:15" hidden="1" x14ac:dyDescent="0.25">
      <c r="A2163" t="s">
        <v>129</v>
      </c>
      <c r="B2163">
        <v>2008</v>
      </c>
      <c r="C2163">
        <v>8.5275314159248453E-2</v>
      </c>
      <c r="D2163">
        <v>4211.8010940000004</v>
      </c>
      <c r="E2163">
        <v>38.076999999999998</v>
      </c>
      <c r="F2163">
        <v>84.384316985314499</v>
      </c>
      <c r="G2163" t="e">
        <v>#N/A</v>
      </c>
      <c r="H2163">
        <v>86.04</v>
      </c>
      <c r="I2163">
        <v>54.09047919078197</v>
      </c>
      <c r="J2163">
        <v>81.2</v>
      </c>
      <c r="K2163" t="s">
        <v>453</v>
      </c>
      <c r="L2163" t="s">
        <v>453</v>
      </c>
      <c r="M2163">
        <v>14.042844524418555</v>
      </c>
      <c r="N2163">
        <v>8.2111243228960795</v>
      </c>
      <c r="O2163">
        <f>IF(_xlfn.XLOOKUP(_xlfn.XLOOKUP($A2163,'Corresp pays'!$A:$A,'Corresp pays'!$B:$B),[1]Data!$A:$A,[1]Data!$F:$F)="","",_xlfn.XLOOKUP(_xlfn.XLOOKUP($A2163,'Corresp pays'!$A:$A,'Corresp pays'!$B:$B),[1]Data!$A:$A,[1]Data!$F:$F))</f>
        <v>3.2271220133838199</v>
      </c>
    </row>
    <row r="2164" spans="1:15" hidden="1" x14ac:dyDescent="0.25">
      <c r="A2164" t="s">
        <v>129</v>
      </c>
      <c r="B2164">
        <v>2009</v>
      </c>
      <c r="C2164">
        <v>8.2717742716189951E-2</v>
      </c>
      <c r="D2164">
        <v>4517.4949669999996</v>
      </c>
      <c r="E2164">
        <v>38.466000000000001</v>
      </c>
      <c r="F2164">
        <v>86.725436408977558</v>
      </c>
      <c r="G2164" t="e">
        <v>#N/A</v>
      </c>
      <c r="H2164">
        <v>86.14</v>
      </c>
      <c r="I2164">
        <v>56.057806542613633</v>
      </c>
      <c r="J2164">
        <v>79.099999999999994</v>
      </c>
      <c r="K2164" t="s">
        <v>453</v>
      </c>
      <c r="L2164" t="s">
        <v>453</v>
      </c>
      <c r="M2164">
        <v>14.056345192099098</v>
      </c>
      <c r="N2164">
        <v>7.4690189854098197</v>
      </c>
      <c r="O2164">
        <f>IF(_xlfn.XLOOKUP(_xlfn.XLOOKUP($A2164,'Corresp pays'!$A:$A,'Corresp pays'!$B:$B),[1]Data!$A:$A,[1]Data!$G:$G)="","",_xlfn.XLOOKUP(_xlfn.XLOOKUP($A2164,'Corresp pays'!$A:$A,'Corresp pays'!$B:$B),[1]Data!$A:$A,[1]Data!$G:$G))</f>
        <v>3.2181800101200602</v>
      </c>
    </row>
    <row r="2165" spans="1:15" hidden="1" x14ac:dyDescent="0.25">
      <c r="A2165" t="s">
        <v>129</v>
      </c>
      <c r="B2165">
        <v>2010</v>
      </c>
      <c r="C2165">
        <v>8.7032201914708451E-2</v>
      </c>
      <c r="D2165">
        <v>4535.2969400000002</v>
      </c>
      <c r="E2165">
        <v>38.856000000000002</v>
      </c>
      <c r="F2165">
        <v>89.175644222776398</v>
      </c>
      <c r="G2165" t="e">
        <v>#N/A</v>
      </c>
      <c r="H2165">
        <v>84.89</v>
      </c>
      <c r="I2165">
        <v>52.939945070974034</v>
      </c>
      <c r="J2165">
        <v>84.7</v>
      </c>
      <c r="K2165" t="s">
        <v>453</v>
      </c>
      <c r="L2165">
        <v>46.339484489999997</v>
      </c>
      <c r="M2165">
        <v>14.063437495436323</v>
      </c>
      <c r="N2165">
        <v>7.18566275668163</v>
      </c>
      <c r="O2165">
        <f>IF(_xlfn.XLOOKUP(_xlfn.XLOOKUP($A2165,'Corresp pays'!$A:$A,'Corresp pays'!$B:$B),[1]Data!$A:$A,[1]Data!$H:$H)="","",_xlfn.XLOOKUP(_xlfn.XLOOKUP($A2165,'Corresp pays'!$A:$A,'Corresp pays'!$B:$B),[1]Data!$A:$A,[1]Data!$H:$H))</f>
        <v>3.2148238118364398</v>
      </c>
    </row>
    <row r="2166" spans="1:15" hidden="1" x14ac:dyDescent="0.25">
      <c r="A2166" t="s">
        <v>129</v>
      </c>
      <c r="B2166">
        <v>2011</v>
      </c>
      <c r="C2166">
        <v>0.11113992908761361</v>
      </c>
      <c r="D2166">
        <v>5062.7963950000003</v>
      </c>
      <c r="E2166">
        <v>39.247999999999998</v>
      </c>
      <c r="F2166">
        <v>91.609656414519264</v>
      </c>
      <c r="G2166" t="e">
        <v>#N/A</v>
      </c>
      <c r="H2166">
        <v>81</v>
      </c>
      <c r="I2166">
        <v>54.78472172996085</v>
      </c>
      <c r="J2166">
        <v>75.2</v>
      </c>
      <c r="K2166">
        <v>42.4</v>
      </c>
      <c r="L2166">
        <v>51.020644830000002</v>
      </c>
      <c r="M2166">
        <v>14.083662702640575</v>
      </c>
      <c r="N2166">
        <v>6.7913829195262103</v>
      </c>
      <c r="O2166">
        <f>IF(_xlfn.XLOOKUP(_xlfn.XLOOKUP($A2166,'Corresp pays'!$A:$A,'Corresp pays'!$B:$B),[1]Data!$A:$A,[1]Data!$I:$I)="","",_xlfn.XLOOKUP(_xlfn.XLOOKUP($A2166,'Corresp pays'!$A:$A,'Corresp pays'!$B:$B),[1]Data!$A:$A,[1]Data!$I:$I))</f>
        <v>3.2134323102354401</v>
      </c>
    </row>
    <row r="2167" spans="1:15" hidden="1" x14ac:dyDescent="0.25">
      <c r="A2167" t="s">
        <v>129</v>
      </c>
      <c r="B2167">
        <v>2012</v>
      </c>
      <c r="C2167">
        <v>0.12590248898629422</v>
      </c>
      <c r="D2167">
        <v>5844.2607500000004</v>
      </c>
      <c r="E2167">
        <v>39.642000000000003</v>
      </c>
      <c r="F2167">
        <v>94.05080354668884</v>
      </c>
      <c r="G2167" t="e">
        <v>#N/A</v>
      </c>
      <c r="H2167">
        <v>79.06</v>
      </c>
      <c r="I2167">
        <v>50.760487448462712</v>
      </c>
      <c r="J2167">
        <v>71.900000000000006</v>
      </c>
      <c r="K2167" t="s">
        <v>453</v>
      </c>
      <c r="L2167">
        <v>49.584651649999998</v>
      </c>
      <c r="M2167">
        <v>14.113364091820578</v>
      </c>
      <c r="N2167">
        <v>6.5877623939258498</v>
      </c>
      <c r="O2167">
        <f>IF(_xlfn.XLOOKUP(_xlfn.XLOOKUP($A2167,'Corresp pays'!$A:$A,'Corresp pays'!$B:$B),[1]Data!$A:$A,[1]Data!$J:$J)="","",_xlfn.XLOOKUP(_xlfn.XLOOKUP($A2167,'Corresp pays'!$A:$A,'Corresp pays'!$B:$B),[1]Data!$A:$A,[1]Data!$J:$J))</f>
        <v>3.2147482815828798</v>
      </c>
    </row>
    <row r="2168" spans="1:15" hidden="1" x14ac:dyDescent="0.25">
      <c r="A2168" t="s">
        <v>129</v>
      </c>
      <c r="B2168">
        <v>2013</v>
      </c>
      <c r="C2168">
        <v>0.1480001246256385</v>
      </c>
      <c r="D2168">
        <v>5937.4439039999997</v>
      </c>
      <c r="E2168">
        <v>40.036000000000001</v>
      </c>
      <c r="F2168">
        <v>96.492920476586306</v>
      </c>
      <c r="G2168" t="e">
        <v>#N/A</v>
      </c>
      <c r="H2168">
        <v>74.62</v>
      </c>
      <c r="I2168">
        <v>47.983308926412519</v>
      </c>
      <c r="J2168">
        <v>59.5</v>
      </c>
      <c r="K2168" t="s">
        <v>453</v>
      </c>
      <c r="L2168">
        <v>44.139420309999998</v>
      </c>
      <c r="M2168">
        <v>14.151413546203878</v>
      </c>
      <c r="N2168">
        <v>5.5241287799426599</v>
      </c>
      <c r="O2168">
        <f>IF(_xlfn.XLOOKUP(_xlfn.XLOOKUP($A2168,'Corresp pays'!$A:$A,'Corresp pays'!$B:$B),[1]Data!$A:$A,[1]Data!$K:$K)="","",_xlfn.XLOOKUP(_xlfn.XLOOKUP($A2168,'Corresp pays'!$A:$A,'Corresp pays'!$B:$B),[1]Data!$A:$A,[1]Data!$K:$K))</f>
        <v>3.2046451482108398</v>
      </c>
    </row>
    <row r="2169" spans="1:15" hidden="1" x14ac:dyDescent="0.25">
      <c r="A2169" t="s">
        <v>129</v>
      </c>
      <c r="B2169">
        <v>2014</v>
      </c>
      <c r="C2169">
        <v>0.15931237998355338</v>
      </c>
      <c r="D2169">
        <v>6329.4805589999996</v>
      </c>
      <c r="E2169">
        <v>40.432000000000002</v>
      </c>
      <c r="F2169">
        <v>98.928899972291489</v>
      </c>
      <c r="G2169" t="e">
        <v>#N/A</v>
      </c>
      <c r="H2169">
        <v>73.040000000000006</v>
      </c>
      <c r="I2169">
        <v>51.792290873255297</v>
      </c>
      <c r="J2169">
        <v>65.3</v>
      </c>
      <c r="K2169" t="s">
        <v>453</v>
      </c>
      <c r="L2169">
        <v>46.185556589999997</v>
      </c>
      <c r="M2169">
        <v>14.200088282809723</v>
      </c>
      <c r="N2169">
        <v>4.63931171409667</v>
      </c>
      <c r="O2169">
        <f>IF(_xlfn.XLOOKUP(_xlfn.XLOOKUP($A2169,'Corresp pays'!$A:$A,'Corresp pays'!$B:$B),[1]Data!$A:$A,[1]Data!$L:$L)="","",_xlfn.XLOOKUP(_xlfn.XLOOKUP($A2169,'Corresp pays'!$A:$A,'Corresp pays'!$B:$B),[1]Data!$A:$A,[1]Data!$L:$L))</f>
        <v>3.1743229784020799</v>
      </c>
    </row>
    <row r="2170" spans="1:15" hidden="1" x14ac:dyDescent="0.25">
      <c r="A2170" t="s">
        <v>129</v>
      </c>
      <c r="B2170">
        <v>2015</v>
      </c>
      <c r="C2170">
        <v>0.14826160702457888</v>
      </c>
      <c r="D2170">
        <v>6150.1765130000003</v>
      </c>
      <c r="E2170">
        <v>40.829000000000001</v>
      </c>
      <c r="F2170">
        <v>101.34071765031865</v>
      </c>
      <c r="G2170" t="e">
        <v>#N/A</v>
      </c>
      <c r="H2170">
        <v>74.03</v>
      </c>
      <c r="I2170">
        <v>58.756137441626741</v>
      </c>
      <c r="J2170">
        <v>65.099999999999994</v>
      </c>
      <c r="K2170" t="s">
        <v>453</v>
      </c>
      <c r="L2170">
        <v>55.085832080000003</v>
      </c>
      <c r="M2170">
        <v>14.26097569945096</v>
      </c>
      <c r="N2170">
        <v>6.6894356249868103</v>
      </c>
      <c r="O2170">
        <f>IF(_xlfn.XLOOKUP(_xlfn.XLOOKUP($A2170,'Corresp pays'!$A:$A,'Corresp pays'!$B:$B),[1]Data!$A:$A,[1]Data!$M:$M)="","",_xlfn.XLOOKUP(_xlfn.XLOOKUP($A2170,'Corresp pays'!$A:$A,'Corresp pays'!$B:$B),[1]Data!$A:$A,[1]Data!$M:$M))</f>
        <v>3.15150586354491</v>
      </c>
    </row>
    <row r="2171" spans="1:15" hidden="1" x14ac:dyDescent="0.25">
      <c r="A2171" t="s">
        <v>129</v>
      </c>
      <c r="B2171">
        <v>2016</v>
      </c>
      <c r="C2171">
        <v>0.1562334657474673</v>
      </c>
      <c r="D2171">
        <v>6408.6565710000004</v>
      </c>
      <c r="E2171">
        <v>41.228000000000002</v>
      </c>
      <c r="F2171">
        <v>103.82256857855361</v>
      </c>
      <c r="G2171" t="e">
        <v>#N/A</v>
      </c>
      <c r="H2171">
        <v>73.61</v>
      </c>
      <c r="I2171">
        <v>57.746737824321706</v>
      </c>
      <c r="J2171">
        <v>64.2</v>
      </c>
      <c r="K2171" t="s">
        <v>453</v>
      </c>
      <c r="L2171">
        <v>53.913373579999998</v>
      </c>
      <c r="M2171">
        <v>14.321143039691014</v>
      </c>
      <c r="N2171">
        <v>10.8860609413903</v>
      </c>
      <c r="O2171">
        <f>IF(_xlfn.XLOOKUP(_xlfn.XLOOKUP($A2171,'Corresp pays'!$A:$A,'Corresp pays'!$B:$B),[1]Data!$A:$A,[1]Data!$N:$N)="","",_xlfn.XLOOKUP(_xlfn.XLOOKUP($A2171,'Corresp pays'!$A:$A,'Corresp pays'!$B:$B),[1]Data!$A:$A,[1]Data!$N:$N))</f>
        <v>3.1430709163557098</v>
      </c>
    </row>
    <row r="2172" spans="1:15" hidden="1" x14ac:dyDescent="0.25">
      <c r="A2172" t="s">
        <v>129</v>
      </c>
      <c r="B2172">
        <v>2017</v>
      </c>
      <c r="C2172">
        <v>0.14587958551962765</v>
      </c>
      <c r="D2172">
        <v>6323.7301280000001</v>
      </c>
      <c r="E2172">
        <v>41.636000000000003</v>
      </c>
      <c r="F2172">
        <v>106.36692989747853</v>
      </c>
      <c r="G2172" t="e">
        <v>#N/A</v>
      </c>
      <c r="H2172">
        <v>74.58</v>
      </c>
      <c r="I2172">
        <v>60.60988109033952</v>
      </c>
      <c r="J2172">
        <v>66</v>
      </c>
      <c r="K2172" t="s">
        <v>453</v>
      </c>
      <c r="L2172">
        <v>50.18179276</v>
      </c>
      <c r="M2172">
        <v>14.381330539044606</v>
      </c>
      <c r="N2172">
        <v>18.221509400338601</v>
      </c>
      <c r="O2172">
        <f>IF(_xlfn.XLOOKUP(_xlfn.XLOOKUP($A2171,'Corresp pays'!$A:$A,'Corresp pays'!$B:$B),[1]Data!$A:$A,[1]Data!$O:$O)="","",_xlfn.XLOOKUP(_xlfn.XLOOKUP($A2171,'Corresp pays'!$A:$A,'Corresp pays'!$B:$B),[1]Data!$A:$A,[1]Data!$O:$O))</f>
        <v>3.13759615596897</v>
      </c>
    </row>
    <row r="2173" spans="1:15" hidden="1" x14ac:dyDescent="0.25">
      <c r="A2173" t="s">
        <v>129</v>
      </c>
      <c r="B2173">
        <v>2018</v>
      </c>
      <c r="C2173">
        <v>0.13276462194901822</v>
      </c>
      <c r="D2173">
        <v>6818.439085</v>
      </c>
      <c r="E2173">
        <v>42.055</v>
      </c>
      <c r="F2173">
        <v>108.91217788861181</v>
      </c>
      <c r="G2173" t="e">
        <v>#N/A</v>
      </c>
      <c r="H2173">
        <v>75.86</v>
      </c>
      <c r="I2173">
        <v>58.934413287432754</v>
      </c>
      <c r="J2173">
        <v>60.9</v>
      </c>
      <c r="K2173">
        <v>44.2</v>
      </c>
      <c r="L2173">
        <v>50.868422500000001</v>
      </c>
      <c r="M2173">
        <v>14.449922347261216</v>
      </c>
      <c r="N2173">
        <v>16.029544769369899</v>
      </c>
      <c r="O2173">
        <f>IF(_xlfn.XLOOKUP(_xlfn.XLOOKUP($A2172,'Corresp pays'!$A:$A,'Corresp pays'!$B:$B),[1]Data!$A:$A,[1]Data!$P:$P)="","",_xlfn.XLOOKUP(_xlfn.XLOOKUP($A2172,'Corresp pays'!$A:$A,'Corresp pays'!$B:$B),[1]Data!$A:$A,[1]Data!$P:$P))</f>
        <v>3.1380381899591199</v>
      </c>
    </row>
    <row r="2174" spans="1:15" hidden="1" x14ac:dyDescent="0.25">
      <c r="A2174" t="s">
        <v>129</v>
      </c>
      <c r="B2174">
        <v>2019</v>
      </c>
      <c r="C2174">
        <v>0.12909434624425922</v>
      </c>
      <c r="D2174">
        <v>5872.8825420000003</v>
      </c>
      <c r="E2174">
        <v>42.484000000000002</v>
      </c>
      <c r="F2174">
        <v>111.48279301745636</v>
      </c>
      <c r="G2174" t="e">
        <v>#N/A</v>
      </c>
      <c r="H2174">
        <v>75.44</v>
      </c>
      <c r="I2174">
        <v>58.154470864089134</v>
      </c>
      <c r="J2174">
        <v>54.9</v>
      </c>
      <c r="K2174" t="s">
        <v>453</v>
      </c>
      <c r="L2174">
        <v>51.096065439999997</v>
      </c>
      <c r="M2174">
        <v>14.520305392385671</v>
      </c>
      <c r="N2174">
        <v>14.804999090602101</v>
      </c>
      <c r="O2174">
        <f>IF(_xlfn.XLOOKUP(_xlfn.XLOOKUP($A2173,'Corresp pays'!$A:$A,'Corresp pays'!$B:$B),[1]Data!$A:$A,[1]Data!$Q:$Q)="","",_xlfn.XLOOKUP(_xlfn.XLOOKUP($A2173,'Corresp pays'!$A:$A,'Corresp pays'!$B:$B),[1]Data!$A:$A,[1]Data!$Q:$Q))</f>
        <v>3.1461774039300101</v>
      </c>
    </row>
    <row r="2175" spans="1:15" hidden="1" x14ac:dyDescent="0.25">
      <c r="A2175" t="s">
        <v>129</v>
      </c>
      <c r="B2175">
        <v>2020</v>
      </c>
      <c r="C2175">
        <v>0.12727760727814164</v>
      </c>
      <c r="D2175">
        <v>5952.4739</v>
      </c>
      <c r="E2175">
        <v>42.923000000000002</v>
      </c>
      <c r="F2175">
        <v>114.07550568024384</v>
      </c>
      <c r="G2175" t="e">
        <v>#N/A</v>
      </c>
      <c r="H2175">
        <v>75.069999999999993</v>
      </c>
      <c r="I2175">
        <v>59.487395886311191</v>
      </c>
      <c r="J2175">
        <v>47.9</v>
      </c>
      <c r="K2175" t="s">
        <v>453</v>
      </c>
      <c r="L2175" t="s">
        <v>453</v>
      </c>
      <c r="M2175">
        <v>14.596846964465501</v>
      </c>
      <c r="N2175">
        <v>13.446871110105199</v>
      </c>
      <c r="O2175">
        <f>IF(_xlfn.XLOOKUP(_xlfn.XLOOKUP($A2174,'Corresp pays'!$A:$A,'Corresp pays'!$B:$B),[1]Data!$A:$A,[1]Data!$R:$R)="","",_xlfn.XLOOKUP(_xlfn.XLOOKUP($A2174,'Corresp pays'!$A:$A,'Corresp pays'!$B:$B),[1]Data!$A:$A,[1]Data!$R:$R))</f>
        <v>3.1471572554213099</v>
      </c>
    </row>
    <row r="2176" spans="1:15" hidden="1" x14ac:dyDescent="0.25">
      <c r="A2176" t="s">
        <v>129</v>
      </c>
      <c r="B2176">
        <v>2021</v>
      </c>
      <c r="C2176">
        <v>0.12727760727814164</v>
      </c>
      <c r="D2176">
        <v>5952.4739</v>
      </c>
      <c r="E2176">
        <v>42.923000000000002</v>
      </c>
      <c r="F2176">
        <v>114.07550568024384</v>
      </c>
      <c r="G2176" t="e">
        <v>#N/A</v>
      </c>
      <c r="H2176">
        <v>75.069999999999993</v>
      </c>
      <c r="I2176">
        <v>59.487395886311191</v>
      </c>
      <c r="J2176">
        <v>47.9</v>
      </c>
      <c r="K2176" t="s">
        <v>453</v>
      </c>
      <c r="L2176" t="s">
        <v>453</v>
      </c>
      <c r="M2176">
        <v>14.596846964465501</v>
      </c>
      <c r="N2176">
        <v>13.446871110105199</v>
      </c>
      <c r="O2176">
        <f>IF(_xlfn.XLOOKUP(_xlfn.XLOOKUP($A2175,'Corresp pays'!$A:$A,'Corresp pays'!$B:$B),[1]Data!$A:$A,[1]Data!$R:$R)="","",_xlfn.XLOOKUP(_xlfn.XLOOKUP($A2175,'Corresp pays'!$A:$A,'Corresp pays'!$B:$B),[1]Data!$A:$A,[1]Data!$R:$R))</f>
        <v>3.1471572554213099</v>
      </c>
    </row>
    <row r="2177" spans="1:15" hidden="1" x14ac:dyDescent="0.25">
      <c r="A2177" t="s">
        <v>129</v>
      </c>
      <c r="B2177">
        <v>2022</v>
      </c>
      <c r="C2177">
        <v>0.12727760727814164</v>
      </c>
      <c r="D2177">
        <v>5952.4739</v>
      </c>
      <c r="E2177">
        <v>42.923000000000002</v>
      </c>
      <c r="F2177">
        <v>114.07550568024384</v>
      </c>
      <c r="G2177" t="e">
        <v>#N/A</v>
      </c>
      <c r="H2177">
        <v>75.069999999999993</v>
      </c>
      <c r="I2177">
        <v>59.487395886311191</v>
      </c>
      <c r="J2177">
        <v>47.9</v>
      </c>
      <c r="K2177" t="s">
        <v>453</v>
      </c>
      <c r="L2177" t="s">
        <v>453</v>
      </c>
      <c r="M2177">
        <v>14.596846964465501</v>
      </c>
      <c r="N2177">
        <v>13.446871110105199</v>
      </c>
      <c r="O2177">
        <f>IF(_xlfn.XLOOKUP(_xlfn.XLOOKUP($A2176,'Corresp pays'!$A:$A,'Corresp pays'!$B:$B),[1]Data!$A:$A,[1]Data!$R:$R)="","",_xlfn.XLOOKUP(_xlfn.XLOOKUP($A2176,'Corresp pays'!$A:$A,'Corresp pays'!$B:$B),[1]Data!$A:$A,[1]Data!$R:$R))</f>
        <v>3.1471572554213099</v>
      </c>
    </row>
    <row r="2178" spans="1:15" hidden="1" x14ac:dyDescent="0.25">
      <c r="A2178" t="s">
        <v>130</v>
      </c>
      <c r="B2178">
        <v>2006</v>
      </c>
      <c r="C2178">
        <v>8.4454708936886611</v>
      </c>
      <c r="D2178">
        <v>50054.473530000003</v>
      </c>
      <c r="E2178">
        <v>100</v>
      </c>
      <c r="F2178">
        <v>6342.0244956772331</v>
      </c>
      <c r="G2178" t="e">
        <v>#N/A</v>
      </c>
      <c r="H2178">
        <v>0.52</v>
      </c>
      <c r="I2178">
        <v>4.8865424451682515E-2</v>
      </c>
      <c r="J2178" t="s">
        <v>453</v>
      </c>
      <c r="K2178" t="s">
        <v>453</v>
      </c>
      <c r="L2178" t="s">
        <v>453</v>
      </c>
      <c r="M2178">
        <v>100</v>
      </c>
      <c r="N2178">
        <v>0.96290177816511402</v>
      </c>
      <c r="O2178">
        <f>IF(_xlfn.XLOOKUP(_xlfn.XLOOKUP($A2178,'Corresp pays'!$A:$A,'Corresp pays'!$B:$B),[1]Data!$A:$A,[1]Data!$D:$D)="","",_xlfn.XLOOKUP(_xlfn.XLOOKUP($A2178,'Corresp pays'!$A:$A,'Corresp pays'!$B:$B),[1]Data!$A:$A,[1]Data!$D:$D))</f>
        <v>7.0007620498718097</v>
      </c>
    </row>
    <row r="2179" spans="1:15" hidden="1" x14ac:dyDescent="0.25">
      <c r="A2179" t="s">
        <v>130</v>
      </c>
      <c r="B2179">
        <v>2007</v>
      </c>
      <c r="C2179">
        <v>8.3437232148636227</v>
      </c>
      <c r="D2179">
        <v>51332.505270000001</v>
      </c>
      <c r="E2179">
        <v>100</v>
      </c>
      <c r="F2179">
        <v>6602.3007194244601</v>
      </c>
      <c r="G2179" t="e">
        <v>#N/A</v>
      </c>
      <c r="H2179">
        <v>0.5</v>
      </c>
      <c r="I2179">
        <v>4.286799737144735E-2</v>
      </c>
      <c r="J2179" t="s">
        <v>453</v>
      </c>
      <c r="K2179" t="s">
        <v>453</v>
      </c>
      <c r="L2179" t="s">
        <v>453</v>
      </c>
      <c r="M2179">
        <v>100</v>
      </c>
      <c r="N2179">
        <v>2.1048800363321098</v>
      </c>
      <c r="O2179">
        <f>IF(_xlfn.XLOOKUP(_xlfn.XLOOKUP($A2179,'Corresp pays'!$A:$A,'Corresp pays'!$B:$B),[1]Data!$A:$A,[1]Data!$E:$E)="","",_xlfn.XLOOKUP(_xlfn.XLOOKUP($A2179,'Corresp pays'!$A:$A,'Corresp pays'!$B:$B),[1]Data!$A:$A,[1]Data!$E:$E))</f>
        <v>6.9864925908520297</v>
      </c>
    </row>
    <row r="2180" spans="1:15" hidden="1" x14ac:dyDescent="0.25">
      <c r="A2180" t="s">
        <v>130</v>
      </c>
      <c r="B2180">
        <v>2008</v>
      </c>
      <c r="C2180">
        <v>7.939751159028936</v>
      </c>
      <c r="D2180">
        <v>51630.484700000001</v>
      </c>
      <c r="E2180">
        <v>100</v>
      </c>
      <c r="F2180">
        <v>6913.4228571428575</v>
      </c>
      <c r="G2180" t="e">
        <v>#N/A</v>
      </c>
      <c r="H2180">
        <v>0.53</v>
      </c>
      <c r="I2180">
        <v>4.1432188466446869E-2</v>
      </c>
      <c r="J2180" t="s">
        <v>453</v>
      </c>
      <c r="K2180" t="s">
        <v>453</v>
      </c>
      <c r="L2180" t="s">
        <v>453</v>
      </c>
      <c r="M2180">
        <v>100</v>
      </c>
      <c r="N2180">
        <v>6.6277817735213098</v>
      </c>
      <c r="O2180">
        <f>IF(_xlfn.XLOOKUP(_xlfn.XLOOKUP($A2180,'Corresp pays'!$A:$A,'Corresp pays'!$B:$B),[1]Data!$A:$A,[1]Data!$F:$F)="","",_xlfn.XLOOKUP(_xlfn.XLOOKUP($A2180,'Corresp pays'!$A:$A,'Corresp pays'!$B:$B),[1]Data!$A:$A,[1]Data!$F:$F))</f>
        <v>6.98117890989628</v>
      </c>
    </row>
    <row r="2181" spans="1:15" hidden="1" x14ac:dyDescent="0.25">
      <c r="A2181" t="s">
        <v>130</v>
      </c>
      <c r="B2181">
        <v>2009</v>
      </c>
      <c r="C2181">
        <v>7.7857106051380107</v>
      </c>
      <c r="D2181">
        <v>52195.79653</v>
      </c>
      <c r="E2181">
        <v>100</v>
      </c>
      <c r="F2181">
        <v>7125.1042857142857</v>
      </c>
      <c r="G2181" t="e">
        <v>#N/A</v>
      </c>
      <c r="H2181">
        <v>0.48</v>
      </c>
      <c r="I2181">
        <v>4.0687761270138054E-2</v>
      </c>
      <c r="J2181" t="s">
        <v>453</v>
      </c>
      <c r="K2181" t="s">
        <v>453</v>
      </c>
      <c r="L2181" t="s">
        <v>453</v>
      </c>
      <c r="M2181">
        <v>99.55780095850227</v>
      </c>
      <c r="N2181">
        <v>0.59672025742494395</v>
      </c>
      <c r="O2181">
        <f>IF(_xlfn.XLOOKUP(_xlfn.XLOOKUP($A2181,'Corresp pays'!$A:$A,'Corresp pays'!$B:$B),[1]Data!$A:$A,[1]Data!$G:$G)="","",_xlfn.XLOOKUP(_xlfn.XLOOKUP($A2181,'Corresp pays'!$A:$A,'Corresp pays'!$B:$B),[1]Data!$A:$A,[1]Data!$G:$G))</f>
        <v>7.0231548301396396</v>
      </c>
    </row>
    <row r="2182" spans="1:15" hidden="1" x14ac:dyDescent="0.25">
      <c r="A2182" t="s">
        <v>130</v>
      </c>
      <c r="B2182">
        <v>2010</v>
      </c>
      <c r="C2182">
        <v>8.3545083727090574</v>
      </c>
      <c r="D2182">
        <v>55950.379059999999</v>
      </c>
      <c r="E2182">
        <v>100</v>
      </c>
      <c r="F2182">
        <v>7231.8119658119658</v>
      </c>
      <c r="G2182" t="e">
        <v>#N/A</v>
      </c>
      <c r="H2182">
        <v>0.47</v>
      </c>
      <c r="I2182">
        <v>3.614898888342135E-2</v>
      </c>
      <c r="J2182" t="s">
        <v>453</v>
      </c>
      <c r="K2182" t="s">
        <v>453</v>
      </c>
      <c r="L2182">
        <v>15.07604341</v>
      </c>
      <c r="M2182">
        <v>99.951149676602981</v>
      </c>
      <c r="N2182">
        <v>2.82366134885608</v>
      </c>
      <c r="O2182">
        <f>IF(_xlfn.XLOOKUP(_xlfn.XLOOKUP($A2182,'Corresp pays'!$A:$A,'Corresp pays'!$B:$B),[1]Data!$A:$A,[1]Data!$H:$H)="","",_xlfn.XLOOKUP(_xlfn.XLOOKUP($A2182,'Corresp pays'!$A:$A,'Corresp pays'!$B:$B),[1]Data!$A:$A,[1]Data!$H:$H))</f>
        <v>7.2013664138096196</v>
      </c>
    </row>
    <row r="2183" spans="1:15" hidden="1" x14ac:dyDescent="0.25">
      <c r="A2183" t="s">
        <v>130</v>
      </c>
      <c r="B2183">
        <v>2011</v>
      </c>
      <c r="C2183">
        <v>8.6361100436600342</v>
      </c>
      <c r="D2183">
        <v>58993.013749999998</v>
      </c>
      <c r="E2183">
        <v>100</v>
      </c>
      <c r="F2183">
        <v>7363.193181818182</v>
      </c>
      <c r="G2183" t="e">
        <v>#N/A</v>
      </c>
      <c r="H2183">
        <v>0.48</v>
      </c>
      <c r="I2183">
        <v>3.4607600751235389E-2</v>
      </c>
      <c r="J2183" t="s">
        <v>453</v>
      </c>
      <c r="K2183" t="s">
        <v>453</v>
      </c>
      <c r="L2183">
        <v>16.42814491</v>
      </c>
      <c r="M2183">
        <v>99.852016556552016</v>
      </c>
      <c r="N2183">
        <v>5.2477933984048004</v>
      </c>
      <c r="O2183">
        <f>IF(_xlfn.XLOOKUP(_xlfn.XLOOKUP($A2183,'Corresp pays'!$A:$A,'Corresp pays'!$B:$B),[1]Data!$A:$A,[1]Data!$I:$I)="","",_xlfn.XLOOKUP(_xlfn.XLOOKUP($A2183,'Corresp pays'!$A:$A,'Corresp pays'!$B:$B),[1]Data!$A:$A,[1]Data!$I:$I))</f>
        <v>7.5210400988839199</v>
      </c>
    </row>
    <row r="2184" spans="1:15" hidden="1" x14ac:dyDescent="0.25">
      <c r="A2184" t="s">
        <v>130</v>
      </c>
      <c r="B2184">
        <v>2012</v>
      </c>
      <c r="C2184">
        <v>8.2245304744319814</v>
      </c>
      <c r="D2184">
        <v>58591.526230000003</v>
      </c>
      <c r="E2184">
        <v>100</v>
      </c>
      <c r="F2184">
        <v>7524.6983002832858</v>
      </c>
      <c r="G2184" t="e">
        <v>#N/A</v>
      </c>
      <c r="H2184">
        <v>0.51</v>
      </c>
      <c r="I2184">
        <v>3.3272726533169004E-2</v>
      </c>
      <c r="J2184" t="s">
        <v>453</v>
      </c>
      <c r="K2184" t="s">
        <v>453</v>
      </c>
      <c r="L2184">
        <v>17.531822909999999</v>
      </c>
      <c r="M2184">
        <v>99.219209564273427</v>
      </c>
      <c r="N2184">
        <v>4.57560270376527</v>
      </c>
      <c r="O2184">
        <f>IF(_xlfn.XLOOKUP(_xlfn.XLOOKUP($A2184,'Corresp pays'!$A:$A,'Corresp pays'!$B:$B),[1]Data!$A:$A,[1]Data!$J:$J)="","",_xlfn.XLOOKUP(_xlfn.XLOOKUP($A2184,'Corresp pays'!$A:$A,'Corresp pays'!$B:$B),[1]Data!$A:$A,[1]Data!$J:$J))</f>
        <v>7.8718759666526896</v>
      </c>
    </row>
    <row r="2185" spans="1:15" hidden="1" x14ac:dyDescent="0.25">
      <c r="A2185" t="s">
        <v>130</v>
      </c>
      <c r="B2185">
        <v>2013</v>
      </c>
      <c r="C2185">
        <v>8.133169554830916</v>
      </c>
      <c r="D2185">
        <v>59488.82101</v>
      </c>
      <c r="E2185">
        <v>100</v>
      </c>
      <c r="F2185">
        <v>7636.7213578500705</v>
      </c>
      <c r="G2185" t="e">
        <v>#N/A</v>
      </c>
      <c r="H2185">
        <v>0.56000000000000005</v>
      </c>
      <c r="I2185">
        <v>3.4375216793813404E-2</v>
      </c>
      <c r="J2185" t="s">
        <v>453</v>
      </c>
      <c r="K2185" t="s">
        <v>453</v>
      </c>
      <c r="L2185">
        <v>18.599985019999998</v>
      </c>
      <c r="M2185">
        <v>99.2901676223088</v>
      </c>
      <c r="N2185">
        <v>2.35860415399832</v>
      </c>
      <c r="O2185">
        <f>IF(_xlfn.XLOOKUP(_xlfn.XLOOKUP($A2185,'Corresp pays'!$A:$A,'Corresp pays'!$B:$B),[1]Data!$A:$A,[1]Data!$K:$K)="","",_xlfn.XLOOKUP(_xlfn.XLOOKUP($A2185,'Corresp pays'!$A:$A,'Corresp pays'!$B:$B),[1]Data!$A:$A,[1]Data!$K:$K))</f>
        <v>8.1973536407861598</v>
      </c>
    </row>
    <row r="2186" spans="1:15" hidden="1" x14ac:dyDescent="0.25">
      <c r="A2186" t="s">
        <v>130</v>
      </c>
      <c r="B2186">
        <v>2014</v>
      </c>
      <c r="C2186">
        <v>8.117137171820735</v>
      </c>
      <c r="D2186">
        <v>60657.515789999998</v>
      </c>
      <c r="E2186">
        <v>100</v>
      </c>
      <c r="F2186">
        <v>7714.7023977433</v>
      </c>
      <c r="G2186" t="e">
        <v>#N/A</v>
      </c>
      <c r="H2186">
        <v>0.59</v>
      </c>
      <c r="I2186">
        <v>3.4540851073536168E-2</v>
      </c>
      <c r="J2186" t="s">
        <v>453</v>
      </c>
      <c r="K2186" t="s">
        <v>453</v>
      </c>
      <c r="L2186">
        <v>17.732473079999998</v>
      </c>
      <c r="M2186">
        <v>99.609084480313811</v>
      </c>
      <c r="N2186">
        <v>1.02514803039391</v>
      </c>
      <c r="O2186">
        <f>IF(_xlfn.XLOOKUP(_xlfn.XLOOKUP($A2186,'Corresp pays'!$A:$A,'Corresp pays'!$B:$B),[1]Data!$A:$A,[1]Data!$L:$L)="","",_xlfn.XLOOKUP(_xlfn.XLOOKUP($A2186,'Corresp pays'!$A:$A,'Corresp pays'!$B:$B),[1]Data!$A:$A,[1]Data!$L:$L))</f>
        <v>8.5086145295894795</v>
      </c>
    </row>
    <row r="2187" spans="1:15" hidden="1" x14ac:dyDescent="0.25">
      <c r="A2187" t="s">
        <v>130</v>
      </c>
      <c r="B2187">
        <v>2015</v>
      </c>
      <c r="C2187">
        <v>8.2081090485604165</v>
      </c>
      <c r="D2187">
        <v>62379.854570000003</v>
      </c>
      <c r="E2187">
        <v>100</v>
      </c>
      <c r="F2187">
        <v>7806.7729196050777</v>
      </c>
      <c r="G2187" t="e">
        <v>#N/A</v>
      </c>
      <c r="H2187">
        <v>0.65</v>
      </c>
      <c r="I2187">
        <v>3.2613513802648333E-2</v>
      </c>
      <c r="J2187" t="s">
        <v>453</v>
      </c>
      <c r="K2187" t="s">
        <v>453</v>
      </c>
      <c r="L2187">
        <v>18.295011949999999</v>
      </c>
      <c r="M2187">
        <v>100</v>
      </c>
      <c r="N2187">
        <v>-0.52261816707529796</v>
      </c>
      <c r="O2187">
        <f>IF(_xlfn.XLOOKUP(_xlfn.XLOOKUP($A2187,'Corresp pays'!$A:$A,'Corresp pays'!$B:$B),[1]Data!$A:$A,[1]Data!$M:$M)="","",_xlfn.XLOOKUP(_xlfn.XLOOKUP($A2187,'Corresp pays'!$A:$A,'Corresp pays'!$B:$B),[1]Data!$A:$A,[1]Data!$M:$M))</f>
        <v>8.9225556449554695</v>
      </c>
    </row>
    <row r="2188" spans="1:15" hidden="1" x14ac:dyDescent="0.25">
      <c r="A2188" t="s">
        <v>130</v>
      </c>
      <c r="B2188">
        <v>2016</v>
      </c>
      <c r="C2188">
        <v>8.019891273545495</v>
      </c>
      <c r="D2188">
        <v>62652.874129999997</v>
      </c>
      <c r="E2188">
        <v>100</v>
      </c>
      <c r="F2188">
        <v>7908.7207334273626</v>
      </c>
      <c r="G2188" t="e">
        <v>#N/A</v>
      </c>
      <c r="H2188">
        <v>0.71</v>
      </c>
      <c r="I2188">
        <v>3.1582192997601614E-2</v>
      </c>
      <c r="J2188" t="s">
        <v>453</v>
      </c>
      <c r="K2188" t="s">
        <v>453</v>
      </c>
      <c r="L2188">
        <v>17.63850257</v>
      </c>
      <c r="M2188">
        <v>100</v>
      </c>
      <c r="N2188">
        <v>-0.53226873971625299</v>
      </c>
      <c r="O2188">
        <f>IF(_xlfn.XLOOKUP(_xlfn.XLOOKUP($A2188,'Corresp pays'!$A:$A,'Corresp pays'!$B:$B),[1]Data!$A:$A,[1]Data!$N:$N)="","",_xlfn.XLOOKUP(_xlfn.XLOOKUP($A2188,'Corresp pays'!$A:$A,'Corresp pays'!$B:$B),[1]Data!$A:$A,[1]Data!$N:$N))</f>
        <v>9.5649668859911294</v>
      </c>
    </row>
    <row r="2189" spans="1:15" hidden="1" x14ac:dyDescent="0.25">
      <c r="A2189" t="s">
        <v>130</v>
      </c>
      <c r="B2189">
        <v>2017</v>
      </c>
      <c r="C2189">
        <v>8.4322998268253393</v>
      </c>
      <c r="D2189">
        <v>65736.406600000002</v>
      </c>
      <c r="E2189">
        <v>100</v>
      </c>
      <c r="F2189">
        <v>7882.3778089887637</v>
      </c>
      <c r="G2189" t="e">
        <v>#N/A</v>
      </c>
      <c r="H2189">
        <v>0.7</v>
      </c>
      <c r="I2189">
        <v>3.0778376492324074E-2</v>
      </c>
      <c r="J2189" t="s">
        <v>453</v>
      </c>
      <c r="K2189" t="s">
        <v>453</v>
      </c>
      <c r="L2189">
        <v>18.558015650000002</v>
      </c>
      <c r="M2189">
        <v>100</v>
      </c>
      <c r="N2189">
        <v>0.57626031016634904</v>
      </c>
      <c r="O2189">
        <f>IF(_xlfn.XLOOKUP(_xlfn.XLOOKUP($A2188,'Corresp pays'!$A:$A,'Corresp pays'!$B:$B),[1]Data!$A:$A,[1]Data!$O:$O)="","",_xlfn.XLOOKUP(_xlfn.XLOOKUP($A2188,'Corresp pays'!$A:$A,'Corresp pays'!$B:$B),[1]Data!$A:$A,[1]Data!$O:$O))</f>
        <v>10.375788860309701</v>
      </c>
    </row>
    <row r="2190" spans="1:15" hidden="1" x14ac:dyDescent="0.25">
      <c r="A2190" t="s">
        <v>130</v>
      </c>
      <c r="B2190">
        <v>2018</v>
      </c>
      <c r="C2190">
        <v>8.018212076735745</v>
      </c>
      <c r="D2190">
        <v>64328.244659999997</v>
      </c>
      <c r="E2190">
        <v>100</v>
      </c>
      <c r="F2190">
        <v>7897.3053221288519</v>
      </c>
      <c r="G2190" t="e">
        <v>#N/A</v>
      </c>
      <c r="H2190">
        <v>0.78</v>
      </c>
      <c r="I2190">
        <v>3.013746381832224E-2</v>
      </c>
      <c r="J2190" t="s">
        <v>453</v>
      </c>
      <c r="K2190" t="s">
        <v>453</v>
      </c>
      <c r="L2190">
        <v>18.493352980000001</v>
      </c>
      <c r="M2190">
        <v>100</v>
      </c>
      <c r="N2190">
        <v>0.43862011844684001</v>
      </c>
      <c r="O2190">
        <f>IF(_xlfn.XLOOKUP(_xlfn.XLOOKUP($A2189,'Corresp pays'!$A:$A,'Corresp pays'!$B:$B),[1]Data!$A:$A,[1]Data!$P:$P)="","",_xlfn.XLOOKUP(_xlfn.XLOOKUP($A2189,'Corresp pays'!$A:$A,'Corresp pays'!$B:$B),[1]Data!$A:$A,[1]Data!$P:$P))</f>
        <v>11.2629957693102</v>
      </c>
    </row>
    <row r="2191" spans="1:15" hidden="1" x14ac:dyDescent="0.25">
      <c r="A2191" t="s">
        <v>130</v>
      </c>
      <c r="B2191">
        <v>2019</v>
      </c>
      <c r="C2191">
        <v>7.918410384795906</v>
      </c>
      <c r="D2191">
        <v>65005.72752</v>
      </c>
      <c r="E2191">
        <v>100</v>
      </c>
      <c r="F2191">
        <v>7965.8784916201121</v>
      </c>
      <c r="G2191" t="e">
        <v>#N/A</v>
      </c>
      <c r="H2191">
        <v>0.89</v>
      </c>
      <c r="I2191">
        <v>3.219430968007999E-2</v>
      </c>
      <c r="J2191" t="s">
        <v>453</v>
      </c>
      <c r="K2191" t="s">
        <v>453</v>
      </c>
      <c r="L2191">
        <v>18.765882479999998</v>
      </c>
      <c r="M2191">
        <v>100</v>
      </c>
      <c r="N2191">
        <v>0.56526056878032604</v>
      </c>
      <c r="O2191">
        <f>IF(_xlfn.XLOOKUP(_xlfn.XLOOKUP($A2190,'Corresp pays'!$A:$A,'Corresp pays'!$B:$B),[1]Data!$A:$A,[1]Data!$Q:$Q)="","",_xlfn.XLOOKUP(_xlfn.XLOOKUP($A2190,'Corresp pays'!$A:$A,'Corresp pays'!$B:$B),[1]Data!$A:$A,[1]Data!$Q:$Q))</f>
        <v>12.195578041407</v>
      </c>
    </row>
    <row r="2192" spans="1:15" hidden="1" x14ac:dyDescent="0.25">
      <c r="A2192" t="s">
        <v>130</v>
      </c>
      <c r="B2192">
        <v>2020</v>
      </c>
      <c r="C2192">
        <v>7.6866837020672705</v>
      </c>
      <c r="D2192">
        <v>64266.742680000003</v>
      </c>
      <c r="E2192">
        <v>100</v>
      </c>
      <c r="F2192">
        <v>7918.9512534818941</v>
      </c>
      <c r="G2192" t="e">
        <v>#N/A</v>
      </c>
      <c r="H2192">
        <v>0.92</v>
      </c>
      <c r="I2192">
        <v>3.2890138200990571E-2</v>
      </c>
      <c r="J2192" t="s">
        <v>453</v>
      </c>
      <c r="K2192" t="s">
        <v>453</v>
      </c>
      <c r="L2192" t="s">
        <v>453</v>
      </c>
      <c r="M2192">
        <v>100</v>
      </c>
      <c r="N2192">
        <v>-0.181916666666634</v>
      </c>
      <c r="O2192">
        <f>IF(_xlfn.XLOOKUP(_xlfn.XLOOKUP($A2191,'Corresp pays'!$A:$A,'Corresp pays'!$B:$B),[1]Data!$A:$A,[1]Data!$R:$R)="","",_xlfn.XLOOKUP(_xlfn.XLOOKUP($A2191,'Corresp pays'!$A:$A,'Corresp pays'!$B:$B),[1]Data!$A:$A,[1]Data!$R:$R))</f>
        <v>13.154199090183001</v>
      </c>
    </row>
    <row r="2193" spans="1:15" hidden="1" x14ac:dyDescent="0.25">
      <c r="A2193" t="s">
        <v>130</v>
      </c>
      <c r="B2193">
        <v>2021</v>
      </c>
      <c r="C2193">
        <v>7.6866837020672705</v>
      </c>
      <c r="D2193">
        <v>64266.742680000003</v>
      </c>
      <c r="E2193">
        <v>100</v>
      </c>
      <c r="F2193">
        <v>7918.9512534818941</v>
      </c>
      <c r="G2193" t="e">
        <v>#N/A</v>
      </c>
      <c r="H2193">
        <v>0.92</v>
      </c>
      <c r="I2193">
        <v>3.2890138200990571E-2</v>
      </c>
      <c r="J2193" t="s">
        <v>453</v>
      </c>
      <c r="K2193" t="s">
        <v>453</v>
      </c>
      <c r="L2193" t="s">
        <v>453</v>
      </c>
      <c r="M2193">
        <v>100</v>
      </c>
      <c r="N2193">
        <v>-0.181916666666634</v>
      </c>
      <c r="O2193">
        <f>IF(_xlfn.XLOOKUP(_xlfn.XLOOKUP($A2192,'Corresp pays'!$A:$A,'Corresp pays'!$B:$B),[1]Data!$A:$A,[1]Data!$R:$R)="","",_xlfn.XLOOKUP(_xlfn.XLOOKUP($A2192,'Corresp pays'!$A:$A,'Corresp pays'!$B:$B),[1]Data!$A:$A,[1]Data!$R:$R))</f>
        <v>13.154199090183001</v>
      </c>
    </row>
    <row r="2194" spans="1:15" hidden="1" x14ac:dyDescent="0.25">
      <c r="A2194" t="s">
        <v>130</v>
      </c>
      <c r="B2194">
        <v>2022</v>
      </c>
      <c r="C2194">
        <v>7.6866837020672705</v>
      </c>
      <c r="D2194">
        <v>64266.742680000003</v>
      </c>
      <c r="E2194">
        <v>100</v>
      </c>
      <c r="F2194">
        <v>7918.9512534818941</v>
      </c>
      <c r="G2194" t="e">
        <v>#N/A</v>
      </c>
      <c r="H2194">
        <v>0.92</v>
      </c>
      <c r="I2194">
        <v>3.2890138200990571E-2</v>
      </c>
      <c r="J2194" t="s">
        <v>453</v>
      </c>
      <c r="K2194" t="s">
        <v>453</v>
      </c>
      <c r="L2194" t="s">
        <v>453</v>
      </c>
      <c r="M2194">
        <v>100</v>
      </c>
      <c r="N2194">
        <v>-0.181916666666634</v>
      </c>
      <c r="O2194">
        <f>IF(_xlfn.XLOOKUP(_xlfn.XLOOKUP($A2193,'Corresp pays'!$A:$A,'Corresp pays'!$B:$B),[1]Data!$A:$A,[1]Data!$R:$R)="","",_xlfn.XLOOKUP(_xlfn.XLOOKUP($A2193,'Corresp pays'!$A:$A,'Corresp pays'!$B:$B),[1]Data!$A:$A,[1]Data!$R:$R))</f>
        <v>13.154199090183001</v>
      </c>
    </row>
    <row r="2195" spans="1:15" x14ac:dyDescent="0.25">
      <c r="A2195" t="s">
        <v>131</v>
      </c>
      <c r="B2195">
        <v>2006</v>
      </c>
      <c r="C2195">
        <v>7.0487473232169275</v>
      </c>
      <c r="D2195">
        <v>46105.580410000002</v>
      </c>
      <c r="E2195">
        <v>55.411999999999999</v>
      </c>
      <c r="F2195">
        <v>111.70590436590436</v>
      </c>
      <c r="G2195">
        <v>1774.4565128187301</v>
      </c>
      <c r="H2195">
        <v>6.57</v>
      </c>
      <c r="I2195">
        <v>1.8482960641963895</v>
      </c>
      <c r="J2195">
        <v>0</v>
      </c>
      <c r="K2195">
        <v>35.5</v>
      </c>
      <c r="L2195" t="s">
        <v>453</v>
      </c>
      <c r="M2195" t="s">
        <v>453</v>
      </c>
      <c r="N2195">
        <v>4.4833312044961104</v>
      </c>
      <c r="O2195">
        <f>IF(_xlfn.XLOOKUP(_xlfn.XLOOKUP($A2195,'Corresp pays'!$A:$A,'Corresp pays'!$B:$B),[1]Data!$A:$A,[1]Data!$D:$D)="","",_xlfn.XLOOKUP(_xlfn.XLOOKUP($A2195,'Corresp pays'!$A:$A,'Corresp pays'!$B:$B),[1]Data!$A:$A,[1]Data!$D:$D))</f>
        <v>11.869733062649001</v>
      </c>
    </row>
    <row r="2196" spans="1:15" x14ac:dyDescent="0.25">
      <c r="A2196" t="s">
        <v>131</v>
      </c>
      <c r="B2196">
        <v>2007</v>
      </c>
      <c r="C2196">
        <v>6.919612207146848</v>
      </c>
      <c r="D2196">
        <v>45149.448779999999</v>
      </c>
      <c r="E2196">
        <v>55.261000000000003</v>
      </c>
      <c r="F2196">
        <v>111.73850311850312</v>
      </c>
      <c r="G2196">
        <v>1791.20271864354</v>
      </c>
      <c r="H2196">
        <v>8.23</v>
      </c>
      <c r="I2196">
        <v>2.2959975271736686</v>
      </c>
      <c r="J2196">
        <v>0</v>
      </c>
      <c r="K2196">
        <v>34.5</v>
      </c>
      <c r="L2196" t="s">
        <v>453</v>
      </c>
      <c r="M2196" t="s">
        <v>453</v>
      </c>
      <c r="N2196">
        <v>2.7567237163814</v>
      </c>
      <c r="O2196">
        <f>IF(_xlfn.XLOOKUP(_xlfn.XLOOKUP($A2196,'Corresp pays'!$A:$A,'Corresp pays'!$B:$B),[1]Data!$A:$A,[1]Data!$E:$E)="","",_xlfn.XLOOKUP(_xlfn.XLOOKUP($A2196,'Corresp pays'!$A:$A,'Corresp pays'!$B:$B),[1]Data!$A:$A,[1]Data!$E:$E))</f>
        <v>12.018912007365801</v>
      </c>
    </row>
    <row r="2197" spans="1:15" x14ac:dyDescent="0.25">
      <c r="A2197" t="s">
        <v>131</v>
      </c>
      <c r="B2197">
        <v>2008</v>
      </c>
      <c r="C2197">
        <v>6.8963735164474187</v>
      </c>
      <c r="D2197">
        <v>45180.717640000003</v>
      </c>
      <c r="E2197">
        <v>55.110999999999997</v>
      </c>
      <c r="F2197">
        <v>111.83436590436591</v>
      </c>
      <c r="G2197">
        <v>1793.35768726367</v>
      </c>
      <c r="H2197">
        <v>7.63</v>
      </c>
      <c r="I2197">
        <v>2.5332008641309018</v>
      </c>
      <c r="J2197">
        <v>0</v>
      </c>
      <c r="K2197">
        <v>35.6</v>
      </c>
      <c r="L2197" t="s">
        <v>453</v>
      </c>
      <c r="M2197" t="s">
        <v>453</v>
      </c>
      <c r="N2197">
        <v>4.5981797632502799</v>
      </c>
      <c r="O2197">
        <f>IF(_xlfn.XLOOKUP(_xlfn.XLOOKUP($A2197,'Corresp pays'!$A:$A,'Corresp pays'!$B:$B),[1]Data!$A:$A,[1]Data!$F:$F)="","",_xlfn.XLOOKUP(_xlfn.XLOOKUP($A2197,'Corresp pays'!$A:$A,'Corresp pays'!$B:$B),[1]Data!$A:$A,[1]Data!$F:$F))</f>
        <v>12.173148850382001</v>
      </c>
    </row>
    <row r="2198" spans="1:15" x14ac:dyDescent="0.25">
      <c r="A2198" t="s">
        <v>131</v>
      </c>
      <c r="B2198">
        <v>2009</v>
      </c>
      <c r="C2198">
        <v>6.2952736945562595</v>
      </c>
      <c r="D2198">
        <v>41539.120289999999</v>
      </c>
      <c r="E2198">
        <v>54.96</v>
      </c>
      <c r="F2198">
        <v>112.00677895612394</v>
      </c>
      <c r="G2198">
        <v>1780.3398576044001</v>
      </c>
      <c r="H2198">
        <v>10</v>
      </c>
      <c r="I2198">
        <v>2.0851332836543537</v>
      </c>
      <c r="J2198">
        <v>0</v>
      </c>
      <c r="K2198">
        <v>36.1</v>
      </c>
      <c r="L2198" t="s">
        <v>453</v>
      </c>
      <c r="M2198" t="s">
        <v>453</v>
      </c>
      <c r="N2198">
        <v>1.6151046405823799</v>
      </c>
      <c r="O2198">
        <f>IF(_xlfn.XLOOKUP(_xlfn.XLOOKUP($A2198,'Corresp pays'!$A:$A,'Corresp pays'!$B:$B),[1]Data!$A:$A,[1]Data!$G:$G)="","",_xlfn.XLOOKUP(_xlfn.XLOOKUP($A2198,'Corresp pays'!$A:$A,'Corresp pays'!$B:$B),[1]Data!$A:$A,[1]Data!$G:$G))</f>
        <v>12.3582312729632</v>
      </c>
    </row>
    <row r="2199" spans="1:15" x14ac:dyDescent="0.25">
      <c r="A2199" t="s">
        <v>131</v>
      </c>
      <c r="B2199">
        <v>2010</v>
      </c>
      <c r="C2199">
        <v>6.5719508820297694</v>
      </c>
      <c r="D2199">
        <v>43071.854019999999</v>
      </c>
      <c r="E2199">
        <v>54.685000000000002</v>
      </c>
      <c r="F2199">
        <v>112.10887692083757</v>
      </c>
      <c r="G2199">
        <v>1805.14853292113</v>
      </c>
      <c r="H2199">
        <v>10.28</v>
      </c>
      <c r="I2199">
        <v>1.56838192575063</v>
      </c>
      <c r="J2199">
        <v>0</v>
      </c>
      <c r="K2199">
        <v>36.1</v>
      </c>
      <c r="L2199">
        <v>21.473739590000001</v>
      </c>
      <c r="M2199" t="s">
        <v>453</v>
      </c>
      <c r="N2199">
        <v>0.95701813297514304</v>
      </c>
      <c r="O2199">
        <f>IF(_xlfn.XLOOKUP(_xlfn.XLOOKUP($A2199,'Corresp pays'!$A:$A,'Corresp pays'!$B:$B),[1]Data!$A:$A,[1]Data!$H:$H)="","",_xlfn.XLOOKUP(_xlfn.XLOOKUP($A2199,'Corresp pays'!$A:$A,'Corresp pays'!$B:$B),[1]Data!$A:$A,[1]Data!$H:$H))</f>
        <v>12.5318173664634</v>
      </c>
    </row>
    <row r="2200" spans="1:15" x14ac:dyDescent="0.25">
      <c r="A2200" t="s">
        <v>131</v>
      </c>
      <c r="B2200">
        <v>2011</v>
      </c>
      <c r="C2200">
        <v>6.3198357137987964</v>
      </c>
      <c r="D2200">
        <v>41566.34562</v>
      </c>
      <c r="E2200">
        <v>54.42</v>
      </c>
      <c r="F2200">
        <v>112.26052237564465</v>
      </c>
      <c r="G2200">
        <v>1793.0103205478599</v>
      </c>
      <c r="H2200">
        <v>10.36</v>
      </c>
      <c r="I2200">
        <v>1.8814377419192077</v>
      </c>
      <c r="J2200">
        <v>0</v>
      </c>
      <c r="K2200">
        <v>35.4</v>
      </c>
      <c r="L2200">
        <v>22.603325229999999</v>
      </c>
      <c r="M2200" t="s">
        <v>453</v>
      </c>
      <c r="N2200">
        <v>3.9192859914629001</v>
      </c>
      <c r="O2200">
        <f>IF(_xlfn.XLOOKUP(_xlfn.XLOOKUP($A2200,'Corresp pays'!$A:$A,'Corresp pays'!$B:$B),[1]Data!$A:$A,[1]Data!$I:$I)="","",_xlfn.XLOOKUP(_xlfn.XLOOKUP($A2200,'Corresp pays'!$A:$A,'Corresp pays'!$B:$B),[1]Data!$A:$A,[1]Data!$I:$I))</f>
        <v>12.708990048364001</v>
      </c>
    </row>
    <row r="2201" spans="1:15" x14ac:dyDescent="0.25">
      <c r="A2201" t="s">
        <v>131</v>
      </c>
      <c r="B2201">
        <v>2012</v>
      </c>
      <c r="C2201">
        <v>5.9818081252257249</v>
      </c>
      <c r="D2201">
        <v>39207.712599999999</v>
      </c>
      <c r="E2201">
        <v>54.28</v>
      </c>
      <c r="F2201">
        <v>112.45173432041258</v>
      </c>
      <c r="G2201">
        <v>1789.0408032471701</v>
      </c>
      <c r="H2201">
        <v>10.47</v>
      </c>
      <c r="I2201">
        <v>1.9018644003428304</v>
      </c>
      <c r="J2201">
        <v>0</v>
      </c>
      <c r="K2201">
        <v>34.9</v>
      </c>
      <c r="L2201">
        <v>20.330631189999998</v>
      </c>
      <c r="M2201" t="s">
        <v>453</v>
      </c>
      <c r="N2201">
        <v>3.6061026352289001</v>
      </c>
      <c r="O2201">
        <f>IF(_xlfn.XLOOKUP(_xlfn.XLOOKUP($A2201,'Corresp pays'!$A:$A,'Corresp pays'!$B:$B),[1]Data!$A:$A,[1]Data!$J:$J)="","",_xlfn.XLOOKUP(_xlfn.XLOOKUP($A2201,'Corresp pays'!$A:$A,'Corresp pays'!$B:$B),[1]Data!$A:$A,[1]Data!$J:$J))</f>
        <v>12.9902139534746</v>
      </c>
    </row>
    <row r="2202" spans="1:15" x14ac:dyDescent="0.25">
      <c r="A2202" t="s">
        <v>131</v>
      </c>
      <c r="B2202">
        <v>2013</v>
      </c>
      <c r="C2202">
        <v>6.0812876508319276</v>
      </c>
      <c r="D2202">
        <v>39867.272519999999</v>
      </c>
      <c r="E2202">
        <v>54.14</v>
      </c>
      <c r="F2202">
        <v>112.57263766428215</v>
      </c>
      <c r="G2202">
        <v>1771.6132869821899</v>
      </c>
      <c r="H2202">
        <v>10.68</v>
      </c>
      <c r="I2202">
        <v>2.2223062571972565</v>
      </c>
      <c r="J2202">
        <v>0</v>
      </c>
      <c r="K2202">
        <v>36.5</v>
      </c>
      <c r="L2202">
        <v>19.637114950000001</v>
      </c>
      <c r="M2202" t="s">
        <v>453</v>
      </c>
      <c r="N2202">
        <v>1.4004736896302501</v>
      </c>
      <c r="O2202">
        <f>IF(_xlfn.XLOOKUP(_xlfn.XLOOKUP($A2202,'Corresp pays'!$A:$A,'Corresp pays'!$B:$B),[1]Data!$A:$A,[1]Data!$K:$K)="","",_xlfn.XLOOKUP(_xlfn.XLOOKUP($A2202,'Corresp pays'!$A:$A,'Corresp pays'!$B:$B),[1]Data!$A:$A,[1]Data!$K:$K))</f>
        <v>13.3627770424392</v>
      </c>
    </row>
    <row r="2203" spans="1:15" x14ac:dyDescent="0.25">
      <c r="A2203" t="s">
        <v>131</v>
      </c>
      <c r="B2203">
        <v>2014</v>
      </c>
      <c r="C2203">
        <v>5.6172857847038999</v>
      </c>
      <c r="D2203">
        <v>37218.389479999998</v>
      </c>
      <c r="E2203">
        <v>54</v>
      </c>
      <c r="F2203">
        <v>112.70068635607321</v>
      </c>
      <c r="G2203">
        <v>1759.6139530009</v>
      </c>
      <c r="H2203">
        <v>12.24</v>
      </c>
      <c r="I2203">
        <v>2.7487513379036979</v>
      </c>
      <c r="J2203">
        <v>0</v>
      </c>
      <c r="K2203">
        <v>34.5</v>
      </c>
      <c r="L2203">
        <v>19.312572400000001</v>
      </c>
      <c r="M2203" t="s">
        <v>453</v>
      </c>
      <c r="N2203">
        <v>-7.6165329541987098E-2</v>
      </c>
      <c r="O2203">
        <f>IF(_xlfn.XLOOKUP(_xlfn.XLOOKUP($A2203,'Corresp pays'!$A:$A,'Corresp pays'!$B:$B),[1]Data!$A:$A,[1]Data!$L:$L)="","",_xlfn.XLOOKUP(_xlfn.XLOOKUP($A2203,'Corresp pays'!$A:$A,'Corresp pays'!$B:$B),[1]Data!$A:$A,[1]Data!$L:$L))</f>
        <v>13.773419989670799</v>
      </c>
    </row>
    <row r="2204" spans="1:15" x14ac:dyDescent="0.25">
      <c r="A2204" t="s">
        <v>131</v>
      </c>
      <c r="B2204">
        <v>2015</v>
      </c>
      <c r="C2204">
        <v>5.6701379715074358</v>
      </c>
      <c r="D2204">
        <v>37650.024960000002</v>
      </c>
      <c r="E2204">
        <v>53.889000000000003</v>
      </c>
      <c r="F2204">
        <v>112.80314878748804</v>
      </c>
      <c r="G2204">
        <v>1754.0885987674999</v>
      </c>
      <c r="H2204">
        <v>13.41</v>
      </c>
      <c r="I2204">
        <v>2.195880171202254</v>
      </c>
      <c r="J2204">
        <v>0</v>
      </c>
      <c r="K2204">
        <v>35</v>
      </c>
      <c r="L2204">
        <v>19.115558360000001</v>
      </c>
      <c r="M2204" t="s">
        <v>453</v>
      </c>
      <c r="N2204">
        <v>-0.325219777427673</v>
      </c>
      <c r="O2204">
        <f>IF(_xlfn.XLOOKUP(_xlfn.XLOOKUP($A2204,'Corresp pays'!$A:$A,'Corresp pays'!$B:$B),[1]Data!$A:$A,[1]Data!$M:$M)="","",_xlfn.XLOOKUP(_xlfn.XLOOKUP($A2204,'Corresp pays'!$A:$A,'Corresp pays'!$B:$B),[1]Data!$A:$A,[1]Data!$M:$M))</f>
        <v>14.2236868678443</v>
      </c>
    </row>
    <row r="2205" spans="1:15" x14ac:dyDescent="0.25">
      <c r="A2205" t="s">
        <v>131</v>
      </c>
      <c r="B2205">
        <v>2016</v>
      </c>
      <c r="C2205">
        <v>5.7998474625644336</v>
      </c>
      <c r="D2205">
        <v>38503.027439999998</v>
      </c>
      <c r="E2205">
        <v>53.805999999999997</v>
      </c>
      <c r="F2205">
        <v>112.95336938435941</v>
      </c>
      <c r="G2205">
        <v>1740.0115206529499</v>
      </c>
      <c r="H2205">
        <v>13.09</v>
      </c>
      <c r="I2205">
        <v>2.242380585135356</v>
      </c>
      <c r="J2205">
        <v>0</v>
      </c>
      <c r="K2205">
        <v>34</v>
      </c>
      <c r="L2205">
        <v>17.869428899999999</v>
      </c>
      <c r="M2205" t="s">
        <v>453</v>
      </c>
      <c r="N2205">
        <v>-0.52001019627826595</v>
      </c>
      <c r="O2205">
        <f>IF(_xlfn.XLOOKUP(_xlfn.XLOOKUP($A2205,'Corresp pays'!$A:$A,'Corresp pays'!$B:$B),[1]Data!$A:$A,[1]Data!$N:$N)="","",_xlfn.XLOOKUP(_xlfn.XLOOKUP($A2205,'Corresp pays'!$A:$A,'Corresp pays'!$B:$B),[1]Data!$A:$A,[1]Data!$N:$N))</f>
        <v>14.732664684724099</v>
      </c>
    </row>
    <row r="2206" spans="1:15" x14ac:dyDescent="0.25">
      <c r="A2206" t="s">
        <v>131</v>
      </c>
      <c r="B2206">
        <v>2017</v>
      </c>
      <c r="C2206">
        <v>6.1730222207841106</v>
      </c>
      <c r="D2206">
        <v>40432.840109999997</v>
      </c>
      <c r="E2206">
        <v>53.750999999999998</v>
      </c>
      <c r="F2206">
        <v>113.1287853577371</v>
      </c>
      <c r="G2206">
        <v>1713.78384120432</v>
      </c>
      <c r="H2206">
        <v>12.43</v>
      </c>
      <c r="I2206">
        <v>2.0903738882247342</v>
      </c>
      <c r="J2206">
        <v>0</v>
      </c>
      <c r="K2206">
        <v>32.6</v>
      </c>
      <c r="L2206">
        <v>18.245410199999998</v>
      </c>
      <c r="M2206" t="s">
        <v>453</v>
      </c>
      <c r="N2206">
        <v>1.31194588223228</v>
      </c>
      <c r="O2206">
        <f>IF(_xlfn.XLOOKUP(_xlfn.XLOOKUP($A2205,'Corresp pays'!$A:$A,'Corresp pays'!$B:$B),[1]Data!$A:$A,[1]Data!$O:$O)="","",_xlfn.XLOOKUP(_xlfn.XLOOKUP($A2205,'Corresp pays'!$A:$A,'Corresp pays'!$B:$B),[1]Data!$A:$A,[1]Data!$O:$O))</f>
        <v>15.2655896087384</v>
      </c>
    </row>
    <row r="2207" spans="1:15" x14ac:dyDescent="0.25">
      <c r="A2207" t="s">
        <v>131</v>
      </c>
      <c r="B2207">
        <v>2018</v>
      </c>
      <c r="C2207">
        <v>6.0595718086917909</v>
      </c>
      <c r="D2207">
        <v>39884.287279999997</v>
      </c>
      <c r="E2207">
        <v>53.725999999999999</v>
      </c>
      <c r="F2207">
        <v>113.28558652246257</v>
      </c>
      <c r="G2207">
        <v>1703.9239605570799</v>
      </c>
      <c r="H2207">
        <v>12.43</v>
      </c>
      <c r="I2207">
        <v>2.1450521116105512</v>
      </c>
      <c r="J2207">
        <v>0</v>
      </c>
      <c r="K2207">
        <v>33.799999999999997</v>
      </c>
      <c r="L2207">
        <v>18.495425340000001</v>
      </c>
      <c r="M2207" t="s">
        <v>453</v>
      </c>
      <c r="N2207">
        <v>2.5140371288381198</v>
      </c>
      <c r="O2207">
        <f>IF(_xlfn.XLOOKUP(_xlfn.XLOOKUP($A2206,'Corresp pays'!$A:$A,'Corresp pays'!$B:$B),[1]Data!$A:$A,[1]Data!$P:$P)="","",_xlfn.XLOOKUP(_xlfn.XLOOKUP($A2206,'Corresp pays'!$A:$A,'Corresp pays'!$B:$B),[1]Data!$A:$A,[1]Data!$P:$P))</f>
        <v>15.7882261985621</v>
      </c>
    </row>
    <row r="2208" spans="1:15" x14ac:dyDescent="0.25">
      <c r="A2208" t="s">
        <v>131</v>
      </c>
      <c r="B2208">
        <v>2019</v>
      </c>
      <c r="C2208">
        <v>5.6897072997849163</v>
      </c>
      <c r="D2208">
        <v>38040.327250000002</v>
      </c>
      <c r="E2208">
        <v>53.728999999999999</v>
      </c>
      <c r="F2208">
        <v>113.43899750415973</v>
      </c>
      <c r="G2208">
        <v>1691.9863078124799</v>
      </c>
      <c r="H2208">
        <v>17.64</v>
      </c>
      <c r="I2208">
        <v>1.725545472785087</v>
      </c>
      <c r="J2208">
        <v>0</v>
      </c>
      <c r="K2208">
        <v>32.799999999999997</v>
      </c>
      <c r="L2208">
        <v>18.365214640000001</v>
      </c>
      <c r="M2208" t="s">
        <v>453</v>
      </c>
      <c r="N2208">
        <v>2.66456133425431</v>
      </c>
      <c r="O2208">
        <f>IF(_xlfn.XLOOKUP(_xlfn.XLOOKUP($A2207,'Corresp pays'!$A:$A,'Corresp pays'!$B:$B),[1]Data!$A:$A,[1]Data!$Q:$Q)="","",_xlfn.XLOOKUP(_xlfn.XLOOKUP($A2207,'Corresp pays'!$A:$A,'Corresp pays'!$B:$B),[1]Data!$A:$A,[1]Data!$Q:$Q))</f>
        <v>16.316288969189898</v>
      </c>
    </row>
    <row r="2209" spans="1:15" x14ac:dyDescent="0.25">
      <c r="A2209" t="s">
        <v>131</v>
      </c>
      <c r="B2209">
        <v>2020</v>
      </c>
      <c r="C2209">
        <v>5.3190548079285165</v>
      </c>
      <c r="D2209">
        <v>35984.331819999999</v>
      </c>
      <c r="E2209">
        <v>53.76</v>
      </c>
      <c r="F2209">
        <v>113.53633527454242</v>
      </c>
      <c r="G2209">
        <v>1571.98039240206</v>
      </c>
      <c r="H2209">
        <v>17.64</v>
      </c>
      <c r="I2209">
        <v>1.7292339154311043</v>
      </c>
      <c r="J2209">
        <v>0</v>
      </c>
      <c r="K2209" t="s">
        <v>453</v>
      </c>
      <c r="L2209" t="s">
        <v>453</v>
      </c>
      <c r="M2209" t="s">
        <v>453</v>
      </c>
      <c r="N2209">
        <v>1.9369412669422299</v>
      </c>
      <c r="O2209">
        <f>IF(_xlfn.XLOOKUP(_xlfn.XLOOKUP($A2208,'Corresp pays'!$A:$A,'Corresp pays'!$B:$B),[1]Data!$A:$A,[1]Data!$R:$R)="","",_xlfn.XLOOKUP(_xlfn.XLOOKUP($A2208,'Corresp pays'!$A:$A,'Corresp pays'!$B:$B),[1]Data!$A:$A,[1]Data!$R:$R))</f>
        <v>16.8241845935455</v>
      </c>
    </row>
    <row r="2210" spans="1:15" x14ac:dyDescent="0.25">
      <c r="A2210" t="s">
        <v>131</v>
      </c>
      <c r="B2210">
        <v>2021</v>
      </c>
      <c r="C2210">
        <v>5.3190548079285165</v>
      </c>
      <c r="D2210">
        <v>35984.331819999999</v>
      </c>
      <c r="E2210">
        <v>53.76</v>
      </c>
      <c r="F2210">
        <v>113.53633527454242</v>
      </c>
      <c r="G2210">
        <v>1583.15940762679</v>
      </c>
      <c r="H2210">
        <v>17.64</v>
      </c>
      <c r="I2210">
        <v>1.7292339154311043</v>
      </c>
      <c r="J2210">
        <v>0</v>
      </c>
      <c r="K2210" t="s">
        <v>453</v>
      </c>
      <c r="L2210" t="s">
        <v>453</v>
      </c>
      <c r="M2210" t="s">
        <v>453</v>
      </c>
      <c r="N2210">
        <v>1.9369412669422299</v>
      </c>
      <c r="O2210">
        <f>IF(_xlfn.XLOOKUP(_xlfn.XLOOKUP($A2209,'Corresp pays'!$A:$A,'Corresp pays'!$B:$B),[1]Data!$A:$A,[1]Data!$R:$R)="","",_xlfn.XLOOKUP(_xlfn.XLOOKUP($A2209,'Corresp pays'!$A:$A,'Corresp pays'!$B:$B),[1]Data!$A:$A,[1]Data!$R:$R))</f>
        <v>16.8241845935455</v>
      </c>
    </row>
    <row r="2211" spans="1:15" x14ac:dyDescent="0.25">
      <c r="A2211" t="s">
        <v>131</v>
      </c>
      <c r="B2211">
        <v>2022</v>
      </c>
      <c r="C2211">
        <v>5.3190548079285165</v>
      </c>
      <c r="D2211">
        <v>35984.331819999999</v>
      </c>
      <c r="E2211">
        <v>53.76</v>
      </c>
      <c r="F2211">
        <v>113.53633527454242</v>
      </c>
      <c r="G2211">
        <v>1622.06685049254</v>
      </c>
      <c r="H2211">
        <v>17.64</v>
      </c>
      <c r="I2211">
        <v>1.7292339154311043</v>
      </c>
      <c r="J2211">
        <v>0</v>
      </c>
      <c r="K2211" t="s">
        <v>453</v>
      </c>
      <c r="L2211" t="s">
        <v>453</v>
      </c>
      <c r="M2211" t="s">
        <v>453</v>
      </c>
      <c r="N2211">
        <v>1.9369412669422299</v>
      </c>
      <c r="O2211">
        <f>IF(_xlfn.XLOOKUP(_xlfn.XLOOKUP($A2210,'Corresp pays'!$A:$A,'Corresp pays'!$B:$B),[1]Data!$A:$A,[1]Data!$R:$R)="","",_xlfn.XLOOKUP(_xlfn.XLOOKUP($A2210,'Corresp pays'!$A:$A,'Corresp pays'!$B:$B),[1]Data!$A:$A,[1]Data!$R:$R))</f>
        <v>16.8241845935455</v>
      </c>
    </row>
    <row r="2212" spans="1:15" x14ac:dyDescent="0.25">
      <c r="A2212" t="s">
        <v>132</v>
      </c>
      <c r="B2212">
        <v>2006</v>
      </c>
      <c r="C2212">
        <v>8.1189694588782135</v>
      </c>
      <c r="D2212">
        <v>19544.769779999999</v>
      </c>
      <c r="E2212">
        <v>51.758000000000003</v>
      </c>
      <c r="F2212">
        <v>99.64587884806356</v>
      </c>
      <c r="G2212">
        <v>1667.4134676163301</v>
      </c>
      <c r="H2212">
        <v>17.36</v>
      </c>
      <c r="I2212">
        <v>2.1191476762199688</v>
      </c>
      <c r="J2212">
        <v>0</v>
      </c>
      <c r="K2212">
        <v>34.4</v>
      </c>
      <c r="L2212" t="s">
        <v>453</v>
      </c>
      <c r="M2212" t="s">
        <v>453</v>
      </c>
      <c r="N2212">
        <v>2.4579244419586499</v>
      </c>
      <c r="O2212">
        <f>IF(_xlfn.XLOOKUP(_xlfn.XLOOKUP($A2212,'Corresp pays'!$A:$A,'Corresp pays'!$B:$B),[1]Data!$A:$A,[1]Data!$D:$D)="","",_xlfn.XLOOKUP(_xlfn.XLOOKUP($A2212,'Corresp pays'!$A:$A,'Corresp pays'!$B:$B),[1]Data!$A:$A,[1]Data!$D:$D))</f>
        <v>15.4867264328348</v>
      </c>
    </row>
    <row r="2213" spans="1:15" x14ac:dyDescent="0.25">
      <c r="A2213" t="s">
        <v>132</v>
      </c>
      <c r="B2213">
        <v>2007</v>
      </c>
      <c r="C2213">
        <v>8.0685905014662147</v>
      </c>
      <c r="D2213">
        <v>19517.752939999998</v>
      </c>
      <c r="E2213">
        <v>51.982999999999997</v>
      </c>
      <c r="F2213">
        <v>100.2046673286991</v>
      </c>
      <c r="G2213">
        <v>1654.90517076229</v>
      </c>
      <c r="H2213">
        <v>18.350000000000001</v>
      </c>
      <c r="I2213">
        <v>2.0480701987280634</v>
      </c>
      <c r="J2213">
        <v>0</v>
      </c>
      <c r="K2213">
        <v>34.4</v>
      </c>
      <c r="L2213" t="s">
        <v>453</v>
      </c>
      <c r="M2213" t="s">
        <v>453</v>
      </c>
      <c r="N2213">
        <v>3.6574956328409902</v>
      </c>
      <c r="O2213">
        <f>IF(_xlfn.XLOOKUP(_xlfn.XLOOKUP($A2213,'Corresp pays'!$A:$A,'Corresp pays'!$B:$B),[1]Data!$A:$A,[1]Data!$E:$E)="","",_xlfn.XLOOKUP(_xlfn.XLOOKUP($A2213,'Corresp pays'!$A:$A,'Corresp pays'!$B:$B),[1]Data!$A:$A,[1]Data!$E:$E))</f>
        <v>15.7561996195191</v>
      </c>
    </row>
    <row r="2214" spans="1:15" x14ac:dyDescent="0.25">
      <c r="A2214" t="s">
        <v>132</v>
      </c>
      <c r="B2214">
        <v>2008</v>
      </c>
      <c r="C2214">
        <v>8.588513621818656</v>
      </c>
      <c r="D2214">
        <v>20489.17942</v>
      </c>
      <c r="E2214">
        <v>52.209000000000003</v>
      </c>
      <c r="F2214">
        <v>100.33237037257646</v>
      </c>
      <c r="G2214">
        <v>1673.4844002366699</v>
      </c>
      <c r="H2214">
        <v>17.63</v>
      </c>
      <c r="I2214">
        <v>1.8279136220512013</v>
      </c>
      <c r="J2214">
        <v>0</v>
      </c>
      <c r="K2214">
        <v>34</v>
      </c>
      <c r="L2214" t="s">
        <v>453</v>
      </c>
      <c r="M2214" t="s">
        <v>453</v>
      </c>
      <c r="N2214">
        <v>5.6474238057393498</v>
      </c>
      <c r="O2214">
        <f>IF(_xlfn.XLOOKUP(_xlfn.XLOOKUP($A2214,'Corresp pays'!$A:$A,'Corresp pays'!$B:$B),[1]Data!$A:$A,[1]Data!$F:$F)="","",_xlfn.XLOOKUP(_xlfn.XLOOKUP($A2214,'Corresp pays'!$A:$A,'Corresp pays'!$B:$B),[1]Data!$A:$A,[1]Data!$F:$F))</f>
        <v>16.0257232798091</v>
      </c>
    </row>
    <row r="2215" spans="1:15" x14ac:dyDescent="0.25">
      <c r="A2215" t="s">
        <v>132</v>
      </c>
      <c r="B2215">
        <v>2009</v>
      </c>
      <c r="C2215">
        <v>7.6037827706358243</v>
      </c>
      <c r="D2215">
        <v>18512.11234</v>
      </c>
      <c r="E2215">
        <v>52.433</v>
      </c>
      <c r="F2215">
        <v>101.24537124363391</v>
      </c>
      <c r="G2215">
        <v>1678.99681423483</v>
      </c>
      <c r="H2215">
        <v>19.57</v>
      </c>
      <c r="I2215">
        <v>1.8159131860891624</v>
      </c>
      <c r="J2215">
        <v>0</v>
      </c>
      <c r="K2215">
        <v>34.700000000000003</v>
      </c>
      <c r="L2215" t="s">
        <v>453</v>
      </c>
      <c r="M2215" t="s">
        <v>453</v>
      </c>
      <c r="N2215">
        <v>0.83926224679388695</v>
      </c>
      <c r="O2215">
        <f>IF(_xlfn.XLOOKUP(_xlfn.XLOOKUP($A2215,'Corresp pays'!$A:$A,'Corresp pays'!$B:$B),[1]Data!$A:$A,[1]Data!$G:$G)="","",_xlfn.XLOOKUP(_xlfn.XLOOKUP($A2215,'Corresp pays'!$A:$A,'Corresp pays'!$B:$B),[1]Data!$A:$A,[1]Data!$G:$G))</f>
        <v>16.219474397945199</v>
      </c>
    </row>
    <row r="2216" spans="1:15" x14ac:dyDescent="0.25">
      <c r="A2216" t="s">
        <v>132</v>
      </c>
      <c r="B2216">
        <v>2010</v>
      </c>
      <c r="C2216">
        <v>7.7015185618547068</v>
      </c>
      <c r="D2216">
        <v>18806.326239999999</v>
      </c>
      <c r="E2216">
        <v>52.658000000000001</v>
      </c>
      <c r="F2216">
        <v>101.68582660749918</v>
      </c>
      <c r="G2216">
        <v>1680.32733285379</v>
      </c>
      <c r="H2216">
        <v>20.07</v>
      </c>
      <c r="I2216">
        <v>1.8938640507542797</v>
      </c>
      <c r="J2216">
        <v>0</v>
      </c>
      <c r="K2216">
        <v>34.799999999999997</v>
      </c>
      <c r="L2216">
        <v>19.197374419999999</v>
      </c>
      <c r="M2216" t="s">
        <v>453</v>
      </c>
      <c r="N2216">
        <v>1.8011702213713401</v>
      </c>
      <c r="O2216">
        <f>IF(_xlfn.XLOOKUP(_xlfn.XLOOKUP($A2216,'Corresp pays'!$A:$A,'Corresp pays'!$B:$B),[1]Data!$A:$A,[1]Data!$H:$H)="","",_xlfn.XLOOKUP(_xlfn.XLOOKUP($A2216,'Corresp pays'!$A:$A,'Corresp pays'!$B:$B),[1]Data!$A:$A,[1]Data!$H:$H))</f>
        <v>16.256138240279999</v>
      </c>
    </row>
    <row r="2217" spans="1:15" x14ac:dyDescent="0.25">
      <c r="A2217" t="s">
        <v>132</v>
      </c>
      <c r="B2217">
        <v>2011</v>
      </c>
      <c r="C2217">
        <v>7.6483199153564101</v>
      </c>
      <c r="D2217">
        <v>18746.415359999999</v>
      </c>
      <c r="E2217">
        <v>52.883000000000003</v>
      </c>
      <c r="F2217">
        <v>101.89829246500545</v>
      </c>
      <c r="G2217">
        <v>1663.3609536668801</v>
      </c>
      <c r="H2217">
        <v>19.14</v>
      </c>
      <c r="I2217">
        <v>2.1426056683408365</v>
      </c>
      <c r="J2217">
        <v>0</v>
      </c>
      <c r="K2217">
        <v>34.799999999999997</v>
      </c>
      <c r="L2217">
        <v>20.942023599999999</v>
      </c>
      <c r="M2217" t="s">
        <v>453</v>
      </c>
      <c r="N2217">
        <v>1.8028517194191001</v>
      </c>
      <c r="O2217">
        <f>IF(_xlfn.XLOOKUP(_xlfn.XLOOKUP($A2217,'Corresp pays'!$A:$A,'Corresp pays'!$B:$B),[1]Data!$A:$A,[1]Data!$I:$I)="","",_xlfn.XLOOKUP(_xlfn.XLOOKUP($A2217,'Corresp pays'!$A:$A,'Corresp pays'!$B:$B),[1]Data!$A:$A,[1]Data!$I:$I))</f>
        <v>16.364642526360999</v>
      </c>
    </row>
    <row r="2218" spans="1:15" x14ac:dyDescent="0.25">
      <c r="A2218" t="s">
        <v>132</v>
      </c>
      <c r="B2218">
        <v>2012</v>
      </c>
      <c r="C2218">
        <v>7.3516923096367375</v>
      </c>
      <c r="D2218">
        <v>18134.540440000001</v>
      </c>
      <c r="E2218">
        <v>53.107999999999997</v>
      </c>
      <c r="F2218">
        <v>102.1140491519282</v>
      </c>
      <c r="G2218">
        <v>1644.3489270816201</v>
      </c>
      <c r="H2218">
        <v>20.22</v>
      </c>
      <c r="I2218">
        <v>1.9635055285492575</v>
      </c>
      <c r="J2218">
        <v>0</v>
      </c>
      <c r="K2218">
        <v>35.200000000000003</v>
      </c>
      <c r="L2218">
        <v>18.599057940000002</v>
      </c>
      <c r="M2218" t="s">
        <v>453</v>
      </c>
      <c r="N2218">
        <v>2.5974138603900299</v>
      </c>
      <c r="O2218">
        <f>IF(_xlfn.XLOOKUP(_xlfn.XLOOKUP($A2218,'Corresp pays'!$A:$A,'Corresp pays'!$B:$B),[1]Data!$A:$A,[1]Data!$J:$J)="","",_xlfn.XLOOKUP(_xlfn.XLOOKUP($A2218,'Corresp pays'!$A:$A,'Corresp pays'!$B:$B),[1]Data!$A:$A,[1]Data!$J:$J))</f>
        <v>16.672111199920401</v>
      </c>
    </row>
    <row r="2219" spans="1:15" x14ac:dyDescent="0.25">
      <c r="A2219" t="s">
        <v>132</v>
      </c>
      <c r="B2219">
        <v>2013</v>
      </c>
      <c r="C2219">
        <v>7.0623455972053728</v>
      </c>
      <c r="D2219">
        <v>17508.579040000001</v>
      </c>
      <c r="E2219">
        <v>53.332000000000001</v>
      </c>
      <c r="F2219">
        <v>102.28167825223436</v>
      </c>
      <c r="G2219">
        <v>1662.2374855962701</v>
      </c>
      <c r="H2219">
        <v>22.48</v>
      </c>
      <c r="I2219">
        <v>1.9712252038735698</v>
      </c>
      <c r="J2219">
        <v>0</v>
      </c>
      <c r="K2219">
        <v>35.700000000000003</v>
      </c>
      <c r="L2219">
        <v>18.425851399999999</v>
      </c>
      <c r="M2219" t="s">
        <v>453</v>
      </c>
      <c r="N2219">
        <v>1.76920085881907</v>
      </c>
      <c r="O2219">
        <f>IF(_xlfn.XLOOKUP(_xlfn.XLOOKUP($A2219,'Corresp pays'!$A:$A,'Corresp pays'!$B:$B),[1]Data!$A:$A,[1]Data!$K:$K)="","",_xlfn.XLOOKUP(_xlfn.XLOOKUP($A2219,'Corresp pays'!$A:$A,'Corresp pays'!$B:$B),[1]Data!$A:$A,[1]Data!$K:$K))</f>
        <v>17.036423677284201</v>
      </c>
    </row>
    <row r="2220" spans="1:15" x14ac:dyDescent="0.25">
      <c r="A2220" t="s">
        <v>132</v>
      </c>
      <c r="B2220">
        <v>2014</v>
      </c>
      <c r="C2220">
        <v>6.3592760356550508</v>
      </c>
      <c r="D2220">
        <v>16006.08164</v>
      </c>
      <c r="E2220">
        <v>53.557000000000002</v>
      </c>
      <c r="F2220">
        <v>102.38232373386296</v>
      </c>
      <c r="G2220">
        <v>1681.74997584982</v>
      </c>
      <c r="H2220">
        <v>22.91</v>
      </c>
      <c r="I2220">
        <v>2.0170965352556651</v>
      </c>
      <c r="J2220">
        <v>0</v>
      </c>
      <c r="K2220">
        <v>35.4</v>
      </c>
      <c r="L2220">
        <v>18.056740560000001</v>
      </c>
      <c r="M2220" t="s">
        <v>453</v>
      </c>
      <c r="N2220">
        <v>0.19934382657075</v>
      </c>
      <c r="O2220">
        <f>IF(_xlfn.XLOOKUP(_xlfn.XLOOKUP($A2220,'Corresp pays'!$A:$A,'Corresp pays'!$B:$B),[1]Data!$A:$A,[1]Data!$L:$L)="","",_xlfn.XLOOKUP(_xlfn.XLOOKUP($A2220,'Corresp pays'!$A:$A,'Corresp pays'!$B:$B),[1]Data!$A:$A,[1]Data!$L:$L))</f>
        <v>17.449179894906599</v>
      </c>
    </row>
    <row r="2221" spans="1:15" x14ac:dyDescent="0.25">
      <c r="A2221" t="s">
        <v>132</v>
      </c>
      <c r="B2221">
        <v>2015</v>
      </c>
      <c r="C2221">
        <v>6.3675806178826493</v>
      </c>
      <c r="D2221">
        <v>16103.858179999999</v>
      </c>
      <c r="E2221">
        <v>53.780999999999999</v>
      </c>
      <c r="F2221">
        <v>102.44610924111089</v>
      </c>
      <c r="G2221">
        <v>1687.3091617206801</v>
      </c>
      <c r="H2221">
        <v>21.38</v>
      </c>
      <c r="I2221">
        <v>2.0965962133693821</v>
      </c>
      <c r="J2221">
        <v>0</v>
      </c>
      <c r="K2221">
        <v>35.1</v>
      </c>
      <c r="L2221">
        <v>17.920894820000001</v>
      </c>
      <c r="M2221" t="s">
        <v>453</v>
      </c>
      <c r="N2221">
        <v>-0.52555228582087699</v>
      </c>
      <c r="O2221">
        <f>IF(_xlfn.XLOOKUP(_xlfn.XLOOKUP($A2221,'Corresp pays'!$A:$A,'Corresp pays'!$B:$B),[1]Data!$A:$A,[1]Data!$M:$M)="","",_xlfn.XLOOKUP(_xlfn.XLOOKUP($A2221,'Corresp pays'!$A:$A,'Corresp pays'!$B:$B),[1]Data!$A:$A,[1]Data!$M:$M))</f>
        <v>17.894867607750999</v>
      </c>
    </row>
    <row r="2222" spans="1:15" x14ac:dyDescent="0.25">
      <c r="A2222" t="s">
        <v>132</v>
      </c>
      <c r="B2222">
        <v>2016</v>
      </c>
      <c r="C2222">
        <v>6.7325507180967747</v>
      </c>
      <c r="D2222">
        <v>16917.945540000001</v>
      </c>
      <c r="E2222">
        <v>54.02</v>
      </c>
      <c r="F2222">
        <v>102.52417833382981</v>
      </c>
      <c r="G2222">
        <v>1652.3614973506801</v>
      </c>
      <c r="H2222">
        <v>20.96</v>
      </c>
      <c r="I2222">
        <v>1.98017135976102</v>
      </c>
      <c r="J2222">
        <v>0</v>
      </c>
      <c r="K2222">
        <v>34.700000000000003</v>
      </c>
      <c r="L2222">
        <v>16.529504589999998</v>
      </c>
      <c r="M2222" t="s">
        <v>453</v>
      </c>
      <c r="N2222">
        <v>-5.4999541670474002E-2</v>
      </c>
      <c r="O2222">
        <f>IF(_xlfn.XLOOKUP(_xlfn.XLOOKUP($A2222,'Corresp pays'!$A:$A,'Corresp pays'!$B:$B),[1]Data!$A:$A,[1]Data!$N:$N)="","",_xlfn.XLOOKUP(_xlfn.XLOOKUP($A2222,'Corresp pays'!$A:$A,'Corresp pays'!$B:$B),[1]Data!$A:$A,[1]Data!$N:$N))</f>
        <v>18.326618884029799</v>
      </c>
    </row>
    <row r="2223" spans="1:15" x14ac:dyDescent="0.25">
      <c r="A2223" t="s">
        <v>132</v>
      </c>
      <c r="B2223">
        <v>2017</v>
      </c>
      <c r="C2223">
        <v>6.8349700056330178</v>
      </c>
      <c r="D2223">
        <v>17098.370169999998</v>
      </c>
      <c r="E2223">
        <v>54.273000000000003</v>
      </c>
      <c r="F2223">
        <v>102.610871929328</v>
      </c>
      <c r="G2223">
        <v>1621.92340587285</v>
      </c>
      <c r="H2223">
        <v>19.71</v>
      </c>
      <c r="I2223">
        <v>1.8397241713400274</v>
      </c>
      <c r="J2223">
        <v>0</v>
      </c>
      <c r="K2223">
        <v>34.4</v>
      </c>
      <c r="L2223">
        <v>16.707890429999999</v>
      </c>
      <c r="M2223" t="s">
        <v>453</v>
      </c>
      <c r="N2223">
        <v>1.42910743319306</v>
      </c>
      <c r="O2223">
        <f>IF(_xlfn.XLOOKUP(_xlfn.XLOOKUP($A2222,'Corresp pays'!$A:$A,'Corresp pays'!$B:$B),[1]Data!$A:$A,[1]Data!$O:$O)="","",_xlfn.XLOOKUP(_xlfn.XLOOKUP($A2222,'Corresp pays'!$A:$A,'Corresp pays'!$B:$B),[1]Data!$A:$A,[1]Data!$O:$O))</f>
        <v>18.761151395925999</v>
      </c>
    </row>
    <row r="2224" spans="1:15" x14ac:dyDescent="0.25">
      <c r="A2224" t="s">
        <v>132</v>
      </c>
      <c r="B2224">
        <v>2018</v>
      </c>
      <c r="C2224">
        <v>6.7857373616973673</v>
      </c>
      <c r="D2224">
        <v>16968.519499999999</v>
      </c>
      <c r="E2224">
        <v>54.540999999999997</v>
      </c>
      <c r="F2224">
        <v>102.99229256470868</v>
      </c>
      <c r="G2224">
        <v>1602.9481776665</v>
      </c>
      <c r="H2224">
        <v>20.63</v>
      </c>
      <c r="I2224">
        <v>2.2453747955101049</v>
      </c>
      <c r="J2224">
        <v>0</v>
      </c>
      <c r="K2224">
        <v>34.9</v>
      </c>
      <c r="L2224">
        <v>17.083665740000001</v>
      </c>
      <c r="M2224" t="s">
        <v>453</v>
      </c>
      <c r="N2224">
        <v>1.7386086198818</v>
      </c>
      <c r="O2224">
        <f>IF(_xlfn.XLOOKUP(_xlfn.XLOOKUP($A2223,'Corresp pays'!$A:$A,'Corresp pays'!$B:$B),[1]Data!$A:$A,[1]Data!$P:$P)="","",_xlfn.XLOOKUP(_xlfn.XLOOKUP($A2223,'Corresp pays'!$A:$A,'Corresp pays'!$B:$B),[1]Data!$A:$A,[1]Data!$P:$P))</f>
        <v>19.224221766787402</v>
      </c>
    </row>
    <row r="2225" spans="1:15" x14ac:dyDescent="0.25">
      <c r="A2225" t="s">
        <v>132</v>
      </c>
      <c r="B2225">
        <v>2019</v>
      </c>
      <c r="C2225">
        <v>6.5433337243851106</v>
      </c>
      <c r="D2225">
        <v>16533.88594</v>
      </c>
      <c r="E2225">
        <v>54.822000000000003</v>
      </c>
      <c r="F2225">
        <v>103.71193460598715</v>
      </c>
      <c r="G2225">
        <v>1601.43410982413</v>
      </c>
      <c r="H2225">
        <v>20.86</v>
      </c>
      <c r="I2225">
        <v>2.0208776828980146</v>
      </c>
      <c r="J2225">
        <v>0</v>
      </c>
      <c r="K2225">
        <v>34.6</v>
      </c>
      <c r="L2225">
        <v>16.969404430000001</v>
      </c>
      <c r="M2225" t="s">
        <v>453</v>
      </c>
      <c r="N2225">
        <v>1.63052260754344</v>
      </c>
      <c r="O2225">
        <f>IF(_xlfn.XLOOKUP(_xlfn.XLOOKUP($A2224,'Corresp pays'!$A:$A,'Corresp pays'!$B:$B),[1]Data!$A:$A,[1]Data!$Q:$Q)="","",_xlfn.XLOOKUP(_xlfn.XLOOKUP($A2224,'Corresp pays'!$A:$A,'Corresp pays'!$B:$B),[1]Data!$A:$A,[1]Data!$Q:$Q))</f>
        <v>19.6906954725528</v>
      </c>
    </row>
    <row r="2226" spans="1:15" x14ac:dyDescent="0.25">
      <c r="A2226" t="s">
        <v>132</v>
      </c>
      <c r="B2226">
        <v>2020</v>
      </c>
      <c r="C2226">
        <v>5.9347351788582579</v>
      </c>
      <c r="D2226">
        <v>15286.67677</v>
      </c>
      <c r="E2226">
        <v>55.118000000000002</v>
      </c>
      <c r="F2226">
        <v>104.40888142865656</v>
      </c>
      <c r="G2226">
        <v>1531.75357092329</v>
      </c>
      <c r="H2226">
        <v>22.4</v>
      </c>
      <c r="I2226">
        <v>2.0874707795243022</v>
      </c>
      <c r="J2226">
        <v>0</v>
      </c>
      <c r="K2226">
        <v>34.4</v>
      </c>
      <c r="L2226" t="s">
        <v>453</v>
      </c>
      <c r="M2226" t="s">
        <v>453</v>
      </c>
      <c r="N2226">
        <v>-5.4856815760610002E-2</v>
      </c>
      <c r="O2226">
        <f>IF(_xlfn.XLOOKUP(_xlfn.XLOOKUP($A2225,'Corresp pays'!$A:$A,'Corresp pays'!$B:$B),[1]Data!$A:$A,[1]Data!$R:$R)="","",_xlfn.XLOOKUP(_xlfn.XLOOKUP($A2225,'Corresp pays'!$A:$A,'Corresp pays'!$B:$B),[1]Data!$A:$A,[1]Data!$R:$R))</f>
        <v>20.1009991778588</v>
      </c>
    </row>
    <row r="2227" spans="1:15" x14ac:dyDescent="0.25">
      <c r="A2227" t="s">
        <v>132</v>
      </c>
      <c r="B2227">
        <v>2021</v>
      </c>
      <c r="C2227">
        <v>5.9347351788582579</v>
      </c>
      <c r="D2227">
        <v>15286.67677</v>
      </c>
      <c r="E2227">
        <v>55.118000000000002</v>
      </c>
      <c r="F2227">
        <v>104.40888142865656</v>
      </c>
      <c r="G2227">
        <v>1593.33470725497</v>
      </c>
      <c r="H2227">
        <v>22.4</v>
      </c>
      <c r="I2227">
        <v>2.0874707795243022</v>
      </c>
      <c r="J2227">
        <v>0</v>
      </c>
      <c r="K2227">
        <v>34.4</v>
      </c>
      <c r="L2227" t="s">
        <v>453</v>
      </c>
      <c r="M2227" t="s">
        <v>453</v>
      </c>
      <c r="N2227">
        <v>-5.4856815760610002E-2</v>
      </c>
      <c r="O2227">
        <f>IF(_xlfn.XLOOKUP(_xlfn.XLOOKUP($A2226,'Corresp pays'!$A:$A,'Corresp pays'!$B:$B),[1]Data!$A:$A,[1]Data!$R:$R)="","",_xlfn.XLOOKUP(_xlfn.XLOOKUP($A2226,'Corresp pays'!$A:$A,'Corresp pays'!$B:$B),[1]Data!$A:$A,[1]Data!$R:$R))</f>
        <v>20.1009991778588</v>
      </c>
    </row>
    <row r="2228" spans="1:15" x14ac:dyDescent="0.25">
      <c r="A2228" t="s">
        <v>132</v>
      </c>
      <c r="B2228">
        <v>2022</v>
      </c>
      <c r="C2228">
        <v>5.9347351788582579</v>
      </c>
      <c r="D2228">
        <v>15286.67677</v>
      </c>
      <c r="E2228">
        <v>55.118000000000002</v>
      </c>
      <c r="F2228">
        <v>104.40888142865656</v>
      </c>
      <c r="G2228">
        <v>1619.0128733479501</v>
      </c>
      <c r="H2228">
        <v>22.4</v>
      </c>
      <c r="I2228">
        <v>2.0874707795243022</v>
      </c>
      <c r="J2228">
        <v>0</v>
      </c>
      <c r="K2228">
        <v>34.4</v>
      </c>
      <c r="L2228" t="s">
        <v>453</v>
      </c>
      <c r="M2228" t="s">
        <v>453</v>
      </c>
      <c r="N2228">
        <v>-5.4856815760610002E-2</v>
      </c>
      <c r="O2228">
        <f>IF(_xlfn.XLOOKUP(_xlfn.XLOOKUP($A2227,'Corresp pays'!$A:$A,'Corresp pays'!$B:$B),[1]Data!$A:$A,[1]Data!$R:$R)="","",_xlfn.XLOOKUP(_xlfn.XLOOKUP($A2227,'Corresp pays'!$A:$A,'Corresp pays'!$B:$B),[1]Data!$A:$A,[1]Data!$R:$R))</f>
        <v>20.1009991778588</v>
      </c>
    </row>
    <row r="2229" spans="1:15" hidden="1" x14ac:dyDescent="0.25">
      <c r="A2229" t="s">
        <v>133</v>
      </c>
      <c r="B2229">
        <v>2006</v>
      </c>
      <c r="C2229">
        <v>5.3926885120621076E-2</v>
      </c>
      <c r="D2229">
        <v>25838.222860000002</v>
      </c>
      <c r="E2229">
        <v>37.1</v>
      </c>
      <c r="F2229">
        <v>17.19159148149329</v>
      </c>
      <c r="G2229" t="e">
        <v>#N/A</v>
      </c>
      <c r="H2229">
        <v>93.47</v>
      </c>
      <c r="I2229" t="e">
        <v>#N/A</v>
      </c>
      <c r="J2229" t="s">
        <v>453</v>
      </c>
      <c r="K2229" t="s">
        <v>453</v>
      </c>
      <c r="L2229" t="s">
        <v>453</v>
      </c>
      <c r="M2229">
        <v>13.639301646837687</v>
      </c>
      <c r="N2229" t="s">
        <v>453</v>
      </c>
      <c r="O2229">
        <f>IF(_xlfn.XLOOKUP(_xlfn.XLOOKUP($A2229,'Corresp pays'!$A:$A,'Corresp pays'!$B:$B),[1]Data!$A:$A,[1]Data!$D:$D)="","",_xlfn.XLOOKUP(_xlfn.XLOOKUP($A2229,'Corresp pays'!$A:$A,'Corresp pays'!$B:$B),[1]Data!$A:$A,[1]Data!$D:$D))</f>
        <v>2.54600081057227</v>
      </c>
    </row>
    <row r="2230" spans="1:15" hidden="1" x14ac:dyDescent="0.25">
      <c r="A2230" t="s">
        <v>133</v>
      </c>
      <c r="B2230">
        <v>2007</v>
      </c>
      <c r="C2230">
        <v>5.608876055351944E-2</v>
      </c>
      <c r="D2230">
        <v>24734.429120000001</v>
      </c>
      <c r="E2230">
        <v>34.404000000000003</v>
      </c>
      <c r="F2230">
        <v>17.722593808779926</v>
      </c>
      <c r="G2230" t="e">
        <v>#N/A</v>
      </c>
      <c r="H2230">
        <v>93.02</v>
      </c>
      <c r="I2230" t="e">
        <v>#N/A</v>
      </c>
      <c r="J2230" t="s">
        <v>453</v>
      </c>
      <c r="K2230" t="s">
        <v>453</v>
      </c>
      <c r="L2230" t="s">
        <v>453</v>
      </c>
      <c r="M2230">
        <v>9.8956547580286252</v>
      </c>
      <c r="N2230" t="s">
        <v>453</v>
      </c>
      <c r="O2230">
        <f>IF(_xlfn.XLOOKUP(_xlfn.XLOOKUP($A2230,'Corresp pays'!$A:$A,'Corresp pays'!$B:$B),[1]Data!$A:$A,[1]Data!$E:$E)="","",_xlfn.XLOOKUP(_xlfn.XLOOKUP($A2230,'Corresp pays'!$A:$A,'Corresp pays'!$B:$B),[1]Data!$A:$A,[1]Data!$E:$E))</f>
        <v>2.5242145864596202</v>
      </c>
    </row>
    <row r="2231" spans="1:15" hidden="1" x14ac:dyDescent="0.25">
      <c r="A2231" t="s">
        <v>133</v>
      </c>
      <c r="B2231">
        <v>2008</v>
      </c>
      <c r="C2231">
        <v>5.405915488773573E-2</v>
      </c>
      <c r="D2231">
        <v>24760.52607</v>
      </c>
      <c r="E2231">
        <v>36.011000000000003</v>
      </c>
      <c r="F2231">
        <v>18.243488379507124</v>
      </c>
      <c r="G2231" t="e">
        <v>#N/A</v>
      </c>
      <c r="H2231">
        <v>93.37</v>
      </c>
      <c r="I2231" t="e">
        <v>#N/A</v>
      </c>
      <c r="J2231" t="s">
        <v>453</v>
      </c>
      <c r="K2231" t="s">
        <v>453</v>
      </c>
      <c r="L2231" t="s">
        <v>453</v>
      </c>
      <c r="M2231">
        <v>10.300982012028097</v>
      </c>
      <c r="N2231" t="s">
        <v>453</v>
      </c>
      <c r="O2231">
        <f>IF(_xlfn.XLOOKUP(_xlfn.XLOOKUP($A2231,'Corresp pays'!$A:$A,'Corresp pays'!$B:$B),[1]Data!$A:$A,[1]Data!$F:$F)="","",_xlfn.XLOOKUP(_xlfn.XLOOKUP($A2231,'Corresp pays'!$A:$A,'Corresp pays'!$B:$B),[1]Data!$A:$A,[1]Data!$F:$F))</f>
        <v>2.50281578134202</v>
      </c>
    </row>
    <row r="2232" spans="1:15" hidden="1" x14ac:dyDescent="0.25">
      <c r="A2232" t="s">
        <v>133</v>
      </c>
      <c r="B2232">
        <v>2009</v>
      </c>
      <c r="C2232">
        <v>5.2378351406734691E-2</v>
      </c>
      <c r="D2232">
        <v>24788.196319999999</v>
      </c>
      <c r="E2232">
        <v>37.645000000000003</v>
      </c>
      <c r="F2232">
        <v>18.698053686995888</v>
      </c>
      <c r="G2232" t="e">
        <v>#N/A</v>
      </c>
      <c r="H2232">
        <v>93.63</v>
      </c>
      <c r="I2232" t="e">
        <v>#N/A</v>
      </c>
      <c r="J2232" t="s">
        <v>453</v>
      </c>
      <c r="K2232" t="s">
        <v>453</v>
      </c>
      <c r="L2232" t="s">
        <v>453</v>
      </c>
      <c r="M2232">
        <v>10.767681295463944</v>
      </c>
      <c r="N2232" t="s">
        <v>453</v>
      </c>
      <c r="O2232">
        <f>IF(_xlfn.XLOOKUP(_xlfn.XLOOKUP($A2232,'Corresp pays'!$A:$A,'Corresp pays'!$B:$B),[1]Data!$A:$A,[1]Data!$G:$G)="","",_xlfn.XLOOKUP(_xlfn.XLOOKUP($A2232,'Corresp pays'!$A:$A,'Corresp pays'!$B:$B),[1]Data!$A:$A,[1]Data!$G:$G))</f>
        <v>2.4841396493463699</v>
      </c>
    </row>
    <row r="2233" spans="1:15" hidden="1" x14ac:dyDescent="0.25">
      <c r="A2233" t="s">
        <v>133</v>
      </c>
      <c r="B2233">
        <v>2010</v>
      </c>
      <c r="C2233">
        <v>5.248344738422149E-2</v>
      </c>
      <c r="D2233">
        <v>24991.996169999999</v>
      </c>
      <c r="E2233">
        <v>39.31</v>
      </c>
      <c r="F2233">
        <v>19.17086269008831</v>
      </c>
      <c r="G2233" t="e">
        <v>#N/A</v>
      </c>
      <c r="H2233">
        <v>93.57</v>
      </c>
      <c r="I2233" t="e">
        <v>#N/A</v>
      </c>
      <c r="J2233" t="s">
        <v>453</v>
      </c>
      <c r="K2233" t="s">
        <v>453</v>
      </c>
      <c r="L2233">
        <v>27.818312880000001</v>
      </c>
      <c r="M2233">
        <v>11.252527615963515</v>
      </c>
      <c r="N2233" t="s">
        <v>453</v>
      </c>
      <c r="O2233">
        <f>IF(_xlfn.XLOOKUP(_xlfn.XLOOKUP($A2233,'Corresp pays'!$A:$A,'Corresp pays'!$B:$B),[1]Data!$A:$A,[1]Data!$H:$H)="","",_xlfn.XLOOKUP(_xlfn.XLOOKUP($A2233,'Corresp pays'!$A:$A,'Corresp pays'!$B:$B),[1]Data!$A:$A,[1]Data!$H:$H))</f>
        <v>2.4676864491644199</v>
      </c>
    </row>
    <row r="2234" spans="1:15" hidden="1" x14ac:dyDescent="0.25">
      <c r="A2234" t="s">
        <v>133</v>
      </c>
      <c r="B2234">
        <v>2011</v>
      </c>
      <c r="C2234">
        <v>5.17728115714403E-2</v>
      </c>
      <c r="D2234">
        <v>25151.405210000001</v>
      </c>
      <c r="E2234">
        <v>41</v>
      </c>
      <c r="F2234">
        <v>19.474028437529888</v>
      </c>
      <c r="G2234" t="e">
        <v>#N/A</v>
      </c>
      <c r="H2234">
        <v>93.65</v>
      </c>
      <c r="I2234" t="e">
        <v>#N/A</v>
      </c>
      <c r="J2234" t="s">
        <v>453</v>
      </c>
      <c r="K2234" t="s">
        <v>453</v>
      </c>
      <c r="L2234">
        <v>30.331884089999999</v>
      </c>
      <c r="M2234">
        <v>11.868865893847975</v>
      </c>
      <c r="N2234" t="s">
        <v>453</v>
      </c>
      <c r="O2234">
        <f>IF(_xlfn.XLOOKUP(_xlfn.XLOOKUP($A2234,'Corresp pays'!$A:$A,'Corresp pays'!$B:$B),[1]Data!$A:$A,[1]Data!$I:$I)="","",_xlfn.XLOOKUP(_xlfn.XLOOKUP($A2234,'Corresp pays'!$A:$A,'Corresp pays'!$B:$B),[1]Data!$A:$A,[1]Data!$I:$I))</f>
        <v>2.4545059226661601</v>
      </c>
    </row>
    <row r="2235" spans="1:15" hidden="1" x14ac:dyDescent="0.25">
      <c r="A2235" t="s">
        <v>133</v>
      </c>
      <c r="B2235">
        <v>2012</v>
      </c>
      <c r="C2235">
        <v>5.0296109603558625E-2</v>
      </c>
      <c r="D2235">
        <v>25442.311249999999</v>
      </c>
      <c r="E2235">
        <v>41.558</v>
      </c>
      <c r="F2235">
        <v>19.830277042751938</v>
      </c>
      <c r="G2235" t="e">
        <v>#N/A</v>
      </c>
      <c r="H2235">
        <v>93.9</v>
      </c>
      <c r="I2235" t="e">
        <v>#N/A</v>
      </c>
      <c r="J2235" t="s">
        <v>453</v>
      </c>
      <c r="K2235" t="s">
        <v>453</v>
      </c>
      <c r="L2235">
        <v>31.3100816</v>
      </c>
      <c r="M2235">
        <v>12.274405027649598</v>
      </c>
      <c r="N2235" t="s">
        <v>453</v>
      </c>
      <c r="O2235">
        <f>IF(_xlfn.XLOOKUP(_xlfn.XLOOKUP($A2235,'Corresp pays'!$A:$A,'Corresp pays'!$B:$B),[1]Data!$A:$A,[1]Data!$J:$J)="","",_xlfn.XLOOKUP(_xlfn.XLOOKUP($A2235,'Corresp pays'!$A:$A,'Corresp pays'!$B:$B),[1]Data!$A:$A,[1]Data!$J:$J))</f>
        <v>2.4494855500778101</v>
      </c>
    </row>
    <row r="2236" spans="1:15" hidden="1" x14ac:dyDescent="0.25">
      <c r="A2236" t="s">
        <v>133</v>
      </c>
      <c r="B2236">
        <v>2013</v>
      </c>
      <c r="C2236">
        <v>5.0527193768364641E-2</v>
      </c>
      <c r="D2236">
        <v>25565.33239</v>
      </c>
      <c r="E2236">
        <v>42.116999999999997</v>
      </c>
      <c r="F2236">
        <v>20.487271654923966</v>
      </c>
      <c r="G2236" t="e">
        <v>#N/A</v>
      </c>
      <c r="H2236">
        <v>94.4</v>
      </c>
      <c r="I2236" t="e">
        <v>#N/A</v>
      </c>
      <c r="J2236" t="s">
        <v>453</v>
      </c>
      <c r="K2236" t="s">
        <v>453</v>
      </c>
      <c r="L2236">
        <v>30.101502629999999</v>
      </c>
      <c r="M2236">
        <v>12.509720882770919</v>
      </c>
      <c r="N2236" t="s">
        <v>453</v>
      </c>
      <c r="O2236">
        <f>IF(_xlfn.XLOOKUP(_xlfn.XLOOKUP($A2236,'Corresp pays'!$A:$A,'Corresp pays'!$B:$B),[1]Data!$A:$A,[1]Data!$K:$K)="","",_xlfn.XLOOKUP(_xlfn.XLOOKUP($A2236,'Corresp pays'!$A:$A,'Corresp pays'!$B:$B),[1]Data!$A:$A,[1]Data!$K:$K))</f>
        <v>2.45067393581864</v>
      </c>
    </row>
    <row r="2237" spans="1:15" hidden="1" x14ac:dyDescent="0.25">
      <c r="A2237" t="s">
        <v>133</v>
      </c>
      <c r="B2237">
        <v>2014</v>
      </c>
      <c r="C2237">
        <v>4.8530212292442053E-2</v>
      </c>
      <c r="D2237">
        <v>25700.449830000001</v>
      </c>
      <c r="E2237">
        <v>42.679000000000002</v>
      </c>
      <c r="F2237">
        <v>21.21534574552874</v>
      </c>
      <c r="G2237" t="e">
        <v>#N/A</v>
      </c>
      <c r="H2237">
        <v>94.64</v>
      </c>
      <c r="I2237" t="e">
        <v>#N/A</v>
      </c>
      <c r="J2237" t="s">
        <v>453</v>
      </c>
      <c r="K2237" t="s">
        <v>453</v>
      </c>
      <c r="L2237">
        <v>28.714737830000001</v>
      </c>
      <c r="M2237">
        <v>12.720821294386941</v>
      </c>
      <c r="N2237" t="s">
        <v>453</v>
      </c>
      <c r="O2237">
        <f>IF(_xlfn.XLOOKUP(_xlfn.XLOOKUP($A2237,'Corresp pays'!$A:$A,'Corresp pays'!$B:$B),[1]Data!$A:$A,[1]Data!$L:$L)="","",_xlfn.XLOOKUP(_xlfn.XLOOKUP($A2237,'Corresp pays'!$A:$A,'Corresp pays'!$B:$B),[1]Data!$A:$A,[1]Data!$L:$L))</f>
        <v>2.4587288450463198</v>
      </c>
    </row>
    <row r="2238" spans="1:15" hidden="1" x14ac:dyDescent="0.25">
      <c r="A2238" t="s">
        <v>133</v>
      </c>
      <c r="B2238">
        <v>2015</v>
      </c>
      <c r="C2238">
        <v>4.6948882097857976E-2</v>
      </c>
      <c r="D2238">
        <v>25760.900160000001</v>
      </c>
      <c r="E2238">
        <v>43.244999999999997</v>
      </c>
      <c r="F2238">
        <v>21.94010584372111</v>
      </c>
      <c r="G2238" t="e">
        <v>#N/A</v>
      </c>
      <c r="H2238">
        <v>94.5</v>
      </c>
      <c r="I2238" t="e">
        <v>#N/A</v>
      </c>
      <c r="J2238" t="s">
        <v>453</v>
      </c>
      <c r="K2238" t="s">
        <v>453</v>
      </c>
      <c r="L2238">
        <v>28.415612429999999</v>
      </c>
      <c r="M2238">
        <v>12.952689447312412</v>
      </c>
      <c r="N2238" t="s">
        <v>453</v>
      </c>
      <c r="O2238">
        <f>IF(_xlfn.XLOOKUP(_xlfn.XLOOKUP($A2238,'Corresp pays'!$A:$A,'Corresp pays'!$B:$B),[1]Data!$A:$A,[1]Data!$M:$M)="","",_xlfn.XLOOKUP(_xlfn.XLOOKUP($A2238,'Corresp pays'!$A:$A,'Corresp pays'!$B:$B),[1]Data!$A:$A,[1]Data!$M:$M))</f>
        <v>2.48510115932566</v>
      </c>
    </row>
    <row r="2239" spans="1:15" hidden="1" x14ac:dyDescent="0.25">
      <c r="A2239" t="s">
        <v>133</v>
      </c>
      <c r="B2239">
        <v>2016</v>
      </c>
      <c r="C2239">
        <v>4.578513993748061E-2</v>
      </c>
      <c r="D2239">
        <v>25787.984039999999</v>
      </c>
      <c r="E2239">
        <v>43.816000000000003</v>
      </c>
      <c r="F2239">
        <v>22.783254694424077</v>
      </c>
      <c r="G2239" t="e">
        <v>#N/A</v>
      </c>
      <c r="H2239">
        <v>94.78</v>
      </c>
      <c r="I2239" t="e">
        <v>#N/A</v>
      </c>
      <c r="J2239" t="s">
        <v>453</v>
      </c>
      <c r="K2239" t="s">
        <v>453</v>
      </c>
      <c r="L2239">
        <v>28.004739279999999</v>
      </c>
      <c r="M2239">
        <v>13.134591030044609</v>
      </c>
      <c r="N2239" t="s">
        <v>453</v>
      </c>
      <c r="O2239">
        <f>IF(_xlfn.XLOOKUP(_xlfn.XLOOKUP($A2239,'Corresp pays'!$A:$A,'Corresp pays'!$B:$B),[1]Data!$A:$A,[1]Data!$N:$N)="","",_xlfn.XLOOKUP(_xlfn.XLOOKUP($A2239,'Corresp pays'!$A:$A,'Corresp pays'!$B:$B),[1]Data!$A:$A,[1]Data!$N:$N))</f>
        <v>2.5200752516276101</v>
      </c>
    </row>
    <row r="2240" spans="1:15" hidden="1" x14ac:dyDescent="0.25">
      <c r="A2240" t="s">
        <v>133</v>
      </c>
      <c r="B2240">
        <v>2017</v>
      </c>
      <c r="C2240">
        <v>4.4058817478561441E-2</v>
      </c>
      <c r="D2240">
        <v>25630.365419999998</v>
      </c>
      <c r="E2240">
        <v>44.390999999999998</v>
      </c>
      <c r="F2240">
        <v>23.694043102623777</v>
      </c>
      <c r="G2240" t="e">
        <v>#N/A</v>
      </c>
      <c r="H2240">
        <v>94.9</v>
      </c>
      <c r="I2240" t="e">
        <v>#N/A</v>
      </c>
      <c r="J2240" t="s">
        <v>453</v>
      </c>
      <c r="K2240" t="s">
        <v>453</v>
      </c>
      <c r="L2240">
        <v>29.952916829999999</v>
      </c>
      <c r="M2240">
        <v>13.299237141320761</v>
      </c>
      <c r="N2240" t="s">
        <v>453</v>
      </c>
      <c r="O2240">
        <f>IF(_xlfn.XLOOKUP(_xlfn.XLOOKUP($A2239,'Corresp pays'!$A:$A,'Corresp pays'!$B:$B),[1]Data!$A:$A,[1]Data!$O:$O)="","",_xlfn.XLOOKUP(_xlfn.XLOOKUP($A2239,'Corresp pays'!$A:$A,'Corresp pays'!$B:$B),[1]Data!$A:$A,[1]Data!$O:$O))</f>
        <v>2.5505507486736101</v>
      </c>
    </row>
    <row r="2241" spans="1:15" hidden="1" x14ac:dyDescent="0.25">
      <c r="A2241" t="s">
        <v>133</v>
      </c>
      <c r="B2241">
        <v>2018</v>
      </c>
      <c r="C2241">
        <v>4.2573226793633213E-2</v>
      </c>
      <c r="D2241">
        <v>25617.6715</v>
      </c>
      <c r="E2241">
        <v>44.970999999999997</v>
      </c>
      <c r="F2241">
        <v>24.56577613415373</v>
      </c>
      <c r="G2241" t="e">
        <v>#N/A</v>
      </c>
      <c r="H2241">
        <v>94.93</v>
      </c>
      <c r="I2241" t="e">
        <v>#N/A</v>
      </c>
      <c r="J2241" t="s">
        <v>453</v>
      </c>
      <c r="K2241" t="s">
        <v>453</v>
      </c>
      <c r="L2241">
        <v>29.768434259999999</v>
      </c>
      <c r="M2241">
        <v>13.507308436377066</v>
      </c>
      <c r="N2241" t="s">
        <v>453</v>
      </c>
      <c r="O2241">
        <f>IF(_xlfn.XLOOKUP(_xlfn.XLOOKUP($A2240,'Corresp pays'!$A:$A,'Corresp pays'!$B:$B),[1]Data!$A:$A,[1]Data!$P:$P)="","",_xlfn.XLOOKUP(_xlfn.XLOOKUP($A2240,'Corresp pays'!$A:$A,'Corresp pays'!$B:$B),[1]Data!$A:$A,[1]Data!$P:$P))</f>
        <v>2.5799077787698801</v>
      </c>
    </row>
    <row r="2242" spans="1:15" hidden="1" x14ac:dyDescent="0.25">
      <c r="A2242" t="s">
        <v>133</v>
      </c>
      <c r="B2242">
        <v>2019</v>
      </c>
      <c r="C2242">
        <v>4.1029202880867019E-2</v>
      </c>
      <c r="D2242">
        <v>26122.388080000001</v>
      </c>
      <c r="E2242">
        <v>45.554000000000002</v>
      </c>
      <c r="F2242">
        <v>25.474702713042369</v>
      </c>
      <c r="G2242" t="e">
        <v>#N/A</v>
      </c>
      <c r="H2242">
        <v>95.03</v>
      </c>
      <c r="I2242" t="e">
        <v>#N/A</v>
      </c>
      <c r="J2242" t="s">
        <v>453</v>
      </c>
      <c r="K2242" t="s">
        <v>453</v>
      </c>
      <c r="L2242">
        <v>30.36142727</v>
      </c>
      <c r="M2242">
        <v>13.640035541539175</v>
      </c>
      <c r="N2242" t="s">
        <v>453</v>
      </c>
      <c r="O2242">
        <f>IF(_xlfn.XLOOKUP(_xlfn.XLOOKUP($A2241,'Corresp pays'!$A:$A,'Corresp pays'!$B:$B),[1]Data!$A:$A,[1]Data!$Q:$Q)="","",_xlfn.XLOOKUP(_xlfn.XLOOKUP($A2241,'Corresp pays'!$A:$A,'Corresp pays'!$B:$B),[1]Data!$A:$A,[1]Data!$Q:$Q))</f>
        <v>2.60792918573804</v>
      </c>
    </row>
    <row r="2243" spans="1:15" hidden="1" x14ac:dyDescent="0.25">
      <c r="A2243" t="s">
        <v>133</v>
      </c>
      <c r="B2243">
        <v>2020</v>
      </c>
      <c r="C2243">
        <v>3.9934653265135615E-2</v>
      </c>
      <c r="D2243">
        <v>26272.102050000001</v>
      </c>
      <c r="E2243">
        <v>46.140999999999998</v>
      </c>
      <c r="F2243">
        <v>26.360531769056653</v>
      </c>
      <c r="G2243" t="e">
        <v>#N/A</v>
      </c>
      <c r="H2243">
        <v>95.52</v>
      </c>
      <c r="I2243" t="e">
        <v>#N/A</v>
      </c>
      <c r="J2243" t="s">
        <v>453</v>
      </c>
      <c r="K2243" t="s">
        <v>453</v>
      </c>
      <c r="L2243" t="s">
        <v>453</v>
      </c>
      <c r="M2243">
        <v>13.799400085239078</v>
      </c>
      <c r="N2243" t="s">
        <v>453</v>
      </c>
      <c r="O2243">
        <f>IF(_xlfn.XLOOKUP(_xlfn.XLOOKUP($A2242,'Corresp pays'!$A:$A,'Corresp pays'!$B:$B),[1]Data!$A:$A,[1]Data!$R:$R)="","",_xlfn.XLOOKUP(_xlfn.XLOOKUP($A2242,'Corresp pays'!$A:$A,'Corresp pays'!$B:$B),[1]Data!$A:$A,[1]Data!$R:$R))</f>
        <v>2.6158408087602001</v>
      </c>
    </row>
    <row r="2244" spans="1:15" hidden="1" x14ac:dyDescent="0.25">
      <c r="A2244" t="s">
        <v>133</v>
      </c>
      <c r="B2244">
        <v>2021</v>
      </c>
      <c r="C2244">
        <v>3.9934653265135615E-2</v>
      </c>
      <c r="D2244">
        <v>26272.102050000001</v>
      </c>
      <c r="E2244">
        <v>46.140999999999998</v>
      </c>
      <c r="F2244">
        <v>26.360531769056653</v>
      </c>
      <c r="G2244" t="e">
        <v>#N/A</v>
      </c>
      <c r="H2244">
        <v>95.52</v>
      </c>
      <c r="I2244" t="e">
        <v>#N/A</v>
      </c>
      <c r="J2244" t="s">
        <v>453</v>
      </c>
      <c r="K2244" t="s">
        <v>453</v>
      </c>
      <c r="L2244" t="s">
        <v>453</v>
      </c>
      <c r="M2244">
        <v>13.799400085239078</v>
      </c>
      <c r="N2244" t="s">
        <v>453</v>
      </c>
      <c r="O2244">
        <f>IF(_xlfn.XLOOKUP(_xlfn.XLOOKUP($A2243,'Corresp pays'!$A:$A,'Corresp pays'!$B:$B),[1]Data!$A:$A,[1]Data!$R:$R)="","",_xlfn.XLOOKUP(_xlfn.XLOOKUP($A2243,'Corresp pays'!$A:$A,'Corresp pays'!$B:$B),[1]Data!$A:$A,[1]Data!$R:$R))</f>
        <v>2.6158408087602001</v>
      </c>
    </row>
    <row r="2245" spans="1:15" hidden="1" x14ac:dyDescent="0.25">
      <c r="A2245" t="s">
        <v>133</v>
      </c>
      <c r="B2245">
        <v>2022</v>
      </c>
      <c r="C2245">
        <v>3.9934653265135615E-2</v>
      </c>
      <c r="D2245">
        <v>26272.102050000001</v>
      </c>
      <c r="E2245">
        <v>46.140999999999998</v>
      </c>
      <c r="F2245">
        <v>26.360531769056653</v>
      </c>
      <c r="G2245" t="e">
        <v>#N/A</v>
      </c>
      <c r="H2245">
        <v>95.52</v>
      </c>
      <c r="I2245" t="e">
        <v>#N/A</v>
      </c>
      <c r="J2245" t="s">
        <v>453</v>
      </c>
      <c r="K2245" t="s">
        <v>453</v>
      </c>
      <c r="L2245" t="s">
        <v>453</v>
      </c>
      <c r="M2245">
        <v>13.799400085239078</v>
      </c>
      <c r="N2245" t="s">
        <v>453</v>
      </c>
      <c r="O2245">
        <f>IF(_xlfn.XLOOKUP(_xlfn.XLOOKUP($A2244,'Corresp pays'!$A:$A,'Corresp pays'!$B:$B),[1]Data!$A:$A,[1]Data!$R:$R)="","",_xlfn.XLOOKUP(_xlfn.XLOOKUP($A2244,'Corresp pays'!$A:$A,'Corresp pays'!$B:$B),[1]Data!$A:$A,[1]Data!$R:$R))</f>
        <v>2.6158408087602001</v>
      </c>
    </row>
    <row r="2246" spans="1:15" hidden="1" x14ac:dyDescent="0.25">
      <c r="A2246" t="s">
        <v>134</v>
      </c>
      <c r="B2246">
        <v>2006</v>
      </c>
      <c r="C2246" t="e">
        <v>#N/A</v>
      </c>
      <c r="D2246" t="e">
        <v>#N/A</v>
      </c>
      <c r="E2246" t="e">
        <v>#N/A</v>
      </c>
      <c r="F2246" t="e">
        <v>#N/A</v>
      </c>
      <c r="G2246" t="e">
        <v>#N/A</v>
      </c>
      <c r="H2246" t="e">
        <v>#N/A</v>
      </c>
      <c r="I2246" t="e">
        <v>#N/A</v>
      </c>
      <c r="J2246" t="s">
        <v>453</v>
      </c>
      <c r="K2246" t="s">
        <v>453</v>
      </c>
      <c r="L2246" t="s">
        <v>453</v>
      </c>
      <c r="M2246" t="s">
        <v>453</v>
      </c>
      <c r="N2246" t="s">
        <v>453</v>
      </c>
      <c r="O2246" t="str">
        <f>IF(_xlfn.XLOOKUP(_xlfn.XLOOKUP($A2246,'Corresp pays'!$A:$A,'Corresp pays'!$B:$B),[1]Data!$A:$A,[1]Data!$D:$D)="","",_xlfn.XLOOKUP(_xlfn.XLOOKUP($A2246,'Corresp pays'!$A:$A,'Corresp pays'!$B:$B),[1]Data!$A:$A,[1]Data!$D:$D))</f>
        <v/>
      </c>
    </row>
    <row r="2247" spans="1:15" hidden="1" x14ac:dyDescent="0.25">
      <c r="A2247" t="s">
        <v>134</v>
      </c>
      <c r="B2247">
        <v>2007</v>
      </c>
      <c r="C2247" t="e">
        <v>#N/A</v>
      </c>
      <c r="D2247" t="e">
        <v>#N/A</v>
      </c>
      <c r="E2247" t="e">
        <v>#N/A</v>
      </c>
      <c r="F2247" t="e">
        <v>#N/A</v>
      </c>
      <c r="G2247" t="e">
        <v>#N/A</v>
      </c>
      <c r="H2247" t="e">
        <v>#N/A</v>
      </c>
      <c r="I2247" t="e">
        <v>#N/A</v>
      </c>
      <c r="J2247" t="s">
        <v>453</v>
      </c>
      <c r="K2247" t="s">
        <v>453</v>
      </c>
      <c r="L2247" t="s">
        <v>453</v>
      </c>
      <c r="M2247" t="s">
        <v>453</v>
      </c>
      <c r="N2247" t="s">
        <v>453</v>
      </c>
      <c r="O2247" t="str">
        <f>IF(_xlfn.XLOOKUP(_xlfn.XLOOKUP($A2247,'Corresp pays'!$A:$A,'Corresp pays'!$B:$B),[1]Data!$A:$A,[1]Data!$E:$E)="","",_xlfn.XLOOKUP(_xlfn.XLOOKUP($A2247,'Corresp pays'!$A:$A,'Corresp pays'!$B:$B),[1]Data!$A:$A,[1]Data!$E:$E))</f>
        <v/>
      </c>
    </row>
    <row r="2248" spans="1:15" hidden="1" x14ac:dyDescent="0.25">
      <c r="A2248" t="s">
        <v>134</v>
      </c>
      <c r="B2248">
        <v>2008</v>
      </c>
      <c r="C2248" t="e">
        <v>#N/A</v>
      </c>
      <c r="D2248" t="e">
        <v>#N/A</v>
      </c>
      <c r="E2248" t="e">
        <v>#N/A</v>
      </c>
      <c r="F2248" t="e">
        <v>#N/A</v>
      </c>
      <c r="G2248" t="e">
        <v>#N/A</v>
      </c>
      <c r="H2248" t="e">
        <v>#N/A</v>
      </c>
      <c r="I2248" t="e">
        <v>#N/A</v>
      </c>
      <c r="J2248" t="s">
        <v>453</v>
      </c>
      <c r="K2248" t="s">
        <v>453</v>
      </c>
      <c r="L2248" t="s">
        <v>453</v>
      </c>
      <c r="M2248" t="s">
        <v>453</v>
      </c>
      <c r="N2248" t="s">
        <v>453</v>
      </c>
      <c r="O2248" t="str">
        <f>IF(_xlfn.XLOOKUP(_xlfn.XLOOKUP($A2248,'Corresp pays'!$A:$A,'Corresp pays'!$B:$B),[1]Data!$A:$A,[1]Data!$F:$F)="","",_xlfn.XLOOKUP(_xlfn.XLOOKUP($A2248,'Corresp pays'!$A:$A,'Corresp pays'!$B:$B),[1]Data!$A:$A,[1]Data!$F:$F))</f>
        <v/>
      </c>
    </row>
    <row r="2249" spans="1:15" hidden="1" x14ac:dyDescent="0.25">
      <c r="A2249" t="s">
        <v>134</v>
      </c>
      <c r="B2249">
        <v>2009</v>
      </c>
      <c r="C2249" t="e">
        <v>#N/A</v>
      </c>
      <c r="D2249" t="e">
        <v>#N/A</v>
      </c>
      <c r="E2249" t="e">
        <v>#N/A</v>
      </c>
      <c r="F2249" t="e">
        <v>#N/A</v>
      </c>
      <c r="G2249" t="e">
        <v>#N/A</v>
      </c>
      <c r="H2249" t="e">
        <v>#N/A</v>
      </c>
      <c r="I2249" t="e">
        <v>#N/A</v>
      </c>
      <c r="J2249" t="s">
        <v>453</v>
      </c>
      <c r="K2249" t="s">
        <v>453</v>
      </c>
      <c r="L2249" t="s">
        <v>453</v>
      </c>
      <c r="M2249" t="s">
        <v>453</v>
      </c>
      <c r="N2249" t="s">
        <v>453</v>
      </c>
      <c r="O2249" t="str">
        <f>IF(_xlfn.XLOOKUP(_xlfn.XLOOKUP($A2249,'Corresp pays'!$A:$A,'Corresp pays'!$B:$B),[1]Data!$A:$A,[1]Data!$G:$G)="","",_xlfn.XLOOKUP(_xlfn.XLOOKUP($A2249,'Corresp pays'!$A:$A,'Corresp pays'!$B:$B),[1]Data!$A:$A,[1]Data!$G:$G))</f>
        <v/>
      </c>
    </row>
    <row r="2250" spans="1:15" hidden="1" x14ac:dyDescent="0.25">
      <c r="A2250" t="s">
        <v>134</v>
      </c>
      <c r="B2250">
        <v>2010</v>
      </c>
      <c r="C2250" t="e">
        <v>#N/A</v>
      </c>
      <c r="D2250" t="e">
        <v>#N/A</v>
      </c>
      <c r="E2250" t="e">
        <v>#N/A</v>
      </c>
      <c r="F2250" t="e">
        <v>#N/A</v>
      </c>
      <c r="G2250" t="e">
        <v>#N/A</v>
      </c>
      <c r="H2250" t="e">
        <v>#N/A</v>
      </c>
      <c r="I2250" t="e">
        <v>#N/A</v>
      </c>
      <c r="J2250" t="s">
        <v>453</v>
      </c>
      <c r="K2250" t="s">
        <v>453</v>
      </c>
      <c r="L2250" t="s">
        <v>453</v>
      </c>
      <c r="M2250" t="s">
        <v>453</v>
      </c>
      <c r="N2250" t="s">
        <v>453</v>
      </c>
      <c r="O2250" t="str">
        <f>IF(_xlfn.XLOOKUP(_xlfn.XLOOKUP($A2250,'Corresp pays'!$A:$A,'Corresp pays'!$B:$B),[1]Data!$A:$A,[1]Data!$H:$H)="","",_xlfn.XLOOKUP(_xlfn.XLOOKUP($A2250,'Corresp pays'!$A:$A,'Corresp pays'!$B:$B),[1]Data!$A:$A,[1]Data!$H:$H))</f>
        <v/>
      </c>
    </row>
    <row r="2251" spans="1:15" hidden="1" x14ac:dyDescent="0.25">
      <c r="A2251" t="s">
        <v>134</v>
      </c>
      <c r="B2251">
        <v>2011</v>
      </c>
      <c r="C2251" t="e">
        <v>#N/A</v>
      </c>
      <c r="D2251" t="e">
        <v>#N/A</v>
      </c>
      <c r="E2251" t="e">
        <v>#N/A</v>
      </c>
      <c r="F2251" t="e">
        <v>#N/A</v>
      </c>
      <c r="G2251" t="e">
        <v>#N/A</v>
      </c>
      <c r="H2251" t="e">
        <v>#N/A</v>
      </c>
      <c r="I2251" t="e">
        <v>#N/A</v>
      </c>
      <c r="J2251" t="s">
        <v>453</v>
      </c>
      <c r="K2251" t="s">
        <v>453</v>
      </c>
      <c r="L2251" t="s">
        <v>453</v>
      </c>
      <c r="M2251" t="s">
        <v>453</v>
      </c>
      <c r="N2251" t="s">
        <v>453</v>
      </c>
      <c r="O2251" t="str">
        <f>IF(_xlfn.XLOOKUP(_xlfn.XLOOKUP($A2251,'Corresp pays'!$A:$A,'Corresp pays'!$B:$B),[1]Data!$A:$A,[1]Data!$I:$I)="","",_xlfn.XLOOKUP(_xlfn.XLOOKUP($A2251,'Corresp pays'!$A:$A,'Corresp pays'!$B:$B),[1]Data!$A:$A,[1]Data!$I:$I))</f>
        <v/>
      </c>
    </row>
    <row r="2252" spans="1:15" hidden="1" x14ac:dyDescent="0.25">
      <c r="A2252" t="s">
        <v>134</v>
      </c>
      <c r="B2252">
        <v>2012</v>
      </c>
      <c r="C2252" t="e">
        <v>#N/A</v>
      </c>
      <c r="D2252" t="e">
        <v>#N/A</v>
      </c>
      <c r="E2252" t="e">
        <v>#N/A</v>
      </c>
      <c r="F2252" t="e">
        <v>#N/A</v>
      </c>
      <c r="G2252" t="e">
        <v>#N/A</v>
      </c>
      <c r="H2252" t="e">
        <v>#N/A</v>
      </c>
      <c r="I2252" t="e">
        <v>#N/A</v>
      </c>
      <c r="J2252" t="s">
        <v>453</v>
      </c>
      <c r="K2252" t="s">
        <v>453</v>
      </c>
      <c r="L2252" t="s">
        <v>453</v>
      </c>
      <c r="M2252" t="s">
        <v>453</v>
      </c>
      <c r="N2252" t="s">
        <v>453</v>
      </c>
      <c r="O2252" t="str">
        <f>IF(_xlfn.XLOOKUP(_xlfn.XLOOKUP($A2252,'Corresp pays'!$A:$A,'Corresp pays'!$B:$B),[1]Data!$A:$A,[1]Data!$J:$J)="","",_xlfn.XLOOKUP(_xlfn.XLOOKUP($A2252,'Corresp pays'!$A:$A,'Corresp pays'!$B:$B),[1]Data!$A:$A,[1]Data!$J:$J))</f>
        <v/>
      </c>
    </row>
    <row r="2253" spans="1:15" hidden="1" x14ac:dyDescent="0.25">
      <c r="A2253" t="s">
        <v>134</v>
      </c>
      <c r="B2253">
        <v>2013</v>
      </c>
      <c r="C2253" t="e">
        <v>#N/A</v>
      </c>
      <c r="D2253" t="e">
        <v>#N/A</v>
      </c>
      <c r="E2253" t="e">
        <v>#N/A</v>
      </c>
      <c r="F2253" t="e">
        <v>#N/A</v>
      </c>
      <c r="G2253" t="e">
        <v>#N/A</v>
      </c>
      <c r="H2253" t="e">
        <v>#N/A</v>
      </c>
      <c r="I2253" t="e">
        <v>#N/A</v>
      </c>
      <c r="J2253" t="s">
        <v>453</v>
      </c>
      <c r="K2253" t="s">
        <v>453</v>
      </c>
      <c r="L2253" t="s">
        <v>453</v>
      </c>
      <c r="M2253" t="s">
        <v>453</v>
      </c>
      <c r="N2253" t="s">
        <v>453</v>
      </c>
      <c r="O2253" t="str">
        <f>IF(_xlfn.XLOOKUP(_xlfn.XLOOKUP($A2253,'Corresp pays'!$A:$A,'Corresp pays'!$B:$B),[1]Data!$A:$A,[1]Data!$K:$K)="","",_xlfn.XLOOKUP(_xlfn.XLOOKUP($A2253,'Corresp pays'!$A:$A,'Corresp pays'!$B:$B),[1]Data!$A:$A,[1]Data!$K:$K))</f>
        <v/>
      </c>
    </row>
    <row r="2254" spans="1:15" hidden="1" x14ac:dyDescent="0.25">
      <c r="A2254" t="s">
        <v>134</v>
      </c>
      <c r="B2254">
        <v>2014</v>
      </c>
      <c r="C2254" t="e">
        <v>#N/A</v>
      </c>
      <c r="D2254" t="e">
        <v>#N/A</v>
      </c>
      <c r="E2254" t="e">
        <v>#N/A</v>
      </c>
      <c r="F2254" t="e">
        <v>#N/A</v>
      </c>
      <c r="G2254" t="e">
        <v>#N/A</v>
      </c>
      <c r="H2254" t="e">
        <v>#N/A</v>
      </c>
      <c r="I2254" t="e">
        <v>#N/A</v>
      </c>
      <c r="J2254" t="s">
        <v>453</v>
      </c>
      <c r="K2254" t="s">
        <v>453</v>
      </c>
      <c r="L2254" t="s">
        <v>453</v>
      </c>
      <c r="M2254" t="s">
        <v>453</v>
      </c>
      <c r="N2254" t="s">
        <v>453</v>
      </c>
      <c r="O2254" t="str">
        <f>IF(_xlfn.XLOOKUP(_xlfn.XLOOKUP($A2254,'Corresp pays'!$A:$A,'Corresp pays'!$B:$B),[1]Data!$A:$A,[1]Data!$L:$L)="","",_xlfn.XLOOKUP(_xlfn.XLOOKUP($A2254,'Corresp pays'!$A:$A,'Corresp pays'!$B:$B),[1]Data!$A:$A,[1]Data!$L:$L))</f>
        <v/>
      </c>
    </row>
    <row r="2255" spans="1:15" hidden="1" x14ac:dyDescent="0.25">
      <c r="A2255" t="s">
        <v>134</v>
      </c>
      <c r="B2255">
        <v>2015</v>
      </c>
      <c r="C2255" t="e">
        <v>#N/A</v>
      </c>
      <c r="D2255" t="e">
        <v>#N/A</v>
      </c>
      <c r="E2255" t="e">
        <v>#N/A</v>
      </c>
      <c r="F2255" t="e">
        <v>#N/A</v>
      </c>
      <c r="G2255" t="e">
        <v>#N/A</v>
      </c>
      <c r="H2255" t="e">
        <v>#N/A</v>
      </c>
      <c r="I2255" t="e">
        <v>#N/A</v>
      </c>
      <c r="J2255" t="s">
        <v>453</v>
      </c>
      <c r="K2255" t="s">
        <v>453</v>
      </c>
      <c r="L2255" t="s">
        <v>453</v>
      </c>
      <c r="M2255" t="s">
        <v>453</v>
      </c>
      <c r="N2255" t="s">
        <v>453</v>
      </c>
      <c r="O2255" t="str">
        <f>IF(_xlfn.XLOOKUP(_xlfn.XLOOKUP($A2255,'Corresp pays'!$A:$A,'Corresp pays'!$B:$B),[1]Data!$A:$A,[1]Data!$M:$M)="","",_xlfn.XLOOKUP(_xlfn.XLOOKUP($A2255,'Corresp pays'!$A:$A,'Corresp pays'!$B:$B),[1]Data!$A:$A,[1]Data!$M:$M))</f>
        <v/>
      </c>
    </row>
    <row r="2256" spans="1:15" hidden="1" x14ac:dyDescent="0.25">
      <c r="A2256" t="s">
        <v>134</v>
      </c>
      <c r="B2256">
        <v>2016</v>
      </c>
      <c r="C2256" t="e">
        <v>#N/A</v>
      </c>
      <c r="D2256" t="e">
        <v>#N/A</v>
      </c>
      <c r="E2256" t="e">
        <v>#N/A</v>
      </c>
      <c r="F2256" t="e">
        <v>#N/A</v>
      </c>
      <c r="G2256" t="e">
        <v>#N/A</v>
      </c>
      <c r="H2256" t="e">
        <v>#N/A</v>
      </c>
      <c r="I2256" t="e">
        <v>#N/A</v>
      </c>
      <c r="J2256" t="s">
        <v>453</v>
      </c>
      <c r="K2256" t="s">
        <v>453</v>
      </c>
      <c r="L2256" t="s">
        <v>453</v>
      </c>
      <c r="M2256" t="s">
        <v>453</v>
      </c>
      <c r="N2256" t="s">
        <v>453</v>
      </c>
      <c r="O2256" t="str">
        <f>IF(_xlfn.XLOOKUP(_xlfn.XLOOKUP($A2256,'Corresp pays'!$A:$A,'Corresp pays'!$B:$B),[1]Data!$A:$A,[1]Data!$N:$N)="","",_xlfn.XLOOKUP(_xlfn.XLOOKUP($A2256,'Corresp pays'!$A:$A,'Corresp pays'!$B:$B),[1]Data!$A:$A,[1]Data!$N:$N))</f>
        <v/>
      </c>
    </row>
    <row r="2257" spans="1:15" hidden="1" x14ac:dyDescent="0.25">
      <c r="A2257" t="s">
        <v>134</v>
      </c>
      <c r="B2257">
        <v>2017</v>
      </c>
      <c r="C2257" t="e">
        <v>#N/A</v>
      </c>
      <c r="D2257" t="e">
        <v>#N/A</v>
      </c>
      <c r="E2257" t="e">
        <v>#N/A</v>
      </c>
      <c r="F2257" t="e">
        <v>#N/A</v>
      </c>
      <c r="G2257" t="e">
        <v>#N/A</v>
      </c>
      <c r="H2257" t="e">
        <v>#N/A</v>
      </c>
      <c r="I2257" t="e">
        <v>#N/A</v>
      </c>
      <c r="J2257" t="s">
        <v>453</v>
      </c>
      <c r="K2257" t="s">
        <v>453</v>
      </c>
      <c r="L2257" t="s">
        <v>453</v>
      </c>
      <c r="M2257" t="s">
        <v>453</v>
      </c>
      <c r="N2257" t="s">
        <v>453</v>
      </c>
      <c r="O2257" t="str">
        <f>IF(_xlfn.XLOOKUP(_xlfn.XLOOKUP($A2256,'Corresp pays'!$A:$A,'Corresp pays'!$B:$B),[1]Data!$A:$A,[1]Data!$O:$O)="","",_xlfn.XLOOKUP(_xlfn.XLOOKUP($A2256,'Corresp pays'!$A:$A,'Corresp pays'!$B:$B),[1]Data!$A:$A,[1]Data!$O:$O))</f>
        <v/>
      </c>
    </row>
    <row r="2258" spans="1:15" hidden="1" x14ac:dyDescent="0.25">
      <c r="A2258" t="s">
        <v>134</v>
      </c>
      <c r="B2258">
        <v>2018</v>
      </c>
      <c r="C2258" t="e">
        <v>#N/A</v>
      </c>
      <c r="D2258" t="e">
        <v>#N/A</v>
      </c>
      <c r="E2258" t="e">
        <v>#N/A</v>
      </c>
      <c r="F2258" t="e">
        <v>#N/A</v>
      </c>
      <c r="G2258" t="e">
        <v>#N/A</v>
      </c>
      <c r="H2258" t="e">
        <v>#N/A</v>
      </c>
      <c r="I2258" t="e">
        <v>#N/A</v>
      </c>
      <c r="J2258" t="s">
        <v>453</v>
      </c>
      <c r="K2258" t="s">
        <v>453</v>
      </c>
      <c r="L2258" t="s">
        <v>453</v>
      </c>
      <c r="M2258" t="s">
        <v>453</v>
      </c>
      <c r="N2258" t="s">
        <v>453</v>
      </c>
      <c r="O2258" t="str">
        <f>IF(_xlfn.XLOOKUP(_xlfn.XLOOKUP($A2257,'Corresp pays'!$A:$A,'Corresp pays'!$B:$B),[1]Data!$A:$A,[1]Data!$P:$P)="","",_xlfn.XLOOKUP(_xlfn.XLOOKUP($A2257,'Corresp pays'!$A:$A,'Corresp pays'!$B:$B),[1]Data!$A:$A,[1]Data!$P:$P))</f>
        <v/>
      </c>
    </row>
    <row r="2259" spans="1:15" hidden="1" x14ac:dyDescent="0.25">
      <c r="A2259" t="s">
        <v>134</v>
      </c>
      <c r="B2259">
        <v>2019</v>
      </c>
      <c r="C2259" t="e">
        <v>#N/A</v>
      </c>
      <c r="D2259" t="e">
        <v>#N/A</v>
      </c>
      <c r="E2259" t="e">
        <v>#N/A</v>
      </c>
      <c r="F2259" t="e">
        <v>#N/A</v>
      </c>
      <c r="G2259" t="e">
        <v>#N/A</v>
      </c>
      <c r="H2259" t="e">
        <v>#N/A</v>
      </c>
      <c r="I2259" t="e">
        <v>#N/A</v>
      </c>
      <c r="J2259" t="s">
        <v>453</v>
      </c>
      <c r="K2259" t="s">
        <v>453</v>
      </c>
      <c r="L2259" t="s">
        <v>453</v>
      </c>
      <c r="M2259" t="s">
        <v>453</v>
      </c>
      <c r="N2259" t="s">
        <v>453</v>
      </c>
      <c r="O2259" t="str">
        <f>IF(_xlfn.XLOOKUP(_xlfn.XLOOKUP($A2258,'Corresp pays'!$A:$A,'Corresp pays'!$B:$B),[1]Data!$A:$A,[1]Data!$Q:$Q)="","",_xlfn.XLOOKUP(_xlfn.XLOOKUP($A2258,'Corresp pays'!$A:$A,'Corresp pays'!$B:$B),[1]Data!$A:$A,[1]Data!$Q:$Q))</f>
        <v/>
      </c>
    </row>
    <row r="2260" spans="1:15" hidden="1" x14ac:dyDescent="0.25">
      <c r="A2260" t="s">
        <v>134</v>
      </c>
      <c r="B2260">
        <v>2020</v>
      </c>
      <c r="C2260" t="e">
        <v>#N/A</v>
      </c>
      <c r="D2260" t="e">
        <v>#N/A</v>
      </c>
      <c r="E2260" t="e">
        <v>#N/A</v>
      </c>
      <c r="F2260" t="e">
        <v>#N/A</v>
      </c>
      <c r="G2260" t="e">
        <v>#N/A</v>
      </c>
      <c r="H2260" t="e">
        <v>#N/A</v>
      </c>
      <c r="I2260" t="e">
        <v>#N/A</v>
      </c>
      <c r="J2260" t="s">
        <v>453</v>
      </c>
      <c r="K2260" t="s">
        <v>453</v>
      </c>
      <c r="L2260" t="s">
        <v>453</v>
      </c>
      <c r="M2260" t="s">
        <v>453</v>
      </c>
      <c r="N2260" t="s">
        <v>453</v>
      </c>
      <c r="O2260" t="str">
        <f>IF(_xlfn.XLOOKUP(_xlfn.XLOOKUP($A2259,'Corresp pays'!$A:$A,'Corresp pays'!$B:$B),[1]Data!$A:$A,[1]Data!$R:$R)="","",_xlfn.XLOOKUP(_xlfn.XLOOKUP($A2259,'Corresp pays'!$A:$A,'Corresp pays'!$B:$B),[1]Data!$A:$A,[1]Data!$R:$R))</f>
        <v/>
      </c>
    </row>
    <row r="2261" spans="1:15" hidden="1" x14ac:dyDescent="0.25">
      <c r="A2261" t="s">
        <v>134</v>
      </c>
      <c r="B2261">
        <v>2021</v>
      </c>
      <c r="C2261" t="e">
        <v>#N/A</v>
      </c>
      <c r="D2261" t="e">
        <v>#N/A</v>
      </c>
      <c r="E2261" t="e">
        <v>#N/A</v>
      </c>
      <c r="F2261" t="e">
        <v>#N/A</v>
      </c>
      <c r="G2261" t="e">
        <v>#N/A</v>
      </c>
      <c r="H2261" t="e">
        <v>#N/A</v>
      </c>
      <c r="I2261" t="e">
        <v>#N/A</v>
      </c>
      <c r="J2261" t="s">
        <v>453</v>
      </c>
      <c r="K2261" t="s">
        <v>453</v>
      </c>
      <c r="L2261" t="s">
        <v>453</v>
      </c>
      <c r="M2261" t="s">
        <v>453</v>
      </c>
      <c r="N2261" t="s">
        <v>453</v>
      </c>
      <c r="O2261" t="str">
        <f>IF(_xlfn.XLOOKUP(_xlfn.XLOOKUP($A2260,'Corresp pays'!$A:$A,'Corresp pays'!$B:$B),[1]Data!$A:$A,[1]Data!$R:$R)="","",_xlfn.XLOOKUP(_xlfn.XLOOKUP($A2260,'Corresp pays'!$A:$A,'Corresp pays'!$B:$B),[1]Data!$A:$A,[1]Data!$R:$R))</f>
        <v/>
      </c>
    </row>
    <row r="2262" spans="1:15" hidden="1" x14ac:dyDescent="0.25">
      <c r="A2262" t="s">
        <v>134</v>
      </c>
      <c r="B2262">
        <v>2022</v>
      </c>
      <c r="C2262" t="e">
        <v>#N/A</v>
      </c>
      <c r="D2262" t="e">
        <v>#N/A</v>
      </c>
      <c r="E2262" t="e">
        <v>#N/A</v>
      </c>
      <c r="F2262" t="e">
        <v>#N/A</v>
      </c>
      <c r="G2262" t="e">
        <v>#N/A</v>
      </c>
      <c r="H2262" t="e">
        <v>#N/A</v>
      </c>
      <c r="I2262" t="e">
        <v>#N/A</v>
      </c>
      <c r="J2262" t="s">
        <v>453</v>
      </c>
      <c r="K2262" t="s">
        <v>453</v>
      </c>
      <c r="L2262" t="s">
        <v>453</v>
      </c>
      <c r="M2262" t="s">
        <v>453</v>
      </c>
      <c r="N2262" t="s">
        <v>453</v>
      </c>
      <c r="O2262" t="str">
        <f>IF(_xlfn.XLOOKUP(_xlfn.XLOOKUP($A2261,'Corresp pays'!$A:$A,'Corresp pays'!$B:$B),[1]Data!$A:$A,[1]Data!$R:$R)="","",_xlfn.XLOOKUP(_xlfn.XLOOKUP($A2261,'Corresp pays'!$A:$A,'Corresp pays'!$B:$B),[1]Data!$A:$A,[1]Data!$R:$R))</f>
        <v/>
      </c>
    </row>
    <row r="2263" spans="1:15" hidden="1" x14ac:dyDescent="0.25">
      <c r="A2263" t="s">
        <v>135</v>
      </c>
      <c r="B2263">
        <v>2006</v>
      </c>
      <c r="C2263">
        <v>7.672712198775085</v>
      </c>
      <c r="D2263">
        <v>472757.51679999998</v>
      </c>
      <c r="E2263">
        <v>60.076999999999998</v>
      </c>
      <c r="F2263">
        <v>40.798090825907394</v>
      </c>
      <c r="G2263" t="e">
        <v>#N/A</v>
      </c>
      <c r="H2263">
        <v>9.42</v>
      </c>
      <c r="I2263">
        <v>2.0509765123846444</v>
      </c>
      <c r="J2263">
        <v>31.4</v>
      </c>
      <c r="K2263" t="s">
        <v>453</v>
      </c>
      <c r="L2263" t="s">
        <v>453</v>
      </c>
      <c r="M2263">
        <v>30.4418457086065</v>
      </c>
      <c r="N2263">
        <v>3.24390776468065</v>
      </c>
      <c r="O2263">
        <f>IF(_xlfn.XLOOKUP(_xlfn.XLOOKUP($A2263,'Corresp pays'!$A:$A,'Corresp pays'!$B:$B),[1]Data!$A:$A,[1]Data!$D:$D)="","",_xlfn.XLOOKUP(_xlfn.XLOOKUP($A2263,'Corresp pays'!$A:$A,'Corresp pays'!$B:$B),[1]Data!$A:$A,[1]Data!$D:$D))</f>
        <v>4.5302181236002204</v>
      </c>
    </row>
    <row r="2264" spans="1:15" hidden="1" x14ac:dyDescent="0.25">
      <c r="A2264" t="s">
        <v>135</v>
      </c>
      <c r="B2264">
        <v>2007</v>
      </c>
      <c r="C2264">
        <v>7.94385857423182</v>
      </c>
      <c r="D2264">
        <v>493819.5196</v>
      </c>
      <c r="E2264">
        <v>60.616</v>
      </c>
      <c r="F2264">
        <v>41.21383739046567</v>
      </c>
      <c r="G2264" t="e">
        <v>#N/A</v>
      </c>
      <c r="H2264">
        <v>8.86</v>
      </c>
      <c r="I2264">
        <v>2.3559140050425595</v>
      </c>
      <c r="J2264">
        <v>30</v>
      </c>
      <c r="K2264" t="s">
        <v>453</v>
      </c>
      <c r="L2264" t="s">
        <v>453</v>
      </c>
      <c r="M2264">
        <v>30.885850802664706</v>
      </c>
      <c r="N2264">
        <v>6.1778068349940902</v>
      </c>
      <c r="O2264">
        <f>IF(_xlfn.XLOOKUP(_xlfn.XLOOKUP($A2264,'Corresp pays'!$A:$A,'Corresp pays'!$B:$B),[1]Data!$A:$A,[1]Data!$E:$E)="","",_xlfn.XLOOKUP(_xlfn.XLOOKUP($A2264,'Corresp pays'!$A:$A,'Corresp pays'!$B:$B),[1]Data!$A:$A,[1]Data!$E:$E))</f>
        <v>4.6145054390198403</v>
      </c>
    </row>
    <row r="2265" spans="1:15" hidden="1" x14ac:dyDescent="0.25">
      <c r="A2265" t="s">
        <v>135</v>
      </c>
      <c r="B2265">
        <v>2008</v>
      </c>
      <c r="C2265">
        <v>8.4466496849689676</v>
      </c>
      <c r="D2265">
        <v>527035.5</v>
      </c>
      <c r="E2265">
        <v>61.154000000000003</v>
      </c>
      <c r="F2265">
        <v>41.683479379106252</v>
      </c>
      <c r="G2265" t="e">
        <v>#N/A</v>
      </c>
      <c r="H2265">
        <v>9.9</v>
      </c>
      <c r="I2265">
        <v>2.5724887669648893</v>
      </c>
      <c r="J2265">
        <v>27.8</v>
      </c>
      <c r="K2265">
        <v>68.7</v>
      </c>
      <c r="L2265" t="s">
        <v>453</v>
      </c>
      <c r="M2265">
        <v>31.303620715118747</v>
      </c>
      <c r="N2265">
        <v>10.074575524918201</v>
      </c>
      <c r="O2265">
        <f>IF(_xlfn.XLOOKUP(_xlfn.XLOOKUP($A2265,'Corresp pays'!$A:$A,'Corresp pays'!$B:$B),[1]Data!$A:$A,[1]Data!$F:$F)="","",_xlfn.XLOOKUP(_xlfn.XLOOKUP($A2265,'Corresp pays'!$A:$A,'Corresp pays'!$B:$B),[1]Data!$A:$A,[1]Data!$F:$F))</f>
        <v>4.7026368329653199</v>
      </c>
    </row>
    <row r="2266" spans="1:15" hidden="1" x14ac:dyDescent="0.25">
      <c r="A2266" t="s">
        <v>135</v>
      </c>
      <c r="B2266">
        <v>2009</v>
      </c>
      <c r="C2266">
        <v>7.9020489408613459</v>
      </c>
      <c r="D2266">
        <v>505538.23989999999</v>
      </c>
      <c r="E2266">
        <v>61.686999999999998</v>
      </c>
      <c r="F2266">
        <v>42.182178568778902</v>
      </c>
      <c r="G2266" t="e">
        <v>#N/A</v>
      </c>
      <c r="H2266">
        <v>9.3699999999999992</v>
      </c>
      <c r="I2266">
        <v>2.3994961348775532</v>
      </c>
      <c r="J2266">
        <v>28.5</v>
      </c>
      <c r="K2266" t="s">
        <v>453</v>
      </c>
      <c r="L2266" t="s">
        <v>453</v>
      </c>
      <c r="M2266">
        <v>31.710637041503709</v>
      </c>
      <c r="N2266">
        <v>7.2153141361256603</v>
      </c>
      <c r="O2266">
        <f>IF(_xlfn.XLOOKUP(_xlfn.XLOOKUP($A2266,'Corresp pays'!$A:$A,'Corresp pays'!$B:$B),[1]Data!$A:$A,[1]Data!$G:$G)="","",_xlfn.XLOOKUP(_xlfn.XLOOKUP($A2266,'Corresp pays'!$A:$A,'Corresp pays'!$B:$B),[1]Data!$A:$A,[1]Data!$G:$G))</f>
        <v>4.79463972983487</v>
      </c>
    </row>
    <row r="2267" spans="1:15" hidden="1" x14ac:dyDescent="0.25">
      <c r="A2267" t="s">
        <v>135</v>
      </c>
      <c r="B2267">
        <v>2010</v>
      </c>
      <c r="C2267">
        <v>8.2176122273122729</v>
      </c>
      <c r="D2267">
        <v>528517.78500000003</v>
      </c>
      <c r="E2267">
        <v>62.218000000000004</v>
      </c>
      <c r="F2267">
        <v>42.688441088460046</v>
      </c>
      <c r="G2267" t="e">
        <v>#N/A</v>
      </c>
      <c r="H2267">
        <v>9.65</v>
      </c>
      <c r="I2267">
        <v>2.1077874931415792</v>
      </c>
      <c r="J2267">
        <v>27.3</v>
      </c>
      <c r="K2267">
        <v>68.900000000000006</v>
      </c>
      <c r="L2267">
        <v>29.398301849999999</v>
      </c>
      <c r="M2267">
        <v>32.126473650505332</v>
      </c>
      <c r="N2267">
        <v>4.0897298947046403</v>
      </c>
      <c r="O2267">
        <f>IF(_xlfn.XLOOKUP(_xlfn.XLOOKUP($A2267,'Corresp pays'!$A:$A,'Corresp pays'!$B:$B),[1]Data!$A:$A,[1]Data!$H:$H)="","",_xlfn.XLOOKUP(_xlfn.XLOOKUP($A2267,'Corresp pays'!$A:$A,'Corresp pays'!$B:$B),[1]Data!$A:$A,[1]Data!$H:$H))</f>
        <v>4.8934669139162397</v>
      </c>
    </row>
    <row r="2268" spans="1:15" hidden="1" x14ac:dyDescent="0.25">
      <c r="A2268" t="s">
        <v>135</v>
      </c>
      <c r="B2268">
        <v>2011</v>
      </c>
      <c r="C2268">
        <v>7.8080537418251037</v>
      </c>
      <c r="D2268">
        <v>512737.48330000002</v>
      </c>
      <c r="E2268">
        <v>62.746000000000002</v>
      </c>
      <c r="F2268">
        <v>43.231190595916217</v>
      </c>
      <c r="G2268" t="e">
        <v>#N/A</v>
      </c>
      <c r="H2268">
        <v>9.23</v>
      </c>
      <c r="I2268">
        <v>2.0438930862029685</v>
      </c>
      <c r="J2268">
        <v>27.1</v>
      </c>
      <c r="K2268" t="s">
        <v>453</v>
      </c>
      <c r="L2268">
        <v>29.453898049999999</v>
      </c>
      <c r="M2268">
        <v>32.528538188606468</v>
      </c>
      <c r="N2268">
        <v>4.9992669696526004</v>
      </c>
      <c r="O2268">
        <f>IF(_xlfn.XLOOKUP(_xlfn.XLOOKUP($A2268,'Corresp pays'!$A:$A,'Corresp pays'!$B:$B),[1]Data!$A:$A,[1]Data!$I:$I)="","",_xlfn.XLOOKUP(_xlfn.XLOOKUP($A2268,'Corresp pays'!$A:$A,'Corresp pays'!$B:$B),[1]Data!$A:$A,[1]Data!$I:$I))</f>
        <v>4.9949301937383801</v>
      </c>
    </row>
    <row r="2269" spans="1:15" hidden="1" x14ac:dyDescent="0.25">
      <c r="A2269" t="s">
        <v>135</v>
      </c>
      <c r="B2269">
        <v>2012</v>
      </c>
      <c r="C2269">
        <v>8.0346492587557528</v>
      </c>
      <c r="D2269">
        <v>532764.5699</v>
      </c>
      <c r="E2269">
        <v>63.271999999999998</v>
      </c>
      <c r="F2269">
        <v>43.809637372330165</v>
      </c>
      <c r="G2269" t="e">
        <v>#N/A</v>
      </c>
      <c r="H2269">
        <v>8.49</v>
      </c>
      <c r="I2269">
        <v>1.9767095954636118</v>
      </c>
      <c r="J2269">
        <v>26.9</v>
      </c>
      <c r="K2269" t="s">
        <v>453</v>
      </c>
      <c r="L2269">
        <v>29.165756330000001</v>
      </c>
      <c r="M2269">
        <v>32.918839282685177</v>
      </c>
      <c r="N2269">
        <v>5.7246579167829701</v>
      </c>
      <c r="O2269">
        <f>IF(_xlfn.XLOOKUP(_xlfn.XLOOKUP($A2269,'Corresp pays'!$A:$A,'Corresp pays'!$B:$B),[1]Data!$A:$A,[1]Data!$J:$J)="","",_xlfn.XLOOKUP(_xlfn.XLOOKUP($A2269,'Corresp pays'!$A:$A,'Corresp pays'!$B:$B),[1]Data!$A:$A,[1]Data!$J:$J))</f>
        <v>5.1055900181678302</v>
      </c>
    </row>
    <row r="2270" spans="1:15" hidden="1" x14ac:dyDescent="0.25">
      <c r="A2270" t="s">
        <v>135</v>
      </c>
      <c r="B2270">
        <v>2013</v>
      </c>
      <c r="C2270">
        <v>8.1164349539856389</v>
      </c>
      <c r="D2270">
        <v>542754.70680000004</v>
      </c>
      <c r="E2270">
        <v>63.792999999999999</v>
      </c>
      <c r="F2270">
        <v>44.410238317025119</v>
      </c>
      <c r="G2270" t="e">
        <v>#N/A</v>
      </c>
      <c r="H2270">
        <v>7.94</v>
      </c>
      <c r="I2270">
        <v>1.9268492459719893</v>
      </c>
      <c r="J2270">
        <v>27</v>
      </c>
      <c r="K2270" t="s">
        <v>453</v>
      </c>
      <c r="L2270">
        <v>28.770145299999999</v>
      </c>
      <c r="M2270">
        <v>33.306763741271794</v>
      </c>
      <c r="N2270">
        <v>5.7844690966720096</v>
      </c>
      <c r="O2270">
        <f>IF(_xlfn.XLOOKUP(_xlfn.XLOOKUP($A2270,'Corresp pays'!$A:$A,'Corresp pays'!$B:$B),[1]Data!$A:$A,[1]Data!$K:$K)="","",_xlfn.XLOOKUP(_xlfn.XLOOKUP($A2270,'Corresp pays'!$A:$A,'Corresp pays'!$B:$B),[1]Data!$A:$A,[1]Data!$K:$K))</f>
        <v>5.2325204976031303</v>
      </c>
    </row>
    <row r="2271" spans="1:15" hidden="1" x14ac:dyDescent="0.25">
      <c r="A2271" t="s">
        <v>135</v>
      </c>
      <c r="B2271">
        <v>2014</v>
      </c>
      <c r="C2271">
        <v>8.1911525274526742</v>
      </c>
      <c r="D2271">
        <v>554961.09990000003</v>
      </c>
      <c r="E2271">
        <v>64.311999999999998</v>
      </c>
      <c r="F2271">
        <v>45.11582075526136</v>
      </c>
      <c r="G2271" t="e">
        <v>#N/A</v>
      </c>
      <c r="H2271">
        <v>7.72</v>
      </c>
      <c r="I2271">
        <v>2.1257485486993635</v>
      </c>
      <c r="J2271">
        <v>27.3</v>
      </c>
      <c r="K2271">
        <v>68.2</v>
      </c>
      <c r="L2271">
        <v>28.998884759999999</v>
      </c>
      <c r="M2271">
        <v>33.630772889037587</v>
      </c>
      <c r="N2271">
        <v>6.1298377028714102</v>
      </c>
      <c r="O2271">
        <f>IF(_xlfn.XLOOKUP(_xlfn.XLOOKUP($A2271,'Corresp pays'!$A:$A,'Corresp pays'!$B:$B),[1]Data!$A:$A,[1]Data!$L:$L)="","",_xlfn.XLOOKUP(_xlfn.XLOOKUP($A2271,'Corresp pays'!$A:$A,'Corresp pays'!$B:$B),[1]Data!$A:$A,[1]Data!$L:$L))</f>
        <v>5.3477142540416596</v>
      </c>
    </row>
    <row r="2272" spans="1:15" hidden="1" x14ac:dyDescent="0.25">
      <c r="A2272" t="s">
        <v>135</v>
      </c>
      <c r="B2272">
        <v>2015</v>
      </c>
      <c r="C2272">
        <v>7.6071885241782482</v>
      </c>
      <c r="D2272">
        <v>530523.08270000003</v>
      </c>
      <c r="E2272">
        <v>64.828000000000003</v>
      </c>
      <c r="F2272">
        <v>46.06130130493203</v>
      </c>
      <c r="G2272" t="e">
        <v>#N/A</v>
      </c>
      <c r="H2272">
        <v>7.73</v>
      </c>
      <c r="I2272">
        <v>2.2339783904591188</v>
      </c>
      <c r="J2272">
        <v>27.4</v>
      </c>
      <c r="K2272" t="s">
        <v>453</v>
      </c>
      <c r="L2272">
        <v>29.235030609999999</v>
      </c>
      <c r="M2272">
        <v>33.793130651123057</v>
      </c>
      <c r="N2272">
        <v>4.5406422773790602</v>
      </c>
      <c r="O2272">
        <f>IF(_xlfn.XLOOKUP(_xlfn.XLOOKUP($A2272,'Corresp pays'!$A:$A,'Corresp pays'!$B:$B),[1]Data!$A:$A,[1]Data!$M:$M)="","",_xlfn.XLOOKUP(_xlfn.XLOOKUP($A2272,'Corresp pays'!$A:$A,'Corresp pays'!$B:$B),[1]Data!$A:$A,[1]Data!$M:$M))</f>
        <v>5.4322108269336198</v>
      </c>
    </row>
    <row r="2273" spans="1:15" hidden="1" x14ac:dyDescent="0.25">
      <c r="A2273" t="s">
        <v>135</v>
      </c>
      <c r="B2273">
        <v>2016</v>
      </c>
      <c r="C2273">
        <v>7.5445895711328479</v>
      </c>
      <c r="D2273">
        <v>530872.05900000001</v>
      </c>
      <c r="E2273">
        <v>65.340999999999994</v>
      </c>
      <c r="F2273">
        <v>46.511201971824022</v>
      </c>
      <c r="G2273" t="e">
        <v>#N/A</v>
      </c>
      <c r="H2273">
        <v>7.97</v>
      </c>
      <c r="I2273">
        <v>2.4141860739457619</v>
      </c>
      <c r="J2273">
        <v>27.4</v>
      </c>
      <c r="K2273" t="s">
        <v>453</v>
      </c>
      <c r="L2273">
        <v>28.721375569999999</v>
      </c>
      <c r="M2273">
        <v>34.336388143448453</v>
      </c>
      <c r="N2273">
        <v>6.5713964217396397</v>
      </c>
      <c r="O2273">
        <f>IF(_xlfn.XLOOKUP(_xlfn.XLOOKUP($A2273,'Corresp pays'!$A:$A,'Corresp pays'!$B:$B),[1]Data!$A:$A,[1]Data!$N:$N)="","",_xlfn.XLOOKUP(_xlfn.XLOOKUP($A2273,'Corresp pays'!$A:$A,'Corresp pays'!$B:$B),[1]Data!$A:$A,[1]Data!$N:$N))</f>
        <v>5.5702452330284098</v>
      </c>
    </row>
    <row r="2274" spans="1:15" hidden="1" x14ac:dyDescent="0.25">
      <c r="A2274" t="s">
        <v>135</v>
      </c>
      <c r="B2274">
        <v>2017</v>
      </c>
      <c r="C2274">
        <v>7.683707810686033</v>
      </c>
      <c r="D2274">
        <v>544358.76329999999</v>
      </c>
      <c r="E2274">
        <v>65.849999999999994</v>
      </c>
      <c r="F2274">
        <v>46.691679100478943</v>
      </c>
      <c r="G2274" t="e">
        <v>#N/A</v>
      </c>
      <c r="H2274">
        <v>8.0299999999999994</v>
      </c>
      <c r="I2274">
        <v>2.4937986393157385</v>
      </c>
      <c r="J2274">
        <v>27</v>
      </c>
      <c r="K2274" t="s">
        <v>453</v>
      </c>
      <c r="L2274">
        <v>28.857642200000001</v>
      </c>
      <c r="M2274">
        <v>35.096893853378027</v>
      </c>
      <c r="N2274">
        <v>5.1842466476612801</v>
      </c>
      <c r="O2274">
        <f>IF(_xlfn.XLOOKUP(_xlfn.XLOOKUP($A2273,'Corresp pays'!$A:$A,'Corresp pays'!$B:$B),[1]Data!$A:$A,[1]Data!$O:$O)="","",_xlfn.XLOOKUP(_xlfn.XLOOKUP($A2273,'Corresp pays'!$A:$A,'Corresp pays'!$B:$B),[1]Data!$A:$A,[1]Data!$O:$O))</f>
        <v>5.7373342283589501</v>
      </c>
    </row>
    <row r="2275" spans="1:15" hidden="1" x14ac:dyDescent="0.25">
      <c r="A2275" t="s">
        <v>135</v>
      </c>
      <c r="B2275">
        <v>2018</v>
      </c>
      <c r="C2275">
        <v>7.6673770246357513</v>
      </c>
      <c r="D2275">
        <v>548100.87829999998</v>
      </c>
      <c r="E2275">
        <v>66.355000000000004</v>
      </c>
      <c r="F2275">
        <v>47.267420389253886</v>
      </c>
      <c r="G2275" t="e">
        <v>#N/A</v>
      </c>
      <c r="H2275">
        <v>8.07</v>
      </c>
      <c r="I2275">
        <v>2.2607038271850803</v>
      </c>
      <c r="J2275">
        <v>27.5</v>
      </c>
      <c r="K2275" t="s">
        <v>453</v>
      </c>
      <c r="L2275">
        <v>28.754017579999999</v>
      </c>
      <c r="M2275">
        <v>35.578752812081902</v>
      </c>
      <c r="N2275">
        <v>4.5171652278659202</v>
      </c>
      <c r="O2275">
        <f>IF(_xlfn.XLOOKUP(_xlfn.XLOOKUP($A2274,'Corresp pays'!$A:$A,'Corresp pays'!$B:$B),[1]Data!$A:$A,[1]Data!$P:$P)="","",_xlfn.XLOOKUP(_xlfn.XLOOKUP($A2274,'Corresp pays'!$A:$A,'Corresp pays'!$B:$B),[1]Data!$A:$A,[1]Data!$P:$P))</f>
        <v>5.8541242894204002</v>
      </c>
    </row>
    <row r="2276" spans="1:15" hidden="1" x14ac:dyDescent="0.25">
      <c r="A2276" t="s">
        <v>135</v>
      </c>
      <c r="B2276">
        <v>2019</v>
      </c>
      <c r="C2276">
        <v>7.6889076232217315</v>
      </c>
      <c r="D2276">
        <v>555409.28449999995</v>
      </c>
      <c r="E2276">
        <v>66.855999999999995</v>
      </c>
      <c r="F2276">
        <v>47.883549448103601</v>
      </c>
      <c r="G2276" t="e">
        <v>#N/A</v>
      </c>
      <c r="H2276">
        <v>8.84</v>
      </c>
      <c r="I2276">
        <v>1.950321145279706</v>
      </c>
      <c r="J2276">
        <v>27.4</v>
      </c>
      <c r="K2276" t="s">
        <v>453</v>
      </c>
      <c r="L2276">
        <v>28.67475434</v>
      </c>
      <c r="M2276">
        <v>35.870818377691897</v>
      </c>
      <c r="N2276">
        <v>4.1202458701498399</v>
      </c>
      <c r="O2276">
        <f>IF(_xlfn.XLOOKUP(_xlfn.XLOOKUP($A2275,'Corresp pays'!$A:$A,'Corresp pays'!$B:$B),[1]Data!$A:$A,[1]Data!$Q:$Q)="","",_xlfn.XLOOKUP(_xlfn.XLOOKUP($A2275,'Corresp pays'!$A:$A,'Corresp pays'!$B:$B),[1]Data!$A:$A,[1]Data!$Q:$Q))</f>
        <v>5.95003826584081</v>
      </c>
    </row>
    <row r="2277" spans="1:15" hidden="1" x14ac:dyDescent="0.25">
      <c r="A2277" t="s">
        <v>135</v>
      </c>
      <c r="B2277">
        <v>2020</v>
      </c>
      <c r="C2277">
        <v>6.6875631473778059</v>
      </c>
      <c r="D2277">
        <v>501520.88050000003</v>
      </c>
      <c r="E2277">
        <v>67.353999999999999</v>
      </c>
      <c r="F2277">
        <v>48.472847851354807</v>
      </c>
      <c r="G2277" t="e">
        <v>#N/A</v>
      </c>
      <c r="H2277">
        <v>9.76</v>
      </c>
      <c r="I2277">
        <v>2.5824201443953418</v>
      </c>
      <c r="J2277">
        <v>27.5</v>
      </c>
      <c r="K2277" t="s">
        <v>453</v>
      </c>
      <c r="L2277" t="s">
        <v>453</v>
      </c>
      <c r="M2277">
        <v>36.176168172175714</v>
      </c>
      <c r="N2277">
        <v>3.21003597454107</v>
      </c>
      <c r="O2277">
        <f>IF(_xlfn.XLOOKUP(_xlfn.XLOOKUP($A2276,'Corresp pays'!$A:$A,'Corresp pays'!$B:$B),[1]Data!$A:$A,[1]Data!$R:$R)="","",_xlfn.XLOOKUP(_xlfn.XLOOKUP($A2276,'Corresp pays'!$A:$A,'Corresp pays'!$B:$B),[1]Data!$A:$A,[1]Data!$R:$R))</f>
        <v>6.0005346933658696</v>
      </c>
    </row>
    <row r="2278" spans="1:15" hidden="1" x14ac:dyDescent="0.25">
      <c r="A2278" t="s">
        <v>135</v>
      </c>
      <c r="B2278">
        <v>2021</v>
      </c>
      <c r="C2278">
        <v>6.6875631473778059</v>
      </c>
      <c r="D2278">
        <v>501520.88050000003</v>
      </c>
      <c r="E2278">
        <v>67.353999999999999</v>
      </c>
      <c r="F2278">
        <v>48.472847851354807</v>
      </c>
      <c r="G2278" t="e">
        <v>#N/A</v>
      </c>
      <c r="H2278">
        <v>9.76</v>
      </c>
      <c r="I2278">
        <v>2.5824201443953418</v>
      </c>
      <c r="J2278">
        <v>27.5</v>
      </c>
      <c r="K2278" t="s">
        <v>453</v>
      </c>
      <c r="L2278" t="s">
        <v>453</v>
      </c>
      <c r="M2278">
        <v>36.176168172175714</v>
      </c>
      <c r="N2278">
        <v>3.21003597454107</v>
      </c>
      <c r="O2278">
        <f>IF(_xlfn.XLOOKUP(_xlfn.XLOOKUP($A2277,'Corresp pays'!$A:$A,'Corresp pays'!$B:$B),[1]Data!$A:$A,[1]Data!$R:$R)="","",_xlfn.XLOOKUP(_xlfn.XLOOKUP($A2277,'Corresp pays'!$A:$A,'Corresp pays'!$B:$B),[1]Data!$A:$A,[1]Data!$R:$R))</f>
        <v>6.0005346933658696</v>
      </c>
    </row>
    <row r="2279" spans="1:15" hidden="1" x14ac:dyDescent="0.25">
      <c r="A2279" t="s">
        <v>135</v>
      </c>
      <c r="B2279">
        <v>2022</v>
      </c>
      <c r="C2279">
        <v>6.6875631473778059</v>
      </c>
      <c r="D2279">
        <v>501520.88050000003</v>
      </c>
      <c r="E2279">
        <v>67.353999999999999</v>
      </c>
      <c r="F2279">
        <v>48.472847851354807</v>
      </c>
      <c r="G2279" t="e">
        <v>#N/A</v>
      </c>
      <c r="H2279">
        <v>9.76</v>
      </c>
      <c r="I2279">
        <v>2.5824201443953418</v>
      </c>
      <c r="J2279">
        <v>27.5</v>
      </c>
      <c r="K2279" t="s">
        <v>453</v>
      </c>
      <c r="L2279" t="s">
        <v>453</v>
      </c>
      <c r="M2279">
        <v>36.176168172175714</v>
      </c>
      <c r="N2279">
        <v>3.21003597454107</v>
      </c>
      <c r="O2279">
        <f>IF(_xlfn.XLOOKUP(_xlfn.XLOOKUP($A2278,'Corresp pays'!$A:$A,'Corresp pays'!$B:$B),[1]Data!$A:$A,[1]Data!$R:$R)="","",_xlfn.XLOOKUP(_xlfn.XLOOKUP($A2278,'Corresp pays'!$A:$A,'Corresp pays'!$B:$B),[1]Data!$A:$A,[1]Data!$R:$R))</f>
        <v>6.0005346933658696</v>
      </c>
    </row>
    <row r="2280" spans="1:15" hidden="1" x14ac:dyDescent="0.25">
      <c r="A2280" t="s">
        <v>136</v>
      </c>
      <c r="B2280">
        <v>2006</v>
      </c>
      <c r="C2280">
        <v>3.257050603857663</v>
      </c>
      <c r="D2280">
        <v>97621.074489999999</v>
      </c>
      <c r="E2280">
        <v>59.884</v>
      </c>
      <c r="F2280">
        <v>201.2769786562578</v>
      </c>
      <c r="G2280" t="e">
        <v>#N/A</v>
      </c>
      <c r="H2280">
        <v>8.9600000000000009</v>
      </c>
      <c r="I2280" t="e">
        <v>#N/A</v>
      </c>
      <c r="J2280" t="s">
        <v>453</v>
      </c>
      <c r="K2280" t="s">
        <v>453</v>
      </c>
      <c r="L2280" t="s">
        <v>453</v>
      </c>
      <c r="M2280">
        <v>11.597366387628595</v>
      </c>
      <c r="N2280" t="s">
        <v>453</v>
      </c>
      <c r="O2280">
        <f>IF(_xlfn.XLOOKUP(_xlfn.XLOOKUP($A2280,'Corresp pays'!$A:$A,'Corresp pays'!$B:$B),[1]Data!$A:$A,[1]Data!$D:$D)="","",_xlfn.XLOOKUP(_xlfn.XLOOKUP($A2280,'Corresp pays'!$A:$A,'Corresp pays'!$B:$B),[1]Data!$A:$A,[1]Data!$D:$D))</f>
        <v>8.4619604063598395</v>
      </c>
    </row>
    <row r="2281" spans="1:15" hidden="1" x14ac:dyDescent="0.25">
      <c r="A2281" t="s">
        <v>136</v>
      </c>
      <c r="B2281">
        <v>2007</v>
      </c>
      <c r="C2281">
        <v>2.694713272913611</v>
      </c>
      <c r="D2281">
        <v>84767.180710000001</v>
      </c>
      <c r="E2281">
        <v>59.962000000000003</v>
      </c>
      <c r="F2281">
        <v>202.27976081720789</v>
      </c>
      <c r="G2281" t="e">
        <v>#N/A</v>
      </c>
      <c r="H2281">
        <v>10.9</v>
      </c>
      <c r="I2281" t="e">
        <v>#N/A</v>
      </c>
      <c r="J2281" t="s">
        <v>453</v>
      </c>
      <c r="K2281" t="s">
        <v>453</v>
      </c>
      <c r="L2281" t="s">
        <v>453</v>
      </c>
      <c r="M2281">
        <v>11.563000867201561</v>
      </c>
      <c r="N2281" t="s">
        <v>453</v>
      </c>
      <c r="O2281">
        <f>IF(_xlfn.XLOOKUP(_xlfn.XLOOKUP($A2281,'Corresp pays'!$A:$A,'Corresp pays'!$B:$B),[1]Data!$A:$A,[1]Data!$E:$E)="","",_xlfn.XLOOKUP(_xlfn.XLOOKUP($A2281,'Corresp pays'!$A:$A,'Corresp pays'!$B:$B),[1]Data!$A:$A,[1]Data!$E:$E))</f>
        <v>8.76642158772691</v>
      </c>
    </row>
    <row r="2282" spans="1:15" hidden="1" x14ac:dyDescent="0.25">
      <c r="A2282" t="s">
        <v>136</v>
      </c>
      <c r="B2282">
        <v>2008</v>
      </c>
      <c r="C2282">
        <v>2.9764747274383021</v>
      </c>
      <c r="D2282">
        <v>92865.681620000003</v>
      </c>
      <c r="E2282">
        <v>60.04</v>
      </c>
      <c r="F2282">
        <v>203.21440910223404</v>
      </c>
      <c r="G2282" t="e">
        <v>#N/A</v>
      </c>
      <c r="H2282">
        <v>10.199999999999999</v>
      </c>
      <c r="I2282" t="e">
        <v>#N/A</v>
      </c>
      <c r="J2282" t="s">
        <v>453</v>
      </c>
      <c r="K2282" t="s">
        <v>453</v>
      </c>
      <c r="L2282" t="s">
        <v>453</v>
      </c>
      <c r="M2282">
        <v>11.532913398711441</v>
      </c>
      <c r="N2282" t="s">
        <v>453</v>
      </c>
      <c r="O2282">
        <f>IF(_xlfn.XLOOKUP(_xlfn.XLOOKUP($A2282,'Corresp pays'!$A:$A,'Corresp pays'!$B:$B),[1]Data!$A:$A,[1]Data!$F:$F)="","",_xlfn.XLOOKUP(_xlfn.XLOOKUP($A2282,'Corresp pays'!$A:$A,'Corresp pays'!$B:$B),[1]Data!$A:$A,[1]Data!$F:$F))</f>
        <v>9.0356032255771996</v>
      </c>
    </row>
    <row r="2283" spans="1:15" hidden="1" x14ac:dyDescent="0.25">
      <c r="A2283" t="s">
        <v>136</v>
      </c>
      <c r="B2283">
        <v>2009</v>
      </c>
      <c r="C2283">
        <v>2.2479051225048878</v>
      </c>
      <c r="D2283">
        <v>76160.385540000003</v>
      </c>
      <c r="E2283">
        <v>60.195</v>
      </c>
      <c r="F2283">
        <v>204.14840129557345</v>
      </c>
      <c r="G2283" t="e">
        <v>#N/A</v>
      </c>
      <c r="H2283">
        <v>12.42</v>
      </c>
      <c r="I2283" t="e">
        <v>#N/A</v>
      </c>
      <c r="J2283" t="s">
        <v>453</v>
      </c>
      <c r="K2283" t="s">
        <v>453</v>
      </c>
      <c r="L2283" t="s">
        <v>453</v>
      </c>
      <c r="M2283">
        <v>11.550568356076106</v>
      </c>
      <c r="N2283" t="s">
        <v>453</v>
      </c>
      <c r="O2283">
        <f>IF(_xlfn.XLOOKUP(_xlfn.XLOOKUP($A2283,'Corresp pays'!$A:$A,'Corresp pays'!$B:$B),[1]Data!$A:$A,[1]Data!$G:$G)="","",_xlfn.XLOOKUP(_xlfn.XLOOKUP($A2283,'Corresp pays'!$A:$A,'Corresp pays'!$B:$B),[1]Data!$A:$A,[1]Data!$G:$G))</f>
        <v>9.2849263240918205</v>
      </c>
    </row>
    <row r="2284" spans="1:15" hidden="1" x14ac:dyDescent="0.25">
      <c r="A2284" t="s">
        <v>136</v>
      </c>
      <c r="B2284">
        <v>2010</v>
      </c>
      <c r="C2284">
        <v>2.0938543779205059</v>
      </c>
      <c r="D2284">
        <v>73580.619860000006</v>
      </c>
      <c r="E2284">
        <v>60.377000000000002</v>
      </c>
      <c r="F2284">
        <v>205.01980732497302</v>
      </c>
      <c r="G2284" t="e">
        <v>#N/A</v>
      </c>
      <c r="H2284">
        <v>13.61</v>
      </c>
      <c r="I2284" t="e">
        <v>#N/A</v>
      </c>
      <c r="J2284" t="s">
        <v>453</v>
      </c>
      <c r="K2284" t="s">
        <v>453</v>
      </c>
      <c r="L2284">
        <v>38.713680930000002</v>
      </c>
      <c r="M2284">
        <v>11.588185981491455</v>
      </c>
      <c r="N2284" t="s">
        <v>453</v>
      </c>
      <c r="O2284">
        <f>IF(_xlfn.XLOOKUP(_xlfn.XLOOKUP($A2284,'Corresp pays'!$A:$A,'Corresp pays'!$B:$B),[1]Data!$A:$A,[1]Data!$H:$H)="","",_xlfn.XLOOKUP(_xlfn.XLOOKUP($A2284,'Corresp pays'!$A:$A,'Corresp pays'!$B:$B),[1]Data!$A:$A,[1]Data!$H:$H))</f>
        <v>9.5388761168051204</v>
      </c>
    </row>
    <row r="2285" spans="1:15" hidden="1" x14ac:dyDescent="0.25">
      <c r="A2285" t="s">
        <v>136</v>
      </c>
      <c r="B2285">
        <v>2011</v>
      </c>
      <c r="C2285">
        <v>1.4969018659737623</v>
      </c>
      <c r="D2285">
        <v>59412.864629999996</v>
      </c>
      <c r="E2285">
        <v>60.557000000000002</v>
      </c>
      <c r="F2285">
        <v>205.82832821194253</v>
      </c>
      <c r="G2285" t="e">
        <v>#N/A</v>
      </c>
      <c r="H2285">
        <v>18.27</v>
      </c>
      <c r="I2285" t="e">
        <v>#N/A</v>
      </c>
      <c r="J2285" t="s">
        <v>453</v>
      </c>
      <c r="K2285" t="s">
        <v>453</v>
      </c>
      <c r="L2285">
        <v>44.545341399999998</v>
      </c>
      <c r="M2285">
        <v>11.629682612291447</v>
      </c>
      <c r="N2285" t="s">
        <v>453</v>
      </c>
      <c r="O2285">
        <f>IF(_xlfn.XLOOKUP(_xlfn.XLOOKUP($A2285,'Corresp pays'!$A:$A,'Corresp pays'!$B:$B),[1]Data!$A:$A,[1]Data!$I:$I)="","",_xlfn.XLOOKUP(_xlfn.XLOOKUP($A2285,'Corresp pays'!$A:$A,'Corresp pays'!$B:$B),[1]Data!$A:$A,[1]Data!$I:$I))</f>
        <v>9.8029520465383193</v>
      </c>
    </row>
    <row r="2286" spans="1:15" hidden="1" x14ac:dyDescent="0.25">
      <c r="A2286" t="s">
        <v>136</v>
      </c>
      <c r="B2286">
        <v>2012</v>
      </c>
      <c r="C2286">
        <v>1.546277549173751</v>
      </c>
      <c r="D2286">
        <v>60849.247009999999</v>
      </c>
      <c r="E2286">
        <v>60.738</v>
      </c>
      <c r="F2286">
        <v>206.69188605597543</v>
      </c>
      <c r="G2286" t="e">
        <v>#N/A</v>
      </c>
      <c r="H2286">
        <v>17.829999999999998</v>
      </c>
      <c r="I2286" t="e">
        <v>#N/A</v>
      </c>
      <c r="J2286" t="s">
        <v>453</v>
      </c>
      <c r="K2286" t="s">
        <v>453</v>
      </c>
      <c r="L2286">
        <v>45.412535429999998</v>
      </c>
      <c r="M2286">
        <v>11.668522330445837</v>
      </c>
      <c r="N2286" t="s">
        <v>453</v>
      </c>
      <c r="O2286">
        <f>IF(_xlfn.XLOOKUP(_xlfn.XLOOKUP($A2286,'Corresp pays'!$A:$A,'Corresp pays'!$B:$B),[1]Data!$A:$A,[1]Data!$J:$J)="","",_xlfn.XLOOKUP(_xlfn.XLOOKUP($A2286,'Corresp pays'!$A:$A,'Corresp pays'!$B:$B),[1]Data!$A:$A,[1]Data!$J:$J))</f>
        <v>10.058926532991901</v>
      </c>
    </row>
    <row r="2287" spans="1:15" hidden="1" x14ac:dyDescent="0.25">
      <c r="A2287" t="s">
        <v>136</v>
      </c>
      <c r="B2287">
        <v>2013</v>
      </c>
      <c r="C2287">
        <v>1.105083594117692</v>
      </c>
      <c r="D2287">
        <v>50080.819990000004</v>
      </c>
      <c r="E2287">
        <v>60.917999999999999</v>
      </c>
      <c r="F2287">
        <v>207.639058217756</v>
      </c>
      <c r="G2287" t="e">
        <v>#N/A</v>
      </c>
      <c r="H2287">
        <v>24.05</v>
      </c>
      <c r="I2287" t="e">
        <v>#N/A</v>
      </c>
      <c r="J2287" t="s">
        <v>453</v>
      </c>
      <c r="K2287" t="s">
        <v>453</v>
      </c>
      <c r="L2287">
        <v>49.822007919999997</v>
      </c>
      <c r="M2287">
        <v>11.702740508600593</v>
      </c>
      <c r="N2287" t="s">
        <v>453</v>
      </c>
      <c r="O2287">
        <f>IF(_xlfn.XLOOKUP(_xlfn.XLOOKUP($A2287,'Corresp pays'!$A:$A,'Corresp pays'!$B:$B),[1]Data!$A:$A,[1]Data!$K:$K)="","",_xlfn.XLOOKUP(_xlfn.XLOOKUP($A2287,'Corresp pays'!$A:$A,'Corresp pays'!$B:$B),[1]Data!$A:$A,[1]Data!$K:$K))</f>
        <v>10.2783241491349</v>
      </c>
    </row>
    <row r="2288" spans="1:15" hidden="1" x14ac:dyDescent="0.25">
      <c r="A2288" t="s">
        <v>136</v>
      </c>
      <c r="B2288">
        <v>2014</v>
      </c>
      <c r="C2288">
        <v>1.242662469601866</v>
      </c>
      <c r="D2288">
        <v>53733.956859999998</v>
      </c>
      <c r="E2288">
        <v>61.097999999999999</v>
      </c>
      <c r="F2288">
        <v>208.67146416410597</v>
      </c>
      <c r="G2288" t="e">
        <v>#N/A</v>
      </c>
      <c r="H2288">
        <v>21.23</v>
      </c>
      <c r="I2288" t="e">
        <v>#N/A</v>
      </c>
      <c r="J2288" t="s">
        <v>453</v>
      </c>
      <c r="K2288" t="s">
        <v>453</v>
      </c>
      <c r="L2288">
        <v>49.15322338</v>
      </c>
      <c r="M2288">
        <v>11.732630065488395</v>
      </c>
      <c r="N2288" t="s">
        <v>453</v>
      </c>
      <c r="O2288">
        <f>IF(_xlfn.XLOOKUP(_xlfn.XLOOKUP($A2288,'Corresp pays'!$A:$A,'Corresp pays'!$B:$B),[1]Data!$A:$A,[1]Data!$L:$L)="","",_xlfn.XLOOKUP(_xlfn.XLOOKUP($A2288,'Corresp pays'!$A:$A,'Corresp pays'!$B:$B),[1]Data!$A:$A,[1]Data!$L:$L))</f>
        <v>10.4593679783012</v>
      </c>
    </row>
    <row r="2289" spans="1:15" hidden="1" x14ac:dyDescent="0.25">
      <c r="A2289" t="s">
        <v>136</v>
      </c>
      <c r="B2289">
        <v>2015</v>
      </c>
      <c r="C2289">
        <v>0.99380335311385315</v>
      </c>
      <c r="D2289">
        <v>47459.544439999998</v>
      </c>
      <c r="E2289">
        <v>61.277000000000001</v>
      </c>
      <c r="F2289">
        <v>209.76675525288599</v>
      </c>
      <c r="G2289" t="e">
        <v>#N/A</v>
      </c>
      <c r="H2289">
        <v>23.31</v>
      </c>
      <c r="I2289" t="e">
        <v>#N/A</v>
      </c>
      <c r="J2289" t="s">
        <v>453</v>
      </c>
      <c r="K2289" t="s">
        <v>453</v>
      </c>
      <c r="L2289">
        <v>47.156029709999999</v>
      </c>
      <c r="M2289">
        <v>11.759356386477718</v>
      </c>
      <c r="N2289" t="s">
        <v>453</v>
      </c>
      <c r="O2289">
        <f>IF(_xlfn.XLOOKUP(_xlfn.XLOOKUP($A2289,'Corresp pays'!$A:$A,'Corresp pays'!$B:$B),[1]Data!$A:$A,[1]Data!$M:$M)="","",_xlfn.XLOOKUP(_xlfn.XLOOKUP($A2289,'Corresp pays'!$A:$A,'Corresp pays'!$B:$B),[1]Data!$A:$A,[1]Data!$M:$M))</f>
        <v>10.674182036870301</v>
      </c>
    </row>
    <row r="2290" spans="1:15" hidden="1" x14ac:dyDescent="0.25">
      <c r="A2290" t="s">
        <v>136</v>
      </c>
      <c r="B2290">
        <v>2016</v>
      </c>
      <c r="C2290">
        <v>1.1078428889674599</v>
      </c>
      <c r="D2290">
        <v>50975.940130000003</v>
      </c>
      <c r="E2290">
        <v>61.470999999999997</v>
      </c>
      <c r="F2290">
        <v>210.85965451374472</v>
      </c>
      <c r="G2290" t="e">
        <v>#N/A</v>
      </c>
      <c r="H2290">
        <v>23.27</v>
      </c>
      <c r="I2290" t="e">
        <v>#N/A</v>
      </c>
      <c r="J2290" t="s">
        <v>453</v>
      </c>
      <c r="K2290" t="s">
        <v>453</v>
      </c>
      <c r="L2290">
        <v>42.732287499999998</v>
      </c>
      <c r="M2290">
        <v>11.786600432751806</v>
      </c>
      <c r="N2290" t="s">
        <v>453</v>
      </c>
      <c r="O2290">
        <f>IF(_xlfn.XLOOKUP(_xlfn.XLOOKUP($A2290,'Corresp pays'!$A:$A,'Corresp pays'!$B:$B),[1]Data!$A:$A,[1]Data!$N:$N)="","",_xlfn.XLOOKUP(_xlfn.XLOOKUP($A2290,'Corresp pays'!$A:$A,'Corresp pays'!$B:$B),[1]Data!$A:$A,[1]Data!$N:$N))</f>
        <v>10.7634595110575</v>
      </c>
    </row>
    <row r="2291" spans="1:15" hidden="1" x14ac:dyDescent="0.25">
      <c r="A2291" t="s">
        <v>136</v>
      </c>
      <c r="B2291">
        <v>2017</v>
      </c>
      <c r="C2291">
        <v>2.1275010609875928</v>
      </c>
      <c r="D2291">
        <v>77903.974019999994</v>
      </c>
      <c r="E2291">
        <v>61.677999999999997</v>
      </c>
      <c r="F2291">
        <v>211.91197574952247</v>
      </c>
      <c r="G2291" t="e">
        <v>#N/A</v>
      </c>
      <c r="H2291">
        <v>11.98</v>
      </c>
      <c r="I2291" t="e">
        <v>#N/A</v>
      </c>
      <c r="J2291" t="s">
        <v>453</v>
      </c>
      <c r="K2291" t="s">
        <v>453</v>
      </c>
      <c r="L2291">
        <v>42.744238070000002</v>
      </c>
      <c r="M2291">
        <v>11.816484045642788</v>
      </c>
      <c r="N2291" t="s">
        <v>453</v>
      </c>
      <c r="O2291">
        <f>IF(_xlfn.XLOOKUP(_xlfn.XLOOKUP($A2290,'Corresp pays'!$A:$A,'Corresp pays'!$B:$B),[1]Data!$A:$A,[1]Data!$O:$O)="","",_xlfn.XLOOKUP(_xlfn.XLOOKUP($A2290,'Corresp pays'!$A:$A,'Corresp pays'!$B:$B),[1]Data!$A:$A,[1]Data!$O:$O))</f>
        <v>10.703545179895899</v>
      </c>
    </row>
    <row r="2292" spans="1:15" hidden="1" x14ac:dyDescent="0.25">
      <c r="A2292" t="s">
        <v>136</v>
      </c>
      <c r="B2292">
        <v>2018</v>
      </c>
      <c r="C2292">
        <v>1.95495002388823</v>
      </c>
      <c r="D2292">
        <v>74192.731799999994</v>
      </c>
      <c r="E2292">
        <v>61.899000000000001</v>
      </c>
      <c r="F2292">
        <v>212.92375218005148</v>
      </c>
      <c r="G2292" t="e">
        <v>#N/A</v>
      </c>
      <c r="H2292">
        <v>13.19</v>
      </c>
      <c r="I2292" t="e">
        <v>#N/A</v>
      </c>
      <c r="J2292" t="s">
        <v>453</v>
      </c>
      <c r="K2292" t="s">
        <v>453</v>
      </c>
      <c r="L2292">
        <v>44.30760137</v>
      </c>
      <c r="M2292">
        <v>11.848991126465487</v>
      </c>
      <c r="N2292" t="s">
        <v>453</v>
      </c>
      <c r="O2292">
        <f>IF(_xlfn.XLOOKUP(_xlfn.XLOOKUP($A2291,'Corresp pays'!$A:$A,'Corresp pays'!$B:$B),[1]Data!$A:$A,[1]Data!$P:$P)="","",_xlfn.XLOOKUP(_xlfn.XLOOKUP($A2291,'Corresp pays'!$A:$A,'Corresp pays'!$B:$B),[1]Data!$A:$A,[1]Data!$P:$P))</f>
        <v>10.7271236560969</v>
      </c>
    </row>
    <row r="2293" spans="1:15" hidden="1" x14ac:dyDescent="0.25">
      <c r="A2293" t="s">
        <v>136</v>
      </c>
      <c r="B2293">
        <v>2019</v>
      </c>
      <c r="C2293">
        <v>2.1567636912138295</v>
      </c>
      <c r="D2293">
        <v>79306.401989999998</v>
      </c>
      <c r="E2293">
        <v>62.134</v>
      </c>
      <c r="F2293">
        <v>213.89785732082052</v>
      </c>
      <c r="G2293" t="e">
        <v>#N/A</v>
      </c>
      <c r="H2293">
        <v>11.31</v>
      </c>
      <c r="I2293" t="e">
        <v>#N/A</v>
      </c>
      <c r="J2293" t="s">
        <v>453</v>
      </c>
      <c r="K2293" t="s">
        <v>453</v>
      </c>
      <c r="L2293">
        <v>44.329574780000002</v>
      </c>
      <c r="M2293">
        <v>11.884339313001863</v>
      </c>
      <c r="N2293" t="s">
        <v>453</v>
      </c>
      <c r="O2293">
        <f>IF(_xlfn.XLOOKUP(_xlfn.XLOOKUP($A2292,'Corresp pays'!$A:$A,'Corresp pays'!$B:$B),[1]Data!$A:$A,[1]Data!$Q:$Q)="","",_xlfn.XLOOKUP(_xlfn.XLOOKUP($A2292,'Corresp pays'!$A:$A,'Corresp pays'!$B:$B),[1]Data!$A:$A,[1]Data!$Q:$Q))</f>
        <v>10.869340402079301</v>
      </c>
    </row>
    <row r="2294" spans="1:15" hidden="1" x14ac:dyDescent="0.25">
      <c r="A2294" t="s">
        <v>136</v>
      </c>
      <c r="B2294">
        <v>2020</v>
      </c>
      <c r="C2294">
        <v>2.0271486187650298</v>
      </c>
      <c r="D2294">
        <v>76079.908679999993</v>
      </c>
      <c r="E2294">
        <v>62.381</v>
      </c>
      <c r="F2294">
        <v>214.82822855244581</v>
      </c>
      <c r="G2294" t="e">
        <v>#N/A</v>
      </c>
      <c r="H2294">
        <v>12.7</v>
      </c>
      <c r="I2294" t="e">
        <v>#N/A</v>
      </c>
      <c r="J2294" t="s">
        <v>453</v>
      </c>
      <c r="K2294" t="s">
        <v>453</v>
      </c>
      <c r="L2294" t="s">
        <v>453</v>
      </c>
      <c r="M2294">
        <v>11.923254797232369</v>
      </c>
      <c r="N2294" t="s">
        <v>453</v>
      </c>
      <c r="O2294">
        <f>IF(_xlfn.XLOOKUP(_xlfn.XLOOKUP($A2293,'Corresp pays'!$A:$A,'Corresp pays'!$B:$B),[1]Data!$A:$A,[1]Data!$R:$R)="","",_xlfn.XLOOKUP(_xlfn.XLOOKUP($A2293,'Corresp pays'!$A:$A,'Corresp pays'!$B:$B),[1]Data!$A:$A,[1]Data!$R:$R))</f>
        <v>11.1009496987084</v>
      </c>
    </row>
    <row r="2295" spans="1:15" hidden="1" x14ac:dyDescent="0.25">
      <c r="A2295" t="s">
        <v>136</v>
      </c>
      <c r="B2295">
        <v>2021</v>
      </c>
      <c r="C2295">
        <v>2.0271486187650298</v>
      </c>
      <c r="D2295">
        <v>76079.908679999993</v>
      </c>
      <c r="E2295">
        <v>62.381</v>
      </c>
      <c r="F2295">
        <v>214.82822855244581</v>
      </c>
      <c r="G2295" t="e">
        <v>#N/A</v>
      </c>
      <c r="H2295">
        <v>12.7</v>
      </c>
      <c r="I2295" t="e">
        <v>#N/A</v>
      </c>
      <c r="J2295" t="s">
        <v>453</v>
      </c>
      <c r="K2295" t="s">
        <v>453</v>
      </c>
      <c r="L2295" t="s">
        <v>453</v>
      </c>
      <c r="M2295">
        <v>11.923254797232369</v>
      </c>
      <c r="N2295" t="s">
        <v>453</v>
      </c>
      <c r="O2295">
        <f>IF(_xlfn.XLOOKUP(_xlfn.XLOOKUP($A2294,'Corresp pays'!$A:$A,'Corresp pays'!$B:$B),[1]Data!$A:$A,[1]Data!$R:$R)="","",_xlfn.XLOOKUP(_xlfn.XLOOKUP($A2294,'Corresp pays'!$A:$A,'Corresp pays'!$B:$B),[1]Data!$A:$A,[1]Data!$R:$R))</f>
        <v>11.1009496987084</v>
      </c>
    </row>
    <row r="2296" spans="1:15" hidden="1" x14ac:dyDescent="0.25">
      <c r="A2296" t="s">
        <v>136</v>
      </c>
      <c r="B2296">
        <v>2022</v>
      </c>
      <c r="C2296">
        <v>2.0271486187650298</v>
      </c>
      <c r="D2296">
        <v>76079.908679999993</v>
      </c>
      <c r="E2296">
        <v>62.381</v>
      </c>
      <c r="F2296">
        <v>214.82822855244581</v>
      </c>
      <c r="G2296" t="e">
        <v>#N/A</v>
      </c>
      <c r="H2296">
        <v>12.7</v>
      </c>
      <c r="I2296" t="e">
        <v>#N/A</v>
      </c>
      <c r="J2296" t="s">
        <v>453</v>
      </c>
      <c r="K2296" t="s">
        <v>453</v>
      </c>
      <c r="L2296" t="s">
        <v>453</v>
      </c>
      <c r="M2296">
        <v>11.923254797232369</v>
      </c>
      <c r="N2296" t="s">
        <v>453</v>
      </c>
      <c r="O2296">
        <f>IF(_xlfn.XLOOKUP(_xlfn.XLOOKUP($A2295,'Corresp pays'!$A:$A,'Corresp pays'!$B:$B),[1]Data!$A:$A,[1]Data!$R:$R)="","",_xlfn.XLOOKUP(_xlfn.XLOOKUP($A2295,'Corresp pays'!$A:$A,'Corresp pays'!$B:$B),[1]Data!$A:$A,[1]Data!$R:$R))</f>
        <v>11.1009496987084</v>
      </c>
    </row>
    <row r="2297" spans="1:15" hidden="1" x14ac:dyDescent="0.25">
      <c r="A2297" t="s">
        <v>137</v>
      </c>
      <c r="B2297">
        <v>2006</v>
      </c>
      <c r="C2297">
        <v>0.12437463075300795</v>
      </c>
      <c r="D2297">
        <v>62355.184999999998</v>
      </c>
      <c r="E2297">
        <v>17.286999999999999</v>
      </c>
      <c r="F2297" t="e">
        <v>#N/A</v>
      </c>
      <c r="G2297" t="e">
        <v>#N/A</v>
      </c>
      <c r="H2297" t="e">
        <v>#N/A</v>
      </c>
      <c r="I2297" t="e">
        <v>#N/A</v>
      </c>
      <c r="J2297" t="s">
        <v>453</v>
      </c>
      <c r="K2297" t="s">
        <v>453</v>
      </c>
      <c r="L2297" t="s">
        <v>453</v>
      </c>
      <c r="M2297" t="s">
        <v>453</v>
      </c>
      <c r="N2297" t="s">
        <v>453</v>
      </c>
      <c r="O2297">
        <f>IF(_xlfn.XLOOKUP(_xlfn.XLOOKUP($A2297,'Corresp pays'!$A:$A,'Corresp pays'!$B:$B),[1]Data!$A:$A,[1]Data!$D:$D)="","",_xlfn.XLOOKUP(_xlfn.XLOOKUP($A2297,'Corresp pays'!$A:$A,'Corresp pays'!$B:$B),[1]Data!$A:$A,[1]Data!$D:$D))</f>
        <v>2.4718983719693202</v>
      </c>
    </row>
    <row r="2298" spans="1:15" hidden="1" x14ac:dyDescent="0.25">
      <c r="A2298" t="s">
        <v>137</v>
      </c>
      <c r="B2298">
        <v>2007</v>
      </c>
      <c r="C2298">
        <v>0.13937079444412173</v>
      </c>
      <c r="D2298">
        <v>66079.615279999998</v>
      </c>
      <c r="E2298">
        <v>17.420000000000002</v>
      </c>
      <c r="F2298" t="e">
        <v>#N/A</v>
      </c>
      <c r="G2298" t="e">
        <v>#N/A</v>
      </c>
      <c r="H2298" t="e">
        <v>#N/A</v>
      </c>
      <c r="I2298" t="e">
        <v>#N/A</v>
      </c>
      <c r="J2298" t="s">
        <v>453</v>
      </c>
      <c r="K2298" t="s">
        <v>453</v>
      </c>
      <c r="L2298" t="s">
        <v>453</v>
      </c>
      <c r="M2298" t="s">
        <v>453</v>
      </c>
      <c r="N2298" t="s">
        <v>453</v>
      </c>
      <c r="O2298">
        <f>IF(_xlfn.XLOOKUP(_xlfn.XLOOKUP($A2298,'Corresp pays'!$A:$A,'Corresp pays'!$B:$B),[1]Data!$A:$A,[1]Data!$E:$E)="","",_xlfn.XLOOKUP(_xlfn.XLOOKUP($A2298,'Corresp pays'!$A:$A,'Corresp pays'!$B:$B),[1]Data!$A:$A,[1]Data!$E:$E))</f>
        <v>2.4807009176066601</v>
      </c>
    </row>
    <row r="2299" spans="1:15" hidden="1" x14ac:dyDescent="0.25">
      <c r="A2299" t="s">
        <v>137</v>
      </c>
      <c r="B2299">
        <v>2008</v>
      </c>
      <c r="C2299">
        <v>0.14042622571818683</v>
      </c>
      <c r="D2299">
        <v>67108.456940000004</v>
      </c>
      <c r="E2299">
        <v>17.555</v>
      </c>
      <c r="F2299" t="e">
        <v>#N/A</v>
      </c>
      <c r="G2299" t="e">
        <v>#N/A</v>
      </c>
      <c r="H2299" t="e">
        <v>#N/A</v>
      </c>
      <c r="I2299">
        <v>4.1954428244131128</v>
      </c>
      <c r="J2299" t="s">
        <v>453</v>
      </c>
      <c r="K2299" t="s">
        <v>453</v>
      </c>
      <c r="L2299" t="s">
        <v>453</v>
      </c>
      <c r="M2299" t="s">
        <v>453</v>
      </c>
      <c r="N2299" t="s">
        <v>453</v>
      </c>
      <c r="O2299">
        <f>IF(_xlfn.XLOOKUP(_xlfn.XLOOKUP($A2299,'Corresp pays'!$A:$A,'Corresp pays'!$B:$B),[1]Data!$A:$A,[1]Data!$F:$F)="","",_xlfn.XLOOKUP(_xlfn.XLOOKUP($A2299,'Corresp pays'!$A:$A,'Corresp pays'!$B:$B),[1]Data!$A:$A,[1]Data!$F:$F))</f>
        <v>2.4901606587617202</v>
      </c>
    </row>
    <row r="2300" spans="1:15" hidden="1" x14ac:dyDescent="0.25">
      <c r="A2300" t="s">
        <v>137</v>
      </c>
      <c r="B2300">
        <v>2009</v>
      </c>
      <c r="C2300">
        <v>0.13984606814850259</v>
      </c>
      <c r="D2300">
        <v>69258.663860000001</v>
      </c>
      <c r="E2300">
        <v>17.701000000000001</v>
      </c>
      <c r="F2300" t="e">
        <v>#N/A</v>
      </c>
      <c r="G2300" t="e">
        <v>#N/A</v>
      </c>
      <c r="H2300" t="e">
        <v>#N/A</v>
      </c>
      <c r="I2300">
        <v>5.2200416095628794</v>
      </c>
      <c r="J2300" t="s">
        <v>453</v>
      </c>
      <c r="K2300">
        <v>50.6</v>
      </c>
      <c r="L2300" t="s">
        <v>453</v>
      </c>
      <c r="M2300" t="s">
        <v>453</v>
      </c>
      <c r="N2300">
        <v>5.0062736153404801</v>
      </c>
      <c r="O2300">
        <f>IF(_xlfn.XLOOKUP(_xlfn.XLOOKUP($A2300,'Corresp pays'!$A:$A,'Corresp pays'!$B:$B),[1]Data!$A:$A,[1]Data!$G:$G)="","",_xlfn.XLOOKUP(_xlfn.XLOOKUP($A2300,'Corresp pays'!$A:$A,'Corresp pays'!$B:$B),[1]Data!$A:$A,[1]Data!$G:$G))</f>
        <v>2.4995106577999802</v>
      </c>
    </row>
    <row r="2301" spans="1:15" hidden="1" x14ac:dyDescent="0.25">
      <c r="A2301" t="s">
        <v>137</v>
      </c>
      <c r="B2301">
        <v>2010</v>
      </c>
      <c r="C2301">
        <v>0.1351856682319344</v>
      </c>
      <c r="D2301">
        <v>68561.582469999994</v>
      </c>
      <c r="E2301">
        <v>17.86</v>
      </c>
      <c r="F2301" t="e">
        <v>#N/A</v>
      </c>
      <c r="G2301" t="e">
        <v>#N/A</v>
      </c>
      <c r="H2301" t="e">
        <v>#N/A</v>
      </c>
      <c r="I2301">
        <v>5.293793482755051</v>
      </c>
      <c r="J2301" t="s">
        <v>453</v>
      </c>
      <c r="K2301" t="s">
        <v>453</v>
      </c>
      <c r="L2301">
        <v>39.245763660000001</v>
      </c>
      <c r="M2301" t="s">
        <v>453</v>
      </c>
      <c r="N2301">
        <v>1.1696218030110599</v>
      </c>
      <c r="O2301">
        <f>IF(_xlfn.XLOOKUP(_xlfn.XLOOKUP($A2301,'Corresp pays'!$A:$A,'Corresp pays'!$B:$B),[1]Data!$A:$A,[1]Data!$H:$H)="","",_xlfn.XLOOKUP(_xlfn.XLOOKUP($A2301,'Corresp pays'!$A:$A,'Corresp pays'!$B:$B),[1]Data!$A:$A,[1]Data!$H:$H))</f>
        <v>2.5094860274461102</v>
      </c>
    </row>
    <row r="2302" spans="1:15" hidden="1" x14ac:dyDescent="0.25">
      <c r="A2302" t="s">
        <v>137</v>
      </c>
      <c r="B2302">
        <v>2011</v>
      </c>
      <c r="C2302">
        <v>0.12508113198705464</v>
      </c>
      <c r="D2302">
        <v>65005.484920000003</v>
      </c>
      <c r="E2302">
        <v>18.032</v>
      </c>
      <c r="F2302" t="e">
        <v>#N/A</v>
      </c>
      <c r="G2302" t="e">
        <v>#N/A</v>
      </c>
      <c r="H2302" t="e">
        <v>#N/A</v>
      </c>
      <c r="I2302">
        <v>4.676936816818829</v>
      </c>
      <c r="J2302" t="s">
        <v>453</v>
      </c>
      <c r="K2302" t="s">
        <v>453</v>
      </c>
      <c r="L2302">
        <v>41.003521300000003</v>
      </c>
      <c r="M2302" t="s">
        <v>453</v>
      </c>
      <c r="N2302">
        <v>46.852175719360297</v>
      </c>
      <c r="O2302">
        <f>IF(_xlfn.XLOOKUP(_xlfn.XLOOKUP($A2302,'Corresp pays'!$A:$A,'Corresp pays'!$B:$B),[1]Data!$A:$A,[1]Data!$I:$I)="","",_xlfn.XLOOKUP(_xlfn.XLOOKUP($A2302,'Corresp pays'!$A:$A,'Corresp pays'!$B:$B),[1]Data!$A:$A,[1]Data!$I:$I))</f>
        <v>2.5179804843284002</v>
      </c>
    </row>
    <row r="2303" spans="1:15" hidden="1" x14ac:dyDescent="0.25">
      <c r="A2303" t="s">
        <v>137</v>
      </c>
      <c r="B2303">
        <v>2012</v>
      </c>
      <c r="C2303">
        <v>0.1325595677059252</v>
      </c>
      <c r="D2303">
        <v>50364.008289999998</v>
      </c>
      <c r="E2303">
        <v>18.216999999999999</v>
      </c>
      <c r="F2303">
        <v>16.934793410662575</v>
      </c>
      <c r="G2303" t="e">
        <v>#N/A</v>
      </c>
      <c r="H2303">
        <v>30.56</v>
      </c>
      <c r="I2303">
        <v>6.1761321742816229</v>
      </c>
      <c r="J2303" t="s">
        <v>453</v>
      </c>
      <c r="K2303" t="s">
        <v>453</v>
      </c>
      <c r="L2303">
        <v>41.197276209999998</v>
      </c>
      <c r="M2303" t="s">
        <v>453</v>
      </c>
      <c r="N2303">
        <v>45.525897837169801</v>
      </c>
      <c r="O2303">
        <f>IF(_xlfn.XLOOKUP(_xlfn.XLOOKUP($A2303,'Corresp pays'!$A:$A,'Corresp pays'!$B:$B),[1]Data!$A:$A,[1]Data!$J:$J)="","",_xlfn.XLOOKUP(_xlfn.XLOOKUP($A2303,'Corresp pays'!$A:$A,'Corresp pays'!$B:$B),[1]Data!$A:$A,[1]Data!$J:$J))</f>
        <v>2.5251587273665401</v>
      </c>
    </row>
    <row r="2304" spans="1:15" hidden="1" x14ac:dyDescent="0.25">
      <c r="A2304" t="s">
        <v>137</v>
      </c>
      <c r="B2304">
        <v>2013</v>
      </c>
      <c r="C2304">
        <v>0.13083882081726586</v>
      </c>
      <c r="D2304">
        <v>50173.110670000002</v>
      </c>
      <c r="E2304">
        <v>18.414999999999999</v>
      </c>
      <c r="F2304">
        <v>17.5747804345418</v>
      </c>
      <c r="G2304" t="e">
        <v>#N/A</v>
      </c>
      <c r="H2304">
        <v>30.13</v>
      </c>
      <c r="I2304">
        <v>9.6358093463030041</v>
      </c>
      <c r="J2304" t="s">
        <v>453</v>
      </c>
      <c r="K2304" t="s">
        <v>453</v>
      </c>
      <c r="L2304">
        <v>40.221777449999998</v>
      </c>
      <c r="M2304" t="s">
        <v>453</v>
      </c>
      <c r="N2304">
        <v>-5.8090978422192102E-2</v>
      </c>
      <c r="O2304">
        <f>IF(_xlfn.XLOOKUP(_xlfn.XLOOKUP($A2304,'Corresp pays'!$A:$A,'Corresp pays'!$B:$B),[1]Data!$A:$A,[1]Data!$K:$K)="","",_xlfn.XLOOKUP(_xlfn.XLOOKUP($A2304,'Corresp pays'!$A:$A,'Corresp pays'!$B:$B),[1]Data!$A:$A,[1]Data!$K:$K))</f>
        <v>2.52841901845943</v>
      </c>
    </row>
    <row r="2305" spans="1:15" hidden="1" x14ac:dyDescent="0.25">
      <c r="A2305" t="s">
        <v>137</v>
      </c>
      <c r="B2305">
        <v>2014</v>
      </c>
      <c r="C2305">
        <v>0.13551783759334018</v>
      </c>
      <c r="D2305">
        <v>51607.61045</v>
      </c>
      <c r="E2305">
        <v>18.626000000000001</v>
      </c>
      <c r="F2305">
        <v>17.744503346889687</v>
      </c>
      <c r="G2305" t="e">
        <v>#N/A</v>
      </c>
      <c r="H2305">
        <v>29.26</v>
      </c>
      <c r="I2305">
        <v>7.5965084442845558</v>
      </c>
      <c r="J2305" t="s">
        <v>453</v>
      </c>
      <c r="K2305" t="s">
        <v>453</v>
      </c>
      <c r="L2305">
        <v>35.863447809999997</v>
      </c>
      <c r="M2305" t="s">
        <v>453</v>
      </c>
      <c r="N2305">
        <v>1.67429906295505</v>
      </c>
      <c r="O2305">
        <f>IF(_xlfn.XLOOKUP(_xlfn.XLOOKUP($A2305,'Corresp pays'!$A:$A,'Corresp pays'!$B:$B),[1]Data!$A:$A,[1]Data!$L:$L)="","",_xlfn.XLOOKUP(_xlfn.XLOOKUP($A2305,'Corresp pays'!$A:$A,'Corresp pays'!$B:$B),[1]Data!$A:$A,[1]Data!$L:$L))</f>
        <v>2.5303826011014001</v>
      </c>
    </row>
    <row r="2306" spans="1:15" hidden="1" x14ac:dyDescent="0.25">
      <c r="A2306" t="s">
        <v>137</v>
      </c>
      <c r="B2306">
        <v>2015</v>
      </c>
      <c r="C2306">
        <v>0.17592883663371867</v>
      </c>
      <c r="D2306">
        <v>52511.745929999997</v>
      </c>
      <c r="E2306">
        <v>18.852</v>
      </c>
      <c r="F2306">
        <v>17.714460462392985</v>
      </c>
      <c r="G2306" t="e">
        <v>#N/A</v>
      </c>
      <c r="H2306">
        <v>27.49</v>
      </c>
      <c r="I2306">
        <v>10.355027447724515</v>
      </c>
      <c r="J2306" t="s">
        <v>453</v>
      </c>
      <c r="K2306" t="s">
        <v>453</v>
      </c>
      <c r="L2306">
        <v>40.604798680000002</v>
      </c>
      <c r="M2306" t="s">
        <v>453</v>
      </c>
      <c r="N2306">
        <v>52.766330419213901</v>
      </c>
      <c r="O2306">
        <f>IF(_xlfn.XLOOKUP(_xlfn.XLOOKUP($A2306,'Corresp pays'!$A:$A,'Corresp pays'!$B:$B),[1]Data!$A:$A,[1]Data!$M:$M)="","",_xlfn.XLOOKUP(_xlfn.XLOOKUP($A2306,'Corresp pays'!$A:$A,'Corresp pays'!$B:$B),[1]Data!$A:$A,[1]Data!$M:$M))</f>
        <v>2.5377961345415101</v>
      </c>
    </row>
    <row r="2307" spans="1:15" hidden="1" x14ac:dyDescent="0.25">
      <c r="A2307" t="s">
        <v>137</v>
      </c>
      <c r="B2307">
        <v>2016</v>
      </c>
      <c r="C2307">
        <v>0.15635130879383488</v>
      </c>
      <c r="D2307">
        <v>53345.252099999998</v>
      </c>
      <c r="E2307">
        <v>19.091999999999999</v>
      </c>
      <c r="F2307">
        <v>17.511599386007944</v>
      </c>
      <c r="G2307" t="e">
        <v>#N/A</v>
      </c>
      <c r="H2307">
        <v>28.67</v>
      </c>
      <c r="I2307" t="e">
        <v>#N/A</v>
      </c>
      <c r="J2307" t="s">
        <v>453</v>
      </c>
      <c r="K2307" t="s">
        <v>453</v>
      </c>
      <c r="L2307">
        <v>37.94147452</v>
      </c>
      <c r="M2307" t="s">
        <v>453</v>
      </c>
      <c r="N2307">
        <v>379.99958562402497</v>
      </c>
      <c r="O2307">
        <f>IF(_xlfn.XLOOKUP(_xlfn.XLOOKUP($A2307,'Corresp pays'!$A:$A,'Corresp pays'!$B:$B),[1]Data!$A:$A,[1]Data!$N:$N)="","",_xlfn.XLOOKUP(_xlfn.XLOOKUP($A2307,'Corresp pays'!$A:$A,'Corresp pays'!$B:$B),[1]Data!$A:$A,[1]Data!$N:$N))</f>
        <v>2.56188152922822</v>
      </c>
    </row>
    <row r="2308" spans="1:15" hidden="1" x14ac:dyDescent="0.25">
      <c r="A2308" t="s">
        <v>137</v>
      </c>
      <c r="B2308">
        <v>2017</v>
      </c>
      <c r="C2308">
        <v>0.14187163980197079</v>
      </c>
      <c r="D2308">
        <v>51336.685169999997</v>
      </c>
      <c r="E2308">
        <v>19.346</v>
      </c>
      <c r="F2308">
        <v>16.86614973177409</v>
      </c>
      <c r="G2308" t="e">
        <v>#N/A</v>
      </c>
      <c r="H2308">
        <v>35.130000000000003</v>
      </c>
      <c r="I2308" t="e">
        <v>#N/A</v>
      </c>
      <c r="J2308" t="s">
        <v>453</v>
      </c>
      <c r="K2308" t="s">
        <v>453</v>
      </c>
      <c r="L2308">
        <v>38.662900290000003</v>
      </c>
      <c r="M2308" t="s">
        <v>453</v>
      </c>
      <c r="N2308">
        <v>187.85163027944199</v>
      </c>
      <c r="O2308">
        <f>IF(_xlfn.XLOOKUP(_xlfn.XLOOKUP($A2307,'Corresp pays'!$A:$A,'Corresp pays'!$B:$B),[1]Data!$A:$A,[1]Data!$O:$O)="","",_xlfn.XLOOKUP(_xlfn.XLOOKUP($A2307,'Corresp pays'!$A:$A,'Corresp pays'!$B:$B),[1]Data!$A:$A,[1]Data!$O:$O))</f>
        <v>2.6138778917747598</v>
      </c>
    </row>
    <row r="2309" spans="1:15" hidden="1" x14ac:dyDescent="0.25">
      <c r="A2309" t="s">
        <v>137</v>
      </c>
      <c r="B2309">
        <v>2018</v>
      </c>
      <c r="C2309">
        <v>0.17016296453916946</v>
      </c>
      <c r="D2309">
        <v>56397.919829999999</v>
      </c>
      <c r="E2309">
        <v>19.614999999999998</v>
      </c>
      <c r="F2309">
        <v>16.4501273875271</v>
      </c>
      <c r="G2309" t="e">
        <v>#N/A</v>
      </c>
      <c r="H2309">
        <v>31.55</v>
      </c>
      <c r="I2309" t="e">
        <v>#N/A</v>
      </c>
      <c r="J2309" t="s">
        <v>453</v>
      </c>
      <c r="K2309" t="s">
        <v>453</v>
      </c>
      <c r="L2309">
        <v>37.977057629999997</v>
      </c>
      <c r="M2309" t="s">
        <v>453</v>
      </c>
      <c r="N2309">
        <v>83.501529492200106</v>
      </c>
      <c r="O2309">
        <f>IF(_xlfn.XLOOKUP(_xlfn.XLOOKUP($A2308,'Corresp pays'!$A:$A,'Corresp pays'!$B:$B),[1]Data!$A:$A,[1]Data!$P:$P)="","",_xlfn.XLOOKUP(_xlfn.XLOOKUP($A2308,'Corresp pays'!$A:$A,'Corresp pays'!$B:$B),[1]Data!$A:$A,[1]Data!$P:$P))</f>
        <v>2.6811223251749698</v>
      </c>
    </row>
    <row r="2310" spans="1:15" hidden="1" x14ac:dyDescent="0.25">
      <c r="A2310" t="s">
        <v>137</v>
      </c>
      <c r="B2310">
        <v>2019</v>
      </c>
      <c r="C2310">
        <v>0.17464187695127315</v>
      </c>
      <c r="D2310">
        <v>49180.528100000003</v>
      </c>
      <c r="E2310">
        <v>19.899000000000001</v>
      </c>
      <c r="F2310">
        <v>16.532948269586822</v>
      </c>
      <c r="G2310" t="e">
        <v>#N/A</v>
      </c>
      <c r="H2310">
        <v>31.56</v>
      </c>
      <c r="I2310" t="e">
        <v>#N/A</v>
      </c>
      <c r="J2310" t="s">
        <v>453</v>
      </c>
      <c r="K2310" t="s">
        <v>453</v>
      </c>
      <c r="L2310">
        <v>37.552777859999999</v>
      </c>
      <c r="M2310" t="s">
        <v>453</v>
      </c>
      <c r="N2310">
        <v>87.241364150003704</v>
      </c>
      <c r="O2310">
        <f>IF(_xlfn.XLOOKUP(_xlfn.XLOOKUP($A2309,'Corresp pays'!$A:$A,'Corresp pays'!$B:$B),[1]Data!$A:$A,[1]Data!$Q:$Q)="","",_xlfn.XLOOKUP(_xlfn.XLOOKUP($A2309,'Corresp pays'!$A:$A,'Corresp pays'!$B:$B),[1]Data!$A:$A,[1]Data!$Q:$Q))</f>
        <v>2.74525908466063</v>
      </c>
    </row>
    <row r="2311" spans="1:15" hidden="1" x14ac:dyDescent="0.25">
      <c r="A2311" t="s">
        <v>137</v>
      </c>
      <c r="B2311">
        <v>2020</v>
      </c>
      <c r="C2311">
        <v>0.1643091365100898</v>
      </c>
      <c r="D2311">
        <v>56051.360359999999</v>
      </c>
      <c r="E2311">
        <v>20.199000000000002</v>
      </c>
      <c r="F2311">
        <v>16.783863719082809</v>
      </c>
      <c r="G2311" t="e">
        <v>#N/A</v>
      </c>
      <c r="H2311">
        <v>33.22</v>
      </c>
      <c r="I2311" t="e">
        <v>#N/A</v>
      </c>
      <c r="J2311" t="s">
        <v>453</v>
      </c>
      <c r="K2311" t="s">
        <v>453</v>
      </c>
      <c r="L2311" t="s">
        <v>453</v>
      </c>
      <c r="M2311" t="s">
        <v>453</v>
      </c>
      <c r="N2311">
        <v>29.675843553856399</v>
      </c>
      <c r="O2311">
        <f>IF(_xlfn.XLOOKUP(_xlfn.XLOOKUP($A2310,'Corresp pays'!$A:$A,'Corresp pays'!$B:$B),[1]Data!$A:$A,[1]Data!$R:$R)="","",_xlfn.XLOOKUP(_xlfn.XLOOKUP($A2310,'Corresp pays'!$A:$A,'Corresp pays'!$B:$B),[1]Data!$A:$A,[1]Data!$R:$R))</f>
        <v>2.8006000625858798</v>
      </c>
    </row>
    <row r="2312" spans="1:15" hidden="1" x14ac:dyDescent="0.25">
      <c r="A2312" t="s">
        <v>137</v>
      </c>
      <c r="B2312">
        <v>2021</v>
      </c>
      <c r="C2312">
        <v>0.1643091365100898</v>
      </c>
      <c r="D2312">
        <v>56051.360359999999</v>
      </c>
      <c r="E2312">
        <v>20.199000000000002</v>
      </c>
      <c r="F2312">
        <v>16.783863719082809</v>
      </c>
      <c r="G2312" t="e">
        <v>#N/A</v>
      </c>
      <c r="H2312">
        <v>33.22</v>
      </c>
      <c r="I2312" t="e">
        <v>#N/A</v>
      </c>
      <c r="J2312" t="s">
        <v>453</v>
      </c>
      <c r="K2312" t="s">
        <v>453</v>
      </c>
      <c r="L2312" t="s">
        <v>453</v>
      </c>
      <c r="M2312" t="s">
        <v>453</v>
      </c>
      <c r="N2312">
        <v>29.675843553856399</v>
      </c>
      <c r="O2312">
        <f>IF(_xlfn.XLOOKUP(_xlfn.XLOOKUP($A2311,'Corresp pays'!$A:$A,'Corresp pays'!$B:$B),[1]Data!$A:$A,[1]Data!$R:$R)="","",_xlfn.XLOOKUP(_xlfn.XLOOKUP($A2311,'Corresp pays'!$A:$A,'Corresp pays'!$B:$B),[1]Data!$A:$A,[1]Data!$R:$R))</f>
        <v>2.8006000625858798</v>
      </c>
    </row>
    <row r="2313" spans="1:15" hidden="1" x14ac:dyDescent="0.25">
      <c r="A2313" t="s">
        <v>137</v>
      </c>
      <c r="B2313">
        <v>2022</v>
      </c>
      <c r="C2313">
        <v>0.1643091365100898</v>
      </c>
      <c r="D2313">
        <v>56051.360359999999</v>
      </c>
      <c r="E2313">
        <v>20.199000000000002</v>
      </c>
      <c r="F2313">
        <v>16.783863719082809</v>
      </c>
      <c r="G2313" t="e">
        <v>#N/A</v>
      </c>
      <c r="H2313">
        <v>33.22</v>
      </c>
      <c r="I2313" t="e">
        <v>#N/A</v>
      </c>
      <c r="J2313" t="s">
        <v>453</v>
      </c>
      <c r="K2313" t="s">
        <v>453</v>
      </c>
      <c r="L2313" t="s">
        <v>453</v>
      </c>
      <c r="M2313" t="s">
        <v>453</v>
      </c>
      <c r="N2313">
        <v>29.675843553856399</v>
      </c>
      <c r="O2313">
        <f>IF(_xlfn.XLOOKUP(_xlfn.XLOOKUP($A2312,'Corresp pays'!$A:$A,'Corresp pays'!$B:$B),[1]Data!$A:$A,[1]Data!$R:$R)="","",_xlfn.XLOOKUP(_xlfn.XLOOKUP($A2312,'Corresp pays'!$A:$A,'Corresp pays'!$B:$B),[1]Data!$A:$A,[1]Data!$R:$R))</f>
        <v>2.8006000625858798</v>
      </c>
    </row>
    <row r="2314" spans="1:15" x14ac:dyDescent="0.25">
      <c r="A2314" t="s">
        <v>138</v>
      </c>
      <c r="B2314">
        <v>2006</v>
      </c>
      <c r="C2314">
        <v>7.6981292496513136</v>
      </c>
      <c r="D2314">
        <v>418157.23859999998</v>
      </c>
      <c r="E2314">
        <v>77.501999999999995</v>
      </c>
      <c r="F2314">
        <v>88.976149344663114</v>
      </c>
      <c r="G2314">
        <v>1713.7406336685799</v>
      </c>
      <c r="H2314">
        <v>8.48</v>
      </c>
      <c r="I2314">
        <v>2.4116801467987883</v>
      </c>
      <c r="J2314">
        <v>0.1</v>
      </c>
      <c r="K2314">
        <v>40.4</v>
      </c>
      <c r="L2314" t="s">
        <v>453</v>
      </c>
      <c r="M2314">
        <v>22.831898926149123</v>
      </c>
      <c r="N2314">
        <v>3.51557576832128</v>
      </c>
      <c r="O2314">
        <f>IF(_xlfn.XLOOKUP(_xlfn.XLOOKUP($A2314,'Corresp pays'!$A:$A,'Corresp pays'!$B:$B),[1]Data!$A:$A,[1]Data!$D:$D)="","",_xlfn.XLOOKUP(_xlfn.XLOOKUP($A2314,'Corresp pays'!$A:$A,'Corresp pays'!$B:$B),[1]Data!$A:$A,[1]Data!$D:$D))</f>
        <v>16.639278347658699</v>
      </c>
    </row>
    <row r="2315" spans="1:15" x14ac:dyDescent="0.25">
      <c r="A2315" t="s">
        <v>138</v>
      </c>
      <c r="B2315">
        <v>2007</v>
      </c>
      <c r="C2315">
        <v>7.8423208467775174</v>
      </c>
      <c r="D2315">
        <v>434497.87599999999</v>
      </c>
      <c r="E2315">
        <v>77.739999999999995</v>
      </c>
      <c r="F2315">
        <v>90.61490052293081</v>
      </c>
      <c r="G2315">
        <v>1701.3077976668401</v>
      </c>
      <c r="H2315">
        <v>9.01</v>
      </c>
      <c r="I2315">
        <v>2.5079518269444439</v>
      </c>
      <c r="J2315">
        <v>0.1</v>
      </c>
      <c r="K2315">
        <v>41</v>
      </c>
      <c r="L2315" t="s">
        <v>453</v>
      </c>
      <c r="M2315">
        <v>22.729309431842886</v>
      </c>
      <c r="N2315">
        <v>2.7867974580494601</v>
      </c>
      <c r="O2315">
        <f>IF(_xlfn.XLOOKUP(_xlfn.XLOOKUP($A2315,'Corresp pays'!$A:$A,'Corresp pays'!$B:$B),[1]Data!$A:$A,[1]Data!$E:$E)="","",_xlfn.XLOOKUP(_xlfn.XLOOKUP($A2315,'Corresp pays'!$A:$A,'Corresp pays'!$B:$B),[1]Data!$A:$A,[1]Data!$E:$E))</f>
        <v>16.5234750501163</v>
      </c>
    </row>
    <row r="2316" spans="1:15" x14ac:dyDescent="0.25">
      <c r="A2316" t="s">
        <v>138</v>
      </c>
      <c r="B2316">
        <v>2008</v>
      </c>
      <c r="C2316">
        <v>7.056479349201136</v>
      </c>
      <c r="D2316">
        <v>401199.19640000002</v>
      </c>
      <c r="E2316">
        <v>77.975999999999999</v>
      </c>
      <c r="F2316">
        <v>92.129322373696866</v>
      </c>
      <c r="G2316">
        <v>1710.1262024617699</v>
      </c>
      <c r="H2316">
        <v>9.74</v>
      </c>
      <c r="I2316">
        <v>2.3684568663979069</v>
      </c>
      <c r="J2316">
        <v>0.1</v>
      </c>
      <c r="K2316">
        <v>41</v>
      </c>
      <c r="L2316" t="s">
        <v>453</v>
      </c>
      <c r="M2316">
        <v>22.685568075244461</v>
      </c>
      <c r="N2316">
        <v>4.0753433595733899</v>
      </c>
      <c r="O2316">
        <f>IF(_xlfn.XLOOKUP(_xlfn.XLOOKUP($A2316,'Corresp pays'!$A:$A,'Corresp pays'!$B:$B),[1]Data!$A:$A,[1]Data!$F:$F)="","",_xlfn.XLOOKUP(_xlfn.XLOOKUP($A2316,'Corresp pays'!$A:$A,'Corresp pays'!$B:$B),[1]Data!$A:$A,[1]Data!$F:$F))</f>
        <v>16.522962856154201</v>
      </c>
    </row>
    <row r="2317" spans="1:15" x14ac:dyDescent="0.25">
      <c r="A2317" t="s">
        <v>138</v>
      </c>
      <c r="B2317">
        <v>2009</v>
      </c>
      <c r="C2317">
        <v>6.2146870477126281</v>
      </c>
      <c r="D2317">
        <v>365092.65409999999</v>
      </c>
      <c r="E2317">
        <v>78.209999999999994</v>
      </c>
      <c r="F2317">
        <v>92.975065174668117</v>
      </c>
      <c r="G2317">
        <v>1715.80455861982</v>
      </c>
      <c r="H2317">
        <v>12.21</v>
      </c>
      <c r="I2317">
        <v>2.2654520664008913</v>
      </c>
      <c r="J2317">
        <v>0.1</v>
      </c>
      <c r="K2317">
        <v>41.5</v>
      </c>
      <c r="L2317" t="s">
        <v>453</v>
      </c>
      <c r="M2317">
        <v>22.802274040135416</v>
      </c>
      <c r="N2317">
        <v>-0.28781308353523999</v>
      </c>
      <c r="O2317">
        <f>IF(_xlfn.XLOOKUP(_xlfn.XLOOKUP($A2317,'Corresp pays'!$A:$A,'Corresp pays'!$B:$B),[1]Data!$A:$A,[1]Data!$G:$G)="","",_xlfn.XLOOKUP(_xlfn.XLOOKUP($A2317,'Corresp pays'!$A:$A,'Corresp pays'!$B:$B),[1]Data!$A:$A,[1]Data!$G:$G))</f>
        <v>16.6915201360117</v>
      </c>
    </row>
    <row r="2318" spans="1:15" x14ac:dyDescent="0.25">
      <c r="A2318" t="s">
        <v>138</v>
      </c>
      <c r="B2318">
        <v>2010</v>
      </c>
      <c r="C2318">
        <v>5.8857634934332355</v>
      </c>
      <c r="D2318">
        <v>350175.39569999999</v>
      </c>
      <c r="E2318">
        <v>78.441999999999993</v>
      </c>
      <c r="F2318">
        <v>93.151930961380771</v>
      </c>
      <c r="G2318">
        <v>1705.77553458184</v>
      </c>
      <c r="H2318">
        <v>14.39</v>
      </c>
      <c r="I2318">
        <v>2.431134632039071</v>
      </c>
      <c r="J2318">
        <v>0.1</v>
      </c>
      <c r="K2318">
        <v>41.7</v>
      </c>
      <c r="L2318">
        <v>11.49190106</v>
      </c>
      <c r="M2318">
        <v>23.017720566485998</v>
      </c>
      <c r="N2318">
        <v>1.79986457728769</v>
      </c>
      <c r="O2318">
        <f>IF(_xlfn.XLOOKUP(_xlfn.XLOOKUP($A2318,'Corresp pays'!$A:$A,'Corresp pays'!$B:$B),[1]Data!$A:$A,[1]Data!$H:$H)="","",_xlfn.XLOOKUP(_xlfn.XLOOKUP($A2318,'Corresp pays'!$A:$A,'Corresp pays'!$B:$B),[1]Data!$A:$A,[1]Data!$H:$H))</f>
        <v>16.947775655829801</v>
      </c>
    </row>
    <row r="2319" spans="1:15" x14ac:dyDescent="0.25">
      <c r="A2319" t="s">
        <v>138</v>
      </c>
      <c r="B2319">
        <v>2011</v>
      </c>
      <c r="C2319">
        <v>5.8933291761063762</v>
      </c>
      <c r="D2319">
        <v>349834.63669999997</v>
      </c>
      <c r="E2319">
        <v>78.673000000000002</v>
      </c>
      <c r="F2319">
        <v>93.507835880611353</v>
      </c>
      <c r="G2319">
        <v>1710.6916594777699</v>
      </c>
      <c r="H2319">
        <v>14.72</v>
      </c>
      <c r="I2319">
        <v>2.3732729940785684</v>
      </c>
      <c r="J2319">
        <v>0.2</v>
      </c>
      <c r="K2319">
        <v>41.8</v>
      </c>
      <c r="L2319">
        <v>12.442036890000001</v>
      </c>
      <c r="M2319">
        <v>23.259635617516892</v>
      </c>
      <c r="N2319">
        <v>3.1961018883379002</v>
      </c>
      <c r="O2319">
        <f>IF(_xlfn.XLOOKUP(_xlfn.XLOOKUP($A2319,'Corresp pays'!$A:$A,'Corresp pays'!$B:$B),[1]Data!$A:$A,[1]Data!$I:$I)="","",_xlfn.XLOOKUP(_xlfn.XLOOKUP($A2319,'Corresp pays'!$A:$A,'Corresp pays'!$B:$B),[1]Data!$A:$A,[1]Data!$I:$I))</f>
        <v>17.2108979106387</v>
      </c>
    </row>
    <row r="2320" spans="1:15" x14ac:dyDescent="0.25">
      <c r="A2320" t="s">
        <v>138</v>
      </c>
      <c r="B2320">
        <v>2012</v>
      </c>
      <c r="C2320">
        <v>5.7785492095823123</v>
      </c>
      <c r="D2320">
        <v>343393.9951</v>
      </c>
      <c r="E2320">
        <v>78.902000000000001</v>
      </c>
      <c r="F2320">
        <v>93.506837128406076</v>
      </c>
      <c r="G2320">
        <v>1696.7266181136699</v>
      </c>
      <c r="H2320">
        <v>15.75</v>
      </c>
      <c r="I2320">
        <v>2.4082924709825586</v>
      </c>
      <c r="J2320">
        <v>0.2</v>
      </c>
      <c r="K2320">
        <v>41.6</v>
      </c>
      <c r="L2320">
        <v>11.17997141</v>
      </c>
      <c r="M2320">
        <v>23.572911797187505</v>
      </c>
      <c r="N2320">
        <v>2.4461278236680899</v>
      </c>
      <c r="O2320">
        <f>IF(_xlfn.XLOOKUP(_xlfn.XLOOKUP($A2320,'Corresp pays'!$A:$A,'Corresp pays'!$B:$B),[1]Data!$A:$A,[1]Data!$J:$J)="","",_xlfn.XLOOKUP(_xlfn.XLOOKUP($A2320,'Corresp pays'!$A:$A,'Corresp pays'!$B:$B),[1]Data!$A:$A,[1]Data!$J:$J))</f>
        <v>17.4919299000709</v>
      </c>
    </row>
    <row r="2321" spans="1:15" x14ac:dyDescent="0.25">
      <c r="A2321" t="s">
        <v>138</v>
      </c>
      <c r="B2321">
        <v>2013</v>
      </c>
      <c r="C2321">
        <v>5.2294007867216772</v>
      </c>
      <c r="D2321">
        <v>317006.88650000002</v>
      </c>
      <c r="E2321">
        <v>79.132999999999996</v>
      </c>
      <c r="F2321">
        <v>93.200945602846801</v>
      </c>
      <c r="G2321">
        <v>1689.82440964343</v>
      </c>
      <c r="H2321">
        <v>16.920000000000002</v>
      </c>
      <c r="I2321">
        <v>2.621495340837503</v>
      </c>
      <c r="J2321">
        <v>0.2</v>
      </c>
      <c r="K2321">
        <v>41.9</v>
      </c>
      <c r="L2321">
        <v>10.360723200000001</v>
      </c>
      <c r="M2321">
        <v>23.983464623425395</v>
      </c>
      <c r="N2321">
        <v>1.40858109183019</v>
      </c>
      <c r="O2321">
        <f>IF(_xlfn.XLOOKUP(_xlfn.XLOOKUP($A2321,'Corresp pays'!$A:$A,'Corresp pays'!$B:$B),[1]Data!$A:$A,[1]Data!$K:$K)="","",_xlfn.XLOOKUP(_xlfn.XLOOKUP($A2321,'Corresp pays'!$A:$A,'Corresp pays'!$B:$B),[1]Data!$A:$A,[1]Data!$K:$K))</f>
        <v>17.884747567771701</v>
      </c>
    </row>
    <row r="2322" spans="1:15" x14ac:dyDescent="0.25">
      <c r="A2322" t="s">
        <v>138</v>
      </c>
      <c r="B2322">
        <v>2014</v>
      </c>
      <c r="C2322">
        <v>5.2060092147132666</v>
      </c>
      <c r="D2322">
        <v>315739.09230000002</v>
      </c>
      <c r="E2322">
        <v>79.366</v>
      </c>
      <c r="F2322">
        <v>92.922736450690707</v>
      </c>
      <c r="G2322">
        <v>1690.56399650873</v>
      </c>
      <c r="H2322">
        <v>17.329999999999998</v>
      </c>
      <c r="I2322">
        <v>2.535231181629428</v>
      </c>
      <c r="J2322">
        <v>0.2</v>
      </c>
      <c r="K2322">
        <v>41.9</v>
      </c>
      <c r="L2322">
        <v>9.8309126439999996</v>
      </c>
      <c r="M2322">
        <v>24.394167047002249</v>
      </c>
      <c r="N2322">
        <v>-0.15111483752723501</v>
      </c>
      <c r="O2322">
        <f>IF(_xlfn.XLOOKUP(_xlfn.XLOOKUP($A2322,'Corresp pays'!$A:$A,'Corresp pays'!$B:$B),[1]Data!$A:$A,[1]Data!$L:$L)="","",_xlfn.XLOOKUP(_xlfn.XLOOKUP($A2322,'Corresp pays'!$A:$A,'Corresp pays'!$B:$B),[1]Data!$A:$A,[1]Data!$L:$L))</f>
        <v>18.293784868382801</v>
      </c>
    </row>
    <row r="2323" spans="1:15" x14ac:dyDescent="0.25">
      <c r="A2323" t="s">
        <v>138</v>
      </c>
      <c r="B2323">
        <v>2015</v>
      </c>
      <c r="C2323">
        <v>5.5388552164425962</v>
      </c>
      <c r="D2323">
        <v>326263.07490000001</v>
      </c>
      <c r="E2323">
        <v>79.602000000000004</v>
      </c>
      <c r="F2323">
        <v>92.952685921054481</v>
      </c>
      <c r="G2323">
        <v>1694.2371882233299</v>
      </c>
      <c r="H2323">
        <v>16.3</v>
      </c>
      <c r="I2323">
        <v>2.7340894840143513</v>
      </c>
      <c r="J2323">
        <v>0.2</v>
      </c>
      <c r="K2323">
        <v>42.1</v>
      </c>
      <c r="L2323">
        <v>10.53568076</v>
      </c>
      <c r="M2323">
        <v>24.757047242629707</v>
      </c>
      <c r="N2323">
        <v>-0.50036570990324203</v>
      </c>
      <c r="O2323">
        <f>IF(_xlfn.XLOOKUP(_xlfn.XLOOKUP($A2323,'Corresp pays'!$A:$A,'Corresp pays'!$B:$B),[1]Data!$A:$A,[1]Data!$M:$M)="","",_xlfn.XLOOKUP(_xlfn.XLOOKUP($A2323,'Corresp pays'!$A:$A,'Corresp pays'!$B:$B),[1]Data!$A:$A,[1]Data!$M:$M))</f>
        <v>18.5866262491401</v>
      </c>
    </row>
    <row r="2324" spans="1:15" x14ac:dyDescent="0.25">
      <c r="A2324" t="s">
        <v>138</v>
      </c>
      <c r="B2324">
        <v>2016</v>
      </c>
      <c r="C2324">
        <v>5.3405853386909259</v>
      </c>
      <c r="D2324">
        <v>316708.59940000001</v>
      </c>
      <c r="E2324">
        <v>79.84</v>
      </c>
      <c r="F2324">
        <v>93.049262957298765</v>
      </c>
      <c r="G2324">
        <v>1701.45006195262</v>
      </c>
      <c r="H2324">
        <v>16.71</v>
      </c>
      <c r="I2324">
        <v>2.8242493853304858</v>
      </c>
      <c r="J2324">
        <v>0.2</v>
      </c>
      <c r="K2324">
        <v>41.7</v>
      </c>
      <c r="L2324">
        <v>9.5764971239999994</v>
      </c>
      <c r="M2324">
        <v>25.084655897756956</v>
      </c>
      <c r="N2324">
        <v>-0.20259800042645201</v>
      </c>
      <c r="O2324">
        <f>IF(_xlfn.XLOOKUP(_xlfn.XLOOKUP($A2324,'Corresp pays'!$A:$A,'Corresp pays'!$B:$B),[1]Data!$A:$A,[1]Data!$N:$N)="","",_xlfn.XLOOKUP(_xlfn.XLOOKUP($A2324,'Corresp pays'!$A:$A,'Corresp pays'!$B:$B),[1]Data!$A:$A,[1]Data!$N:$N))</f>
        <v>18.823825027330201</v>
      </c>
    </row>
    <row r="2325" spans="1:15" x14ac:dyDescent="0.25">
      <c r="A2325" t="s">
        <v>138</v>
      </c>
      <c r="B2325">
        <v>2017</v>
      </c>
      <c r="C2325">
        <v>5.6815907785413318</v>
      </c>
      <c r="D2325">
        <v>333287.68099999998</v>
      </c>
      <c r="E2325">
        <v>80.08</v>
      </c>
      <c r="F2325">
        <v>93.270910154963289</v>
      </c>
      <c r="G2325">
        <v>1692.39416781463</v>
      </c>
      <c r="H2325">
        <v>15.18</v>
      </c>
      <c r="I2325">
        <v>2.7870299322489958</v>
      </c>
      <c r="J2325">
        <v>0.1</v>
      </c>
      <c r="K2325">
        <v>41</v>
      </c>
      <c r="L2325">
        <v>9.7493248749999992</v>
      </c>
      <c r="M2325">
        <v>25.378469097960917</v>
      </c>
      <c r="N2325">
        <v>1.9560763336396301</v>
      </c>
      <c r="O2325">
        <f>IF(_xlfn.XLOOKUP(_xlfn.XLOOKUP($A2324,'Corresp pays'!$A:$A,'Corresp pays'!$B:$B),[1]Data!$A:$A,[1]Data!$O:$O)="","",_xlfn.XLOOKUP(_xlfn.XLOOKUP($A2324,'Corresp pays'!$A:$A,'Corresp pays'!$B:$B),[1]Data!$A:$A,[1]Data!$O:$O))</f>
        <v>19.067411945596699</v>
      </c>
    </row>
    <row r="2326" spans="1:15" x14ac:dyDescent="0.25">
      <c r="A2326" t="s">
        <v>138</v>
      </c>
      <c r="B2326">
        <v>2018</v>
      </c>
      <c r="C2326">
        <v>5.5210598354784297</v>
      </c>
      <c r="D2326">
        <v>326838.0012</v>
      </c>
      <c r="E2326">
        <v>80.320999999999998</v>
      </c>
      <c r="F2326">
        <v>93.669792079250115</v>
      </c>
      <c r="G2326">
        <v>1697.6219515273301</v>
      </c>
      <c r="H2326">
        <v>16.899999999999999</v>
      </c>
      <c r="I2326">
        <v>2.7562197898591116</v>
      </c>
      <c r="J2326">
        <v>0.1</v>
      </c>
      <c r="K2326">
        <v>41</v>
      </c>
      <c r="L2326">
        <v>9.7692069069999992</v>
      </c>
      <c r="M2326">
        <v>25.623556634790635</v>
      </c>
      <c r="N2326">
        <v>1.6749813686379</v>
      </c>
      <c r="O2326">
        <f>IF(_xlfn.XLOOKUP(_xlfn.XLOOKUP($A2325,'Corresp pays'!$A:$A,'Corresp pays'!$B:$B),[1]Data!$A:$A,[1]Data!$P:$P)="","",_xlfn.XLOOKUP(_xlfn.XLOOKUP($A2325,'Corresp pays'!$A:$A,'Corresp pays'!$B:$B),[1]Data!$A:$A,[1]Data!$P:$P))</f>
        <v>19.292222397726899</v>
      </c>
    </row>
    <row r="2327" spans="1:15" x14ac:dyDescent="0.25">
      <c r="A2327" t="s">
        <v>138</v>
      </c>
      <c r="B2327">
        <v>2019</v>
      </c>
      <c r="C2327">
        <v>5.1317988009590447</v>
      </c>
      <c r="D2327">
        <v>309375.09480000002</v>
      </c>
      <c r="E2327">
        <v>80.564999999999998</v>
      </c>
      <c r="F2327">
        <v>94.350808902397816</v>
      </c>
      <c r="G2327">
        <v>1677.4630756291799</v>
      </c>
      <c r="H2327">
        <v>16.68</v>
      </c>
      <c r="I2327">
        <v>2.4689425160556331</v>
      </c>
      <c r="J2327">
        <v>0.1</v>
      </c>
      <c r="K2327">
        <v>40.6</v>
      </c>
      <c r="L2327">
        <v>9.7287884770000002</v>
      </c>
      <c r="M2327">
        <v>25.671390356139344</v>
      </c>
      <c r="N2327">
        <v>0.699518994458739</v>
      </c>
      <c r="O2327">
        <f>IF(_xlfn.XLOOKUP(_xlfn.XLOOKUP($A2326,'Corresp pays'!$A:$A,'Corresp pays'!$B:$B),[1]Data!$A:$A,[1]Data!$Q:$Q)="","",_xlfn.XLOOKUP(_xlfn.XLOOKUP($A2326,'Corresp pays'!$A:$A,'Corresp pays'!$B:$B),[1]Data!$A:$A,[1]Data!$Q:$Q))</f>
        <v>19.4846195014225</v>
      </c>
    </row>
    <row r="2328" spans="1:15" x14ac:dyDescent="0.25">
      <c r="A2328" t="s">
        <v>138</v>
      </c>
      <c r="B2328">
        <v>2020</v>
      </c>
      <c r="C2328">
        <v>4.2795945712140995</v>
      </c>
      <c r="D2328">
        <v>270310.97169999999</v>
      </c>
      <c r="E2328">
        <v>80.81</v>
      </c>
      <c r="F2328">
        <v>94.815383748924006</v>
      </c>
      <c r="G2328">
        <v>1551.9207966532399</v>
      </c>
      <c r="H2328">
        <v>19.350000000000001</v>
      </c>
      <c r="I2328">
        <v>2.8115030249953086</v>
      </c>
      <c r="J2328">
        <v>0.1</v>
      </c>
      <c r="K2328">
        <v>41</v>
      </c>
      <c r="L2328" t="s">
        <v>453</v>
      </c>
      <c r="M2328">
        <v>25.763539003102565</v>
      </c>
      <c r="N2328">
        <v>-0.32275301729973899</v>
      </c>
      <c r="O2328">
        <f>IF(_xlfn.XLOOKUP(_xlfn.XLOOKUP($A2327,'Corresp pays'!$A:$A,'Corresp pays'!$B:$B),[1]Data!$A:$A,[1]Data!$R:$R)="","",_xlfn.XLOOKUP(_xlfn.XLOOKUP($A2327,'Corresp pays'!$A:$A,'Corresp pays'!$B:$B),[1]Data!$A:$A,[1]Data!$R:$R))</f>
        <v>19.672508588678301</v>
      </c>
    </row>
    <row r="2329" spans="1:15" x14ac:dyDescent="0.25">
      <c r="A2329" t="s">
        <v>138</v>
      </c>
      <c r="B2329">
        <v>2021</v>
      </c>
      <c r="C2329">
        <v>4.2795945712140995</v>
      </c>
      <c r="D2329">
        <v>270310.97169999999</v>
      </c>
      <c r="E2329">
        <v>80.81</v>
      </c>
      <c r="F2329">
        <v>94.815383748924006</v>
      </c>
      <c r="G2329">
        <v>1623.4778317719599</v>
      </c>
      <c r="H2329">
        <v>19.350000000000001</v>
      </c>
      <c r="I2329">
        <v>2.8115030249953086</v>
      </c>
      <c r="J2329">
        <v>0.1</v>
      </c>
      <c r="K2329">
        <v>41</v>
      </c>
      <c r="L2329" t="s">
        <v>453</v>
      </c>
      <c r="M2329">
        <v>25.763539003102565</v>
      </c>
      <c r="N2329">
        <v>-0.32275301729973899</v>
      </c>
      <c r="O2329">
        <f>IF(_xlfn.XLOOKUP(_xlfn.XLOOKUP($A2328,'Corresp pays'!$A:$A,'Corresp pays'!$B:$B),[1]Data!$A:$A,[1]Data!$R:$R)="","",_xlfn.XLOOKUP(_xlfn.XLOOKUP($A2328,'Corresp pays'!$A:$A,'Corresp pays'!$B:$B),[1]Data!$A:$A,[1]Data!$R:$R))</f>
        <v>19.672508588678301</v>
      </c>
    </row>
    <row r="2330" spans="1:15" x14ac:dyDescent="0.25">
      <c r="A2330" t="s">
        <v>138</v>
      </c>
      <c r="B2330">
        <v>2022</v>
      </c>
      <c r="C2330">
        <v>4.2795945712140995</v>
      </c>
      <c r="D2330">
        <v>270310.97169999999</v>
      </c>
      <c r="E2330">
        <v>80.81</v>
      </c>
      <c r="F2330">
        <v>94.815383748924006</v>
      </c>
      <c r="G2330">
        <v>1643.5474751413501</v>
      </c>
      <c r="H2330">
        <v>19.350000000000001</v>
      </c>
      <c r="I2330">
        <v>2.8115030249953086</v>
      </c>
      <c r="J2330">
        <v>0.1</v>
      </c>
      <c r="K2330">
        <v>41</v>
      </c>
      <c r="L2330" t="s">
        <v>453</v>
      </c>
      <c r="M2330">
        <v>25.763539003102565</v>
      </c>
      <c r="N2330">
        <v>-0.32275301729973899</v>
      </c>
      <c r="O2330">
        <f>IF(_xlfn.XLOOKUP(_xlfn.XLOOKUP($A2329,'Corresp pays'!$A:$A,'Corresp pays'!$B:$B),[1]Data!$A:$A,[1]Data!$R:$R)="","",_xlfn.XLOOKUP(_xlfn.XLOOKUP($A2329,'Corresp pays'!$A:$A,'Corresp pays'!$B:$B),[1]Data!$A:$A,[1]Data!$R:$R))</f>
        <v>19.672508588678301</v>
      </c>
    </row>
    <row r="2331" spans="1:15" hidden="1" x14ac:dyDescent="0.25">
      <c r="A2331" t="s">
        <v>139</v>
      </c>
      <c r="B2331">
        <v>2006</v>
      </c>
      <c r="C2331">
        <v>0.62428078801024989</v>
      </c>
      <c r="D2331">
        <v>22944.12932</v>
      </c>
      <c r="E2331">
        <v>18.288</v>
      </c>
      <c r="F2331">
        <v>316.86662414287991</v>
      </c>
      <c r="G2331" t="e">
        <v>#N/A</v>
      </c>
      <c r="H2331">
        <v>62.18</v>
      </c>
      <c r="I2331">
        <v>11.336280234663182</v>
      </c>
      <c r="J2331">
        <v>32.700000000000003</v>
      </c>
      <c r="K2331">
        <v>47.4</v>
      </c>
      <c r="L2331" t="s">
        <v>453</v>
      </c>
      <c r="M2331" t="s">
        <v>453</v>
      </c>
      <c r="N2331">
        <v>10.020183605703499</v>
      </c>
      <c r="O2331">
        <f>IF(_xlfn.XLOOKUP(_xlfn.XLOOKUP($A2331,'Corresp pays'!$A:$A,'Corresp pays'!$B:$B),[1]Data!$A:$A,[1]Data!$D:$D)="","",_xlfn.XLOOKUP(_xlfn.XLOOKUP($A2331,'Corresp pays'!$A:$A,'Corresp pays'!$B:$B),[1]Data!$A:$A,[1]Data!$D:$D))</f>
        <v>7.2412047161283599</v>
      </c>
    </row>
    <row r="2332" spans="1:15" hidden="1" x14ac:dyDescent="0.25">
      <c r="A2332" t="s">
        <v>139</v>
      </c>
      <c r="B2332">
        <v>2007</v>
      </c>
      <c r="C2332">
        <v>0.67691785132022042</v>
      </c>
      <c r="D2332">
        <v>23887.848480000001</v>
      </c>
      <c r="E2332">
        <v>18.271999999999998</v>
      </c>
      <c r="F2332">
        <v>320.18266624142882</v>
      </c>
      <c r="G2332" t="e">
        <v>#N/A</v>
      </c>
      <c r="H2332">
        <v>60.2</v>
      </c>
      <c r="I2332">
        <v>11.683164332850476</v>
      </c>
      <c r="J2332">
        <v>29</v>
      </c>
      <c r="K2332" t="s">
        <v>453</v>
      </c>
      <c r="L2332" t="s">
        <v>453</v>
      </c>
      <c r="M2332" t="s">
        <v>453</v>
      </c>
      <c r="N2332">
        <v>15.8421114924843</v>
      </c>
      <c r="O2332">
        <f>IF(_xlfn.XLOOKUP(_xlfn.XLOOKUP($A2332,'Corresp pays'!$A:$A,'Corresp pays'!$B:$B),[1]Data!$A:$A,[1]Data!$E:$E)="","",_xlfn.XLOOKUP(_xlfn.XLOOKUP($A2332,'Corresp pays'!$A:$A,'Corresp pays'!$B:$B),[1]Data!$A:$A,[1]Data!$E:$E))</f>
        <v>7.3142077323956096</v>
      </c>
    </row>
    <row r="2333" spans="1:15" hidden="1" x14ac:dyDescent="0.25">
      <c r="A2333" t="s">
        <v>139</v>
      </c>
      <c r="B2333">
        <v>2008</v>
      </c>
      <c r="C2333">
        <v>0.63151559948087421</v>
      </c>
      <c r="D2333">
        <v>24157.251629999999</v>
      </c>
      <c r="E2333">
        <v>18.257000000000001</v>
      </c>
      <c r="F2333">
        <v>323.48338383033007</v>
      </c>
      <c r="G2333" t="e">
        <v>#N/A</v>
      </c>
      <c r="H2333">
        <v>61.58</v>
      </c>
      <c r="I2333">
        <v>13.379200767591042</v>
      </c>
      <c r="J2333">
        <v>29.5</v>
      </c>
      <c r="K2333" t="s">
        <v>453</v>
      </c>
      <c r="L2333" t="s">
        <v>453</v>
      </c>
      <c r="M2333" t="s">
        <v>453</v>
      </c>
      <c r="N2333">
        <v>22.5644955300126</v>
      </c>
      <c r="O2333">
        <f>IF(_xlfn.XLOOKUP(_xlfn.XLOOKUP($A2333,'Corresp pays'!$A:$A,'Corresp pays'!$B:$B),[1]Data!$A:$A,[1]Data!$F:$F)="","",_xlfn.XLOOKUP(_xlfn.XLOOKUP($A2333,'Corresp pays'!$A:$A,'Corresp pays'!$B:$B),[1]Data!$A:$A,[1]Data!$F:$F))</f>
        <v>7.41006108137812</v>
      </c>
    </row>
    <row r="2334" spans="1:15" hidden="1" x14ac:dyDescent="0.25">
      <c r="A2334" t="s">
        <v>139</v>
      </c>
      <c r="B2334">
        <v>2009</v>
      </c>
      <c r="C2334">
        <v>0.60009343596480047</v>
      </c>
      <c r="D2334">
        <v>23307.978790000001</v>
      </c>
      <c r="E2334">
        <v>18.242000000000001</v>
      </c>
      <c r="F2334">
        <v>326.62218147025993</v>
      </c>
      <c r="G2334" t="e">
        <v>#N/A</v>
      </c>
      <c r="H2334">
        <v>63.51</v>
      </c>
      <c r="I2334">
        <v>12.691971303497015</v>
      </c>
      <c r="J2334">
        <v>25.5</v>
      </c>
      <c r="K2334">
        <v>44.4</v>
      </c>
      <c r="L2334" t="s">
        <v>453</v>
      </c>
      <c r="M2334" t="s">
        <v>453</v>
      </c>
      <c r="N2334">
        <v>3.46496322106074</v>
      </c>
      <c r="O2334">
        <f>IF(_xlfn.XLOOKUP(_xlfn.XLOOKUP($A2334,'Corresp pays'!$A:$A,'Corresp pays'!$B:$B),[1]Data!$A:$A,[1]Data!$G:$G)="","",_xlfn.XLOOKUP(_xlfn.XLOOKUP($A2334,'Corresp pays'!$A:$A,'Corresp pays'!$B:$B),[1]Data!$A:$A,[1]Data!$G:$G))</f>
        <v>7.51762122124246</v>
      </c>
    </row>
    <row r="2335" spans="1:15" hidden="1" x14ac:dyDescent="0.25">
      <c r="A2335" t="s">
        <v>139</v>
      </c>
      <c r="B2335">
        <v>2010</v>
      </c>
      <c r="C2335">
        <v>0.63244860296729954</v>
      </c>
      <c r="D2335">
        <v>24596.573049999999</v>
      </c>
      <c r="E2335">
        <v>18.225999999999999</v>
      </c>
      <c r="F2335">
        <v>329.58949130920109</v>
      </c>
      <c r="G2335" t="e">
        <v>#N/A</v>
      </c>
      <c r="H2335">
        <v>61.85</v>
      </c>
      <c r="I2335">
        <v>9.0483370069579578</v>
      </c>
      <c r="J2335">
        <v>23.3</v>
      </c>
      <c r="K2335" t="s">
        <v>453</v>
      </c>
      <c r="L2335">
        <v>24.693802380000001</v>
      </c>
      <c r="M2335" t="s">
        <v>453</v>
      </c>
      <c r="N2335">
        <v>6.2176488930462002</v>
      </c>
      <c r="O2335">
        <f>IF(_xlfn.XLOOKUP(_xlfn.XLOOKUP($A2335,'Corresp pays'!$A:$A,'Corresp pays'!$B:$B),[1]Data!$A:$A,[1]Data!$H:$H)="","",_xlfn.XLOOKUP(_xlfn.XLOOKUP($A2335,'Corresp pays'!$A:$A,'Corresp pays'!$B:$B),[1]Data!$A:$A,[1]Data!$H:$H))</f>
        <v>7.6426112465758704</v>
      </c>
    </row>
    <row r="2336" spans="1:15" hidden="1" x14ac:dyDescent="0.25">
      <c r="A2336" t="s">
        <v>139</v>
      </c>
      <c r="B2336">
        <v>2011</v>
      </c>
      <c r="C2336">
        <v>0.7387531092784797</v>
      </c>
      <c r="D2336">
        <v>27164.468239999998</v>
      </c>
      <c r="E2336">
        <v>18.210999999999999</v>
      </c>
      <c r="F2336">
        <v>332.63822356880883</v>
      </c>
      <c r="G2336" t="e">
        <v>#N/A</v>
      </c>
      <c r="H2336">
        <v>56.42</v>
      </c>
      <c r="I2336">
        <v>9.5331593499574812</v>
      </c>
      <c r="J2336">
        <v>19.8</v>
      </c>
      <c r="K2336" t="s">
        <v>453</v>
      </c>
      <c r="L2336">
        <v>21.56928542</v>
      </c>
      <c r="M2336" t="s">
        <v>453</v>
      </c>
      <c r="N2336">
        <v>6.7167684358855002</v>
      </c>
      <c r="O2336">
        <f>IF(_xlfn.XLOOKUP(_xlfn.XLOOKUP($A2336,'Corresp pays'!$A:$A,'Corresp pays'!$B:$B),[1]Data!$A:$A,[1]Data!$I:$I)="","",_xlfn.XLOOKUP(_xlfn.XLOOKUP($A2336,'Corresp pays'!$A:$A,'Corresp pays'!$B:$B),[1]Data!$A:$A,[1]Data!$I:$I))</f>
        <v>7.7835596484472402</v>
      </c>
    </row>
    <row r="2337" spans="1:15" hidden="1" x14ac:dyDescent="0.25">
      <c r="A2337" t="s">
        <v>139</v>
      </c>
      <c r="B2337">
        <v>2012</v>
      </c>
      <c r="C2337">
        <v>0.82981767220831637</v>
      </c>
      <c r="D2337">
        <v>29048.209640000001</v>
      </c>
      <c r="E2337">
        <v>18.196000000000002</v>
      </c>
      <c r="F2337">
        <v>335.14825386700687</v>
      </c>
      <c r="G2337" t="e">
        <v>#N/A</v>
      </c>
      <c r="H2337">
        <v>52.86</v>
      </c>
      <c r="I2337">
        <v>7.9102888680145593</v>
      </c>
      <c r="J2337">
        <v>22.4</v>
      </c>
      <c r="K2337">
        <v>46.6</v>
      </c>
      <c r="L2337">
        <v>22.42414797</v>
      </c>
      <c r="M2337" t="s">
        <v>453</v>
      </c>
      <c r="N2337">
        <v>7.5429137323943598</v>
      </c>
      <c r="O2337">
        <f>IF(_xlfn.XLOOKUP(_xlfn.XLOOKUP($A2337,'Corresp pays'!$A:$A,'Corresp pays'!$B:$B),[1]Data!$A:$A,[1]Data!$J:$J)="","",_xlfn.XLOOKUP(_xlfn.XLOOKUP($A2337,'Corresp pays'!$A:$A,'Corresp pays'!$B:$B),[1]Data!$A:$A,[1]Data!$J:$J))</f>
        <v>8.0041501351253803</v>
      </c>
    </row>
    <row r="2338" spans="1:15" hidden="1" x14ac:dyDescent="0.25">
      <c r="A2338" t="s">
        <v>139</v>
      </c>
      <c r="B2338">
        <v>2013</v>
      </c>
      <c r="C2338">
        <v>0.68372926509278253</v>
      </c>
      <c r="D2338">
        <v>26161.51283</v>
      </c>
      <c r="E2338">
        <v>18.198</v>
      </c>
      <c r="F2338">
        <v>336.97585712007657</v>
      </c>
      <c r="G2338" t="e">
        <v>#N/A</v>
      </c>
      <c r="H2338">
        <v>56.88</v>
      </c>
      <c r="I2338">
        <v>7.9246041166417953</v>
      </c>
      <c r="J2338">
        <v>20</v>
      </c>
      <c r="K2338" t="s">
        <v>453</v>
      </c>
      <c r="L2338">
        <v>22.995239420000001</v>
      </c>
      <c r="M2338" t="s">
        <v>453</v>
      </c>
      <c r="N2338">
        <v>6.9084503482843402</v>
      </c>
      <c r="O2338">
        <f>IF(_xlfn.XLOOKUP(_xlfn.XLOOKUP($A2338,'Corresp pays'!$A:$A,'Corresp pays'!$B:$B),[1]Data!$A:$A,[1]Data!$K:$K)="","",_xlfn.XLOOKUP(_xlfn.XLOOKUP($A2338,'Corresp pays'!$A:$A,'Corresp pays'!$B:$B),[1]Data!$A:$A,[1]Data!$K:$K))</f>
        <v>8.3030958642742299</v>
      </c>
    </row>
    <row r="2339" spans="1:15" hidden="1" x14ac:dyDescent="0.25">
      <c r="A2339" t="s">
        <v>139</v>
      </c>
      <c r="B2339">
        <v>2014</v>
      </c>
      <c r="C2339">
        <v>0.82197487440474581</v>
      </c>
      <c r="D2339">
        <v>28830.968629999999</v>
      </c>
      <c r="E2339">
        <v>18.218</v>
      </c>
      <c r="F2339">
        <v>338.69330250358797</v>
      </c>
      <c r="G2339" t="e">
        <v>#N/A</v>
      </c>
      <c r="H2339">
        <v>54.23</v>
      </c>
      <c r="I2339">
        <v>8.0807079234726178</v>
      </c>
      <c r="J2339">
        <v>18.600000000000001</v>
      </c>
      <c r="K2339" t="s">
        <v>453</v>
      </c>
      <c r="L2339">
        <v>20.969006910000001</v>
      </c>
      <c r="M2339" t="s">
        <v>453</v>
      </c>
      <c r="N2339">
        <v>3.1790022823605999</v>
      </c>
      <c r="O2339">
        <f>IF(_xlfn.XLOOKUP(_xlfn.XLOOKUP($A2339,'Corresp pays'!$A:$A,'Corresp pays'!$B:$B),[1]Data!$A:$A,[1]Data!$L:$L)="","",_xlfn.XLOOKUP(_xlfn.XLOOKUP($A2339,'Corresp pays'!$A:$A,'Corresp pays'!$B:$B),[1]Data!$A:$A,[1]Data!$L:$L))</f>
        <v>8.6342744072976991</v>
      </c>
    </row>
    <row r="2340" spans="1:15" hidden="1" x14ac:dyDescent="0.25">
      <c r="A2340" t="s">
        <v>139</v>
      </c>
      <c r="B2340">
        <v>2015</v>
      </c>
      <c r="C2340">
        <v>0.90177500294445767</v>
      </c>
      <c r="D2340">
        <v>31300.283719999999</v>
      </c>
      <c r="E2340">
        <v>18.256</v>
      </c>
      <c r="F2340">
        <v>344.73522046111839</v>
      </c>
      <c r="G2340" t="e">
        <v>#N/A</v>
      </c>
      <c r="H2340">
        <v>51.27</v>
      </c>
      <c r="I2340">
        <v>8.2169388794116873</v>
      </c>
      <c r="J2340">
        <v>17.899999999999999</v>
      </c>
      <c r="K2340" t="s">
        <v>453</v>
      </c>
      <c r="L2340">
        <v>18.970344990000001</v>
      </c>
      <c r="M2340" t="s">
        <v>453</v>
      </c>
      <c r="N2340">
        <v>3.7683678306210502</v>
      </c>
      <c r="O2340">
        <f>IF(_xlfn.XLOOKUP(_xlfn.XLOOKUP($A2340,'Corresp pays'!$A:$A,'Corresp pays'!$B:$B),[1]Data!$A:$A,[1]Data!$M:$M)="","",_xlfn.XLOOKUP(_xlfn.XLOOKUP($A2340,'Corresp pays'!$A:$A,'Corresp pays'!$B:$B),[1]Data!$A:$A,[1]Data!$M:$M))</f>
        <v>8.9865031830722604</v>
      </c>
    </row>
    <row r="2341" spans="1:15" hidden="1" x14ac:dyDescent="0.25">
      <c r="A2341" t="s">
        <v>139</v>
      </c>
      <c r="B2341">
        <v>2016</v>
      </c>
      <c r="C2341">
        <v>1.0813099571939857</v>
      </c>
      <c r="D2341">
        <v>34744.833489999997</v>
      </c>
      <c r="E2341">
        <v>18.311</v>
      </c>
      <c r="F2341">
        <v>346.16990612831825</v>
      </c>
      <c r="G2341" t="e">
        <v>#N/A</v>
      </c>
      <c r="H2341">
        <v>45.13</v>
      </c>
      <c r="I2341">
        <v>7.2617184777783796</v>
      </c>
      <c r="J2341">
        <v>17.600000000000001</v>
      </c>
      <c r="K2341">
        <v>47.2</v>
      </c>
      <c r="L2341">
        <v>20.739631899999999</v>
      </c>
      <c r="M2341" t="s">
        <v>453</v>
      </c>
      <c r="N2341">
        <v>3.9588884659307002</v>
      </c>
      <c r="O2341">
        <f>IF(_xlfn.XLOOKUP(_xlfn.XLOOKUP($A2341,'Corresp pays'!$A:$A,'Corresp pays'!$B:$B),[1]Data!$A:$A,[1]Data!$N:$N)="","",_xlfn.XLOOKUP(_xlfn.XLOOKUP($A2341,'Corresp pays'!$A:$A,'Corresp pays'!$B:$B),[1]Data!$A:$A,[1]Data!$N:$N))</f>
        <v>9.3369795814276202</v>
      </c>
    </row>
    <row r="2342" spans="1:15" hidden="1" x14ac:dyDescent="0.25">
      <c r="A2342" t="s">
        <v>139</v>
      </c>
      <c r="B2342">
        <v>2017</v>
      </c>
      <c r="C2342">
        <v>1.0759613709385951</v>
      </c>
      <c r="D2342">
        <v>33847.332159999998</v>
      </c>
      <c r="E2342">
        <v>18.384</v>
      </c>
      <c r="F2342">
        <v>347.48377037791028</v>
      </c>
      <c r="G2342" t="e">
        <v>#N/A</v>
      </c>
      <c r="H2342">
        <v>45.78</v>
      </c>
      <c r="I2342">
        <v>7.4306787796125953</v>
      </c>
      <c r="J2342">
        <v>16.2</v>
      </c>
      <c r="K2342" t="s">
        <v>453</v>
      </c>
      <c r="L2342">
        <v>19.924923710000002</v>
      </c>
      <c r="M2342" t="s">
        <v>453</v>
      </c>
      <c r="N2342">
        <v>7.7041376785060196</v>
      </c>
      <c r="O2342">
        <f>IF(_xlfn.XLOOKUP(_xlfn.XLOOKUP($A2341,'Corresp pays'!$A:$A,'Corresp pays'!$B:$B),[1]Data!$A:$A,[1]Data!$O:$O)="","",_xlfn.XLOOKUP(_xlfn.XLOOKUP($A2341,'Corresp pays'!$A:$A,'Corresp pays'!$B:$B),[1]Data!$A:$A,[1]Data!$O:$O))</f>
        <v>9.6969948475628396</v>
      </c>
    </row>
    <row r="2343" spans="1:15" hidden="1" x14ac:dyDescent="0.25">
      <c r="A2343" t="s">
        <v>139</v>
      </c>
      <c r="B2343">
        <v>2018</v>
      </c>
      <c r="C2343">
        <v>1.0009367789570836</v>
      </c>
      <c r="D2343">
        <v>33285.054620000003</v>
      </c>
      <c r="E2343">
        <v>18.475999999999999</v>
      </c>
      <c r="F2343">
        <v>350.28449502133714</v>
      </c>
      <c r="G2343" t="e">
        <v>#N/A</v>
      </c>
      <c r="H2343">
        <v>47.86</v>
      </c>
      <c r="I2343">
        <v>7.5920665169693828</v>
      </c>
      <c r="J2343">
        <v>16</v>
      </c>
      <c r="K2343" t="s">
        <v>453</v>
      </c>
      <c r="L2343">
        <v>19.694461059999998</v>
      </c>
      <c r="M2343" t="s">
        <v>453</v>
      </c>
      <c r="N2343">
        <v>2.13503773713194</v>
      </c>
      <c r="O2343">
        <f>IF(_xlfn.XLOOKUP(_xlfn.XLOOKUP($A2342,'Corresp pays'!$A:$A,'Corresp pays'!$B:$B),[1]Data!$A:$A,[1]Data!$P:$P)="","",_xlfn.XLOOKUP(_xlfn.XLOOKUP($A2342,'Corresp pays'!$A:$A,'Corresp pays'!$B:$B),[1]Data!$A:$A,[1]Data!$P:$P))</f>
        <v>10.074744992171301</v>
      </c>
    </row>
    <row r="2344" spans="1:15" hidden="1" x14ac:dyDescent="0.25">
      <c r="A2344" t="s">
        <v>139</v>
      </c>
      <c r="B2344">
        <v>2019</v>
      </c>
      <c r="C2344">
        <v>1.0745264413154154</v>
      </c>
      <c r="D2344">
        <v>35477.980589999999</v>
      </c>
      <c r="E2344">
        <v>18.585000000000001</v>
      </c>
      <c r="F2344">
        <v>352.4316946382956</v>
      </c>
      <c r="G2344" t="e">
        <v>#N/A</v>
      </c>
      <c r="H2344">
        <v>46.13</v>
      </c>
      <c r="I2344">
        <v>7.2562489377976931</v>
      </c>
      <c r="J2344">
        <v>15.8</v>
      </c>
      <c r="K2344">
        <v>45.7</v>
      </c>
      <c r="L2344">
        <v>19.964395809999999</v>
      </c>
      <c r="M2344" t="s">
        <v>453</v>
      </c>
      <c r="N2344">
        <v>3.5283935823183801</v>
      </c>
      <c r="O2344">
        <f>IF(_xlfn.XLOOKUP(_xlfn.XLOOKUP($A2343,'Corresp pays'!$A:$A,'Corresp pays'!$B:$B),[1]Data!$A:$A,[1]Data!$Q:$Q)="","",_xlfn.XLOOKUP(_xlfn.XLOOKUP($A2343,'Corresp pays'!$A:$A,'Corresp pays'!$B:$B),[1]Data!$A:$A,[1]Data!$Q:$Q))</f>
        <v>10.449222214257</v>
      </c>
    </row>
    <row r="2345" spans="1:15" hidden="1" x14ac:dyDescent="0.25">
      <c r="A2345" t="s">
        <v>139</v>
      </c>
      <c r="B2345">
        <v>2020</v>
      </c>
      <c r="C2345">
        <v>0.99668324284867016</v>
      </c>
      <c r="D2345">
        <v>35117.254560000001</v>
      </c>
      <c r="E2345">
        <v>18.713000000000001</v>
      </c>
      <c r="F2345">
        <v>354.33236340122858</v>
      </c>
      <c r="G2345" t="e">
        <v>#N/A</v>
      </c>
      <c r="H2345">
        <v>49.32</v>
      </c>
      <c r="I2345">
        <v>8.2380124218846476</v>
      </c>
      <c r="J2345">
        <v>14.8</v>
      </c>
      <c r="K2345" t="s">
        <v>453</v>
      </c>
      <c r="L2345" t="s">
        <v>453</v>
      </c>
      <c r="M2345" t="s">
        <v>453</v>
      </c>
      <c r="N2345">
        <v>6.1539450839174297</v>
      </c>
      <c r="O2345">
        <f>IF(_xlfn.XLOOKUP(_xlfn.XLOOKUP($A2344,'Corresp pays'!$A:$A,'Corresp pays'!$B:$B),[1]Data!$A:$A,[1]Data!$R:$R)="","",_xlfn.XLOOKUP(_xlfn.XLOOKUP($A2344,'Corresp pays'!$A:$A,'Corresp pays'!$B:$B),[1]Data!$A:$A,[1]Data!$R:$R))</f>
        <v>10.8029791003068</v>
      </c>
    </row>
    <row r="2346" spans="1:15" hidden="1" x14ac:dyDescent="0.25">
      <c r="A2346" t="s">
        <v>139</v>
      </c>
      <c r="B2346">
        <v>2021</v>
      </c>
      <c r="C2346">
        <v>0.99668324284867016</v>
      </c>
      <c r="D2346">
        <v>35117.254560000001</v>
      </c>
      <c r="E2346">
        <v>18.713000000000001</v>
      </c>
      <c r="F2346">
        <v>354.33236340122858</v>
      </c>
      <c r="G2346" t="e">
        <v>#N/A</v>
      </c>
      <c r="H2346">
        <v>49.32</v>
      </c>
      <c r="I2346">
        <v>8.2380124218846476</v>
      </c>
      <c r="J2346">
        <v>14.8</v>
      </c>
      <c r="K2346" t="s">
        <v>453</v>
      </c>
      <c r="L2346" t="s">
        <v>453</v>
      </c>
      <c r="M2346" t="s">
        <v>453</v>
      </c>
      <c r="N2346">
        <v>6.1539450839174297</v>
      </c>
      <c r="O2346">
        <f>IF(_xlfn.XLOOKUP(_xlfn.XLOOKUP($A2345,'Corresp pays'!$A:$A,'Corresp pays'!$B:$B),[1]Data!$A:$A,[1]Data!$R:$R)="","",_xlfn.XLOOKUP(_xlfn.XLOOKUP($A2345,'Corresp pays'!$A:$A,'Corresp pays'!$B:$B),[1]Data!$A:$A,[1]Data!$R:$R))</f>
        <v>10.8029791003068</v>
      </c>
    </row>
    <row r="2347" spans="1:15" hidden="1" x14ac:dyDescent="0.25">
      <c r="A2347" t="s">
        <v>139</v>
      </c>
      <c r="B2347">
        <v>2022</v>
      </c>
      <c r="C2347">
        <v>0.99668324284867016</v>
      </c>
      <c r="D2347">
        <v>35117.254560000001</v>
      </c>
      <c r="E2347">
        <v>18.713000000000001</v>
      </c>
      <c r="F2347">
        <v>354.33236340122858</v>
      </c>
      <c r="G2347" t="e">
        <v>#N/A</v>
      </c>
      <c r="H2347">
        <v>49.32</v>
      </c>
      <c r="I2347">
        <v>8.2380124218846476</v>
      </c>
      <c r="J2347">
        <v>14.8</v>
      </c>
      <c r="K2347" t="s">
        <v>453</v>
      </c>
      <c r="L2347" t="s">
        <v>453</v>
      </c>
      <c r="M2347" t="s">
        <v>453</v>
      </c>
      <c r="N2347">
        <v>6.1539450839174297</v>
      </c>
      <c r="O2347">
        <f>IF(_xlfn.XLOOKUP(_xlfn.XLOOKUP($A2346,'Corresp pays'!$A:$A,'Corresp pays'!$B:$B),[1]Data!$A:$A,[1]Data!$R:$R)="","",_xlfn.XLOOKUP(_xlfn.XLOOKUP($A2346,'Corresp pays'!$A:$A,'Corresp pays'!$B:$B),[1]Data!$A:$A,[1]Data!$R:$R))</f>
        <v>10.8029791003068</v>
      </c>
    </row>
    <row r="2348" spans="1:15" hidden="1" x14ac:dyDescent="0.25">
      <c r="A2348" t="s">
        <v>140</v>
      </c>
      <c r="B2348">
        <v>2006</v>
      </c>
      <c r="C2348" t="e">
        <v>#N/A</v>
      </c>
      <c r="D2348" t="e">
        <v>#N/A</v>
      </c>
      <c r="E2348" t="e">
        <v>#N/A</v>
      </c>
      <c r="F2348" t="e">
        <v>#N/A</v>
      </c>
      <c r="G2348" t="e">
        <v>#N/A</v>
      </c>
      <c r="H2348" t="e">
        <v>#N/A</v>
      </c>
      <c r="I2348" t="e">
        <v>#N/A</v>
      </c>
      <c r="J2348" t="s">
        <v>453</v>
      </c>
      <c r="K2348" t="s">
        <v>453</v>
      </c>
      <c r="L2348" t="s">
        <v>453</v>
      </c>
      <c r="M2348" t="s">
        <v>453</v>
      </c>
      <c r="N2348" t="s">
        <v>453</v>
      </c>
      <c r="O2348" t="str">
        <f>IF(_xlfn.XLOOKUP(_xlfn.XLOOKUP($A2348,'Corresp pays'!$A:$A,'Corresp pays'!$B:$B),[1]Data!$A:$A,[1]Data!$D:$D)="","",_xlfn.XLOOKUP(_xlfn.XLOOKUP($A2348,'Corresp pays'!$A:$A,'Corresp pays'!$B:$B),[1]Data!$A:$A,[1]Data!$D:$D))</f>
        <v/>
      </c>
    </row>
    <row r="2349" spans="1:15" hidden="1" x14ac:dyDescent="0.25">
      <c r="A2349" t="s">
        <v>140</v>
      </c>
      <c r="B2349">
        <v>2007</v>
      </c>
      <c r="C2349" t="e">
        <v>#N/A</v>
      </c>
      <c r="D2349" t="e">
        <v>#N/A</v>
      </c>
      <c r="E2349" t="e">
        <v>#N/A</v>
      </c>
      <c r="F2349" t="e">
        <v>#N/A</v>
      </c>
      <c r="G2349" t="e">
        <v>#N/A</v>
      </c>
      <c r="H2349" t="e">
        <v>#N/A</v>
      </c>
      <c r="I2349" t="e">
        <v>#N/A</v>
      </c>
      <c r="J2349" t="s">
        <v>453</v>
      </c>
      <c r="K2349" t="s">
        <v>453</v>
      </c>
      <c r="L2349" t="s">
        <v>453</v>
      </c>
      <c r="M2349" t="s">
        <v>453</v>
      </c>
      <c r="N2349" t="s">
        <v>453</v>
      </c>
      <c r="O2349" t="str">
        <f>IF(_xlfn.XLOOKUP(_xlfn.XLOOKUP($A2349,'Corresp pays'!$A:$A,'Corresp pays'!$B:$B),[1]Data!$A:$A,[1]Data!$E:$E)="","",_xlfn.XLOOKUP(_xlfn.XLOOKUP($A2349,'Corresp pays'!$A:$A,'Corresp pays'!$B:$B),[1]Data!$A:$A,[1]Data!$E:$E))</f>
        <v/>
      </c>
    </row>
    <row r="2350" spans="1:15" hidden="1" x14ac:dyDescent="0.25">
      <c r="A2350" t="s">
        <v>140</v>
      </c>
      <c r="B2350">
        <v>2008</v>
      </c>
      <c r="C2350" t="e">
        <v>#N/A</v>
      </c>
      <c r="D2350" t="e">
        <v>#N/A</v>
      </c>
      <c r="E2350" t="e">
        <v>#N/A</v>
      </c>
      <c r="F2350" t="e">
        <v>#N/A</v>
      </c>
      <c r="G2350" t="e">
        <v>#N/A</v>
      </c>
      <c r="H2350" t="e">
        <v>#N/A</v>
      </c>
      <c r="I2350" t="e">
        <v>#N/A</v>
      </c>
      <c r="J2350" t="s">
        <v>453</v>
      </c>
      <c r="K2350" t="s">
        <v>453</v>
      </c>
      <c r="L2350" t="s">
        <v>453</v>
      </c>
      <c r="M2350" t="s">
        <v>453</v>
      </c>
      <c r="N2350" t="s">
        <v>453</v>
      </c>
      <c r="O2350" t="str">
        <f>IF(_xlfn.XLOOKUP(_xlfn.XLOOKUP($A2350,'Corresp pays'!$A:$A,'Corresp pays'!$B:$B),[1]Data!$A:$A,[1]Data!$F:$F)="","",_xlfn.XLOOKUP(_xlfn.XLOOKUP($A2350,'Corresp pays'!$A:$A,'Corresp pays'!$B:$B),[1]Data!$A:$A,[1]Data!$F:$F))</f>
        <v/>
      </c>
    </row>
    <row r="2351" spans="1:15" hidden="1" x14ac:dyDescent="0.25">
      <c r="A2351" t="s">
        <v>140</v>
      </c>
      <c r="B2351">
        <v>2009</v>
      </c>
      <c r="C2351" t="e">
        <v>#N/A</v>
      </c>
      <c r="D2351" t="e">
        <v>#N/A</v>
      </c>
      <c r="E2351" t="e">
        <v>#N/A</v>
      </c>
      <c r="F2351" t="e">
        <v>#N/A</v>
      </c>
      <c r="G2351" t="e">
        <v>#N/A</v>
      </c>
      <c r="H2351" t="e">
        <v>#N/A</v>
      </c>
      <c r="I2351" t="e">
        <v>#N/A</v>
      </c>
      <c r="J2351" t="s">
        <v>453</v>
      </c>
      <c r="K2351" t="s">
        <v>453</v>
      </c>
      <c r="L2351" t="s">
        <v>453</v>
      </c>
      <c r="M2351" t="s">
        <v>453</v>
      </c>
      <c r="N2351" t="s">
        <v>453</v>
      </c>
      <c r="O2351" t="str">
        <f>IF(_xlfn.XLOOKUP(_xlfn.XLOOKUP($A2351,'Corresp pays'!$A:$A,'Corresp pays'!$B:$B),[1]Data!$A:$A,[1]Data!$G:$G)="","",_xlfn.XLOOKUP(_xlfn.XLOOKUP($A2351,'Corresp pays'!$A:$A,'Corresp pays'!$B:$B),[1]Data!$A:$A,[1]Data!$G:$G))</f>
        <v/>
      </c>
    </row>
    <row r="2352" spans="1:15" hidden="1" x14ac:dyDescent="0.25">
      <c r="A2352" t="s">
        <v>140</v>
      </c>
      <c r="B2352">
        <v>2010</v>
      </c>
      <c r="C2352" t="e">
        <v>#N/A</v>
      </c>
      <c r="D2352" t="e">
        <v>#N/A</v>
      </c>
      <c r="E2352" t="e">
        <v>#N/A</v>
      </c>
      <c r="F2352" t="e">
        <v>#N/A</v>
      </c>
      <c r="G2352" t="e">
        <v>#N/A</v>
      </c>
      <c r="H2352" t="e">
        <v>#N/A</v>
      </c>
      <c r="I2352" t="e">
        <v>#N/A</v>
      </c>
      <c r="J2352" t="s">
        <v>453</v>
      </c>
      <c r="K2352" t="s">
        <v>453</v>
      </c>
      <c r="L2352" t="s">
        <v>453</v>
      </c>
      <c r="M2352" t="s">
        <v>453</v>
      </c>
      <c r="N2352" t="s">
        <v>453</v>
      </c>
      <c r="O2352" t="str">
        <f>IF(_xlfn.XLOOKUP(_xlfn.XLOOKUP($A2352,'Corresp pays'!$A:$A,'Corresp pays'!$B:$B),[1]Data!$A:$A,[1]Data!$H:$H)="","",_xlfn.XLOOKUP(_xlfn.XLOOKUP($A2352,'Corresp pays'!$A:$A,'Corresp pays'!$B:$B),[1]Data!$A:$A,[1]Data!$H:$H))</f>
        <v/>
      </c>
    </row>
    <row r="2353" spans="1:15" hidden="1" x14ac:dyDescent="0.25">
      <c r="A2353" t="s">
        <v>140</v>
      </c>
      <c r="B2353">
        <v>2011</v>
      </c>
      <c r="C2353" t="e">
        <v>#N/A</v>
      </c>
      <c r="D2353" t="e">
        <v>#N/A</v>
      </c>
      <c r="E2353" t="e">
        <v>#N/A</v>
      </c>
      <c r="F2353" t="e">
        <v>#N/A</v>
      </c>
      <c r="G2353" t="e">
        <v>#N/A</v>
      </c>
      <c r="H2353" t="e">
        <v>#N/A</v>
      </c>
      <c r="I2353" t="e">
        <v>#N/A</v>
      </c>
      <c r="J2353" t="s">
        <v>453</v>
      </c>
      <c r="K2353" t="s">
        <v>453</v>
      </c>
      <c r="L2353" t="s">
        <v>453</v>
      </c>
      <c r="M2353" t="s">
        <v>453</v>
      </c>
      <c r="N2353" t="s">
        <v>453</v>
      </c>
      <c r="O2353" t="str">
        <f>IF(_xlfn.XLOOKUP(_xlfn.XLOOKUP($A2353,'Corresp pays'!$A:$A,'Corresp pays'!$B:$B),[1]Data!$A:$A,[1]Data!$I:$I)="","",_xlfn.XLOOKUP(_xlfn.XLOOKUP($A2353,'Corresp pays'!$A:$A,'Corresp pays'!$B:$B),[1]Data!$A:$A,[1]Data!$I:$I))</f>
        <v/>
      </c>
    </row>
    <row r="2354" spans="1:15" hidden="1" x14ac:dyDescent="0.25">
      <c r="A2354" t="s">
        <v>140</v>
      </c>
      <c r="B2354">
        <v>2012</v>
      </c>
      <c r="C2354" t="e">
        <v>#N/A</v>
      </c>
      <c r="D2354" t="e">
        <v>#N/A</v>
      </c>
      <c r="E2354" t="e">
        <v>#N/A</v>
      </c>
      <c r="F2354" t="e">
        <v>#N/A</v>
      </c>
      <c r="G2354" t="e">
        <v>#N/A</v>
      </c>
      <c r="H2354" t="e">
        <v>#N/A</v>
      </c>
      <c r="I2354" t="e">
        <v>#N/A</v>
      </c>
      <c r="J2354" t="s">
        <v>453</v>
      </c>
      <c r="K2354" t="s">
        <v>453</v>
      </c>
      <c r="L2354" t="s">
        <v>453</v>
      </c>
      <c r="M2354" t="s">
        <v>453</v>
      </c>
      <c r="N2354" t="s">
        <v>453</v>
      </c>
      <c r="O2354" t="str">
        <f>IF(_xlfn.XLOOKUP(_xlfn.XLOOKUP($A2354,'Corresp pays'!$A:$A,'Corresp pays'!$B:$B),[1]Data!$A:$A,[1]Data!$J:$J)="","",_xlfn.XLOOKUP(_xlfn.XLOOKUP($A2354,'Corresp pays'!$A:$A,'Corresp pays'!$B:$B),[1]Data!$A:$A,[1]Data!$J:$J))</f>
        <v/>
      </c>
    </row>
    <row r="2355" spans="1:15" hidden="1" x14ac:dyDescent="0.25">
      <c r="A2355" t="s">
        <v>140</v>
      </c>
      <c r="B2355">
        <v>2013</v>
      </c>
      <c r="C2355" t="e">
        <v>#N/A</v>
      </c>
      <c r="D2355" t="e">
        <v>#N/A</v>
      </c>
      <c r="E2355" t="e">
        <v>#N/A</v>
      </c>
      <c r="F2355" t="e">
        <v>#N/A</v>
      </c>
      <c r="G2355" t="e">
        <v>#N/A</v>
      </c>
      <c r="H2355" t="e">
        <v>#N/A</v>
      </c>
      <c r="I2355" t="e">
        <v>#N/A</v>
      </c>
      <c r="J2355" t="s">
        <v>453</v>
      </c>
      <c r="K2355" t="s">
        <v>453</v>
      </c>
      <c r="L2355" t="s">
        <v>453</v>
      </c>
      <c r="M2355" t="s">
        <v>453</v>
      </c>
      <c r="N2355" t="s">
        <v>453</v>
      </c>
      <c r="O2355" t="str">
        <f>IF(_xlfn.XLOOKUP(_xlfn.XLOOKUP($A2355,'Corresp pays'!$A:$A,'Corresp pays'!$B:$B),[1]Data!$A:$A,[1]Data!$K:$K)="","",_xlfn.XLOOKUP(_xlfn.XLOOKUP($A2355,'Corresp pays'!$A:$A,'Corresp pays'!$B:$B),[1]Data!$A:$A,[1]Data!$K:$K))</f>
        <v/>
      </c>
    </row>
    <row r="2356" spans="1:15" hidden="1" x14ac:dyDescent="0.25">
      <c r="A2356" t="s">
        <v>140</v>
      </c>
      <c r="B2356">
        <v>2014</v>
      </c>
      <c r="C2356" t="e">
        <v>#N/A</v>
      </c>
      <c r="D2356" t="e">
        <v>#N/A</v>
      </c>
      <c r="E2356" t="e">
        <v>#N/A</v>
      </c>
      <c r="F2356" t="e">
        <v>#N/A</v>
      </c>
      <c r="G2356" t="e">
        <v>#N/A</v>
      </c>
      <c r="H2356" t="e">
        <v>#N/A</v>
      </c>
      <c r="I2356" t="e">
        <v>#N/A</v>
      </c>
      <c r="J2356" t="s">
        <v>453</v>
      </c>
      <c r="K2356" t="s">
        <v>453</v>
      </c>
      <c r="L2356" t="s">
        <v>453</v>
      </c>
      <c r="M2356" t="s">
        <v>453</v>
      </c>
      <c r="N2356" t="s">
        <v>453</v>
      </c>
      <c r="O2356" t="str">
        <f>IF(_xlfn.XLOOKUP(_xlfn.XLOOKUP($A2356,'Corresp pays'!$A:$A,'Corresp pays'!$B:$B),[1]Data!$A:$A,[1]Data!$L:$L)="","",_xlfn.XLOOKUP(_xlfn.XLOOKUP($A2356,'Corresp pays'!$A:$A,'Corresp pays'!$B:$B),[1]Data!$A:$A,[1]Data!$L:$L))</f>
        <v/>
      </c>
    </row>
    <row r="2357" spans="1:15" hidden="1" x14ac:dyDescent="0.25">
      <c r="A2357" t="s">
        <v>140</v>
      </c>
      <c r="B2357">
        <v>2015</v>
      </c>
      <c r="C2357" t="e">
        <v>#N/A</v>
      </c>
      <c r="D2357" t="e">
        <v>#N/A</v>
      </c>
      <c r="E2357" t="e">
        <v>#N/A</v>
      </c>
      <c r="F2357" t="e">
        <v>#N/A</v>
      </c>
      <c r="G2357" t="e">
        <v>#N/A</v>
      </c>
      <c r="H2357" t="e">
        <v>#N/A</v>
      </c>
      <c r="I2357" t="e">
        <v>#N/A</v>
      </c>
      <c r="J2357" t="s">
        <v>453</v>
      </c>
      <c r="K2357" t="s">
        <v>453</v>
      </c>
      <c r="L2357" t="s">
        <v>453</v>
      </c>
      <c r="M2357" t="s">
        <v>453</v>
      </c>
      <c r="N2357" t="s">
        <v>453</v>
      </c>
      <c r="O2357" t="str">
        <f>IF(_xlfn.XLOOKUP(_xlfn.XLOOKUP($A2357,'Corresp pays'!$A:$A,'Corresp pays'!$B:$B),[1]Data!$A:$A,[1]Data!$M:$M)="","",_xlfn.XLOOKUP(_xlfn.XLOOKUP($A2357,'Corresp pays'!$A:$A,'Corresp pays'!$B:$B),[1]Data!$A:$A,[1]Data!$M:$M))</f>
        <v/>
      </c>
    </row>
    <row r="2358" spans="1:15" hidden="1" x14ac:dyDescent="0.25">
      <c r="A2358" t="s">
        <v>140</v>
      </c>
      <c r="B2358">
        <v>2016</v>
      </c>
      <c r="C2358" t="e">
        <v>#N/A</v>
      </c>
      <c r="D2358" t="e">
        <v>#N/A</v>
      </c>
      <c r="E2358" t="e">
        <v>#N/A</v>
      </c>
      <c r="F2358" t="e">
        <v>#N/A</v>
      </c>
      <c r="G2358" t="e">
        <v>#N/A</v>
      </c>
      <c r="H2358" t="e">
        <v>#N/A</v>
      </c>
      <c r="I2358" t="e">
        <v>#N/A</v>
      </c>
      <c r="J2358" t="s">
        <v>453</v>
      </c>
      <c r="K2358" t="s">
        <v>453</v>
      </c>
      <c r="L2358" t="s">
        <v>453</v>
      </c>
      <c r="M2358" t="s">
        <v>453</v>
      </c>
      <c r="N2358" t="s">
        <v>453</v>
      </c>
      <c r="O2358" t="str">
        <f>IF(_xlfn.XLOOKUP(_xlfn.XLOOKUP($A2358,'Corresp pays'!$A:$A,'Corresp pays'!$B:$B),[1]Data!$A:$A,[1]Data!$N:$N)="","",_xlfn.XLOOKUP(_xlfn.XLOOKUP($A2358,'Corresp pays'!$A:$A,'Corresp pays'!$B:$B),[1]Data!$A:$A,[1]Data!$N:$N))</f>
        <v/>
      </c>
    </row>
    <row r="2359" spans="1:15" hidden="1" x14ac:dyDescent="0.25">
      <c r="A2359" t="s">
        <v>140</v>
      </c>
      <c r="B2359">
        <v>2017</v>
      </c>
      <c r="C2359" t="e">
        <v>#N/A</v>
      </c>
      <c r="D2359" t="e">
        <v>#N/A</v>
      </c>
      <c r="E2359" t="e">
        <v>#N/A</v>
      </c>
      <c r="F2359" t="e">
        <v>#N/A</v>
      </c>
      <c r="G2359" t="e">
        <v>#N/A</v>
      </c>
      <c r="H2359" t="e">
        <v>#N/A</v>
      </c>
      <c r="I2359" t="e">
        <v>#N/A</v>
      </c>
      <c r="J2359" t="s">
        <v>453</v>
      </c>
      <c r="K2359" t="s">
        <v>453</v>
      </c>
      <c r="L2359" t="s">
        <v>453</v>
      </c>
      <c r="M2359" t="s">
        <v>453</v>
      </c>
      <c r="N2359" t="s">
        <v>453</v>
      </c>
      <c r="O2359" t="str">
        <f>IF(_xlfn.XLOOKUP(_xlfn.XLOOKUP($A2358,'Corresp pays'!$A:$A,'Corresp pays'!$B:$B),[1]Data!$A:$A,[1]Data!$O:$O)="","",_xlfn.XLOOKUP(_xlfn.XLOOKUP($A2358,'Corresp pays'!$A:$A,'Corresp pays'!$B:$B),[1]Data!$A:$A,[1]Data!$O:$O))</f>
        <v/>
      </c>
    </row>
    <row r="2360" spans="1:15" hidden="1" x14ac:dyDescent="0.25">
      <c r="A2360" t="s">
        <v>140</v>
      </c>
      <c r="B2360">
        <v>2018</v>
      </c>
      <c r="C2360" t="e">
        <v>#N/A</v>
      </c>
      <c r="D2360" t="e">
        <v>#N/A</v>
      </c>
      <c r="E2360" t="e">
        <v>#N/A</v>
      </c>
      <c r="F2360" t="e">
        <v>#N/A</v>
      </c>
      <c r="G2360" t="e">
        <v>#N/A</v>
      </c>
      <c r="H2360" t="e">
        <v>#N/A</v>
      </c>
      <c r="I2360" t="e">
        <v>#N/A</v>
      </c>
      <c r="J2360" t="s">
        <v>453</v>
      </c>
      <c r="K2360" t="s">
        <v>453</v>
      </c>
      <c r="L2360" t="s">
        <v>453</v>
      </c>
      <c r="M2360" t="s">
        <v>453</v>
      </c>
      <c r="N2360" t="s">
        <v>453</v>
      </c>
      <c r="O2360" t="str">
        <f>IF(_xlfn.XLOOKUP(_xlfn.XLOOKUP($A2359,'Corresp pays'!$A:$A,'Corresp pays'!$B:$B),[1]Data!$A:$A,[1]Data!$P:$P)="","",_xlfn.XLOOKUP(_xlfn.XLOOKUP($A2359,'Corresp pays'!$A:$A,'Corresp pays'!$B:$B),[1]Data!$A:$A,[1]Data!$P:$P))</f>
        <v/>
      </c>
    </row>
    <row r="2361" spans="1:15" hidden="1" x14ac:dyDescent="0.25">
      <c r="A2361" t="s">
        <v>140</v>
      </c>
      <c r="B2361">
        <v>2019</v>
      </c>
      <c r="C2361" t="e">
        <v>#N/A</v>
      </c>
      <c r="D2361" t="e">
        <v>#N/A</v>
      </c>
      <c r="E2361" t="e">
        <v>#N/A</v>
      </c>
      <c r="F2361" t="e">
        <v>#N/A</v>
      </c>
      <c r="G2361" t="e">
        <v>#N/A</v>
      </c>
      <c r="H2361" t="e">
        <v>#N/A</v>
      </c>
      <c r="I2361" t="e">
        <v>#N/A</v>
      </c>
      <c r="J2361" t="s">
        <v>453</v>
      </c>
      <c r="K2361" t="s">
        <v>453</v>
      </c>
      <c r="L2361" t="s">
        <v>453</v>
      </c>
      <c r="M2361" t="s">
        <v>453</v>
      </c>
      <c r="N2361" t="s">
        <v>453</v>
      </c>
      <c r="O2361" t="str">
        <f>IF(_xlfn.XLOOKUP(_xlfn.XLOOKUP($A2360,'Corresp pays'!$A:$A,'Corresp pays'!$B:$B),[1]Data!$A:$A,[1]Data!$Q:$Q)="","",_xlfn.XLOOKUP(_xlfn.XLOOKUP($A2360,'Corresp pays'!$A:$A,'Corresp pays'!$B:$B),[1]Data!$A:$A,[1]Data!$Q:$Q))</f>
        <v/>
      </c>
    </row>
    <row r="2362" spans="1:15" hidden="1" x14ac:dyDescent="0.25">
      <c r="A2362" t="s">
        <v>140</v>
      </c>
      <c r="B2362">
        <v>2020</v>
      </c>
      <c r="C2362" t="e">
        <v>#N/A</v>
      </c>
      <c r="D2362" t="e">
        <v>#N/A</v>
      </c>
      <c r="E2362" t="e">
        <v>#N/A</v>
      </c>
      <c r="F2362" t="e">
        <v>#N/A</v>
      </c>
      <c r="G2362" t="e">
        <v>#N/A</v>
      </c>
      <c r="H2362" t="e">
        <v>#N/A</v>
      </c>
      <c r="I2362" t="e">
        <v>#N/A</v>
      </c>
      <c r="J2362" t="s">
        <v>453</v>
      </c>
      <c r="K2362" t="s">
        <v>453</v>
      </c>
      <c r="L2362" t="s">
        <v>453</v>
      </c>
      <c r="M2362" t="s">
        <v>453</v>
      </c>
      <c r="N2362" t="s">
        <v>453</v>
      </c>
      <c r="O2362" t="str">
        <f>IF(_xlfn.XLOOKUP(_xlfn.XLOOKUP($A2361,'Corresp pays'!$A:$A,'Corresp pays'!$B:$B),[1]Data!$A:$A,[1]Data!$R:$R)="","",_xlfn.XLOOKUP(_xlfn.XLOOKUP($A2361,'Corresp pays'!$A:$A,'Corresp pays'!$B:$B),[1]Data!$A:$A,[1]Data!$R:$R))</f>
        <v/>
      </c>
    </row>
    <row r="2363" spans="1:15" hidden="1" x14ac:dyDescent="0.25">
      <c r="A2363" t="s">
        <v>140</v>
      </c>
      <c r="B2363">
        <v>2021</v>
      </c>
      <c r="C2363" t="e">
        <v>#N/A</v>
      </c>
      <c r="D2363" t="e">
        <v>#N/A</v>
      </c>
      <c r="E2363" t="e">
        <v>#N/A</v>
      </c>
      <c r="F2363" t="e">
        <v>#N/A</v>
      </c>
      <c r="G2363" t="e">
        <v>#N/A</v>
      </c>
      <c r="H2363" t="e">
        <v>#N/A</v>
      </c>
      <c r="I2363" t="e">
        <v>#N/A</v>
      </c>
      <c r="J2363" t="s">
        <v>453</v>
      </c>
      <c r="K2363" t="s">
        <v>453</v>
      </c>
      <c r="L2363" t="s">
        <v>453</v>
      </c>
      <c r="M2363" t="s">
        <v>453</v>
      </c>
      <c r="N2363" t="s">
        <v>453</v>
      </c>
      <c r="O2363" t="str">
        <f>IF(_xlfn.XLOOKUP(_xlfn.XLOOKUP($A2362,'Corresp pays'!$A:$A,'Corresp pays'!$B:$B),[1]Data!$A:$A,[1]Data!$R:$R)="","",_xlfn.XLOOKUP(_xlfn.XLOOKUP($A2362,'Corresp pays'!$A:$A,'Corresp pays'!$B:$B),[1]Data!$A:$A,[1]Data!$R:$R))</f>
        <v/>
      </c>
    </row>
    <row r="2364" spans="1:15" hidden="1" x14ac:dyDescent="0.25">
      <c r="A2364" t="s">
        <v>140</v>
      </c>
      <c r="B2364">
        <v>2022</v>
      </c>
      <c r="C2364" t="e">
        <v>#N/A</v>
      </c>
      <c r="D2364" t="e">
        <v>#N/A</v>
      </c>
      <c r="E2364" t="e">
        <v>#N/A</v>
      </c>
      <c r="F2364" t="e">
        <v>#N/A</v>
      </c>
      <c r="G2364" t="e">
        <v>#N/A</v>
      </c>
      <c r="H2364" t="e">
        <v>#N/A</v>
      </c>
      <c r="I2364" t="e">
        <v>#N/A</v>
      </c>
      <c r="J2364" t="s">
        <v>453</v>
      </c>
      <c r="K2364" t="s">
        <v>453</v>
      </c>
      <c r="L2364" t="s">
        <v>453</v>
      </c>
      <c r="M2364" t="s">
        <v>453</v>
      </c>
      <c r="N2364" t="s">
        <v>453</v>
      </c>
      <c r="O2364" t="str">
        <f>IF(_xlfn.XLOOKUP(_xlfn.XLOOKUP($A2363,'Corresp pays'!$A:$A,'Corresp pays'!$B:$B),[1]Data!$A:$A,[1]Data!$R:$R)="","",_xlfn.XLOOKUP(_xlfn.XLOOKUP($A2363,'Corresp pays'!$A:$A,'Corresp pays'!$B:$B),[1]Data!$A:$A,[1]Data!$R:$R))</f>
        <v/>
      </c>
    </row>
    <row r="2365" spans="1:15" hidden="1" x14ac:dyDescent="0.25">
      <c r="A2365" t="s">
        <v>141</v>
      </c>
      <c r="B2365">
        <v>2006</v>
      </c>
      <c r="C2365">
        <v>0.42528808918401917</v>
      </c>
      <c r="D2365">
        <v>88458.490569999994</v>
      </c>
      <c r="E2365">
        <v>32.813000000000002</v>
      </c>
      <c r="F2365">
        <v>12.766400673400673</v>
      </c>
      <c r="G2365" t="e">
        <v>#N/A</v>
      </c>
      <c r="H2365">
        <v>69.25</v>
      </c>
      <c r="I2365">
        <v>31.820107959430612</v>
      </c>
      <c r="J2365" t="s">
        <v>453</v>
      </c>
      <c r="K2365" t="s">
        <v>453</v>
      </c>
      <c r="L2365" t="s">
        <v>453</v>
      </c>
      <c r="M2365">
        <v>13.454390615517742</v>
      </c>
      <c r="N2365">
        <v>7.1991299011470904</v>
      </c>
      <c r="O2365">
        <f>IF(_xlfn.XLOOKUP(_xlfn.XLOOKUP($A2365,'Corresp pays'!$A:$A,'Corresp pays'!$B:$B),[1]Data!$A:$A,[1]Data!$D:$D)="","",_xlfn.XLOOKUP(_xlfn.XLOOKUP($A2365,'Corresp pays'!$A:$A,'Corresp pays'!$B:$B),[1]Data!$A:$A,[1]Data!$D:$D))</f>
        <v>2.3314747450451501</v>
      </c>
    </row>
    <row r="2366" spans="1:15" hidden="1" x14ac:dyDescent="0.25">
      <c r="A2366" t="s">
        <v>141</v>
      </c>
      <c r="B2366">
        <v>2007</v>
      </c>
      <c r="C2366">
        <v>0.44788006141354847</v>
      </c>
      <c r="D2366">
        <v>93341.105880000003</v>
      </c>
      <c r="E2366">
        <v>32.866</v>
      </c>
      <c r="F2366">
        <v>13.127593855218855</v>
      </c>
      <c r="G2366" t="e">
        <v>#N/A</v>
      </c>
      <c r="H2366">
        <v>65.62</v>
      </c>
      <c r="I2366">
        <v>35.667514370141781</v>
      </c>
      <c r="J2366" t="s">
        <v>453</v>
      </c>
      <c r="K2366" t="s">
        <v>453</v>
      </c>
      <c r="L2366" t="s">
        <v>453</v>
      </c>
      <c r="M2366">
        <v>13.420095941917909</v>
      </c>
      <c r="N2366">
        <v>14.7542770780084</v>
      </c>
      <c r="O2366">
        <f>IF(_xlfn.XLOOKUP(_xlfn.XLOOKUP($A2366,'Corresp pays'!$A:$A,'Corresp pays'!$B:$B),[1]Data!$A:$A,[1]Data!$E:$E)="","",_xlfn.XLOOKUP(_xlfn.XLOOKUP($A2366,'Corresp pays'!$A:$A,'Corresp pays'!$B:$B),[1]Data!$A:$A,[1]Data!$E:$E))</f>
        <v>2.32996441973004</v>
      </c>
    </row>
    <row r="2367" spans="1:15" hidden="1" x14ac:dyDescent="0.25">
      <c r="A2367" t="s">
        <v>141</v>
      </c>
      <c r="B2367">
        <v>2008</v>
      </c>
      <c r="C2367">
        <v>0.46653508701213253</v>
      </c>
      <c r="D2367">
        <v>93597.103740000006</v>
      </c>
      <c r="E2367">
        <v>32.918999999999997</v>
      </c>
      <c r="F2367">
        <v>13.495471801346801</v>
      </c>
      <c r="G2367" t="e">
        <v>#N/A</v>
      </c>
      <c r="H2367">
        <v>63.49</v>
      </c>
      <c r="I2367">
        <v>36.183163321238489</v>
      </c>
      <c r="J2367" t="s">
        <v>453</v>
      </c>
      <c r="K2367" t="s">
        <v>453</v>
      </c>
      <c r="L2367" t="s">
        <v>453</v>
      </c>
      <c r="M2367">
        <v>13.389863497361521</v>
      </c>
      <c r="N2367">
        <v>14.2971224481434</v>
      </c>
      <c r="O2367">
        <f>IF(_xlfn.XLOOKUP(_xlfn.XLOOKUP($A2367,'Corresp pays'!$A:$A,'Corresp pays'!$B:$B),[1]Data!$A:$A,[1]Data!$F:$F)="","",_xlfn.XLOOKUP(_xlfn.XLOOKUP($A2367,'Corresp pays'!$A:$A,'Corresp pays'!$B:$B),[1]Data!$A:$A,[1]Data!$F:$F))</f>
        <v>2.3395754299804001</v>
      </c>
    </row>
    <row r="2368" spans="1:15" hidden="1" x14ac:dyDescent="0.25">
      <c r="A2368" t="s">
        <v>141</v>
      </c>
      <c r="B2368">
        <v>2009</v>
      </c>
      <c r="C2368">
        <v>0.47014165133070424</v>
      </c>
      <c r="D2368">
        <v>95545.722070000003</v>
      </c>
      <c r="E2368">
        <v>32.993000000000002</v>
      </c>
      <c r="F2368">
        <v>13.867068602693603</v>
      </c>
      <c r="G2368" t="e">
        <v>#N/A</v>
      </c>
      <c r="H2368">
        <v>63.1</v>
      </c>
      <c r="I2368">
        <v>33.506680570775508</v>
      </c>
      <c r="J2368">
        <v>35.5</v>
      </c>
      <c r="K2368">
        <v>42.4</v>
      </c>
      <c r="L2368" t="s">
        <v>453</v>
      </c>
      <c r="M2368">
        <v>13.366047355307147</v>
      </c>
      <c r="N2368">
        <v>11.256758706301</v>
      </c>
      <c r="O2368">
        <f>IF(_xlfn.XLOOKUP(_xlfn.XLOOKUP($A2368,'Corresp pays'!$A:$A,'Corresp pays'!$B:$B),[1]Data!$A:$A,[1]Data!$G:$G)="","",_xlfn.XLOOKUP(_xlfn.XLOOKUP($A2368,'Corresp pays'!$A:$A,'Corresp pays'!$B:$B),[1]Data!$A:$A,[1]Data!$G:$G))</f>
        <v>2.36301243574944</v>
      </c>
    </row>
    <row r="2369" spans="1:15" hidden="1" x14ac:dyDescent="0.25">
      <c r="A2369" t="s">
        <v>141</v>
      </c>
      <c r="B2369">
        <v>2010</v>
      </c>
      <c r="C2369">
        <v>0.48688300596210438</v>
      </c>
      <c r="D2369">
        <v>93567.021900000007</v>
      </c>
      <c r="E2369">
        <v>33.088999999999999</v>
      </c>
      <c r="F2369">
        <v>14.200308501683502</v>
      </c>
      <c r="G2369" t="e">
        <v>#N/A</v>
      </c>
      <c r="H2369">
        <v>61.31</v>
      </c>
      <c r="I2369">
        <v>31.852221112284234</v>
      </c>
      <c r="J2369">
        <v>35.299999999999997</v>
      </c>
      <c r="K2369" t="s">
        <v>453</v>
      </c>
      <c r="L2369">
        <v>52.820738009999999</v>
      </c>
      <c r="M2369">
        <v>13.387928185868065</v>
      </c>
      <c r="N2369">
        <v>12.977666389801399</v>
      </c>
      <c r="O2369">
        <f>IF(_xlfn.XLOOKUP(_xlfn.XLOOKUP($A2369,'Corresp pays'!$A:$A,'Corresp pays'!$B:$B),[1]Data!$A:$A,[1]Data!$H:$H)="","",_xlfn.XLOOKUP(_xlfn.XLOOKUP($A2369,'Corresp pays'!$A:$A,'Corresp pays'!$B:$B),[1]Data!$A:$A,[1]Data!$H:$H))</f>
        <v>2.4017356525278202</v>
      </c>
    </row>
    <row r="2370" spans="1:15" hidden="1" x14ac:dyDescent="0.25">
      <c r="A2370" t="s">
        <v>141</v>
      </c>
      <c r="B2370">
        <v>2011</v>
      </c>
      <c r="C2370">
        <v>0.46300912525947407</v>
      </c>
      <c r="D2370">
        <v>96376.624110000004</v>
      </c>
      <c r="E2370">
        <v>33.207000000000001</v>
      </c>
      <c r="F2370">
        <v>14.486373737373738</v>
      </c>
      <c r="G2370" t="e">
        <v>#N/A</v>
      </c>
      <c r="H2370">
        <v>63.66</v>
      </c>
      <c r="I2370">
        <v>27.847693468173567</v>
      </c>
      <c r="J2370">
        <v>38.1</v>
      </c>
      <c r="K2370" t="s">
        <v>453</v>
      </c>
      <c r="L2370">
        <v>54.42324069</v>
      </c>
      <c r="M2370">
        <v>13.460925662639427</v>
      </c>
      <c r="N2370">
        <v>18.0966171221351</v>
      </c>
      <c r="O2370">
        <f>IF(_xlfn.XLOOKUP(_xlfn.XLOOKUP($A2370,'Corresp pays'!$A:$A,'Corresp pays'!$B:$B),[1]Data!$A:$A,[1]Data!$I:$I)="","",_xlfn.XLOOKUP(_xlfn.XLOOKUP($A2370,'Corresp pays'!$A:$A,'Corresp pays'!$B:$B),[1]Data!$A:$A,[1]Data!$I:$I))</f>
        <v>2.4558533461049201</v>
      </c>
    </row>
    <row r="2371" spans="1:15" hidden="1" x14ac:dyDescent="0.25">
      <c r="A2371" t="s">
        <v>141</v>
      </c>
      <c r="B2371">
        <v>2012</v>
      </c>
      <c r="C2371">
        <v>0.44955612934228956</v>
      </c>
      <c r="D2371">
        <v>97894.226179999998</v>
      </c>
      <c r="E2371">
        <v>33.345999999999997</v>
      </c>
      <c r="F2371">
        <v>18.822158458244111</v>
      </c>
      <c r="G2371" t="e">
        <v>#N/A</v>
      </c>
      <c r="H2371">
        <v>63.74</v>
      </c>
      <c r="I2371">
        <v>33.77462417104902</v>
      </c>
      <c r="J2371">
        <v>40.299999999999997</v>
      </c>
      <c r="K2371" t="s">
        <v>453</v>
      </c>
      <c r="L2371">
        <v>54.856628800000003</v>
      </c>
      <c r="M2371">
        <v>13.516314317217804</v>
      </c>
      <c r="N2371">
        <v>35.559057414702401</v>
      </c>
      <c r="O2371">
        <f>IF(_xlfn.XLOOKUP(_xlfn.XLOOKUP($A2371,'Corresp pays'!$A:$A,'Corresp pays'!$B:$B),[1]Data!$A:$A,[1]Data!$J:$J)="","",_xlfn.XLOOKUP(_xlfn.XLOOKUP($A2371,'Corresp pays'!$A:$A,'Corresp pays'!$B:$B),[1]Data!$A:$A,[1]Data!$J:$J))</f>
        <v>2.5261355357278599</v>
      </c>
    </row>
    <row r="2372" spans="1:15" hidden="1" x14ac:dyDescent="0.25">
      <c r="A2372" t="s">
        <v>141</v>
      </c>
      <c r="B2372">
        <v>2013</v>
      </c>
      <c r="C2372">
        <v>0.44048040849659403</v>
      </c>
      <c r="D2372">
        <v>98743.852060000005</v>
      </c>
      <c r="E2372">
        <v>33.506999999999998</v>
      </c>
      <c r="F2372">
        <v>19.266972162740899</v>
      </c>
      <c r="G2372" t="e">
        <v>#N/A</v>
      </c>
      <c r="H2372">
        <v>64.3</v>
      </c>
      <c r="I2372">
        <v>29.607636457103226</v>
      </c>
      <c r="J2372">
        <v>41</v>
      </c>
      <c r="K2372" t="s">
        <v>453</v>
      </c>
      <c r="L2372">
        <v>52.486576200000002</v>
      </c>
      <c r="M2372">
        <v>13.543711176085912</v>
      </c>
      <c r="N2372">
        <v>36.522344913915397</v>
      </c>
      <c r="O2372">
        <f>IF(_xlfn.XLOOKUP(_xlfn.XLOOKUP($A2372,'Corresp pays'!$A:$A,'Corresp pays'!$B:$B),[1]Data!$A:$A,[1]Data!$K:$K)="","",_xlfn.XLOOKUP(_xlfn.XLOOKUP($A2372,'Corresp pays'!$A:$A,'Corresp pays'!$B:$B),[1]Data!$A:$A,[1]Data!$K:$K))</f>
        <v>2.6083902472203699</v>
      </c>
    </row>
    <row r="2373" spans="1:15" hidden="1" x14ac:dyDescent="0.25">
      <c r="A2373" t="s">
        <v>141</v>
      </c>
      <c r="B2373">
        <v>2014</v>
      </c>
      <c r="C2373">
        <v>0.45019024682835246</v>
      </c>
      <c r="D2373">
        <v>99730.649239999999</v>
      </c>
      <c r="E2373">
        <v>33.689</v>
      </c>
      <c r="F2373">
        <v>19.80901766595289</v>
      </c>
      <c r="G2373" t="e">
        <v>#N/A</v>
      </c>
      <c r="H2373">
        <v>63.77</v>
      </c>
      <c r="I2373">
        <v>32.624270816267384</v>
      </c>
      <c r="J2373">
        <v>40.1</v>
      </c>
      <c r="K2373">
        <v>42.4</v>
      </c>
      <c r="L2373">
        <v>46.721405449999999</v>
      </c>
      <c r="M2373">
        <v>13.51175282059722</v>
      </c>
      <c r="N2373">
        <v>36.906642786359498</v>
      </c>
      <c r="O2373">
        <f>IF(_xlfn.XLOOKUP(_xlfn.XLOOKUP($A2373,'Corresp pays'!$A:$A,'Corresp pays'!$B:$B),[1]Data!$A:$A,[1]Data!$L:$L)="","",_xlfn.XLOOKUP(_xlfn.XLOOKUP($A2373,'Corresp pays'!$A:$A,'Corresp pays'!$B:$B),[1]Data!$A:$A,[1]Data!$L:$L))</f>
        <v>2.6960960139589898</v>
      </c>
    </row>
    <row r="2374" spans="1:15" hidden="1" x14ac:dyDescent="0.25">
      <c r="A2374" t="s">
        <v>141</v>
      </c>
      <c r="B2374">
        <v>2015</v>
      </c>
      <c r="C2374">
        <v>0.50454822222148865</v>
      </c>
      <c r="D2374">
        <v>103118.5931</v>
      </c>
      <c r="E2374">
        <v>33.893999999999998</v>
      </c>
      <c r="F2374">
        <v>20.434249464668095</v>
      </c>
      <c r="G2374" t="e">
        <v>#N/A</v>
      </c>
      <c r="H2374">
        <v>61.91</v>
      </c>
      <c r="I2374">
        <v>31.5564513257888</v>
      </c>
      <c r="J2374">
        <v>37.4</v>
      </c>
      <c r="K2374" t="s">
        <v>453</v>
      </c>
      <c r="L2374">
        <v>52.803066530000002</v>
      </c>
      <c r="M2374">
        <v>13.435053013035123</v>
      </c>
      <c r="N2374">
        <v>16.909570605097699</v>
      </c>
      <c r="O2374">
        <f>IF(_xlfn.XLOOKUP(_xlfn.XLOOKUP($A2374,'Corresp pays'!$A:$A,'Corresp pays'!$B:$B),[1]Data!$A:$A,[1]Data!$M:$M)="","",_xlfn.XLOOKUP(_xlfn.XLOOKUP($A2374,'Corresp pays'!$A:$A,'Corresp pays'!$B:$B),[1]Data!$A:$A,[1]Data!$M:$M))</f>
        <v>2.7926148886471398</v>
      </c>
    </row>
    <row r="2375" spans="1:15" hidden="1" x14ac:dyDescent="0.25">
      <c r="A2375" t="s">
        <v>141</v>
      </c>
      <c r="B2375">
        <v>2016</v>
      </c>
      <c r="C2375">
        <v>0.54608039496186223</v>
      </c>
      <c r="D2375">
        <v>106238.8833</v>
      </c>
      <c r="E2375">
        <v>34.121000000000002</v>
      </c>
      <c r="F2375">
        <v>21.079854925053532</v>
      </c>
      <c r="G2375" t="e">
        <v>#N/A</v>
      </c>
      <c r="H2375">
        <v>58.85</v>
      </c>
      <c r="I2375">
        <v>22.977581415968121</v>
      </c>
      <c r="J2375">
        <v>39.799999999999997</v>
      </c>
      <c r="K2375" t="s">
        <v>453</v>
      </c>
      <c r="L2375">
        <v>51.511457120000003</v>
      </c>
      <c r="M2375">
        <v>13.358382874096408</v>
      </c>
      <c r="N2375">
        <v>17.750253831196002</v>
      </c>
      <c r="O2375">
        <f>IF(_xlfn.XLOOKUP(_xlfn.XLOOKUP($A2375,'Corresp pays'!$A:$A,'Corresp pays'!$B:$B),[1]Data!$A:$A,[1]Data!$N:$N)="","",_xlfn.XLOOKUP(_xlfn.XLOOKUP($A2375,'Corresp pays'!$A:$A,'Corresp pays'!$B:$B),[1]Data!$A:$A,[1]Data!$N:$N))</f>
        <v>2.8981552736815601</v>
      </c>
    </row>
    <row r="2376" spans="1:15" hidden="1" x14ac:dyDescent="0.25">
      <c r="A2376" t="s">
        <v>141</v>
      </c>
      <c r="B2376">
        <v>2017</v>
      </c>
      <c r="C2376">
        <v>0.5304717610900419</v>
      </c>
      <c r="D2376">
        <v>105919.8738</v>
      </c>
      <c r="E2376">
        <v>34.369999999999997</v>
      </c>
      <c r="F2376">
        <v>21.777209850107067</v>
      </c>
      <c r="G2376" t="e">
        <v>#N/A</v>
      </c>
      <c r="H2376">
        <v>59.38</v>
      </c>
      <c r="I2376">
        <v>21.230540313103731</v>
      </c>
      <c r="J2376">
        <v>38.799999999999997</v>
      </c>
      <c r="K2376" t="s">
        <v>453</v>
      </c>
      <c r="L2376">
        <v>53.488364050000001</v>
      </c>
      <c r="M2376">
        <v>13.263030512321732</v>
      </c>
      <c r="N2376">
        <v>32.351626096843702</v>
      </c>
      <c r="O2376">
        <f>IF(_xlfn.XLOOKUP(_xlfn.XLOOKUP($A2375,'Corresp pays'!$A:$A,'Corresp pays'!$B:$B),[1]Data!$A:$A,[1]Data!$O:$O)="","",_xlfn.XLOOKUP(_xlfn.XLOOKUP($A2375,'Corresp pays'!$A:$A,'Corresp pays'!$B:$B),[1]Data!$A:$A,[1]Data!$O:$O))</f>
        <v>3.0073123711339198</v>
      </c>
    </row>
    <row r="2377" spans="1:15" hidden="1" x14ac:dyDescent="0.25">
      <c r="A2377" t="s">
        <v>141</v>
      </c>
      <c r="B2377">
        <v>2018</v>
      </c>
      <c r="C2377">
        <v>0.51597108401881098</v>
      </c>
      <c r="D2377">
        <v>106861.0034</v>
      </c>
      <c r="E2377">
        <v>34.642000000000003</v>
      </c>
      <c r="F2377">
        <v>22.483436295503211</v>
      </c>
      <c r="G2377" t="e">
        <v>#N/A</v>
      </c>
      <c r="H2377">
        <v>59.74</v>
      </c>
      <c r="I2377">
        <v>21.993473158050193</v>
      </c>
      <c r="J2377">
        <v>41.7</v>
      </c>
      <c r="K2377" t="s">
        <v>453</v>
      </c>
      <c r="L2377">
        <v>53.771090489999999</v>
      </c>
      <c r="M2377">
        <v>13.17667379166757</v>
      </c>
      <c r="N2377">
        <v>63.292507345588803</v>
      </c>
      <c r="O2377">
        <f>IF(_xlfn.XLOOKUP(_xlfn.XLOOKUP($A2376,'Corresp pays'!$A:$A,'Corresp pays'!$B:$B),[1]Data!$A:$A,[1]Data!$P:$P)="","",_xlfn.XLOOKUP(_xlfn.XLOOKUP($A2376,'Corresp pays'!$A:$A,'Corresp pays'!$B:$B),[1]Data!$A:$A,[1]Data!$P:$P))</f>
        <v>3.1199532351427202</v>
      </c>
    </row>
    <row r="2378" spans="1:15" hidden="1" x14ac:dyDescent="0.25">
      <c r="A2378" t="s">
        <v>141</v>
      </c>
      <c r="B2378">
        <v>2019</v>
      </c>
      <c r="C2378">
        <v>0.51192293650922704</v>
      </c>
      <c r="D2378">
        <v>107176.53810000001</v>
      </c>
      <c r="E2378">
        <v>34.936</v>
      </c>
      <c r="F2378">
        <v>23.143518736616702</v>
      </c>
      <c r="G2378" t="e">
        <v>#N/A</v>
      </c>
      <c r="H2378">
        <v>59.64</v>
      </c>
      <c r="I2378">
        <v>20.164015348444291</v>
      </c>
      <c r="J2378">
        <v>46.1</v>
      </c>
      <c r="K2378" t="s">
        <v>453</v>
      </c>
      <c r="L2378">
        <v>54.677297860000003</v>
      </c>
      <c r="M2378">
        <v>13.13357879758447</v>
      </c>
      <c r="N2378">
        <v>50.9940515002965</v>
      </c>
      <c r="O2378">
        <f>IF(_xlfn.XLOOKUP(_xlfn.XLOOKUP($A2377,'Corresp pays'!$A:$A,'Corresp pays'!$B:$B),[1]Data!$A:$A,[1]Data!$Q:$Q)="","",_xlfn.XLOOKUP(_xlfn.XLOOKUP($A2377,'Corresp pays'!$A:$A,'Corresp pays'!$B:$B),[1]Data!$A:$A,[1]Data!$Q:$Q))</f>
        <v>3.2343264065424702</v>
      </c>
    </row>
    <row r="2379" spans="1:15" hidden="1" x14ac:dyDescent="0.25">
      <c r="A2379" t="s">
        <v>141</v>
      </c>
      <c r="B2379">
        <v>2020</v>
      </c>
      <c r="C2379">
        <v>0.46795392831662552</v>
      </c>
      <c r="D2379">
        <v>107114.2127</v>
      </c>
      <c r="E2379">
        <v>35.253</v>
      </c>
      <c r="F2379">
        <v>23.790410064239829</v>
      </c>
      <c r="G2379" t="e">
        <v>#N/A</v>
      </c>
      <c r="H2379">
        <v>62.13</v>
      </c>
      <c r="I2379">
        <v>20.320862754426468</v>
      </c>
      <c r="J2379">
        <v>46.4</v>
      </c>
      <c r="K2379" t="s">
        <v>453</v>
      </c>
      <c r="L2379" t="s">
        <v>453</v>
      </c>
      <c r="M2379">
        <v>13.116098685329408</v>
      </c>
      <c r="N2379">
        <v>163.257782355458</v>
      </c>
      <c r="O2379">
        <f>IF(_xlfn.XLOOKUP(_xlfn.XLOOKUP($A2378,'Corresp pays'!$A:$A,'Corresp pays'!$B:$B),[1]Data!$A:$A,[1]Data!$R:$R)="","",_xlfn.XLOOKUP(_xlfn.XLOOKUP($A2378,'Corresp pays'!$A:$A,'Corresp pays'!$B:$B),[1]Data!$A:$A,[1]Data!$R:$R))</f>
        <v>3.3379844225826001</v>
      </c>
    </row>
    <row r="2380" spans="1:15" hidden="1" x14ac:dyDescent="0.25">
      <c r="A2380" t="s">
        <v>141</v>
      </c>
      <c r="B2380">
        <v>2021</v>
      </c>
      <c r="C2380">
        <v>0.46795392831662552</v>
      </c>
      <c r="D2380">
        <v>107114.2127</v>
      </c>
      <c r="E2380">
        <v>35.253</v>
      </c>
      <c r="F2380">
        <v>23.790410064239829</v>
      </c>
      <c r="G2380" t="e">
        <v>#N/A</v>
      </c>
      <c r="H2380">
        <v>62.13</v>
      </c>
      <c r="I2380">
        <v>20.320862754426468</v>
      </c>
      <c r="J2380">
        <v>46.4</v>
      </c>
      <c r="K2380" t="s">
        <v>453</v>
      </c>
      <c r="L2380" t="s">
        <v>453</v>
      </c>
      <c r="M2380">
        <v>13.116098685329408</v>
      </c>
      <c r="N2380">
        <v>163.257782355458</v>
      </c>
      <c r="O2380">
        <f>IF(_xlfn.XLOOKUP(_xlfn.XLOOKUP($A2379,'Corresp pays'!$A:$A,'Corresp pays'!$B:$B),[1]Data!$A:$A,[1]Data!$R:$R)="","",_xlfn.XLOOKUP(_xlfn.XLOOKUP($A2379,'Corresp pays'!$A:$A,'Corresp pays'!$B:$B),[1]Data!$A:$A,[1]Data!$R:$R))</f>
        <v>3.3379844225826001</v>
      </c>
    </row>
    <row r="2381" spans="1:15" hidden="1" x14ac:dyDescent="0.25">
      <c r="A2381" t="s">
        <v>141</v>
      </c>
      <c r="B2381">
        <v>2022</v>
      </c>
      <c r="C2381">
        <v>0.46795392831662552</v>
      </c>
      <c r="D2381">
        <v>107114.2127</v>
      </c>
      <c r="E2381">
        <v>35.253</v>
      </c>
      <c r="F2381">
        <v>23.790410064239829</v>
      </c>
      <c r="G2381" t="e">
        <v>#N/A</v>
      </c>
      <c r="H2381">
        <v>62.13</v>
      </c>
      <c r="I2381">
        <v>20.320862754426468</v>
      </c>
      <c r="J2381">
        <v>46.4</v>
      </c>
      <c r="K2381" t="s">
        <v>453</v>
      </c>
      <c r="L2381" t="s">
        <v>453</v>
      </c>
      <c r="M2381">
        <v>13.116098685329408</v>
      </c>
      <c r="N2381">
        <v>163.257782355458</v>
      </c>
      <c r="O2381">
        <f>IF(_xlfn.XLOOKUP(_xlfn.XLOOKUP($A2380,'Corresp pays'!$A:$A,'Corresp pays'!$B:$B),[1]Data!$A:$A,[1]Data!$R:$R)="","",_xlfn.XLOOKUP(_xlfn.XLOOKUP($A2380,'Corresp pays'!$A:$A,'Corresp pays'!$B:$B),[1]Data!$A:$A,[1]Data!$R:$R))</f>
        <v>3.3379844225826001</v>
      </c>
    </row>
    <row r="2382" spans="1:15" hidden="1" x14ac:dyDescent="0.25">
      <c r="A2382" t="s">
        <v>142</v>
      </c>
      <c r="B2382">
        <v>2006</v>
      </c>
      <c r="C2382">
        <v>2.9295069374337914</v>
      </c>
      <c r="D2382">
        <v>2721.1147989999999</v>
      </c>
      <c r="E2382">
        <v>66.614999999999995</v>
      </c>
      <c r="F2382">
        <v>3.3463012820512819</v>
      </c>
      <c r="G2382" t="e">
        <v>#N/A</v>
      </c>
      <c r="H2382">
        <v>22.09</v>
      </c>
      <c r="I2382">
        <v>9.9916736053288915</v>
      </c>
      <c r="J2382" t="s">
        <v>453</v>
      </c>
      <c r="K2382" t="s">
        <v>453</v>
      </c>
      <c r="L2382" t="s">
        <v>453</v>
      </c>
      <c r="M2382" t="s">
        <v>453</v>
      </c>
      <c r="N2382">
        <v>11.281304327397599</v>
      </c>
      <c r="O2382">
        <f>IF(_xlfn.XLOOKUP(_xlfn.XLOOKUP($A2382,'Corresp pays'!$A:$A,'Corresp pays'!$B:$B),[1]Data!$A:$A,[1]Data!$D:$D)="","",_xlfn.XLOOKUP(_xlfn.XLOOKUP($A2382,'Corresp pays'!$A:$A,'Corresp pays'!$B:$B),[1]Data!$A:$A,[1]Data!$D:$D))</f>
        <v>5.7814557801627302</v>
      </c>
    </row>
    <row r="2383" spans="1:15" hidden="1" x14ac:dyDescent="0.25">
      <c r="A2383" t="s">
        <v>142</v>
      </c>
      <c r="B2383">
        <v>2007</v>
      </c>
      <c r="C2383">
        <v>2.6731521784424923</v>
      </c>
      <c r="D2383">
        <v>2626.854198</v>
      </c>
      <c r="E2383">
        <v>66.546999999999997</v>
      </c>
      <c r="F2383">
        <v>3.3842692307692306</v>
      </c>
      <c r="G2383" t="e">
        <v>#N/A</v>
      </c>
      <c r="H2383">
        <v>24.59</v>
      </c>
      <c r="I2383">
        <v>10.147624364222802</v>
      </c>
      <c r="J2383">
        <v>30.7</v>
      </c>
      <c r="K2383" t="s">
        <v>453</v>
      </c>
      <c r="L2383" t="s">
        <v>453</v>
      </c>
      <c r="M2383" t="s">
        <v>453</v>
      </c>
      <c r="N2383">
        <v>6.4262793447051303</v>
      </c>
      <c r="O2383">
        <f>IF(_xlfn.XLOOKUP(_xlfn.XLOOKUP($A2383,'Corresp pays'!$A:$A,'Corresp pays'!$B:$B),[1]Data!$A:$A,[1]Data!$E:$E)="","",_xlfn.XLOOKUP(_xlfn.XLOOKUP($A2383,'Corresp pays'!$A:$A,'Corresp pays'!$B:$B),[1]Data!$A:$A,[1]Data!$E:$E))</f>
        <v>5.8288158258609801</v>
      </c>
    </row>
    <row r="2384" spans="1:15" hidden="1" x14ac:dyDescent="0.25">
      <c r="A2384" t="s">
        <v>142</v>
      </c>
      <c r="B2384">
        <v>2008</v>
      </c>
      <c r="C2384">
        <v>2.7259532005588665</v>
      </c>
      <c r="D2384">
        <v>2808.2293979999999</v>
      </c>
      <c r="E2384">
        <v>66.478999999999999</v>
      </c>
      <c r="F2384">
        <v>3.422679487179487</v>
      </c>
      <c r="G2384" t="e">
        <v>#N/A</v>
      </c>
      <c r="H2384">
        <v>26.19</v>
      </c>
      <c r="I2384">
        <v>8.9296762219014223</v>
      </c>
      <c r="J2384" t="s">
        <v>453</v>
      </c>
      <c r="K2384" t="s">
        <v>453</v>
      </c>
      <c r="L2384" t="s">
        <v>453</v>
      </c>
      <c r="M2384" t="s">
        <v>453</v>
      </c>
      <c r="N2384">
        <v>14.667142743791199</v>
      </c>
      <c r="O2384">
        <f>IF(_xlfn.XLOOKUP(_xlfn.XLOOKUP($A2384,'Corresp pays'!$A:$A,'Corresp pays'!$B:$B),[1]Data!$A:$A,[1]Data!$F:$F)="","",_xlfn.XLOOKUP(_xlfn.XLOOKUP($A2384,'Corresp pays'!$A:$A,'Corresp pays'!$B:$B),[1]Data!$A:$A,[1]Data!$F:$F))</f>
        <v>5.8716555105649002</v>
      </c>
    </row>
    <row r="2385" spans="1:15" hidden="1" x14ac:dyDescent="0.25">
      <c r="A2385" t="s">
        <v>142</v>
      </c>
      <c r="B2385">
        <v>2009</v>
      </c>
      <c r="C2385">
        <v>2.6792682046049259</v>
      </c>
      <c r="D2385">
        <v>2927.8214969999999</v>
      </c>
      <c r="E2385">
        <v>66.412000000000006</v>
      </c>
      <c r="F2385">
        <v>3.4614551282051282</v>
      </c>
      <c r="G2385" t="e">
        <v>#N/A</v>
      </c>
      <c r="H2385">
        <v>26.47</v>
      </c>
      <c r="I2385">
        <v>9.8420755781161873</v>
      </c>
      <c r="J2385" t="s">
        <v>453</v>
      </c>
      <c r="K2385" t="s">
        <v>453</v>
      </c>
      <c r="L2385" t="s">
        <v>453</v>
      </c>
      <c r="M2385" t="s">
        <v>453</v>
      </c>
      <c r="N2385">
        <v>-0.13363664671487699</v>
      </c>
      <c r="O2385">
        <f>IF(_xlfn.XLOOKUP(_xlfn.XLOOKUP($A2385,'Corresp pays'!$A:$A,'Corresp pays'!$B:$B),[1]Data!$A:$A,[1]Data!$G:$G)="","",_xlfn.XLOOKUP(_xlfn.XLOOKUP($A2385,'Corresp pays'!$A:$A,'Corresp pays'!$B:$B),[1]Data!$A:$A,[1]Data!$G:$G))</f>
        <v>5.9183832203367901</v>
      </c>
    </row>
    <row r="2386" spans="1:15" hidden="1" x14ac:dyDescent="0.25">
      <c r="A2386" t="s">
        <v>142</v>
      </c>
      <c r="B2386">
        <v>2010</v>
      </c>
      <c r="C2386">
        <v>3.1952644301201287</v>
      </c>
      <c r="D2386">
        <v>3286.180597</v>
      </c>
      <c r="E2386">
        <v>66.343999999999994</v>
      </c>
      <c r="F2386">
        <v>3.5005128205128204</v>
      </c>
      <c r="G2386" t="e">
        <v>#N/A</v>
      </c>
      <c r="H2386">
        <v>22.1</v>
      </c>
      <c r="I2386">
        <v>9.4721921120653718</v>
      </c>
      <c r="J2386" t="s">
        <v>453</v>
      </c>
      <c r="K2386" t="s">
        <v>453</v>
      </c>
      <c r="L2386">
        <v>22.737425980000001</v>
      </c>
      <c r="M2386" t="s">
        <v>453</v>
      </c>
      <c r="N2386">
        <v>6.9410822164000097</v>
      </c>
      <c r="O2386">
        <f>IF(_xlfn.XLOOKUP(_xlfn.XLOOKUP($A2386,'Corresp pays'!$A:$A,'Corresp pays'!$B:$B),[1]Data!$A:$A,[1]Data!$H:$H)="","",_xlfn.XLOOKUP(_xlfn.XLOOKUP($A2386,'Corresp pays'!$A:$A,'Corresp pays'!$B:$B),[1]Data!$A:$A,[1]Data!$H:$H))</f>
        <v>5.97714620568415</v>
      </c>
    </row>
    <row r="2387" spans="1:15" hidden="1" x14ac:dyDescent="0.25">
      <c r="A2387" t="s">
        <v>142</v>
      </c>
      <c r="B2387">
        <v>2011</v>
      </c>
      <c r="C2387">
        <v>3.536618937744727</v>
      </c>
      <c r="D2387">
        <v>3532.494146</v>
      </c>
      <c r="E2387">
        <v>66.275999999999996</v>
      </c>
      <c r="F2387">
        <v>3.5393974358974361</v>
      </c>
      <c r="G2387" t="e">
        <v>#N/A</v>
      </c>
      <c r="H2387">
        <v>21.16</v>
      </c>
      <c r="I2387">
        <v>8.7323553833379464</v>
      </c>
      <c r="J2387" t="s">
        <v>453</v>
      </c>
      <c r="K2387" t="s">
        <v>453</v>
      </c>
      <c r="L2387">
        <v>20.81608138</v>
      </c>
      <c r="M2387" t="s">
        <v>453</v>
      </c>
      <c r="N2387">
        <v>17.7117796414556</v>
      </c>
      <c r="O2387">
        <f>IF(_xlfn.XLOOKUP(_xlfn.XLOOKUP($A2387,'Corresp pays'!$A:$A,'Corresp pays'!$B:$B),[1]Data!$A:$A,[1]Data!$I:$I)="","",_xlfn.XLOOKUP(_xlfn.XLOOKUP($A2387,'Corresp pays'!$A:$A,'Corresp pays'!$B:$B),[1]Data!$A:$A,[1]Data!$I:$I))</f>
        <v>6.0381619733168597</v>
      </c>
    </row>
    <row r="2388" spans="1:15" hidden="1" x14ac:dyDescent="0.25">
      <c r="A2388" t="s">
        <v>142</v>
      </c>
      <c r="B2388">
        <v>2012</v>
      </c>
      <c r="C2388">
        <v>4.3748107455326988</v>
      </c>
      <c r="D2388">
        <v>4001.347796</v>
      </c>
      <c r="E2388">
        <v>66.207999999999998</v>
      </c>
      <c r="F2388">
        <v>3.5776346153846155</v>
      </c>
      <c r="G2388" t="e">
        <v>#N/A</v>
      </c>
      <c r="H2388">
        <v>15.77</v>
      </c>
      <c r="I2388">
        <v>8.3850553730071802</v>
      </c>
      <c r="J2388" t="s">
        <v>453</v>
      </c>
      <c r="K2388" t="s">
        <v>453</v>
      </c>
      <c r="L2388">
        <v>25.078364220000001</v>
      </c>
      <c r="M2388" t="s">
        <v>453</v>
      </c>
      <c r="N2388">
        <v>5.0068631936729098</v>
      </c>
      <c r="O2388">
        <f>IF(_xlfn.XLOOKUP(_xlfn.XLOOKUP($A2388,'Corresp pays'!$A:$A,'Corresp pays'!$B:$B),[1]Data!$A:$A,[1]Data!$J:$J)="","",_xlfn.XLOOKUP(_xlfn.XLOOKUP($A2388,'Corresp pays'!$A:$A,'Corresp pays'!$B:$B),[1]Data!$A:$A,[1]Data!$J:$J))</f>
        <v>6.08831046898419</v>
      </c>
    </row>
    <row r="2389" spans="1:15" hidden="1" x14ac:dyDescent="0.25">
      <c r="A2389" t="s">
        <v>142</v>
      </c>
      <c r="B2389">
        <v>2013</v>
      </c>
      <c r="C2389">
        <v>4.0603283641902523</v>
      </c>
      <c r="D2389">
        <v>3870.2071449999999</v>
      </c>
      <c r="E2389">
        <v>66.14</v>
      </c>
      <c r="F2389">
        <v>3.615044871794872</v>
      </c>
      <c r="G2389" t="e">
        <v>#N/A</v>
      </c>
      <c r="H2389">
        <v>17.63</v>
      </c>
      <c r="I2389">
        <v>8.4859548907602615</v>
      </c>
      <c r="J2389" t="s">
        <v>453</v>
      </c>
      <c r="K2389" t="s">
        <v>453</v>
      </c>
      <c r="L2389">
        <v>22.567148490000001</v>
      </c>
      <c r="M2389" t="s">
        <v>453</v>
      </c>
      <c r="N2389">
        <v>1.9234360410831399</v>
      </c>
      <c r="O2389">
        <f>IF(_xlfn.XLOOKUP(_xlfn.XLOOKUP($A2389,'Corresp pays'!$A:$A,'Corresp pays'!$B:$B),[1]Data!$A:$A,[1]Data!$K:$K)="","",_xlfn.XLOOKUP(_xlfn.XLOOKUP($A2389,'Corresp pays'!$A:$A,'Corresp pays'!$B:$B),[1]Data!$A:$A,[1]Data!$K:$K))</f>
        <v>6.1285900980056596</v>
      </c>
    </row>
    <row r="2390" spans="1:15" hidden="1" x14ac:dyDescent="0.25">
      <c r="A2390" t="s">
        <v>142</v>
      </c>
      <c r="B2390">
        <v>2014</v>
      </c>
      <c r="C2390">
        <v>4.5990570177748289</v>
      </c>
      <c r="D2390">
        <v>4267.6880940000001</v>
      </c>
      <c r="E2390">
        <v>66.088999999999999</v>
      </c>
      <c r="F2390">
        <v>3.6518076923076923</v>
      </c>
      <c r="G2390" t="e">
        <v>#N/A</v>
      </c>
      <c r="H2390">
        <v>12.85</v>
      </c>
      <c r="I2390">
        <v>9.3847577194402696</v>
      </c>
      <c r="J2390" t="s">
        <v>453</v>
      </c>
      <c r="K2390" t="s">
        <v>453</v>
      </c>
      <c r="L2390">
        <v>22.592663999999999</v>
      </c>
      <c r="M2390" t="s">
        <v>453</v>
      </c>
      <c r="N2390">
        <v>3.3834127274946901</v>
      </c>
      <c r="O2390">
        <f>IF(_xlfn.XLOOKUP(_xlfn.XLOOKUP($A2390,'Corresp pays'!$A:$A,'Corresp pays'!$B:$B),[1]Data!$A:$A,[1]Data!$L:$L)="","",_xlfn.XLOOKUP(_xlfn.XLOOKUP($A2390,'Corresp pays'!$A:$A,'Corresp pays'!$B:$B),[1]Data!$A:$A,[1]Data!$L:$L))</f>
        <v>6.1784469230202097</v>
      </c>
    </row>
    <row r="2391" spans="1:15" hidden="1" x14ac:dyDescent="0.25">
      <c r="A2391" t="s">
        <v>142</v>
      </c>
      <c r="B2391">
        <v>2015</v>
      </c>
      <c r="C2391">
        <v>4.7336548068986488</v>
      </c>
      <c r="D2391">
        <v>4352.3764430000001</v>
      </c>
      <c r="E2391">
        <v>66.055999999999997</v>
      </c>
      <c r="F2391">
        <v>3.6889423076923076</v>
      </c>
      <c r="G2391" t="e">
        <v>#N/A</v>
      </c>
      <c r="H2391">
        <v>11.59</v>
      </c>
      <c r="I2391">
        <v>10.408431297530575</v>
      </c>
      <c r="J2391" t="s">
        <v>453</v>
      </c>
      <c r="K2391" t="s">
        <v>453</v>
      </c>
      <c r="L2391">
        <v>26.58467637</v>
      </c>
      <c r="M2391" t="s">
        <v>453</v>
      </c>
      <c r="N2391">
        <v>6.8939035916825402</v>
      </c>
      <c r="O2391">
        <f>IF(_xlfn.XLOOKUP(_xlfn.XLOOKUP($A2391,'Corresp pays'!$A:$A,'Corresp pays'!$B:$B),[1]Data!$A:$A,[1]Data!$M:$M)="","",_xlfn.XLOOKUP(_xlfn.XLOOKUP($A2391,'Corresp pays'!$A:$A,'Corresp pays'!$B:$B),[1]Data!$A:$A,[1]Data!$M:$M))</f>
        <v>6.2647378252747696</v>
      </c>
    </row>
    <row r="2392" spans="1:15" hidden="1" x14ac:dyDescent="0.25">
      <c r="A2392" t="s">
        <v>142</v>
      </c>
      <c r="B2392">
        <v>2016</v>
      </c>
      <c r="C2392">
        <v>5.0818999987961195</v>
      </c>
      <c r="D2392">
        <v>4648.0083370000002</v>
      </c>
      <c r="E2392">
        <v>66.040000000000006</v>
      </c>
      <c r="F2392">
        <v>3.7272628205128204</v>
      </c>
      <c r="G2392" t="e">
        <v>#N/A</v>
      </c>
      <c r="H2392">
        <v>11.1</v>
      </c>
      <c r="I2392">
        <v>10.768043659892044</v>
      </c>
      <c r="J2392" t="s">
        <v>453</v>
      </c>
      <c r="K2392" t="s">
        <v>453</v>
      </c>
      <c r="L2392">
        <v>23.128086660000001</v>
      </c>
      <c r="M2392" t="s">
        <v>453</v>
      </c>
      <c r="N2392">
        <v>55.412387976319501</v>
      </c>
      <c r="O2392">
        <f>IF(_xlfn.XLOOKUP(_xlfn.XLOOKUP($A2392,'Corresp pays'!$A:$A,'Corresp pays'!$B:$B),[1]Data!$A:$A,[1]Data!$N:$N)="","",_xlfn.XLOOKUP(_xlfn.XLOOKUP($A2392,'Corresp pays'!$A:$A,'Corresp pays'!$B:$B),[1]Data!$A:$A,[1]Data!$N:$N))</f>
        <v>6.3963897339939804</v>
      </c>
    </row>
    <row r="2393" spans="1:15" hidden="1" x14ac:dyDescent="0.25">
      <c r="A2393" t="s">
        <v>142</v>
      </c>
      <c r="B2393">
        <v>2017</v>
      </c>
      <c r="C2393">
        <v>4.1601439174619061</v>
      </c>
      <c r="D2393">
        <v>4135.9204309999996</v>
      </c>
      <c r="E2393">
        <v>66.040999999999997</v>
      </c>
      <c r="F2393">
        <v>3.766403846153846</v>
      </c>
      <c r="G2393" t="e">
        <v>#N/A</v>
      </c>
      <c r="H2393">
        <v>15.53</v>
      </c>
      <c r="I2393">
        <v>10.917757961673544</v>
      </c>
      <c r="J2393" t="s">
        <v>453</v>
      </c>
      <c r="K2393" t="s">
        <v>453</v>
      </c>
      <c r="L2393">
        <v>22.805834170000001</v>
      </c>
      <c r="M2393" t="s">
        <v>453</v>
      </c>
      <c r="N2393">
        <v>21.996943017330199</v>
      </c>
      <c r="O2393">
        <f>IF(_xlfn.XLOOKUP(_xlfn.XLOOKUP($A2392,'Corresp pays'!$A:$A,'Corresp pays'!$B:$B),[1]Data!$A:$A,[1]Data!$O:$O)="","",_xlfn.XLOOKUP(_xlfn.XLOOKUP($A2392,'Corresp pays'!$A:$A,'Corresp pays'!$B:$B),[1]Data!$A:$A,[1]Data!$O:$O))</f>
        <v>6.5656329273886298</v>
      </c>
    </row>
    <row r="2394" spans="1:15" hidden="1" x14ac:dyDescent="0.25">
      <c r="A2394" t="s">
        <v>142</v>
      </c>
      <c r="B2394">
        <v>2018</v>
      </c>
      <c r="C2394">
        <v>3.6154215406381853</v>
      </c>
      <c r="D2394">
        <v>3780.2260240000001</v>
      </c>
      <c r="E2394">
        <v>66.06</v>
      </c>
      <c r="F2394">
        <v>3.8058653846153847</v>
      </c>
      <c r="G2394" t="e">
        <v>#N/A</v>
      </c>
      <c r="H2394">
        <v>18.32</v>
      </c>
      <c r="I2394">
        <v>10.032466985928828</v>
      </c>
      <c r="J2394" t="s">
        <v>453</v>
      </c>
      <c r="K2394" t="s">
        <v>453</v>
      </c>
      <c r="L2394">
        <v>22.049995769999999</v>
      </c>
      <c r="M2394" t="s">
        <v>453</v>
      </c>
      <c r="N2394" t="s">
        <v>453</v>
      </c>
      <c r="O2394">
        <f>IF(_xlfn.XLOOKUP(_xlfn.XLOOKUP($A2393,'Corresp pays'!$A:$A,'Corresp pays'!$B:$B),[1]Data!$A:$A,[1]Data!$P:$P)="","",_xlfn.XLOOKUP(_xlfn.XLOOKUP($A2393,'Corresp pays'!$A:$A,'Corresp pays'!$B:$B),[1]Data!$A:$A,[1]Data!$P:$P))</f>
        <v>6.7519826448570797</v>
      </c>
    </row>
    <row r="2395" spans="1:15" hidden="1" x14ac:dyDescent="0.25">
      <c r="A2395" t="s">
        <v>142</v>
      </c>
      <c r="B2395">
        <v>2019</v>
      </c>
      <c r="C2395">
        <v>4.4258130504530229</v>
      </c>
      <c r="D2395">
        <v>4358.760518</v>
      </c>
      <c r="E2395">
        <v>66.094999999999999</v>
      </c>
      <c r="F2395">
        <v>3.8480833333333333</v>
      </c>
      <c r="G2395" t="e">
        <v>#N/A</v>
      </c>
      <c r="H2395">
        <v>14.84</v>
      </c>
      <c r="I2395">
        <v>8.5960781402117075</v>
      </c>
      <c r="J2395" t="s">
        <v>453</v>
      </c>
      <c r="K2395" t="s">
        <v>453</v>
      </c>
      <c r="L2395">
        <v>21.17742119</v>
      </c>
      <c r="M2395" t="s">
        <v>453</v>
      </c>
      <c r="N2395" t="s">
        <v>453</v>
      </c>
      <c r="O2395">
        <f>IF(_xlfn.XLOOKUP(_xlfn.XLOOKUP($A2394,'Corresp pays'!$A:$A,'Corresp pays'!$B:$B),[1]Data!$A:$A,[1]Data!$Q:$Q)="","",_xlfn.XLOOKUP(_xlfn.XLOOKUP($A2394,'Corresp pays'!$A:$A,'Corresp pays'!$B:$B),[1]Data!$A:$A,[1]Data!$Q:$Q))</f>
        <v>6.9312785846421896</v>
      </c>
    </row>
    <row r="2396" spans="1:15" hidden="1" x14ac:dyDescent="0.25">
      <c r="A2396" t="s">
        <v>142</v>
      </c>
      <c r="B2396">
        <v>2020</v>
      </c>
      <c r="C2396">
        <v>4.2850765568761169</v>
      </c>
      <c r="D2396">
        <v>4312.4251109999996</v>
      </c>
      <c r="E2396">
        <v>66.149000000000001</v>
      </c>
      <c r="F2396">
        <v>3.8914423076923077</v>
      </c>
      <c r="G2396" t="e">
        <v>#N/A</v>
      </c>
      <c r="H2396">
        <v>14.66</v>
      </c>
      <c r="I2396">
        <v>8.1360284150591013</v>
      </c>
      <c r="J2396" t="s">
        <v>453</v>
      </c>
      <c r="K2396" t="s">
        <v>453</v>
      </c>
      <c r="L2396" t="s">
        <v>453</v>
      </c>
      <c r="M2396" t="s">
        <v>453</v>
      </c>
      <c r="N2396">
        <v>34.889784309078301</v>
      </c>
      <c r="O2396">
        <f>IF(_xlfn.XLOOKUP(_xlfn.XLOOKUP($A2395,'Corresp pays'!$A:$A,'Corresp pays'!$B:$B),[1]Data!$A:$A,[1]Data!$R:$R)="","",_xlfn.XLOOKUP(_xlfn.XLOOKUP($A2395,'Corresp pays'!$A:$A,'Corresp pays'!$B:$B),[1]Data!$A:$A,[1]Data!$R:$R))</f>
        <v>7.1148064869495</v>
      </c>
    </row>
    <row r="2397" spans="1:15" hidden="1" x14ac:dyDescent="0.25">
      <c r="A2397" t="s">
        <v>142</v>
      </c>
      <c r="B2397">
        <v>2021</v>
      </c>
      <c r="C2397">
        <v>4.2850765568761169</v>
      </c>
      <c r="D2397">
        <v>4312.4251109999996</v>
      </c>
      <c r="E2397">
        <v>66.149000000000001</v>
      </c>
      <c r="F2397">
        <v>3.8914423076923077</v>
      </c>
      <c r="G2397" t="e">
        <v>#N/A</v>
      </c>
      <c r="H2397">
        <v>14.66</v>
      </c>
      <c r="I2397">
        <v>8.1360284150591013</v>
      </c>
      <c r="J2397" t="s">
        <v>453</v>
      </c>
      <c r="K2397" t="s">
        <v>453</v>
      </c>
      <c r="L2397" t="s">
        <v>453</v>
      </c>
      <c r="M2397" t="s">
        <v>453</v>
      </c>
      <c r="N2397">
        <v>34.889784309078301</v>
      </c>
      <c r="O2397">
        <f>IF(_xlfn.XLOOKUP(_xlfn.XLOOKUP($A2396,'Corresp pays'!$A:$A,'Corresp pays'!$B:$B),[1]Data!$A:$A,[1]Data!$R:$R)="","",_xlfn.XLOOKUP(_xlfn.XLOOKUP($A2396,'Corresp pays'!$A:$A,'Corresp pays'!$B:$B),[1]Data!$A:$A,[1]Data!$R:$R))</f>
        <v>7.1148064869495</v>
      </c>
    </row>
    <row r="2398" spans="1:15" hidden="1" x14ac:dyDescent="0.25">
      <c r="A2398" t="s">
        <v>142</v>
      </c>
      <c r="B2398">
        <v>2022</v>
      </c>
      <c r="C2398">
        <v>4.2850765568761169</v>
      </c>
      <c r="D2398">
        <v>4312.4251109999996</v>
      </c>
      <c r="E2398">
        <v>66.149000000000001</v>
      </c>
      <c r="F2398">
        <v>3.8914423076923077</v>
      </c>
      <c r="G2398" t="e">
        <v>#N/A</v>
      </c>
      <c r="H2398">
        <v>14.66</v>
      </c>
      <c r="I2398">
        <v>8.1360284150591013</v>
      </c>
      <c r="J2398" t="s">
        <v>453</v>
      </c>
      <c r="K2398" t="s">
        <v>453</v>
      </c>
      <c r="L2398" t="s">
        <v>453</v>
      </c>
      <c r="M2398" t="s">
        <v>453</v>
      </c>
      <c r="N2398">
        <v>34.889784309078301</v>
      </c>
      <c r="O2398">
        <f>IF(_xlfn.XLOOKUP(_xlfn.XLOOKUP($A2397,'Corresp pays'!$A:$A,'Corresp pays'!$B:$B),[1]Data!$A:$A,[1]Data!$R:$R)="","",_xlfn.XLOOKUP(_xlfn.XLOOKUP($A2397,'Corresp pays'!$A:$A,'Corresp pays'!$B:$B),[1]Data!$A:$A,[1]Data!$R:$R))</f>
        <v>7.1148064869495</v>
      </c>
    </row>
    <row r="2399" spans="1:15" x14ac:dyDescent="0.25">
      <c r="A2399" t="s">
        <v>143</v>
      </c>
      <c r="B2399">
        <v>2006</v>
      </c>
      <c r="C2399">
        <v>5.3669812416820433</v>
      </c>
      <c r="D2399">
        <v>62698.458709999999</v>
      </c>
      <c r="E2399">
        <v>84.43</v>
      </c>
      <c r="F2399">
        <v>22.292217036542226</v>
      </c>
      <c r="G2399">
        <v>1450.11726826222</v>
      </c>
      <c r="H2399">
        <v>40.08</v>
      </c>
      <c r="I2399">
        <v>1.3622204539368057</v>
      </c>
      <c r="J2399">
        <v>0</v>
      </c>
      <c r="K2399">
        <v>35.6</v>
      </c>
      <c r="L2399" t="s">
        <v>453</v>
      </c>
      <c r="M2399">
        <v>13.914974993130889</v>
      </c>
      <c r="N2399">
        <v>1.3602146862768001</v>
      </c>
      <c r="O2399">
        <f>IF(_xlfn.XLOOKUP(_xlfn.XLOOKUP($A2399,'Corresp pays'!$A:$A,'Corresp pays'!$B:$B),[1]Data!$A:$A,[1]Data!$D:$D)="","",_xlfn.XLOOKUP(_xlfn.XLOOKUP($A2399,'Corresp pays'!$A:$A,'Corresp pays'!$B:$B),[1]Data!$A:$A,[1]Data!$D:$D))</f>
        <v>17.287347512463199</v>
      </c>
    </row>
    <row r="2400" spans="1:15" x14ac:dyDescent="0.25">
      <c r="A2400" t="s">
        <v>143</v>
      </c>
      <c r="B2400">
        <v>2007</v>
      </c>
      <c r="C2400">
        <v>5.1436190191353566</v>
      </c>
      <c r="D2400">
        <v>60690.573040000003</v>
      </c>
      <c r="E2400">
        <v>84.587999999999994</v>
      </c>
      <c r="F2400">
        <v>22.458139975062583</v>
      </c>
      <c r="G2400">
        <v>1461.6867015882101</v>
      </c>
      <c r="H2400">
        <v>41.75</v>
      </c>
      <c r="I2400">
        <v>1.5784220477923838</v>
      </c>
      <c r="J2400">
        <v>0</v>
      </c>
      <c r="K2400">
        <v>36.200000000000003</v>
      </c>
      <c r="L2400" t="s">
        <v>453</v>
      </c>
      <c r="M2400">
        <v>14.06845274402575</v>
      </c>
      <c r="N2400">
        <v>2.21216883436735</v>
      </c>
      <c r="O2400">
        <f>IF(_xlfn.XLOOKUP(_xlfn.XLOOKUP($A2400,'Corresp pays'!$A:$A,'Corresp pays'!$B:$B),[1]Data!$A:$A,[1]Data!$E:$E)="","",_xlfn.XLOOKUP(_xlfn.XLOOKUP($A2400,'Corresp pays'!$A:$A,'Corresp pays'!$B:$B),[1]Data!$A:$A,[1]Data!$E:$E))</f>
        <v>17.408397666045001</v>
      </c>
    </row>
    <row r="2401" spans="1:15" x14ac:dyDescent="0.25">
      <c r="A2401" t="s">
        <v>143</v>
      </c>
      <c r="B2401">
        <v>2008</v>
      </c>
      <c r="C2401">
        <v>4.9918776628624322</v>
      </c>
      <c r="D2401">
        <v>59447.769379999998</v>
      </c>
      <c r="E2401">
        <v>84.745999999999995</v>
      </c>
      <c r="F2401">
        <v>22.633779619320187</v>
      </c>
      <c r="G2401">
        <v>1471.2827549588701</v>
      </c>
      <c r="H2401">
        <v>43.2</v>
      </c>
      <c r="I2401">
        <v>1.5674687662374391</v>
      </c>
      <c r="J2401">
        <v>0</v>
      </c>
      <c r="K2401">
        <v>36.9</v>
      </c>
      <c r="L2401" t="s">
        <v>453</v>
      </c>
      <c r="M2401">
        <v>14.218650907839431</v>
      </c>
      <c r="N2401">
        <v>3.43704910602874</v>
      </c>
      <c r="O2401">
        <f>IF(_xlfn.XLOOKUP(_xlfn.XLOOKUP($A2401,'Corresp pays'!$A:$A,'Corresp pays'!$B:$B),[1]Data!$A:$A,[1]Data!$F:$F)="","",_xlfn.XLOOKUP(_xlfn.XLOOKUP($A2401,'Corresp pays'!$A:$A,'Corresp pays'!$B:$B),[1]Data!$A:$A,[1]Data!$F:$F))</f>
        <v>17.630710899631801</v>
      </c>
    </row>
    <row r="2402" spans="1:15" x14ac:dyDescent="0.25">
      <c r="A2402" t="s">
        <v>143</v>
      </c>
      <c r="B2402">
        <v>2009</v>
      </c>
      <c r="C2402">
        <v>4.5986590331897075</v>
      </c>
      <c r="D2402">
        <v>55495.499109999997</v>
      </c>
      <c r="E2402">
        <v>84.902000000000001</v>
      </c>
      <c r="F2402">
        <v>22.827421437193575</v>
      </c>
      <c r="G2402">
        <v>1457.9316138515701</v>
      </c>
      <c r="H2402">
        <v>45.71</v>
      </c>
      <c r="I2402">
        <v>1.4366836497547113</v>
      </c>
      <c r="J2402">
        <v>0</v>
      </c>
      <c r="K2402">
        <v>36.200000000000003</v>
      </c>
      <c r="L2402" t="s">
        <v>453</v>
      </c>
      <c r="M2402">
        <v>14.359249837205187</v>
      </c>
      <c r="N2402">
        <v>-0.49446054437799097</v>
      </c>
      <c r="O2402">
        <f>IF(_xlfn.XLOOKUP(_xlfn.XLOOKUP($A2402,'Corresp pays'!$A:$A,'Corresp pays'!$B:$B),[1]Data!$A:$A,[1]Data!$G:$G)="","",_xlfn.XLOOKUP(_xlfn.XLOOKUP($A2402,'Corresp pays'!$A:$A,'Corresp pays'!$B:$B),[1]Data!$A:$A,[1]Data!$G:$G))</f>
        <v>17.933861231621499</v>
      </c>
    </row>
    <row r="2403" spans="1:15" x14ac:dyDescent="0.25">
      <c r="A2403" t="s">
        <v>143</v>
      </c>
      <c r="B2403">
        <v>2010</v>
      </c>
      <c r="C2403">
        <v>5.1167472051452494</v>
      </c>
      <c r="D2403">
        <v>61014.406389999996</v>
      </c>
      <c r="E2403">
        <v>85.055999999999997</v>
      </c>
      <c r="F2403">
        <v>23.022862735942507</v>
      </c>
      <c r="G2403">
        <v>1483.0175891487199</v>
      </c>
      <c r="H2403">
        <v>44.7</v>
      </c>
      <c r="I2403">
        <v>1.6494099336212054</v>
      </c>
      <c r="J2403">
        <v>0</v>
      </c>
      <c r="K2403">
        <v>36.6</v>
      </c>
      <c r="L2403">
        <v>7.4006447919999996</v>
      </c>
      <c r="M2403">
        <v>14.501532608966865</v>
      </c>
      <c r="N2403">
        <v>1.1579880271562799</v>
      </c>
      <c r="O2403">
        <f>IF(_xlfn.XLOOKUP(_xlfn.XLOOKUP($A2403,'Corresp pays'!$A:$A,'Corresp pays'!$B:$B),[1]Data!$A:$A,[1]Data!$H:$H)="","",_xlfn.XLOOKUP(_xlfn.XLOOKUP($A2403,'Corresp pays'!$A:$A,'Corresp pays'!$B:$B),[1]Data!$A:$A,[1]Data!$H:$H))</f>
        <v>18.267783141690501</v>
      </c>
    </row>
    <row r="2404" spans="1:15" x14ac:dyDescent="0.25">
      <c r="A2404" t="s">
        <v>143</v>
      </c>
      <c r="B2404">
        <v>2011</v>
      </c>
      <c r="C2404">
        <v>4.7043071206035894</v>
      </c>
      <c r="D2404">
        <v>57207.56826</v>
      </c>
      <c r="E2404">
        <v>85.296999999999997</v>
      </c>
      <c r="F2404">
        <v>23.197378011522076</v>
      </c>
      <c r="G2404">
        <v>1483.8625893551</v>
      </c>
      <c r="H2404">
        <v>45.43</v>
      </c>
      <c r="I2404">
        <v>1.6704824827885902</v>
      </c>
      <c r="J2404">
        <v>0</v>
      </c>
      <c r="K2404">
        <v>36.299999999999997</v>
      </c>
      <c r="L2404">
        <v>7.4695324940000001</v>
      </c>
      <c r="M2404">
        <v>14.664141870862684</v>
      </c>
      <c r="N2404">
        <v>2.9611507382214</v>
      </c>
      <c r="O2404">
        <f>IF(_xlfn.XLOOKUP(_xlfn.XLOOKUP($A2404,'Corresp pays'!$A:$A,'Corresp pays'!$B:$B),[1]Data!$A:$A,[1]Data!$I:$I)="","",_xlfn.XLOOKUP(_xlfn.XLOOKUP($A2404,'Corresp pays'!$A:$A,'Corresp pays'!$B:$B),[1]Data!$A:$A,[1]Data!$I:$I))</f>
        <v>18.5975592527506</v>
      </c>
    </row>
    <row r="2405" spans="1:15" x14ac:dyDescent="0.25">
      <c r="A2405" t="s">
        <v>143</v>
      </c>
      <c r="B2405">
        <v>2012</v>
      </c>
      <c r="C2405">
        <v>4.4116976599511695</v>
      </c>
      <c r="D2405">
        <v>54382.481390000001</v>
      </c>
      <c r="E2405">
        <v>85.62</v>
      </c>
      <c r="F2405">
        <v>23.369620000211125</v>
      </c>
      <c r="G2405">
        <v>1471.37194201233</v>
      </c>
      <c r="H2405">
        <v>48.29</v>
      </c>
      <c r="I2405">
        <v>1.5471458577227453</v>
      </c>
      <c r="J2405">
        <v>0</v>
      </c>
      <c r="K2405">
        <v>36.4</v>
      </c>
      <c r="L2405">
        <v>6.170044152</v>
      </c>
      <c r="M2405">
        <v>14.836007073574375</v>
      </c>
      <c r="N2405">
        <v>0.88837750692363804</v>
      </c>
      <c r="O2405">
        <f>IF(_xlfn.XLOOKUP(_xlfn.XLOOKUP($A2405,'Corresp pays'!$A:$A,'Corresp pays'!$B:$B),[1]Data!$A:$A,[1]Data!$J:$J)="","",_xlfn.XLOOKUP(_xlfn.XLOOKUP($A2405,'Corresp pays'!$A:$A,'Corresp pays'!$B:$B),[1]Data!$A:$A,[1]Data!$J:$J))</f>
        <v>18.901402801270201</v>
      </c>
    </row>
    <row r="2406" spans="1:15" x14ac:dyDescent="0.25">
      <c r="A2406" t="s">
        <v>143</v>
      </c>
      <c r="B2406">
        <v>2013</v>
      </c>
      <c r="C2406">
        <v>4.206927664001598</v>
      </c>
      <c r="D2406">
        <v>52592.532359999997</v>
      </c>
      <c r="E2406">
        <v>85.936000000000007</v>
      </c>
      <c r="F2406">
        <v>23.568483504063071</v>
      </c>
      <c r="G2406">
        <v>1462.89289906718</v>
      </c>
      <c r="H2406">
        <v>47.27</v>
      </c>
      <c r="I2406">
        <v>1.4665400187460547</v>
      </c>
      <c r="J2406">
        <v>0</v>
      </c>
      <c r="K2406">
        <v>37.1</v>
      </c>
      <c r="L2406">
        <v>6.1714925620000001</v>
      </c>
      <c r="M2406">
        <v>14.992949757504364</v>
      </c>
      <c r="N2406">
        <v>-4.4292970148585797E-2</v>
      </c>
      <c r="O2406">
        <f>IF(_xlfn.XLOOKUP(_xlfn.XLOOKUP($A2406,'Corresp pays'!$A:$A,'Corresp pays'!$B:$B),[1]Data!$A:$A,[1]Data!$K:$K)="","",_xlfn.XLOOKUP(_xlfn.XLOOKUP($A2406,'Corresp pays'!$A:$A,'Corresp pays'!$B:$B),[1]Data!$A:$A,[1]Data!$K:$K))</f>
        <v>19.172152938791601</v>
      </c>
    </row>
    <row r="2407" spans="1:15" x14ac:dyDescent="0.25">
      <c r="A2407" t="s">
        <v>143</v>
      </c>
      <c r="B2407">
        <v>2014</v>
      </c>
      <c r="C2407">
        <v>4.0215096569655255</v>
      </c>
      <c r="D2407">
        <v>51285.958070000001</v>
      </c>
      <c r="E2407">
        <v>86.247</v>
      </c>
      <c r="F2407">
        <v>23.803498652353305</v>
      </c>
      <c r="G2407">
        <v>1464.3597542590701</v>
      </c>
      <c r="H2407">
        <v>48.61</v>
      </c>
      <c r="I2407">
        <v>1.4432981944684464</v>
      </c>
      <c r="J2407">
        <v>0</v>
      </c>
      <c r="K2407">
        <v>37</v>
      </c>
      <c r="L2407">
        <v>6.4540659140000001</v>
      </c>
      <c r="M2407">
        <v>15.13001605798614</v>
      </c>
      <c r="N2407">
        <v>-0.17963849411463501</v>
      </c>
      <c r="O2407">
        <f>IF(_xlfn.XLOOKUP(_xlfn.XLOOKUP($A2407,'Corresp pays'!$A:$A,'Corresp pays'!$B:$B),[1]Data!$A:$A,[1]Data!$L:$L)="","",_xlfn.XLOOKUP(_xlfn.XLOOKUP($A2407,'Corresp pays'!$A:$A,'Corresp pays'!$B:$B),[1]Data!$A:$A,[1]Data!$L:$L))</f>
        <v>19.411375737707701</v>
      </c>
    </row>
    <row r="2408" spans="1:15" x14ac:dyDescent="0.25">
      <c r="A2408" t="s">
        <v>143</v>
      </c>
      <c r="B2408">
        <v>2015</v>
      </c>
      <c r="C2408">
        <v>3.9921785340129268</v>
      </c>
      <c r="D2408">
        <v>51265.792529999999</v>
      </c>
      <c r="E2408">
        <v>86.552999999999997</v>
      </c>
      <c r="F2408">
        <v>24.05826177288175</v>
      </c>
      <c r="G2408">
        <v>1465.87117288071</v>
      </c>
      <c r="H2408">
        <v>51.91</v>
      </c>
      <c r="I2408">
        <v>1.4495583820564397</v>
      </c>
      <c r="J2408">
        <v>0</v>
      </c>
      <c r="K2408">
        <v>37.6</v>
      </c>
      <c r="L2408">
        <v>5.8701470430000002</v>
      </c>
      <c r="M2408">
        <v>15.258389829522576</v>
      </c>
      <c r="N2408">
        <v>-4.6784744983281203E-2</v>
      </c>
      <c r="O2408">
        <f>IF(_xlfn.XLOOKUP(_xlfn.XLOOKUP($A2408,'Corresp pays'!$A:$A,'Corresp pays'!$B:$B),[1]Data!$A:$A,[1]Data!$M:$M)="","",_xlfn.XLOOKUP(_xlfn.XLOOKUP($A2408,'Corresp pays'!$A:$A,'Corresp pays'!$B:$B),[1]Data!$A:$A,[1]Data!$M:$M))</f>
        <v>19.5917070047831</v>
      </c>
    </row>
    <row r="2409" spans="1:15" x14ac:dyDescent="0.25">
      <c r="A2409" t="s">
        <v>143</v>
      </c>
      <c r="B2409">
        <v>2016</v>
      </c>
      <c r="C2409">
        <v>3.8991100046003835</v>
      </c>
      <c r="D2409">
        <v>50783.377110000001</v>
      </c>
      <c r="E2409">
        <v>86.852000000000004</v>
      </c>
      <c r="F2409">
        <v>24.362449750883012</v>
      </c>
      <c r="G2409">
        <v>1478.11109158103</v>
      </c>
      <c r="H2409">
        <v>50.89</v>
      </c>
      <c r="I2409">
        <v>1.3987444255770798</v>
      </c>
      <c r="J2409">
        <v>0</v>
      </c>
      <c r="K2409">
        <v>37.799999999999997</v>
      </c>
      <c r="L2409">
        <v>5.4467111499999996</v>
      </c>
      <c r="M2409">
        <v>15.357653391057315</v>
      </c>
      <c r="N2409">
        <v>0.98426924457799203</v>
      </c>
      <c r="O2409">
        <f>IF(_xlfn.XLOOKUP(_xlfn.XLOOKUP($A2409,'Corresp pays'!$A:$A,'Corresp pays'!$B:$B),[1]Data!$A:$A,[1]Data!$N:$N)="","",_xlfn.XLOOKUP(_xlfn.XLOOKUP($A2409,'Corresp pays'!$A:$A,'Corresp pays'!$B:$B),[1]Data!$A:$A,[1]Data!$N:$N))</f>
        <v>19.7074603370916</v>
      </c>
    </row>
    <row r="2410" spans="1:15" x14ac:dyDescent="0.25">
      <c r="A2410" t="s">
        <v>143</v>
      </c>
      <c r="B2410">
        <v>2017</v>
      </c>
      <c r="C2410">
        <v>3.7949240472322785</v>
      </c>
      <c r="D2410">
        <v>50356.369509999997</v>
      </c>
      <c r="E2410">
        <v>87.146000000000001</v>
      </c>
      <c r="F2410">
        <v>24.692941976669207</v>
      </c>
      <c r="G2410">
        <v>1466.7091051677401</v>
      </c>
      <c r="H2410">
        <v>51.82</v>
      </c>
      <c r="I2410">
        <v>1.4435382286284344</v>
      </c>
      <c r="J2410">
        <v>0</v>
      </c>
      <c r="K2410">
        <v>37.1</v>
      </c>
      <c r="L2410">
        <v>5.6930116340000003</v>
      </c>
      <c r="M2410">
        <v>15.442698716942981</v>
      </c>
      <c r="N2410">
        <v>1.7944990466558901</v>
      </c>
      <c r="O2410">
        <f>IF(_xlfn.XLOOKUP(_xlfn.XLOOKUP($A2409,'Corresp pays'!$A:$A,'Corresp pays'!$B:$B),[1]Data!$A:$A,[1]Data!$O:$O)="","",_xlfn.XLOOKUP(_xlfn.XLOOKUP($A2409,'Corresp pays'!$A:$A,'Corresp pays'!$B:$B),[1]Data!$A:$A,[1]Data!$O:$O))</f>
        <v>19.793615948793999</v>
      </c>
    </row>
    <row r="2411" spans="1:15" x14ac:dyDescent="0.25">
      <c r="A2411" t="s">
        <v>143</v>
      </c>
      <c r="B2411">
        <v>2018</v>
      </c>
      <c r="C2411">
        <v>3.5297439444516847</v>
      </c>
      <c r="D2411">
        <v>47719.344109999998</v>
      </c>
      <c r="E2411">
        <v>87.430999999999997</v>
      </c>
      <c r="F2411">
        <v>24.981458868837798</v>
      </c>
      <c r="G2411">
        <v>1466.18058667684</v>
      </c>
      <c r="H2411">
        <v>51.56</v>
      </c>
      <c r="I2411">
        <v>1.3927866212290605</v>
      </c>
      <c r="J2411">
        <v>0</v>
      </c>
      <c r="K2411">
        <v>37.799999999999997</v>
      </c>
      <c r="L2411">
        <v>5.6884076219999997</v>
      </c>
      <c r="M2411">
        <v>15.557097865460126</v>
      </c>
      <c r="N2411">
        <v>1.9535353012702801</v>
      </c>
      <c r="O2411">
        <f>IF(_xlfn.XLOOKUP(_xlfn.XLOOKUP($A2410,'Corresp pays'!$A:$A,'Corresp pays'!$B:$B),[1]Data!$A:$A,[1]Data!$P:$P)="","",_xlfn.XLOOKUP(_xlfn.XLOOKUP($A2410,'Corresp pays'!$A:$A,'Corresp pays'!$B:$B),[1]Data!$A:$A,[1]Data!$P:$P))</f>
        <v>19.8816350396337</v>
      </c>
    </row>
    <row r="2412" spans="1:15" x14ac:dyDescent="0.25">
      <c r="A2412" t="s">
        <v>143</v>
      </c>
      <c r="B2412">
        <v>2019</v>
      </c>
      <c r="C2412">
        <v>3.4015939663506369</v>
      </c>
      <c r="D2412">
        <v>46792.360809999998</v>
      </c>
      <c r="E2412">
        <v>87.707999999999998</v>
      </c>
      <c r="F2412">
        <v>25.237665480212446</v>
      </c>
      <c r="G2412">
        <v>1453.42360181864</v>
      </c>
      <c r="H2412">
        <v>52.87</v>
      </c>
      <c r="I2412">
        <v>1.3921248315962056</v>
      </c>
      <c r="J2412">
        <v>0</v>
      </c>
      <c r="K2412">
        <v>37.5</v>
      </c>
      <c r="L2412">
        <v>5.6475728549999999</v>
      </c>
      <c r="M2412">
        <v>15.644077028962379</v>
      </c>
      <c r="N2412">
        <v>1.7841509740383501</v>
      </c>
      <c r="O2412">
        <f>IF(_xlfn.XLOOKUP(_xlfn.XLOOKUP($A2411,'Corresp pays'!$A:$A,'Corresp pays'!$B:$B),[1]Data!$A:$A,[1]Data!$Q:$Q)="","",_xlfn.XLOOKUP(_xlfn.XLOOKUP($A2411,'Corresp pays'!$A:$A,'Corresp pays'!$B:$B),[1]Data!$A:$A,[1]Data!$Q:$Q))</f>
        <v>19.9695673559639</v>
      </c>
    </row>
    <row r="2413" spans="1:15" x14ac:dyDescent="0.25">
      <c r="A2413" t="s">
        <v>143</v>
      </c>
      <c r="B2413">
        <v>2020</v>
      </c>
      <c r="C2413">
        <v>3.242989143127474</v>
      </c>
      <c r="D2413">
        <v>45458.822110000001</v>
      </c>
      <c r="E2413">
        <v>87.977000000000004</v>
      </c>
      <c r="F2413">
        <v>25.420723369684389</v>
      </c>
      <c r="G2413">
        <v>1426.15544289783</v>
      </c>
      <c r="H2413">
        <v>58.4</v>
      </c>
      <c r="I2413">
        <v>1.3293538720954372</v>
      </c>
      <c r="J2413">
        <v>0</v>
      </c>
      <c r="K2413">
        <v>37.200000000000003</v>
      </c>
      <c r="L2413" t="s">
        <v>453</v>
      </c>
      <c r="M2413">
        <v>15.770581416305804</v>
      </c>
      <c r="N2413">
        <v>0.49736731885357199</v>
      </c>
      <c r="O2413">
        <f>IF(_xlfn.XLOOKUP(_xlfn.XLOOKUP($A2412,'Corresp pays'!$A:$A,'Corresp pays'!$B:$B),[1]Data!$A:$A,[1]Data!$R:$R)="","",_xlfn.XLOOKUP(_xlfn.XLOOKUP($A2412,'Corresp pays'!$A:$A,'Corresp pays'!$B:$B),[1]Data!$A:$A,[1]Data!$R:$R))</f>
        <v>20.032593402844899</v>
      </c>
    </row>
    <row r="2414" spans="1:15" x14ac:dyDescent="0.25">
      <c r="A2414" t="s">
        <v>143</v>
      </c>
      <c r="B2414">
        <v>2021</v>
      </c>
      <c r="C2414">
        <v>3.242989143127474</v>
      </c>
      <c r="D2414">
        <v>45458.822110000001</v>
      </c>
      <c r="E2414">
        <v>87.977000000000004</v>
      </c>
      <c r="F2414">
        <v>25.420723369684389</v>
      </c>
      <c r="G2414">
        <v>1445.6266411460899</v>
      </c>
      <c r="H2414">
        <v>58.4</v>
      </c>
      <c r="I2414">
        <v>1.3293538720954372</v>
      </c>
      <c r="J2414">
        <v>0</v>
      </c>
      <c r="K2414">
        <v>37.200000000000003</v>
      </c>
      <c r="L2414" t="s">
        <v>453</v>
      </c>
      <c r="M2414">
        <v>15.770581416305804</v>
      </c>
      <c r="N2414">
        <v>0.49736731885357199</v>
      </c>
      <c r="O2414">
        <f>IF(_xlfn.XLOOKUP(_xlfn.XLOOKUP($A2413,'Corresp pays'!$A:$A,'Corresp pays'!$B:$B),[1]Data!$A:$A,[1]Data!$R:$R)="","",_xlfn.XLOOKUP(_xlfn.XLOOKUP($A2413,'Corresp pays'!$A:$A,'Corresp pays'!$B:$B),[1]Data!$A:$A,[1]Data!$R:$R))</f>
        <v>20.032593402844899</v>
      </c>
    </row>
    <row r="2415" spans="1:15" x14ac:dyDescent="0.25">
      <c r="A2415" t="s">
        <v>143</v>
      </c>
      <c r="B2415">
        <v>2022</v>
      </c>
      <c r="C2415">
        <v>3.242989143127474</v>
      </c>
      <c r="D2415">
        <v>45458.822110000001</v>
      </c>
      <c r="E2415">
        <v>87.977000000000004</v>
      </c>
      <c r="F2415">
        <v>25.420723369684389</v>
      </c>
      <c r="G2415">
        <v>1440.45912357918</v>
      </c>
      <c r="H2415">
        <v>58.4</v>
      </c>
      <c r="I2415">
        <v>1.3293538720954372</v>
      </c>
      <c r="J2415">
        <v>0</v>
      </c>
      <c r="K2415">
        <v>37.200000000000003</v>
      </c>
      <c r="L2415" t="s">
        <v>453</v>
      </c>
      <c r="M2415">
        <v>15.770581416305804</v>
      </c>
      <c r="N2415">
        <v>0.49736731885357199</v>
      </c>
      <c r="O2415">
        <f>IF(_xlfn.XLOOKUP(_xlfn.XLOOKUP($A2414,'Corresp pays'!$A:$A,'Corresp pays'!$B:$B),[1]Data!$A:$A,[1]Data!$R:$R)="","",_xlfn.XLOOKUP(_xlfn.XLOOKUP($A2414,'Corresp pays'!$A:$A,'Corresp pays'!$B:$B),[1]Data!$A:$A,[1]Data!$R:$R))</f>
        <v>20.032593402844899</v>
      </c>
    </row>
    <row r="2416" spans="1:15" x14ac:dyDescent="0.25">
      <c r="A2416" t="s">
        <v>144</v>
      </c>
      <c r="B2416">
        <v>2006</v>
      </c>
      <c r="C2416">
        <v>6.0769242486638717</v>
      </c>
      <c r="D2416">
        <v>54932.864269999998</v>
      </c>
      <c r="E2416">
        <v>73.504000000000005</v>
      </c>
      <c r="F2416">
        <v>189.38879440594621</v>
      </c>
      <c r="G2416">
        <v>1679.2</v>
      </c>
      <c r="H2416">
        <v>18.07</v>
      </c>
      <c r="I2416">
        <v>0.75329811255025891</v>
      </c>
      <c r="J2416">
        <v>0.1</v>
      </c>
      <c r="K2416">
        <v>41.4</v>
      </c>
      <c r="L2416" t="s">
        <v>453</v>
      </c>
      <c r="M2416">
        <v>16.089559314659908</v>
      </c>
      <c r="N2416">
        <v>1.05950928324802</v>
      </c>
      <c r="O2416">
        <f>IF(_xlfn.XLOOKUP(_xlfn.XLOOKUP($A2416,'Corresp pays'!$A:$A,'Corresp pays'!$B:$B),[1]Data!$A:$A,[1]Data!$D:$D)="","",_xlfn.XLOOKUP(_xlfn.XLOOKUP($A2416,'Corresp pays'!$A:$A,'Corresp pays'!$B:$B),[1]Data!$A:$A,[1]Data!$D:$D))</f>
        <v>15.992279608990501</v>
      </c>
    </row>
    <row r="2417" spans="1:15" x14ac:dyDescent="0.25">
      <c r="A2417" t="s">
        <v>144</v>
      </c>
      <c r="B2417">
        <v>2007</v>
      </c>
      <c r="C2417">
        <v>5.7661932665061331</v>
      </c>
      <c r="D2417">
        <v>53006.823790000002</v>
      </c>
      <c r="E2417">
        <v>73.53</v>
      </c>
      <c r="F2417">
        <v>191.0948545641632</v>
      </c>
      <c r="G2417">
        <v>1668.9</v>
      </c>
      <c r="H2417">
        <v>19.309999999999999</v>
      </c>
      <c r="I2417">
        <v>0.77316258292063056</v>
      </c>
      <c r="J2417">
        <v>0.1</v>
      </c>
      <c r="K2417">
        <v>41.8</v>
      </c>
      <c r="L2417" t="s">
        <v>453</v>
      </c>
      <c r="M2417">
        <v>16.119522449460128</v>
      </c>
      <c r="N2417">
        <v>0.73235060312224798</v>
      </c>
      <c r="O2417">
        <f>IF(_xlfn.XLOOKUP(_xlfn.XLOOKUP($A2417,'Corresp pays'!$A:$A,'Corresp pays'!$B:$B),[1]Data!$A:$A,[1]Data!$E:$E)="","",_xlfn.XLOOKUP(_xlfn.XLOOKUP($A2417,'Corresp pays'!$A:$A,'Corresp pays'!$B:$B),[1]Data!$A:$A,[1]Data!$E:$E))</f>
        <v>16.195764358708399</v>
      </c>
    </row>
    <row r="2418" spans="1:15" x14ac:dyDescent="0.25">
      <c r="A2418" t="s">
        <v>144</v>
      </c>
      <c r="B2418">
        <v>2008</v>
      </c>
      <c r="C2418">
        <v>5.8792378075689671</v>
      </c>
      <c r="D2418">
        <v>54631.744680000003</v>
      </c>
      <c r="E2418">
        <v>73.555999999999997</v>
      </c>
      <c r="F2418">
        <v>193.54136067079509</v>
      </c>
      <c r="G2418">
        <v>1659.5</v>
      </c>
      <c r="H2418">
        <v>19.55</v>
      </c>
      <c r="I2418">
        <v>0.7835339386418092</v>
      </c>
      <c r="J2418">
        <v>0.1</v>
      </c>
      <c r="K2418">
        <v>41.3</v>
      </c>
      <c r="L2418" t="s">
        <v>453</v>
      </c>
      <c r="M2418">
        <v>16.089033595177618</v>
      </c>
      <c r="N2418">
        <v>2.4260411706015801</v>
      </c>
      <c r="O2418">
        <f>IF(_xlfn.XLOOKUP(_xlfn.XLOOKUP($A2418,'Corresp pays'!$A:$A,'Corresp pays'!$B:$B),[1]Data!$A:$A,[1]Data!$F:$F)="","",_xlfn.XLOOKUP(_xlfn.XLOOKUP($A2418,'Corresp pays'!$A:$A,'Corresp pays'!$B:$B),[1]Data!$A:$A,[1]Data!$F:$F))</f>
        <v>16.380285976367599</v>
      </c>
    </row>
    <row r="2419" spans="1:15" x14ac:dyDescent="0.25">
      <c r="A2419" t="s">
        <v>144</v>
      </c>
      <c r="B2419">
        <v>2009</v>
      </c>
      <c r="C2419">
        <v>5.6391468253891386</v>
      </c>
      <c r="D2419">
        <v>53186.47335</v>
      </c>
      <c r="E2419">
        <v>73.581000000000003</v>
      </c>
      <c r="F2419">
        <v>195.97776717333153</v>
      </c>
      <c r="G2419">
        <v>1650.8</v>
      </c>
      <c r="H2419">
        <v>19.97</v>
      </c>
      <c r="I2419">
        <v>0.72250757668150711</v>
      </c>
      <c r="J2419">
        <v>0</v>
      </c>
      <c r="K2419">
        <v>40.6</v>
      </c>
      <c r="L2419" t="s">
        <v>453</v>
      </c>
      <c r="M2419">
        <v>16.061520454152472</v>
      </c>
      <c r="N2419">
        <v>-0.48048193642327502</v>
      </c>
      <c r="O2419">
        <f>IF(_xlfn.XLOOKUP(_xlfn.XLOOKUP($A2419,'Corresp pays'!$A:$A,'Corresp pays'!$B:$B),[1]Data!$A:$A,[1]Data!$G:$G)="","",_xlfn.XLOOKUP(_xlfn.XLOOKUP($A2419,'Corresp pays'!$A:$A,'Corresp pays'!$B:$B),[1]Data!$A:$A,[1]Data!$G:$G))</f>
        <v>16.586731623182398</v>
      </c>
    </row>
    <row r="2420" spans="1:15" x14ac:dyDescent="0.25">
      <c r="A2420" t="s">
        <v>144</v>
      </c>
      <c r="B2420">
        <v>2010</v>
      </c>
      <c r="C2420">
        <v>5.7774218204965715</v>
      </c>
      <c r="D2420">
        <v>54762.181349999999</v>
      </c>
      <c r="E2420">
        <v>73.606999999999999</v>
      </c>
      <c r="F2420">
        <v>198.03265868579444</v>
      </c>
      <c r="G2420">
        <v>1611</v>
      </c>
      <c r="H2420">
        <v>20.56</v>
      </c>
      <c r="I2420">
        <v>0.66294057451436106</v>
      </c>
      <c r="J2420">
        <v>0</v>
      </c>
      <c r="K2420">
        <v>40.4</v>
      </c>
      <c r="L2420">
        <v>13.15189172</v>
      </c>
      <c r="M2420">
        <v>16.067662895504601</v>
      </c>
      <c r="N2420">
        <v>0.688238707220026</v>
      </c>
      <c r="O2420">
        <f>IF(_xlfn.XLOOKUP(_xlfn.XLOOKUP($A2420,'Corresp pays'!$A:$A,'Corresp pays'!$B:$B),[1]Data!$A:$A,[1]Data!$H:$H)="","",_xlfn.XLOOKUP(_xlfn.XLOOKUP($A2420,'Corresp pays'!$A:$A,'Corresp pays'!$B:$B),[1]Data!$A:$A,[1]Data!$H:$H))</f>
        <v>16.789924314492598</v>
      </c>
    </row>
    <row r="2421" spans="1:15" x14ac:dyDescent="0.25">
      <c r="A2421" t="s">
        <v>144</v>
      </c>
      <c r="B2421">
        <v>2011</v>
      </c>
      <c r="C2421">
        <v>5.2060449941977138</v>
      </c>
      <c r="D2421">
        <v>50649.086499999998</v>
      </c>
      <c r="E2421">
        <v>73.631</v>
      </c>
      <c r="F2421">
        <v>200.24986443573755</v>
      </c>
      <c r="G2421">
        <v>1608</v>
      </c>
      <c r="H2421">
        <v>20.57</v>
      </c>
      <c r="I2421">
        <v>0.67669983001696687</v>
      </c>
      <c r="J2421">
        <v>0</v>
      </c>
      <c r="K2421">
        <v>39.799999999999997</v>
      </c>
      <c r="L2421">
        <v>13.81779708</v>
      </c>
      <c r="M2421">
        <v>16.062500900485542</v>
      </c>
      <c r="N2421">
        <v>0.2313492076509</v>
      </c>
      <c r="O2421">
        <f>IF(_xlfn.XLOOKUP(_xlfn.XLOOKUP($A2421,'Corresp pays'!$A:$A,'Corresp pays'!$B:$B),[1]Data!$A:$A,[1]Data!$I:$I)="","",_xlfn.XLOOKUP(_xlfn.XLOOKUP($A2421,'Corresp pays'!$A:$A,'Corresp pays'!$B:$B),[1]Data!$A:$A,[1]Data!$I:$I))</f>
        <v>17.010562026307198</v>
      </c>
    </row>
    <row r="2422" spans="1:15" x14ac:dyDescent="0.25">
      <c r="A2422" t="s">
        <v>144</v>
      </c>
      <c r="B2422">
        <v>2012</v>
      </c>
      <c r="C2422">
        <v>5.3166611249088858</v>
      </c>
      <c r="D2422">
        <v>51951.564350000001</v>
      </c>
      <c r="E2422">
        <v>73.653000000000006</v>
      </c>
      <c r="F2422">
        <v>202.39054801236728</v>
      </c>
      <c r="G2422">
        <v>1593</v>
      </c>
      <c r="H2422">
        <v>21.88</v>
      </c>
      <c r="I2422">
        <v>0.63458696366518563</v>
      </c>
      <c r="J2422">
        <v>0</v>
      </c>
      <c r="K2422">
        <v>39.799999999999997</v>
      </c>
      <c r="L2422">
        <v>12.71146517</v>
      </c>
      <c r="M2422">
        <v>16.065628751081206</v>
      </c>
      <c r="N2422">
        <v>-0.69255201810525302</v>
      </c>
      <c r="O2422">
        <f>IF(_xlfn.XLOOKUP(_xlfn.XLOOKUP($A2422,'Corresp pays'!$A:$A,'Corresp pays'!$B:$B),[1]Data!$A:$A,[1]Data!$J:$J)="","",_xlfn.XLOOKUP(_xlfn.XLOOKUP($A2422,'Corresp pays'!$A:$A,'Corresp pays'!$B:$B),[1]Data!$A:$A,[1]Data!$J:$J))</f>
        <v>17.264672754409901</v>
      </c>
    </row>
    <row r="2423" spans="1:15" x14ac:dyDescent="0.25">
      <c r="A2423" t="s">
        <v>144</v>
      </c>
      <c r="B2423">
        <v>2013</v>
      </c>
      <c r="C2423">
        <v>5.3813002930026732</v>
      </c>
      <c r="D2423">
        <v>52977.687810000003</v>
      </c>
      <c r="E2423">
        <v>73.674000000000007</v>
      </c>
      <c r="F2423">
        <v>204.73433660762655</v>
      </c>
      <c r="G2423">
        <v>1573</v>
      </c>
      <c r="H2423">
        <v>21.83</v>
      </c>
      <c r="I2423">
        <v>0.66253371355651769</v>
      </c>
      <c r="J2423">
        <v>0</v>
      </c>
      <c r="K2423">
        <v>40.5</v>
      </c>
      <c r="L2423">
        <v>12.471955879999999</v>
      </c>
      <c r="M2423">
        <v>16.054140841546399</v>
      </c>
      <c r="N2423">
        <v>-0.217323155115693</v>
      </c>
      <c r="O2423">
        <f>IF(_xlfn.XLOOKUP(_xlfn.XLOOKUP($A2423,'Corresp pays'!$A:$A,'Corresp pays'!$B:$B),[1]Data!$A:$A,[1]Data!$K:$K)="","",_xlfn.XLOOKUP(_xlfn.XLOOKUP($A2423,'Corresp pays'!$A:$A,'Corresp pays'!$B:$B),[1]Data!$A:$A,[1]Data!$K:$K))</f>
        <v>17.486415984833499</v>
      </c>
    </row>
    <row r="2424" spans="1:15" x14ac:dyDescent="0.25">
      <c r="A2424" t="s">
        <v>144</v>
      </c>
      <c r="B2424">
        <v>2014</v>
      </c>
      <c r="C2424">
        <v>4.8595684098805556</v>
      </c>
      <c r="D2424">
        <v>49167.61866</v>
      </c>
      <c r="E2424">
        <v>73.695999999999998</v>
      </c>
      <c r="F2424">
        <v>207.25075143323366</v>
      </c>
      <c r="G2424">
        <v>1564</v>
      </c>
      <c r="H2424">
        <v>22.2</v>
      </c>
      <c r="I2424">
        <v>0.70887766688964626</v>
      </c>
      <c r="J2424">
        <v>0</v>
      </c>
      <c r="K2424">
        <v>40.5</v>
      </c>
      <c r="L2424">
        <v>10.608839980000001</v>
      </c>
      <c r="M2424">
        <v>16.031631103006124</v>
      </c>
      <c r="N2424">
        <v>-1.32025387514939E-2</v>
      </c>
      <c r="O2424">
        <f>IF(_xlfn.XLOOKUP(_xlfn.XLOOKUP($A2424,'Corresp pays'!$A:$A,'Corresp pays'!$B:$B),[1]Data!$A:$A,[1]Data!$L:$L)="","",_xlfn.XLOOKUP(_xlfn.XLOOKUP($A2424,'Corresp pays'!$A:$A,'Corresp pays'!$B:$B),[1]Data!$A:$A,[1]Data!$L:$L))</f>
        <v>17.684195896060402</v>
      </c>
    </row>
    <row r="2425" spans="1:15" x14ac:dyDescent="0.25">
      <c r="A2425" t="s">
        <v>144</v>
      </c>
      <c r="B2425">
        <v>2015</v>
      </c>
      <c r="C2425">
        <v>4.7197453490511689</v>
      </c>
      <c r="D2425">
        <v>48392.165730000001</v>
      </c>
      <c r="E2425">
        <v>73.718000000000004</v>
      </c>
      <c r="F2425">
        <v>209.62662075113204</v>
      </c>
      <c r="G2425">
        <v>1577</v>
      </c>
      <c r="H2425">
        <v>23.94</v>
      </c>
      <c r="I2425">
        <v>0.62644626050893026</v>
      </c>
      <c r="J2425">
        <v>0</v>
      </c>
      <c r="K2425">
        <v>40.200000000000003</v>
      </c>
      <c r="L2425">
        <v>11.59075488</v>
      </c>
      <c r="M2425">
        <v>16.022247668428317</v>
      </c>
      <c r="N2425">
        <v>-1.1439086722818299</v>
      </c>
      <c r="O2425">
        <f>IF(_xlfn.XLOOKUP(_xlfn.XLOOKUP($A2425,'Corresp pays'!$A:$A,'Corresp pays'!$B:$B),[1]Data!$A:$A,[1]Data!$M:$M)="","",_xlfn.XLOOKUP(_xlfn.XLOOKUP($A2425,'Corresp pays'!$A:$A,'Corresp pays'!$B:$B),[1]Data!$A:$A,[1]Data!$M:$M))</f>
        <v>17.861764906181499</v>
      </c>
    </row>
    <row r="2426" spans="1:15" x14ac:dyDescent="0.25">
      <c r="A2426" t="s">
        <v>144</v>
      </c>
      <c r="B2426">
        <v>2016</v>
      </c>
      <c r="C2426">
        <v>4.7372386018574666</v>
      </c>
      <c r="D2426">
        <v>48900.51827</v>
      </c>
      <c r="E2426">
        <v>73.739000000000004</v>
      </c>
      <c r="F2426">
        <v>211.93157212558054</v>
      </c>
      <c r="G2426">
        <v>1577</v>
      </c>
      <c r="H2426">
        <v>24.1</v>
      </c>
      <c r="I2426">
        <v>0.65801047166700188</v>
      </c>
      <c r="J2426">
        <v>0</v>
      </c>
      <c r="K2426">
        <v>40.799999999999997</v>
      </c>
      <c r="L2426">
        <v>10.602817590000001</v>
      </c>
      <c r="M2426">
        <v>16.020528491743676</v>
      </c>
      <c r="N2426">
        <v>-0.43461866428583501</v>
      </c>
      <c r="O2426">
        <f>IF(_xlfn.XLOOKUP(_xlfn.XLOOKUP($A2426,'Corresp pays'!$A:$A,'Corresp pays'!$B:$B),[1]Data!$A:$A,[1]Data!$N:$N)="","",_xlfn.XLOOKUP(_xlfn.XLOOKUP($A2426,'Corresp pays'!$A:$A,'Corresp pays'!$B:$B),[1]Data!$A:$A,[1]Data!$N:$N))</f>
        <v>18.0129627758513</v>
      </c>
    </row>
    <row r="2427" spans="1:15" x14ac:dyDescent="0.25">
      <c r="A2427" t="s">
        <v>144</v>
      </c>
      <c r="B2427">
        <v>2017</v>
      </c>
      <c r="C2427">
        <v>4.5787662804785709</v>
      </c>
      <c r="D2427">
        <v>47920.928569999996</v>
      </c>
      <c r="E2427">
        <v>73.760999999999996</v>
      </c>
      <c r="F2427">
        <v>213.9184801275031</v>
      </c>
      <c r="G2427">
        <v>1559</v>
      </c>
      <c r="H2427">
        <v>24.99</v>
      </c>
      <c r="I2427">
        <v>0.63133351033404128</v>
      </c>
      <c r="J2427">
        <v>0</v>
      </c>
      <c r="K2427">
        <v>40.6</v>
      </c>
      <c r="L2427">
        <v>9.854778198</v>
      </c>
      <c r="M2427">
        <v>16.044281481902164</v>
      </c>
      <c r="N2427">
        <v>0.53378783982589695</v>
      </c>
      <c r="O2427">
        <f>IF(_xlfn.XLOOKUP(_xlfn.XLOOKUP($A2426,'Corresp pays'!$A:$A,'Corresp pays'!$B:$B),[1]Data!$A:$A,[1]Data!$O:$O)="","",_xlfn.XLOOKUP(_xlfn.XLOOKUP($A2426,'Corresp pays'!$A:$A,'Corresp pays'!$B:$B),[1]Data!$A:$A,[1]Data!$O:$O))</f>
        <v>18.175430538305498</v>
      </c>
    </row>
    <row r="2428" spans="1:15" x14ac:dyDescent="0.25">
      <c r="A2428" t="s">
        <v>144</v>
      </c>
      <c r="B2428">
        <v>2018</v>
      </c>
      <c r="C2428">
        <v>4.4021437273565542</v>
      </c>
      <c r="D2428">
        <v>46682.734069999999</v>
      </c>
      <c r="E2428">
        <v>73.796999999999997</v>
      </c>
      <c r="F2428">
        <v>215.5000945339149</v>
      </c>
      <c r="G2428">
        <v>1551</v>
      </c>
      <c r="H2428">
        <v>24.2</v>
      </c>
      <c r="I2428">
        <v>0.64375070233947895</v>
      </c>
      <c r="J2428">
        <v>0</v>
      </c>
      <c r="K2428">
        <v>40.799999999999997</v>
      </c>
      <c r="L2428">
        <v>10.150059260000001</v>
      </c>
      <c r="M2428">
        <v>16.099671506703579</v>
      </c>
      <c r="N2428">
        <v>0.93633546411356305</v>
      </c>
      <c r="O2428">
        <f>IF(_xlfn.XLOOKUP(_xlfn.XLOOKUP($A2427,'Corresp pays'!$A:$A,'Corresp pays'!$B:$B),[1]Data!$A:$A,[1]Data!$P:$P)="","",_xlfn.XLOOKUP(_xlfn.XLOOKUP($A2427,'Corresp pays'!$A:$A,'Corresp pays'!$B:$B),[1]Data!$A:$A,[1]Data!$P:$P))</f>
        <v>18.362729689372198</v>
      </c>
    </row>
    <row r="2429" spans="1:15" x14ac:dyDescent="0.25">
      <c r="A2429" t="s">
        <v>144</v>
      </c>
      <c r="B2429">
        <v>2019</v>
      </c>
      <c r="C2429">
        <v>4.3586098646341576</v>
      </c>
      <c r="D2429">
        <v>46475.840069999998</v>
      </c>
      <c r="E2429">
        <v>73.849000000000004</v>
      </c>
      <c r="F2429">
        <v>217.04278172182327</v>
      </c>
      <c r="G2429">
        <v>1549</v>
      </c>
      <c r="H2429">
        <v>24.76</v>
      </c>
      <c r="I2429">
        <v>0.64774552689598386</v>
      </c>
      <c r="J2429">
        <v>0</v>
      </c>
      <c r="K2429" t="s">
        <v>453</v>
      </c>
      <c r="L2429">
        <v>9.9027097009999991</v>
      </c>
      <c r="M2429">
        <v>16.128826114132718</v>
      </c>
      <c r="N2429">
        <v>0.36288617994061401</v>
      </c>
      <c r="O2429">
        <f>IF(_xlfn.XLOOKUP(_xlfn.XLOOKUP($A2428,'Corresp pays'!$A:$A,'Corresp pays'!$B:$B),[1]Data!$A:$A,[1]Data!$Q:$Q)="","",_xlfn.XLOOKUP(_xlfn.XLOOKUP($A2428,'Corresp pays'!$A:$A,'Corresp pays'!$B:$B),[1]Data!$A:$A,[1]Data!$Q:$Q))</f>
        <v>18.556942185367198</v>
      </c>
    </row>
    <row r="2430" spans="1:15" x14ac:dyDescent="0.25">
      <c r="A2430" t="s">
        <v>144</v>
      </c>
      <c r="B2430">
        <v>2020</v>
      </c>
      <c r="C2430">
        <v>4.042072814753408</v>
      </c>
      <c r="D2430">
        <v>43987.635470000001</v>
      </c>
      <c r="E2430">
        <v>73.915000000000006</v>
      </c>
      <c r="F2430">
        <v>218.63446962170997</v>
      </c>
      <c r="G2430">
        <v>1498.79757479824</v>
      </c>
      <c r="H2430">
        <v>26.37</v>
      </c>
      <c r="I2430">
        <v>0.70547763332172919</v>
      </c>
      <c r="J2430">
        <v>0</v>
      </c>
      <c r="K2430" t="s">
        <v>453</v>
      </c>
      <c r="L2430" t="s">
        <v>453</v>
      </c>
      <c r="M2430">
        <v>16.153380688287225</v>
      </c>
      <c r="N2430">
        <v>-0.72587493331338404</v>
      </c>
      <c r="O2430">
        <f>IF(_xlfn.XLOOKUP(_xlfn.XLOOKUP($A2429,'Corresp pays'!$A:$A,'Corresp pays'!$B:$B),[1]Data!$A:$A,[1]Data!$R:$R)="","",_xlfn.XLOOKUP(_xlfn.XLOOKUP($A2429,'Corresp pays'!$A:$A,'Corresp pays'!$B:$B),[1]Data!$A:$A,[1]Data!$R:$R))</f>
        <v>18.7258475405716</v>
      </c>
    </row>
    <row r="2431" spans="1:15" x14ac:dyDescent="0.25">
      <c r="A2431" t="s">
        <v>144</v>
      </c>
      <c r="B2431">
        <v>2021</v>
      </c>
      <c r="C2431">
        <v>4.042072814753408</v>
      </c>
      <c r="D2431">
        <v>43987.635470000001</v>
      </c>
      <c r="E2431">
        <v>73.915000000000006</v>
      </c>
      <c r="F2431">
        <v>218.63446962170997</v>
      </c>
      <c r="G2431">
        <v>1531.5139944776299</v>
      </c>
      <c r="H2431">
        <v>26.37</v>
      </c>
      <c r="I2431">
        <v>0.70547763332172919</v>
      </c>
      <c r="J2431">
        <v>0</v>
      </c>
      <c r="K2431" t="s">
        <v>453</v>
      </c>
      <c r="L2431" t="s">
        <v>453</v>
      </c>
      <c r="M2431">
        <v>16.153380688287225</v>
      </c>
      <c r="N2431">
        <v>-0.72587493331338404</v>
      </c>
      <c r="O2431">
        <f>IF(_xlfn.XLOOKUP(_xlfn.XLOOKUP($A2430,'Corresp pays'!$A:$A,'Corresp pays'!$B:$B),[1]Data!$A:$A,[1]Data!$R:$R)="","",_xlfn.XLOOKUP(_xlfn.XLOOKUP($A2430,'Corresp pays'!$A:$A,'Corresp pays'!$B:$B),[1]Data!$A:$A,[1]Data!$R:$R))</f>
        <v>18.7258475405716</v>
      </c>
    </row>
    <row r="2432" spans="1:15" x14ac:dyDescent="0.25">
      <c r="A2432" t="s">
        <v>144</v>
      </c>
      <c r="B2432">
        <v>2022</v>
      </c>
      <c r="C2432">
        <v>4.042072814753408</v>
      </c>
      <c r="D2432">
        <v>43987.635470000001</v>
      </c>
      <c r="E2432">
        <v>73.915000000000006</v>
      </c>
      <c r="F2432">
        <v>218.63446962170997</v>
      </c>
      <c r="G2432">
        <v>1528.6607415129499</v>
      </c>
      <c r="H2432">
        <v>26.37</v>
      </c>
      <c r="I2432">
        <v>0.70547763332172919</v>
      </c>
      <c r="J2432">
        <v>0</v>
      </c>
      <c r="K2432" t="s">
        <v>453</v>
      </c>
      <c r="L2432" t="s">
        <v>453</v>
      </c>
      <c r="M2432">
        <v>16.153380688287225</v>
      </c>
      <c r="N2432">
        <v>-0.72587493331338404</v>
      </c>
      <c r="O2432">
        <f>IF(_xlfn.XLOOKUP(_xlfn.XLOOKUP($A2431,'Corresp pays'!$A:$A,'Corresp pays'!$B:$B),[1]Data!$A:$A,[1]Data!$R:$R)="","",_xlfn.XLOOKUP(_xlfn.XLOOKUP($A2431,'Corresp pays'!$A:$A,'Corresp pays'!$B:$B),[1]Data!$A:$A,[1]Data!$R:$R))</f>
        <v>18.7258475405716</v>
      </c>
    </row>
    <row r="2433" spans="1:15" hidden="1" x14ac:dyDescent="0.25">
      <c r="A2433" t="s">
        <v>145</v>
      </c>
      <c r="B2433">
        <v>2006</v>
      </c>
      <c r="C2433">
        <v>3.0986965887057791</v>
      </c>
      <c r="D2433">
        <v>106070.59</v>
      </c>
      <c r="E2433">
        <v>54.146000000000001</v>
      </c>
      <c r="F2433">
        <v>105.82153787507488</v>
      </c>
      <c r="G2433" t="e">
        <v>#N/A</v>
      </c>
      <c r="H2433">
        <v>1.82</v>
      </c>
      <c r="I2433">
        <v>21.456796902694851</v>
      </c>
      <c r="J2433">
        <v>24</v>
      </c>
      <c r="K2433" t="s">
        <v>453</v>
      </c>
      <c r="L2433" t="s">
        <v>453</v>
      </c>
      <c r="M2433">
        <v>31.149753996099939</v>
      </c>
      <c r="N2433">
        <v>10.0241105377571</v>
      </c>
      <c r="O2433">
        <f>IF(_xlfn.XLOOKUP(_xlfn.XLOOKUP($A2433,'Corresp pays'!$A:$A,'Corresp pays'!$B:$B),[1]Data!$A:$A,[1]Data!$D:$D)="","",_xlfn.XLOOKUP(_xlfn.XLOOKUP($A2433,'Corresp pays'!$A:$A,'Corresp pays'!$B:$B),[1]Data!$A:$A,[1]Data!$D:$D))</f>
        <v>3.3911496232839302</v>
      </c>
    </row>
    <row r="2434" spans="1:15" hidden="1" x14ac:dyDescent="0.25">
      <c r="A2434" t="s">
        <v>145</v>
      </c>
      <c r="B2434">
        <v>2007</v>
      </c>
      <c r="C2434">
        <v>3.0722351658611875</v>
      </c>
      <c r="D2434">
        <v>108864.9765</v>
      </c>
      <c r="E2434">
        <v>54.511000000000003</v>
      </c>
      <c r="F2434">
        <v>112.73690372467873</v>
      </c>
      <c r="G2434" t="e">
        <v>#N/A</v>
      </c>
      <c r="H2434">
        <v>1.54</v>
      </c>
      <c r="I2434">
        <v>19.45880867244183</v>
      </c>
      <c r="J2434">
        <v>25.1</v>
      </c>
      <c r="K2434" t="s">
        <v>453</v>
      </c>
      <c r="L2434" t="s">
        <v>453</v>
      </c>
      <c r="M2434">
        <v>30.117569889008866</v>
      </c>
      <c r="N2434">
        <v>3.9077095044361299</v>
      </c>
      <c r="O2434">
        <f>IF(_xlfn.XLOOKUP(_xlfn.XLOOKUP($A2434,'Corresp pays'!$A:$A,'Corresp pays'!$B:$B),[1]Data!$A:$A,[1]Data!$E:$E)="","",_xlfn.XLOOKUP(_xlfn.XLOOKUP($A2434,'Corresp pays'!$A:$A,'Corresp pays'!$B:$B),[1]Data!$A:$A,[1]Data!$E:$E))</f>
        <v>3.3449128919953202</v>
      </c>
    </row>
    <row r="2435" spans="1:15" hidden="1" x14ac:dyDescent="0.25">
      <c r="A2435" t="s">
        <v>145</v>
      </c>
      <c r="B2435">
        <v>2008</v>
      </c>
      <c r="C2435">
        <v>3.0397560144544635</v>
      </c>
      <c r="D2435">
        <v>109432.7372</v>
      </c>
      <c r="E2435">
        <v>54.875</v>
      </c>
      <c r="F2435">
        <v>116.93562949248529</v>
      </c>
      <c r="G2435" t="e">
        <v>#N/A</v>
      </c>
      <c r="H2435">
        <v>1.25</v>
      </c>
      <c r="I2435">
        <v>18.756403029337516</v>
      </c>
      <c r="J2435">
        <v>25.3</v>
      </c>
      <c r="K2435" t="s">
        <v>453</v>
      </c>
      <c r="L2435" t="s">
        <v>453</v>
      </c>
      <c r="M2435">
        <v>29.914609995250547</v>
      </c>
      <c r="N2435">
        <v>15.7453252219709</v>
      </c>
      <c r="O2435">
        <f>IF(_xlfn.XLOOKUP(_xlfn.XLOOKUP($A2435,'Corresp pays'!$A:$A,'Corresp pays'!$B:$B),[1]Data!$A:$A,[1]Data!$F:$F)="","",_xlfn.XLOOKUP(_xlfn.XLOOKUP($A2435,'Corresp pays'!$A:$A,'Corresp pays'!$B:$B),[1]Data!$A:$A,[1]Data!$F:$F))</f>
        <v>3.34465637482284</v>
      </c>
    </row>
    <row r="2436" spans="1:15" hidden="1" x14ac:dyDescent="0.25">
      <c r="A2436" t="s">
        <v>145</v>
      </c>
      <c r="B2436">
        <v>2009</v>
      </c>
      <c r="C2436">
        <v>2.7807801451582015</v>
      </c>
      <c r="D2436">
        <v>104961.4183</v>
      </c>
      <c r="E2436">
        <v>55.237000000000002</v>
      </c>
      <c r="F2436">
        <v>118.85874537137879</v>
      </c>
      <c r="G2436" t="e">
        <v>#N/A</v>
      </c>
      <c r="H2436">
        <v>0.91</v>
      </c>
      <c r="I2436">
        <v>22.795011712992991</v>
      </c>
      <c r="J2436">
        <v>24.8</v>
      </c>
      <c r="K2436" t="s">
        <v>453</v>
      </c>
      <c r="L2436" t="s">
        <v>453</v>
      </c>
      <c r="M2436">
        <v>30.32164884030124</v>
      </c>
      <c r="N2436">
        <v>2.9208971180536101</v>
      </c>
      <c r="O2436">
        <f>IF(_xlfn.XLOOKUP(_xlfn.XLOOKUP($A2436,'Corresp pays'!$A:$A,'Corresp pays'!$B:$B),[1]Data!$A:$A,[1]Data!$G:$G)="","",_xlfn.XLOOKUP(_xlfn.XLOOKUP($A2436,'Corresp pays'!$A:$A,'Corresp pays'!$B:$B),[1]Data!$A:$A,[1]Data!$G:$G))</f>
        <v>3.3780663919164602</v>
      </c>
    </row>
    <row r="2437" spans="1:15" hidden="1" x14ac:dyDescent="0.25">
      <c r="A2437" t="s">
        <v>145</v>
      </c>
      <c r="B2437">
        <v>2010</v>
      </c>
      <c r="C2437">
        <v>2.7348865227598913</v>
      </c>
      <c r="D2437">
        <v>104400.80160000001</v>
      </c>
      <c r="E2437">
        <v>55.6</v>
      </c>
      <c r="F2437">
        <v>121.64440995480041</v>
      </c>
      <c r="G2437" t="e">
        <v>#N/A</v>
      </c>
      <c r="H2437">
        <v>1.35</v>
      </c>
      <c r="I2437">
        <v>19.438973200725204</v>
      </c>
      <c r="J2437">
        <v>26.3</v>
      </c>
      <c r="K2437" t="s">
        <v>453</v>
      </c>
      <c r="L2437">
        <v>35.545064029999999</v>
      </c>
      <c r="M2437">
        <v>30.53038507378804</v>
      </c>
      <c r="N2437">
        <v>4.3974138315007103</v>
      </c>
      <c r="O2437">
        <f>IF(_xlfn.XLOOKUP(_xlfn.XLOOKUP($A2437,'Corresp pays'!$A:$A,'Corresp pays'!$B:$B),[1]Data!$A:$A,[1]Data!$H:$H)="","",_xlfn.XLOOKUP(_xlfn.XLOOKUP($A2437,'Corresp pays'!$A:$A,'Corresp pays'!$B:$B),[1]Data!$A:$A,[1]Data!$H:$H))</f>
        <v>3.4049865557175298</v>
      </c>
    </row>
    <row r="2438" spans="1:15" hidden="1" x14ac:dyDescent="0.25">
      <c r="A2438" t="s">
        <v>145</v>
      </c>
      <c r="B2438">
        <v>2011</v>
      </c>
      <c r="C2438">
        <v>2.5323644424489085</v>
      </c>
      <c r="D2438">
        <v>99245.481669999994</v>
      </c>
      <c r="E2438">
        <v>54.58</v>
      </c>
      <c r="F2438">
        <v>123.78550890377389</v>
      </c>
      <c r="G2438" t="e">
        <v>#N/A</v>
      </c>
      <c r="H2438">
        <v>1.62</v>
      </c>
      <c r="I2438">
        <v>20.646904744337046</v>
      </c>
      <c r="J2438">
        <v>23.6</v>
      </c>
      <c r="K2438" t="s">
        <v>453</v>
      </c>
      <c r="L2438">
        <v>32.781159549999998</v>
      </c>
      <c r="M2438">
        <v>25.086397345831301</v>
      </c>
      <c r="N2438">
        <v>4.7531638888565997</v>
      </c>
      <c r="O2438">
        <f>IF(_xlfn.XLOOKUP(_xlfn.XLOOKUP($A2438,'Corresp pays'!$A:$A,'Corresp pays'!$B:$B),[1]Data!$A:$A,[1]Data!$I:$I)="","",_xlfn.XLOOKUP(_xlfn.XLOOKUP($A2438,'Corresp pays'!$A:$A,'Corresp pays'!$B:$B),[1]Data!$A:$A,[1]Data!$I:$I))</f>
        <v>3.44855355082478</v>
      </c>
    </row>
    <row r="2439" spans="1:15" hidden="1" x14ac:dyDescent="0.25">
      <c r="A2439" t="s">
        <v>145</v>
      </c>
      <c r="B2439">
        <v>2012</v>
      </c>
      <c r="C2439">
        <v>1.9923932930356079</v>
      </c>
      <c r="D2439">
        <v>74801.712360000005</v>
      </c>
      <c r="E2439">
        <v>53.555</v>
      </c>
      <c r="F2439">
        <v>123.10394271088602</v>
      </c>
      <c r="G2439" t="e">
        <v>#N/A</v>
      </c>
      <c r="H2439">
        <v>2.02</v>
      </c>
      <c r="I2439">
        <v>23.432298282025972</v>
      </c>
      <c r="J2439">
        <v>23</v>
      </c>
      <c r="K2439" t="s">
        <v>453</v>
      </c>
      <c r="L2439">
        <v>31.680594620000001</v>
      </c>
      <c r="M2439">
        <v>21.820159688912167</v>
      </c>
      <c r="N2439">
        <v>36.702295336413499</v>
      </c>
      <c r="O2439">
        <f>IF(_xlfn.XLOOKUP(_xlfn.XLOOKUP($A2439,'Corresp pays'!$A:$A,'Corresp pays'!$B:$B),[1]Data!$A:$A,[1]Data!$J:$J)="","",_xlfn.XLOOKUP(_xlfn.XLOOKUP($A2439,'Corresp pays'!$A:$A,'Corresp pays'!$B:$B),[1]Data!$A:$A,[1]Data!$J:$J))</f>
        <v>3.5338756552448198</v>
      </c>
    </row>
    <row r="2440" spans="1:15" hidden="1" x14ac:dyDescent="0.25">
      <c r="A2440" t="s">
        <v>145</v>
      </c>
      <c r="B2440">
        <v>2013</v>
      </c>
      <c r="C2440">
        <v>1.4280264056906689</v>
      </c>
      <c r="D2440">
        <v>52237.464350000002</v>
      </c>
      <c r="E2440">
        <v>52.529000000000003</v>
      </c>
      <c r="F2440">
        <v>117.06050754234057</v>
      </c>
      <c r="G2440" t="e">
        <v>#N/A</v>
      </c>
      <c r="H2440">
        <v>3.07</v>
      </c>
      <c r="I2440">
        <v>25.104930372654145</v>
      </c>
      <c r="J2440">
        <v>21.8</v>
      </c>
      <c r="K2440" t="s">
        <v>453</v>
      </c>
      <c r="L2440">
        <v>33.174910420000003</v>
      </c>
      <c r="M2440">
        <v>20.454054767203356</v>
      </c>
      <c r="N2440" t="s">
        <v>453</v>
      </c>
      <c r="O2440">
        <f>IF(_xlfn.XLOOKUP(_xlfn.XLOOKUP($A2440,'Corresp pays'!$A:$A,'Corresp pays'!$B:$B),[1]Data!$A:$A,[1]Data!$K:$K)="","",_xlfn.XLOOKUP(_xlfn.XLOOKUP($A2440,'Corresp pays'!$A:$A,'Corresp pays'!$B:$B),[1]Data!$A:$A,[1]Data!$K:$K))</f>
        <v>3.7154199347728998</v>
      </c>
    </row>
    <row r="2441" spans="1:15" hidden="1" x14ac:dyDescent="0.25">
      <c r="A2441" t="s">
        <v>145</v>
      </c>
      <c r="B2441">
        <v>2014</v>
      </c>
      <c r="C2441">
        <v>1.3254081559041369</v>
      </c>
      <c r="D2441">
        <v>46286.62543</v>
      </c>
      <c r="E2441">
        <v>51.5</v>
      </c>
      <c r="F2441">
        <v>109.30802156510374</v>
      </c>
      <c r="G2441" t="e">
        <v>#N/A</v>
      </c>
      <c r="H2441">
        <v>2.68</v>
      </c>
      <c r="I2441">
        <v>26.860125618758403</v>
      </c>
      <c r="J2441">
        <v>20.100000000000001</v>
      </c>
      <c r="K2441" t="s">
        <v>453</v>
      </c>
      <c r="L2441">
        <v>32.654255749999997</v>
      </c>
      <c r="M2441">
        <v>20.002449154633126</v>
      </c>
      <c r="N2441" t="s">
        <v>453</v>
      </c>
      <c r="O2441">
        <f>IF(_xlfn.XLOOKUP(_xlfn.XLOOKUP($A2441,'Corresp pays'!$A:$A,'Corresp pays'!$B:$B),[1]Data!$A:$A,[1]Data!$L:$L)="","",_xlfn.XLOOKUP(_xlfn.XLOOKUP($A2441,'Corresp pays'!$A:$A,'Corresp pays'!$B:$B),[1]Data!$A:$A,[1]Data!$L:$L))</f>
        <v>3.9468779555756401</v>
      </c>
    </row>
    <row r="2442" spans="1:15" hidden="1" x14ac:dyDescent="0.25">
      <c r="A2442" t="s">
        <v>145</v>
      </c>
      <c r="B2442">
        <v>2015</v>
      </c>
      <c r="C2442">
        <v>1.3153067365478206</v>
      </c>
      <c r="D2442">
        <v>44503.587619999998</v>
      </c>
      <c r="E2442">
        <v>52.167999999999999</v>
      </c>
      <c r="F2442">
        <v>104.58627675216468</v>
      </c>
      <c r="G2442" t="e">
        <v>#N/A</v>
      </c>
      <c r="H2442">
        <v>0.57999999999999996</v>
      </c>
      <c r="I2442">
        <v>33.130462212936912</v>
      </c>
      <c r="J2442">
        <v>17.8</v>
      </c>
      <c r="K2442" t="s">
        <v>453</v>
      </c>
      <c r="L2442">
        <v>33.991859650000002</v>
      </c>
      <c r="M2442">
        <v>23.136151094251769</v>
      </c>
      <c r="N2442" t="s">
        <v>453</v>
      </c>
      <c r="O2442">
        <f>IF(_xlfn.XLOOKUP(_xlfn.XLOOKUP($A2442,'Corresp pays'!$A:$A,'Corresp pays'!$B:$B),[1]Data!$A:$A,[1]Data!$M:$M)="","",_xlfn.XLOOKUP(_xlfn.XLOOKUP($A2442,'Corresp pays'!$A:$A,'Corresp pays'!$B:$B),[1]Data!$A:$A,[1]Data!$M:$M))</f>
        <v>4.1319977386306403</v>
      </c>
    </row>
    <row r="2443" spans="1:15" hidden="1" x14ac:dyDescent="0.25">
      <c r="A2443" t="s">
        <v>145</v>
      </c>
      <c r="B2443">
        <v>2016</v>
      </c>
      <c r="C2443">
        <v>1.2908022947596351</v>
      </c>
      <c r="D2443">
        <v>43527.153440000002</v>
      </c>
      <c r="E2443">
        <v>52.835000000000001</v>
      </c>
      <c r="F2443">
        <v>103.27425801884223</v>
      </c>
      <c r="G2443" t="e">
        <v>#N/A</v>
      </c>
      <c r="H2443">
        <v>1.32</v>
      </c>
      <c r="I2443">
        <v>34.166872822714716</v>
      </c>
      <c r="J2443">
        <v>17.899999999999999</v>
      </c>
      <c r="K2443" t="s">
        <v>453</v>
      </c>
      <c r="L2443">
        <v>31.868698559999999</v>
      </c>
      <c r="M2443">
        <v>26.964322136196039</v>
      </c>
      <c r="N2443" t="s">
        <v>453</v>
      </c>
      <c r="O2443">
        <f>IF(_xlfn.XLOOKUP(_xlfn.XLOOKUP($A2443,'Corresp pays'!$A:$A,'Corresp pays'!$B:$B),[1]Data!$A:$A,[1]Data!$N:$N)="","",_xlfn.XLOOKUP(_xlfn.XLOOKUP($A2443,'Corresp pays'!$A:$A,'Corresp pays'!$B:$B),[1]Data!$A:$A,[1]Data!$N:$N))</f>
        <v>4.2588102077529904</v>
      </c>
    </row>
    <row r="2444" spans="1:15" hidden="1" x14ac:dyDescent="0.25">
      <c r="A2444" t="s">
        <v>145</v>
      </c>
      <c r="B2444">
        <v>2017</v>
      </c>
      <c r="C2444">
        <v>1.3587890834784735</v>
      </c>
      <c r="D2444">
        <v>45708.653570000002</v>
      </c>
      <c r="E2444">
        <v>53.5</v>
      </c>
      <c r="F2444">
        <v>103.37838588465937</v>
      </c>
      <c r="G2444" t="e">
        <v>#N/A</v>
      </c>
      <c r="H2444">
        <v>1.07</v>
      </c>
      <c r="I2444">
        <v>40.635607528815704</v>
      </c>
      <c r="J2444">
        <v>15.1</v>
      </c>
      <c r="K2444" t="s">
        <v>453</v>
      </c>
      <c r="L2444">
        <v>31.4019564</v>
      </c>
      <c r="M2444">
        <v>27.597108269431359</v>
      </c>
      <c r="N2444" t="s">
        <v>453</v>
      </c>
      <c r="O2444">
        <f>IF(_xlfn.XLOOKUP(_xlfn.XLOOKUP($A2443,'Corresp pays'!$A:$A,'Corresp pays'!$B:$B),[1]Data!$A:$A,[1]Data!$O:$O)="","",_xlfn.XLOOKUP(_xlfn.XLOOKUP($A2443,'Corresp pays'!$A:$A,'Corresp pays'!$B:$B),[1]Data!$A:$A,[1]Data!$O:$O))</f>
        <v>4.37176522844491</v>
      </c>
    </row>
    <row r="2445" spans="1:15" hidden="1" x14ac:dyDescent="0.25">
      <c r="A2445" t="s">
        <v>145</v>
      </c>
      <c r="B2445">
        <v>2018</v>
      </c>
      <c r="C2445">
        <v>1.4639436297573796</v>
      </c>
      <c r="D2445">
        <v>47033.218990000001</v>
      </c>
      <c r="E2445">
        <v>54.161999999999999</v>
      </c>
      <c r="F2445">
        <v>105.28488264444807</v>
      </c>
      <c r="G2445" t="e">
        <v>#N/A</v>
      </c>
      <c r="H2445">
        <v>0.88</v>
      </c>
      <c r="I2445">
        <v>39.009881189625553</v>
      </c>
      <c r="J2445">
        <v>15.1</v>
      </c>
      <c r="K2445" t="s">
        <v>453</v>
      </c>
      <c r="L2445">
        <v>31.37040945</v>
      </c>
      <c r="M2445">
        <v>27.767286181477164</v>
      </c>
      <c r="N2445" t="s">
        <v>453</v>
      </c>
      <c r="O2445">
        <f>IF(_xlfn.XLOOKUP(_xlfn.XLOOKUP($A2444,'Corresp pays'!$A:$A,'Corresp pays'!$B:$B),[1]Data!$A:$A,[1]Data!$P:$P)="","",_xlfn.XLOOKUP(_xlfn.XLOOKUP($A2444,'Corresp pays'!$A:$A,'Corresp pays'!$B:$B),[1]Data!$A:$A,[1]Data!$P:$P))</f>
        <v>4.4571942439903296</v>
      </c>
    </row>
    <row r="2446" spans="1:15" hidden="1" x14ac:dyDescent="0.25">
      <c r="A2446" t="s">
        <v>145</v>
      </c>
      <c r="B2446">
        <v>2019</v>
      </c>
      <c r="C2446">
        <v>1.3354594884898194</v>
      </c>
      <c r="D2446">
        <v>47606.129309999997</v>
      </c>
      <c r="E2446">
        <v>54.820999999999998</v>
      </c>
      <c r="F2446">
        <v>109.44971409900343</v>
      </c>
      <c r="G2446" t="e">
        <v>#N/A</v>
      </c>
      <c r="H2446">
        <v>0.99</v>
      </c>
      <c r="I2446">
        <v>40.74104479159594</v>
      </c>
      <c r="J2446">
        <v>14.6</v>
      </c>
      <c r="K2446" t="s">
        <v>453</v>
      </c>
      <c r="L2446">
        <v>30.953625030000001</v>
      </c>
      <c r="M2446">
        <v>27.375939329248101</v>
      </c>
      <c r="N2446" t="s">
        <v>453</v>
      </c>
      <c r="O2446">
        <f>IF(_xlfn.XLOOKUP(_xlfn.XLOOKUP($A2445,'Corresp pays'!$A:$A,'Corresp pays'!$B:$B),[1]Data!$A:$A,[1]Data!$Q:$Q)="","",_xlfn.XLOOKUP(_xlfn.XLOOKUP($A2445,'Corresp pays'!$A:$A,'Corresp pays'!$B:$B),[1]Data!$A:$A,[1]Data!$Q:$Q))</f>
        <v>4.4942118472345696</v>
      </c>
    </row>
    <row r="2447" spans="1:15" hidden="1" x14ac:dyDescent="0.25">
      <c r="A2447" t="s">
        <v>145</v>
      </c>
      <c r="B2447">
        <v>2020</v>
      </c>
      <c r="C2447">
        <v>1.2148024837532334</v>
      </c>
      <c r="D2447">
        <v>47112.474829999999</v>
      </c>
      <c r="E2447">
        <v>55.475000000000001</v>
      </c>
      <c r="F2447">
        <v>113.12201165386919</v>
      </c>
      <c r="G2447" t="e">
        <v>#N/A</v>
      </c>
      <c r="H2447">
        <v>1.08</v>
      </c>
      <c r="I2447">
        <v>36.641863266624</v>
      </c>
      <c r="J2447">
        <v>14</v>
      </c>
      <c r="K2447" t="s">
        <v>453</v>
      </c>
      <c r="L2447" t="s">
        <v>453</v>
      </c>
      <c r="M2447">
        <v>27.173446553018533</v>
      </c>
      <c r="N2447" t="s">
        <v>453</v>
      </c>
      <c r="O2447">
        <f>IF(_xlfn.XLOOKUP(_xlfn.XLOOKUP($A2446,'Corresp pays'!$A:$A,'Corresp pays'!$B:$B),[1]Data!$A:$A,[1]Data!$R:$R)="","",_xlfn.XLOOKUP(_xlfn.XLOOKUP($A2446,'Corresp pays'!$A:$A,'Corresp pays'!$B:$B),[1]Data!$A:$A,[1]Data!$R:$R))</f>
        <v>4.5511741659822897</v>
      </c>
    </row>
    <row r="2448" spans="1:15" hidden="1" x14ac:dyDescent="0.25">
      <c r="A2448" t="s">
        <v>145</v>
      </c>
      <c r="B2448">
        <v>2021</v>
      </c>
      <c r="C2448">
        <v>1.2148024837532334</v>
      </c>
      <c r="D2448">
        <v>47112.474829999999</v>
      </c>
      <c r="E2448">
        <v>55.475000000000001</v>
      </c>
      <c r="F2448">
        <v>113.12201165386919</v>
      </c>
      <c r="G2448" t="e">
        <v>#N/A</v>
      </c>
      <c r="H2448">
        <v>1.08</v>
      </c>
      <c r="I2448">
        <v>36.641863266624</v>
      </c>
      <c r="J2448">
        <v>14</v>
      </c>
      <c r="K2448" t="s">
        <v>453</v>
      </c>
      <c r="L2448" t="s">
        <v>453</v>
      </c>
      <c r="M2448">
        <v>27.173446553018533</v>
      </c>
      <c r="N2448" t="s">
        <v>453</v>
      </c>
      <c r="O2448">
        <f>IF(_xlfn.XLOOKUP(_xlfn.XLOOKUP($A2447,'Corresp pays'!$A:$A,'Corresp pays'!$B:$B),[1]Data!$A:$A,[1]Data!$R:$R)="","",_xlfn.XLOOKUP(_xlfn.XLOOKUP($A2447,'Corresp pays'!$A:$A,'Corresp pays'!$B:$B),[1]Data!$A:$A,[1]Data!$R:$R))</f>
        <v>4.5511741659822897</v>
      </c>
    </row>
    <row r="2449" spans="1:15" hidden="1" x14ac:dyDescent="0.25">
      <c r="A2449" t="s">
        <v>145</v>
      </c>
      <c r="B2449">
        <v>2022</v>
      </c>
      <c r="C2449">
        <v>1.2148024837532334</v>
      </c>
      <c r="D2449">
        <v>47112.474829999999</v>
      </c>
      <c r="E2449">
        <v>55.475000000000001</v>
      </c>
      <c r="F2449">
        <v>113.12201165386919</v>
      </c>
      <c r="G2449" t="e">
        <v>#N/A</v>
      </c>
      <c r="H2449">
        <v>1.08</v>
      </c>
      <c r="I2449">
        <v>36.641863266624</v>
      </c>
      <c r="J2449">
        <v>14</v>
      </c>
      <c r="K2449" t="s">
        <v>453</v>
      </c>
      <c r="L2449" t="s">
        <v>453</v>
      </c>
      <c r="M2449">
        <v>27.173446553018533</v>
      </c>
      <c r="N2449" t="s">
        <v>453</v>
      </c>
      <c r="O2449">
        <f>IF(_xlfn.XLOOKUP(_xlfn.XLOOKUP($A2448,'Corresp pays'!$A:$A,'Corresp pays'!$B:$B),[1]Data!$A:$A,[1]Data!$R:$R)="","",_xlfn.XLOOKUP(_xlfn.XLOOKUP($A2448,'Corresp pays'!$A:$A,'Corresp pays'!$B:$B),[1]Data!$A:$A,[1]Data!$R:$R))</f>
        <v>4.5511741659822897</v>
      </c>
    </row>
    <row r="2450" spans="1:15" hidden="1" x14ac:dyDescent="0.25">
      <c r="A2450" t="s">
        <v>146</v>
      </c>
      <c r="B2450">
        <v>2006</v>
      </c>
      <c r="C2450" t="e">
        <v>#N/A</v>
      </c>
      <c r="D2450" t="e">
        <v>#N/A</v>
      </c>
      <c r="E2450" t="e">
        <v>#N/A</v>
      </c>
      <c r="F2450" t="e">
        <v>#N/A</v>
      </c>
      <c r="G2450" t="e">
        <v>#N/A</v>
      </c>
      <c r="H2450" t="e">
        <v>#N/A</v>
      </c>
      <c r="I2450" t="e">
        <v>#N/A</v>
      </c>
      <c r="J2450" t="s">
        <v>453</v>
      </c>
      <c r="K2450" t="s">
        <v>453</v>
      </c>
      <c r="L2450" t="s">
        <v>453</v>
      </c>
      <c r="M2450" t="s">
        <v>453</v>
      </c>
      <c r="N2450" t="s">
        <v>453</v>
      </c>
      <c r="O2450" t="str">
        <f>IF(_xlfn.XLOOKUP(_xlfn.XLOOKUP($A2450,'Corresp pays'!$A:$A,'Corresp pays'!$B:$B),[1]Data!$A:$A,[1]Data!$D:$D)="","",_xlfn.XLOOKUP(_xlfn.XLOOKUP($A2450,'Corresp pays'!$A:$A,'Corresp pays'!$B:$B),[1]Data!$A:$A,[1]Data!$D:$D))</f>
        <v/>
      </c>
    </row>
    <row r="2451" spans="1:15" hidden="1" x14ac:dyDescent="0.25">
      <c r="A2451" t="s">
        <v>146</v>
      </c>
      <c r="B2451">
        <v>2007</v>
      </c>
      <c r="C2451" t="e">
        <v>#N/A</v>
      </c>
      <c r="D2451" t="e">
        <v>#N/A</v>
      </c>
      <c r="E2451" t="e">
        <v>#N/A</v>
      </c>
      <c r="F2451" t="e">
        <v>#N/A</v>
      </c>
      <c r="G2451" t="e">
        <v>#N/A</v>
      </c>
      <c r="H2451" t="e">
        <v>#N/A</v>
      </c>
      <c r="I2451" t="e">
        <v>#N/A</v>
      </c>
      <c r="J2451" t="s">
        <v>453</v>
      </c>
      <c r="K2451" t="s">
        <v>453</v>
      </c>
      <c r="L2451" t="s">
        <v>453</v>
      </c>
      <c r="M2451" t="s">
        <v>453</v>
      </c>
      <c r="N2451" t="s">
        <v>453</v>
      </c>
      <c r="O2451" t="str">
        <f>IF(_xlfn.XLOOKUP(_xlfn.XLOOKUP($A2451,'Corresp pays'!$A:$A,'Corresp pays'!$B:$B),[1]Data!$A:$A,[1]Data!$E:$E)="","",_xlfn.XLOOKUP(_xlfn.XLOOKUP($A2451,'Corresp pays'!$A:$A,'Corresp pays'!$B:$B),[1]Data!$A:$A,[1]Data!$E:$E))</f>
        <v/>
      </c>
    </row>
    <row r="2452" spans="1:15" hidden="1" x14ac:dyDescent="0.25">
      <c r="A2452" t="s">
        <v>146</v>
      </c>
      <c r="B2452">
        <v>2008</v>
      </c>
      <c r="C2452" t="e">
        <v>#N/A</v>
      </c>
      <c r="D2452" t="e">
        <v>#N/A</v>
      </c>
      <c r="E2452" t="e">
        <v>#N/A</v>
      </c>
      <c r="F2452" t="e">
        <v>#N/A</v>
      </c>
      <c r="G2452" t="e">
        <v>#N/A</v>
      </c>
      <c r="H2452" t="e">
        <v>#N/A</v>
      </c>
      <c r="I2452" t="e">
        <v>#N/A</v>
      </c>
      <c r="J2452" t="s">
        <v>453</v>
      </c>
      <c r="K2452" t="s">
        <v>453</v>
      </c>
      <c r="L2452" t="s">
        <v>453</v>
      </c>
      <c r="M2452" t="s">
        <v>453</v>
      </c>
      <c r="N2452" t="s">
        <v>453</v>
      </c>
      <c r="O2452" t="str">
        <f>IF(_xlfn.XLOOKUP(_xlfn.XLOOKUP($A2452,'Corresp pays'!$A:$A,'Corresp pays'!$B:$B),[1]Data!$A:$A,[1]Data!$F:$F)="","",_xlfn.XLOOKUP(_xlfn.XLOOKUP($A2452,'Corresp pays'!$A:$A,'Corresp pays'!$B:$B),[1]Data!$A:$A,[1]Data!$F:$F))</f>
        <v/>
      </c>
    </row>
    <row r="2453" spans="1:15" hidden="1" x14ac:dyDescent="0.25">
      <c r="A2453" t="s">
        <v>146</v>
      </c>
      <c r="B2453">
        <v>2009</v>
      </c>
      <c r="C2453" t="e">
        <v>#N/A</v>
      </c>
      <c r="D2453" t="e">
        <v>#N/A</v>
      </c>
      <c r="E2453" t="e">
        <v>#N/A</v>
      </c>
      <c r="F2453" t="e">
        <v>#N/A</v>
      </c>
      <c r="G2453" t="e">
        <v>#N/A</v>
      </c>
      <c r="H2453" t="e">
        <v>#N/A</v>
      </c>
      <c r="I2453" t="e">
        <v>#N/A</v>
      </c>
      <c r="J2453" t="s">
        <v>453</v>
      </c>
      <c r="K2453" t="s">
        <v>453</v>
      </c>
      <c r="L2453" t="s">
        <v>453</v>
      </c>
      <c r="M2453" t="s">
        <v>453</v>
      </c>
      <c r="N2453" t="s">
        <v>453</v>
      </c>
      <c r="O2453" t="str">
        <f>IF(_xlfn.XLOOKUP(_xlfn.XLOOKUP($A2453,'Corresp pays'!$A:$A,'Corresp pays'!$B:$B),[1]Data!$A:$A,[1]Data!$G:$G)="","",_xlfn.XLOOKUP(_xlfn.XLOOKUP($A2453,'Corresp pays'!$A:$A,'Corresp pays'!$B:$B),[1]Data!$A:$A,[1]Data!$G:$G))</f>
        <v/>
      </c>
    </row>
    <row r="2454" spans="1:15" hidden="1" x14ac:dyDescent="0.25">
      <c r="A2454" t="s">
        <v>146</v>
      </c>
      <c r="B2454">
        <v>2010</v>
      </c>
      <c r="C2454" t="e">
        <v>#N/A</v>
      </c>
      <c r="D2454" t="e">
        <v>#N/A</v>
      </c>
      <c r="E2454" t="e">
        <v>#N/A</v>
      </c>
      <c r="F2454" t="e">
        <v>#N/A</v>
      </c>
      <c r="G2454" t="e">
        <v>#N/A</v>
      </c>
      <c r="H2454" t="e">
        <v>#N/A</v>
      </c>
      <c r="I2454" t="e">
        <v>#N/A</v>
      </c>
      <c r="J2454" t="s">
        <v>453</v>
      </c>
      <c r="K2454" t="s">
        <v>453</v>
      </c>
      <c r="L2454" t="s">
        <v>453</v>
      </c>
      <c r="M2454" t="s">
        <v>453</v>
      </c>
      <c r="N2454" t="s">
        <v>453</v>
      </c>
      <c r="O2454" t="str">
        <f>IF(_xlfn.XLOOKUP(_xlfn.XLOOKUP($A2454,'Corresp pays'!$A:$A,'Corresp pays'!$B:$B),[1]Data!$A:$A,[1]Data!$H:$H)="","",_xlfn.XLOOKUP(_xlfn.XLOOKUP($A2454,'Corresp pays'!$A:$A,'Corresp pays'!$B:$B),[1]Data!$A:$A,[1]Data!$H:$H))</f>
        <v/>
      </c>
    </row>
    <row r="2455" spans="1:15" hidden="1" x14ac:dyDescent="0.25">
      <c r="A2455" t="s">
        <v>146</v>
      </c>
      <c r="B2455">
        <v>2011</v>
      </c>
      <c r="C2455" t="e">
        <v>#N/A</v>
      </c>
      <c r="D2455" t="e">
        <v>#N/A</v>
      </c>
      <c r="E2455" t="e">
        <v>#N/A</v>
      </c>
      <c r="F2455" t="e">
        <v>#N/A</v>
      </c>
      <c r="G2455" t="e">
        <v>#N/A</v>
      </c>
      <c r="H2455" t="e">
        <v>#N/A</v>
      </c>
      <c r="I2455" t="e">
        <v>#N/A</v>
      </c>
      <c r="J2455" t="s">
        <v>453</v>
      </c>
      <c r="K2455" t="s">
        <v>453</v>
      </c>
      <c r="L2455" t="s">
        <v>453</v>
      </c>
      <c r="M2455" t="s">
        <v>453</v>
      </c>
      <c r="N2455" t="s">
        <v>453</v>
      </c>
      <c r="O2455" t="str">
        <f>IF(_xlfn.XLOOKUP(_xlfn.XLOOKUP($A2455,'Corresp pays'!$A:$A,'Corresp pays'!$B:$B),[1]Data!$A:$A,[1]Data!$I:$I)="","",_xlfn.XLOOKUP(_xlfn.XLOOKUP($A2455,'Corresp pays'!$A:$A,'Corresp pays'!$B:$B),[1]Data!$A:$A,[1]Data!$I:$I))</f>
        <v/>
      </c>
    </row>
    <row r="2456" spans="1:15" hidden="1" x14ac:dyDescent="0.25">
      <c r="A2456" t="s">
        <v>146</v>
      </c>
      <c r="B2456">
        <v>2012</v>
      </c>
      <c r="C2456" t="e">
        <v>#N/A</v>
      </c>
      <c r="D2456" t="e">
        <v>#N/A</v>
      </c>
      <c r="E2456" t="e">
        <v>#N/A</v>
      </c>
      <c r="F2456" t="e">
        <v>#N/A</v>
      </c>
      <c r="G2456" t="e">
        <v>#N/A</v>
      </c>
      <c r="H2456" t="e">
        <v>#N/A</v>
      </c>
      <c r="I2456" t="e">
        <v>#N/A</v>
      </c>
      <c r="J2456" t="s">
        <v>453</v>
      </c>
      <c r="K2456" t="s">
        <v>453</v>
      </c>
      <c r="L2456" t="s">
        <v>453</v>
      </c>
      <c r="M2456" t="s">
        <v>453</v>
      </c>
      <c r="N2456" t="s">
        <v>453</v>
      </c>
      <c r="O2456" t="str">
        <f>IF(_xlfn.XLOOKUP(_xlfn.XLOOKUP($A2456,'Corresp pays'!$A:$A,'Corresp pays'!$B:$B),[1]Data!$A:$A,[1]Data!$J:$J)="","",_xlfn.XLOOKUP(_xlfn.XLOOKUP($A2456,'Corresp pays'!$A:$A,'Corresp pays'!$B:$B),[1]Data!$A:$A,[1]Data!$J:$J))</f>
        <v/>
      </c>
    </row>
    <row r="2457" spans="1:15" hidden="1" x14ac:dyDescent="0.25">
      <c r="A2457" t="s">
        <v>146</v>
      </c>
      <c r="B2457">
        <v>2013</v>
      </c>
      <c r="C2457" t="e">
        <v>#N/A</v>
      </c>
      <c r="D2457" t="e">
        <v>#N/A</v>
      </c>
      <c r="E2457" t="e">
        <v>#N/A</v>
      </c>
      <c r="F2457" t="e">
        <v>#N/A</v>
      </c>
      <c r="G2457" t="e">
        <v>#N/A</v>
      </c>
      <c r="H2457" t="e">
        <v>#N/A</v>
      </c>
      <c r="I2457" t="e">
        <v>#N/A</v>
      </c>
      <c r="J2457" t="s">
        <v>453</v>
      </c>
      <c r="K2457" t="s">
        <v>453</v>
      </c>
      <c r="L2457" t="s">
        <v>453</v>
      </c>
      <c r="M2457" t="s">
        <v>453</v>
      </c>
      <c r="N2457" t="s">
        <v>453</v>
      </c>
      <c r="O2457" t="str">
        <f>IF(_xlfn.XLOOKUP(_xlfn.XLOOKUP($A2457,'Corresp pays'!$A:$A,'Corresp pays'!$B:$B),[1]Data!$A:$A,[1]Data!$K:$K)="","",_xlfn.XLOOKUP(_xlfn.XLOOKUP($A2457,'Corresp pays'!$A:$A,'Corresp pays'!$B:$B),[1]Data!$A:$A,[1]Data!$K:$K))</f>
        <v/>
      </c>
    </row>
    <row r="2458" spans="1:15" hidden="1" x14ac:dyDescent="0.25">
      <c r="A2458" t="s">
        <v>146</v>
      </c>
      <c r="B2458">
        <v>2014</v>
      </c>
      <c r="C2458" t="e">
        <v>#N/A</v>
      </c>
      <c r="D2458" t="e">
        <v>#N/A</v>
      </c>
      <c r="E2458" t="e">
        <v>#N/A</v>
      </c>
      <c r="F2458" t="e">
        <v>#N/A</v>
      </c>
      <c r="G2458" t="e">
        <v>#N/A</v>
      </c>
      <c r="H2458" t="e">
        <v>#N/A</v>
      </c>
      <c r="I2458" t="e">
        <v>#N/A</v>
      </c>
      <c r="J2458" t="s">
        <v>453</v>
      </c>
      <c r="K2458" t="s">
        <v>453</v>
      </c>
      <c r="L2458" t="s">
        <v>453</v>
      </c>
      <c r="M2458" t="s">
        <v>453</v>
      </c>
      <c r="N2458" t="s">
        <v>453</v>
      </c>
      <c r="O2458" t="str">
        <f>IF(_xlfn.XLOOKUP(_xlfn.XLOOKUP($A2458,'Corresp pays'!$A:$A,'Corresp pays'!$B:$B),[1]Data!$A:$A,[1]Data!$L:$L)="","",_xlfn.XLOOKUP(_xlfn.XLOOKUP($A2458,'Corresp pays'!$A:$A,'Corresp pays'!$B:$B),[1]Data!$A:$A,[1]Data!$L:$L))</f>
        <v/>
      </c>
    </row>
    <row r="2459" spans="1:15" hidden="1" x14ac:dyDescent="0.25">
      <c r="A2459" t="s">
        <v>146</v>
      </c>
      <c r="B2459">
        <v>2015</v>
      </c>
      <c r="C2459" t="e">
        <v>#N/A</v>
      </c>
      <c r="D2459" t="e">
        <v>#N/A</v>
      </c>
      <c r="E2459" t="e">
        <v>#N/A</v>
      </c>
      <c r="F2459" t="e">
        <v>#N/A</v>
      </c>
      <c r="G2459" t="e">
        <v>#N/A</v>
      </c>
      <c r="H2459" t="e">
        <v>#N/A</v>
      </c>
      <c r="I2459" t="e">
        <v>#N/A</v>
      </c>
      <c r="J2459" t="s">
        <v>453</v>
      </c>
      <c r="K2459" t="s">
        <v>453</v>
      </c>
      <c r="L2459" t="s">
        <v>453</v>
      </c>
      <c r="M2459" t="s">
        <v>453</v>
      </c>
      <c r="N2459" t="s">
        <v>453</v>
      </c>
      <c r="O2459" t="str">
        <f>IF(_xlfn.XLOOKUP(_xlfn.XLOOKUP($A2459,'Corresp pays'!$A:$A,'Corresp pays'!$B:$B),[1]Data!$A:$A,[1]Data!$M:$M)="","",_xlfn.XLOOKUP(_xlfn.XLOOKUP($A2459,'Corresp pays'!$A:$A,'Corresp pays'!$B:$B),[1]Data!$A:$A,[1]Data!$M:$M))</f>
        <v/>
      </c>
    </row>
    <row r="2460" spans="1:15" hidden="1" x14ac:dyDescent="0.25">
      <c r="A2460" t="s">
        <v>146</v>
      </c>
      <c r="B2460">
        <v>2016</v>
      </c>
      <c r="C2460" t="e">
        <v>#N/A</v>
      </c>
      <c r="D2460" t="e">
        <v>#N/A</v>
      </c>
      <c r="E2460" t="e">
        <v>#N/A</v>
      </c>
      <c r="F2460" t="e">
        <v>#N/A</v>
      </c>
      <c r="G2460" t="e">
        <v>#N/A</v>
      </c>
      <c r="H2460" t="e">
        <v>#N/A</v>
      </c>
      <c r="I2460" t="e">
        <v>#N/A</v>
      </c>
      <c r="J2460" t="s">
        <v>453</v>
      </c>
      <c r="K2460" t="s">
        <v>453</v>
      </c>
      <c r="L2460" t="s">
        <v>453</v>
      </c>
      <c r="M2460" t="s">
        <v>453</v>
      </c>
      <c r="N2460" t="s">
        <v>453</v>
      </c>
      <c r="O2460" t="str">
        <f>IF(_xlfn.XLOOKUP(_xlfn.XLOOKUP($A2460,'Corresp pays'!$A:$A,'Corresp pays'!$B:$B),[1]Data!$A:$A,[1]Data!$N:$N)="","",_xlfn.XLOOKUP(_xlfn.XLOOKUP($A2460,'Corresp pays'!$A:$A,'Corresp pays'!$B:$B),[1]Data!$A:$A,[1]Data!$N:$N))</f>
        <v/>
      </c>
    </row>
    <row r="2461" spans="1:15" hidden="1" x14ac:dyDescent="0.25">
      <c r="A2461" t="s">
        <v>146</v>
      </c>
      <c r="B2461">
        <v>2017</v>
      </c>
      <c r="C2461" t="e">
        <v>#N/A</v>
      </c>
      <c r="D2461" t="e">
        <v>#N/A</v>
      </c>
      <c r="E2461" t="e">
        <v>#N/A</v>
      </c>
      <c r="F2461" t="e">
        <v>#N/A</v>
      </c>
      <c r="G2461" t="e">
        <v>#N/A</v>
      </c>
      <c r="H2461" t="e">
        <v>#N/A</v>
      </c>
      <c r="I2461" t="e">
        <v>#N/A</v>
      </c>
      <c r="J2461" t="s">
        <v>453</v>
      </c>
      <c r="K2461" t="s">
        <v>453</v>
      </c>
      <c r="L2461" t="s">
        <v>453</v>
      </c>
      <c r="M2461" t="s">
        <v>453</v>
      </c>
      <c r="N2461" t="s">
        <v>453</v>
      </c>
      <c r="O2461" t="str">
        <f>IF(_xlfn.XLOOKUP(_xlfn.XLOOKUP($A2460,'Corresp pays'!$A:$A,'Corresp pays'!$B:$B),[1]Data!$A:$A,[1]Data!$O:$O)="","",_xlfn.XLOOKUP(_xlfn.XLOOKUP($A2460,'Corresp pays'!$A:$A,'Corresp pays'!$B:$B),[1]Data!$A:$A,[1]Data!$O:$O))</f>
        <v/>
      </c>
    </row>
    <row r="2462" spans="1:15" hidden="1" x14ac:dyDescent="0.25">
      <c r="A2462" t="s">
        <v>146</v>
      </c>
      <c r="B2462">
        <v>2018</v>
      </c>
      <c r="C2462" t="e">
        <v>#N/A</v>
      </c>
      <c r="D2462" t="e">
        <v>#N/A</v>
      </c>
      <c r="E2462" t="e">
        <v>#N/A</v>
      </c>
      <c r="F2462" t="e">
        <v>#N/A</v>
      </c>
      <c r="G2462" t="e">
        <v>#N/A</v>
      </c>
      <c r="H2462" t="e">
        <v>#N/A</v>
      </c>
      <c r="I2462" t="e">
        <v>#N/A</v>
      </c>
      <c r="J2462" t="s">
        <v>453</v>
      </c>
      <c r="K2462" t="s">
        <v>453</v>
      </c>
      <c r="L2462" t="s">
        <v>453</v>
      </c>
      <c r="M2462" t="s">
        <v>453</v>
      </c>
      <c r="N2462" t="s">
        <v>453</v>
      </c>
      <c r="O2462" t="str">
        <f>IF(_xlfn.XLOOKUP(_xlfn.XLOOKUP($A2461,'Corresp pays'!$A:$A,'Corresp pays'!$B:$B),[1]Data!$A:$A,[1]Data!$P:$P)="","",_xlfn.XLOOKUP(_xlfn.XLOOKUP($A2461,'Corresp pays'!$A:$A,'Corresp pays'!$B:$B),[1]Data!$A:$A,[1]Data!$P:$P))</f>
        <v/>
      </c>
    </row>
    <row r="2463" spans="1:15" hidden="1" x14ac:dyDescent="0.25">
      <c r="A2463" t="s">
        <v>146</v>
      </c>
      <c r="B2463">
        <v>2019</v>
      </c>
      <c r="C2463" t="e">
        <v>#N/A</v>
      </c>
      <c r="D2463" t="e">
        <v>#N/A</v>
      </c>
      <c r="E2463" t="e">
        <v>#N/A</v>
      </c>
      <c r="F2463" t="e">
        <v>#N/A</v>
      </c>
      <c r="G2463" t="e">
        <v>#N/A</v>
      </c>
      <c r="H2463" t="e">
        <v>#N/A</v>
      </c>
      <c r="I2463" t="e">
        <v>#N/A</v>
      </c>
      <c r="J2463" t="s">
        <v>453</v>
      </c>
      <c r="K2463" t="s">
        <v>453</v>
      </c>
      <c r="L2463" t="s">
        <v>453</v>
      </c>
      <c r="M2463" t="s">
        <v>453</v>
      </c>
      <c r="N2463" t="s">
        <v>453</v>
      </c>
      <c r="O2463" t="str">
        <f>IF(_xlfn.XLOOKUP(_xlfn.XLOOKUP($A2462,'Corresp pays'!$A:$A,'Corresp pays'!$B:$B),[1]Data!$A:$A,[1]Data!$Q:$Q)="","",_xlfn.XLOOKUP(_xlfn.XLOOKUP($A2462,'Corresp pays'!$A:$A,'Corresp pays'!$B:$B),[1]Data!$A:$A,[1]Data!$Q:$Q))</f>
        <v/>
      </c>
    </row>
    <row r="2464" spans="1:15" hidden="1" x14ac:dyDescent="0.25">
      <c r="A2464" t="s">
        <v>146</v>
      </c>
      <c r="B2464">
        <v>2020</v>
      </c>
      <c r="C2464" t="e">
        <v>#N/A</v>
      </c>
      <c r="D2464" t="e">
        <v>#N/A</v>
      </c>
      <c r="E2464" t="e">
        <v>#N/A</v>
      </c>
      <c r="F2464" t="e">
        <v>#N/A</v>
      </c>
      <c r="G2464" t="e">
        <v>#N/A</v>
      </c>
      <c r="H2464" t="e">
        <v>#N/A</v>
      </c>
      <c r="I2464" t="e">
        <v>#N/A</v>
      </c>
      <c r="J2464" t="s">
        <v>453</v>
      </c>
      <c r="K2464" t="s">
        <v>453</v>
      </c>
      <c r="L2464" t="s">
        <v>453</v>
      </c>
      <c r="M2464" t="s">
        <v>453</v>
      </c>
      <c r="N2464" t="s">
        <v>453</v>
      </c>
      <c r="O2464" t="str">
        <f>IF(_xlfn.XLOOKUP(_xlfn.XLOOKUP($A2463,'Corresp pays'!$A:$A,'Corresp pays'!$B:$B),[1]Data!$A:$A,[1]Data!$R:$R)="","",_xlfn.XLOOKUP(_xlfn.XLOOKUP($A2463,'Corresp pays'!$A:$A,'Corresp pays'!$B:$B),[1]Data!$A:$A,[1]Data!$R:$R))</f>
        <v/>
      </c>
    </row>
    <row r="2465" spans="1:15" hidden="1" x14ac:dyDescent="0.25">
      <c r="A2465" t="s">
        <v>146</v>
      </c>
      <c r="B2465">
        <v>2021</v>
      </c>
      <c r="C2465" t="e">
        <v>#N/A</v>
      </c>
      <c r="D2465" t="e">
        <v>#N/A</v>
      </c>
      <c r="E2465" t="e">
        <v>#N/A</v>
      </c>
      <c r="F2465" t="e">
        <v>#N/A</v>
      </c>
      <c r="G2465" t="e">
        <v>#N/A</v>
      </c>
      <c r="H2465" t="e">
        <v>#N/A</v>
      </c>
      <c r="I2465" t="e">
        <v>#N/A</v>
      </c>
      <c r="J2465" t="s">
        <v>453</v>
      </c>
      <c r="K2465" t="s">
        <v>453</v>
      </c>
      <c r="L2465" t="s">
        <v>453</v>
      </c>
      <c r="M2465" t="s">
        <v>453</v>
      </c>
      <c r="N2465" t="s">
        <v>453</v>
      </c>
      <c r="O2465" t="str">
        <f>IF(_xlfn.XLOOKUP(_xlfn.XLOOKUP($A2464,'Corresp pays'!$A:$A,'Corresp pays'!$B:$B),[1]Data!$A:$A,[1]Data!$R:$R)="","",_xlfn.XLOOKUP(_xlfn.XLOOKUP($A2464,'Corresp pays'!$A:$A,'Corresp pays'!$B:$B),[1]Data!$A:$A,[1]Data!$R:$R))</f>
        <v/>
      </c>
    </row>
    <row r="2466" spans="1:15" hidden="1" x14ac:dyDescent="0.25">
      <c r="A2466" t="s">
        <v>146</v>
      </c>
      <c r="B2466">
        <v>2022</v>
      </c>
      <c r="C2466" t="e">
        <v>#N/A</v>
      </c>
      <c r="D2466" t="e">
        <v>#N/A</v>
      </c>
      <c r="E2466" t="e">
        <v>#N/A</v>
      </c>
      <c r="F2466" t="e">
        <v>#N/A</v>
      </c>
      <c r="G2466" t="e">
        <v>#N/A</v>
      </c>
      <c r="H2466" t="e">
        <v>#N/A</v>
      </c>
      <c r="I2466" t="e">
        <v>#N/A</v>
      </c>
      <c r="J2466" t="s">
        <v>453</v>
      </c>
      <c r="K2466" t="s">
        <v>453</v>
      </c>
      <c r="L2466" t="s">
        <v>453</v>
      </c>
      <c r="M2466" t="s">
        <v>453</v>
      </c>
      <c r="N2466" t="s">
        <v>453</v>
      </c>
      <c r="O2466" t="str">
        <f>IF(_xlfn.XLOOKUP(_xlfn.XLOOKUP($A2465,'Corresp pays'!$A:$A,'Corresp pays'!$B:$B),[1]Data!$A:$A,[1]Data!$R:$R)="","",_xlfn.XLOOKUP(_xlfn.XLOOKUP($A2465,'Corresp pays'!$A:$A,'Corresp pays'!$B:$B),[1]Data!$A:$A,[1]Data!$R:$R))</f>
        <v/>
      </c>
    </row>
    <row r="2467" spans="1:15" hidden="1" x14ac:dyDescent="0.25">
      <c r="A2467" t="s">
        <v>147</v>
      </c>
      <c r="B2467">
        <v>2006</v>
      </c>
      <c r="C2467">
        <v>0.38066335034475074</v>
      </c>
      <c r="D2467">
        <v>7930.1392560000004</v>
      </c>
      <c r="E2467">
        <v>26.512</v>
      </c>
      <c r="F2467">
        <v>50.4245284366962</v>
      </c>
      <c r="G2467" t="e">
        <v>#N/A</v>
      </c>
      <c r="H2467">
        <v>61.57</v>
      </c>
      <c r="I2467">
        <v>21.451066929471249</v>
      </c>
      <c r="J2467">
        <v>55.9</v>
      </c>
      <c r="K2467" t="s">
        <v>453</v>
      </c>
      <c r="L2467" t="s">
        <v>453</v>
      </c>
      <c r="M2467" t="s">
        <v>453</v>
      </c>
      <c r="N2467">
        <v>10.0108651886461</v>
      </c>
      <c r="O2467">
        <f>IF(_xlfn.XLOOKUP(_xlfn.XLOOKUP($A2467,'Corresp pays'!$A:$A,'Corresp pays'!$B:$B),[1]Data!$A:$A,[1]Data!$D:$D)="","",_xlfn.XLOOKUP(_xlfn.XLOOKUP($A2467,'Corresp pays'!$A:$A,'Corresp pays'!$B:$B),[1]Data!$A:$A,[1]Data!$D:$D))</f>
        <v>3.5988591860166399</v>
      </c>
    </row>
    <row r="2468" spans="1:15" hidden="1" x14ac:dyDescent="0.25">
      <c r="A2468" t="s">
        <v>147</v>
      </c>
      <c r="B2468">
        <v>2007</v>
      </c>
      <c r="C2468">
        <v>0.45459408092854159</v>
      </c>
      <c r="D2468">
        <v>8645.1115329999993</v>
      </c>
      <c r="E2468">
        <v>26.513999999999999</v>
      </c>
      <c r="F2468">
        <v>51.360324378393827</v>
      </c>
      <c r="G2468" t="e">
        <v>#N/A</v>
      </c>
      <c r="H2468">
        <v>53.79</v>
      </c>
      <c r="I2468">
        <v>19.434725563087689</v>
      </c>
      <c r="J2468">
        <v>53.1</v>
      </c>
      <c r="K2468">
        <v>39.700000000000003</v>
      </c>
      <c r="L2468" t="s">
        <v>453</v>
      </c>
      <c r="M2468" t="s">
        <v>453</v>
      </c>
      <c r="N2468">
        <v>13.149124706298201</v>
      </c>
      <c r="O2468">
        <f>IF(_xlfn.XLOOKUP(_xlfn.XLOOKUP($A2468,'Corresp pays'!$A:$A,'Corresp pays'!$B:$B),[1]Data!$A:$A,[1]Data!$E:$E)="","",_xlfn.XLOOKUP(_xlfn.XLOOKUP($A2468,'Corresp pays'!$A:$A,'Corresp pays'!$B:$B),[1]Data!$A:$A,[1]Data!$E:$E))</f>
        <v>3.5402431184004302</v>
      </c>
    </row>
    <row r="2469" spans="1:15" hidden="1" x14ac:dyDescent="0.25">
      <c r="A2469" t="s">
        <v>147</v>
      </c>
      <c r="B2469">
        <v>2008</v>
      </c>
      <c r="C2469">
        <v>0.41518291648161743</v>
      </c>
      <c r="D2469">
        <v>9021.6280100000004</v>
      </c>
      <c r="E2469">
        <v>26.515999999999998</v>
      </c>
      <c r="F2469">
        <v>52.333716776221777</v>
      </c>
      <c r="G2469" t="e">
        <v>#N/A</v>
      </c>
      <c r="H2469">
        <v>54.61</v>
      </c>
      <c r="I2469">
        <v>19.867284124922346</v>
      </c>
      <c r="J2469">
        <v>50.2</v>
      </c>
      <c r="K2469" t="s">
        <v>453</v>
      </c>
      <c r="L2469" t="s">
        <v>453</v>
      </c>
      <c r="M2469" t="s">
        <v>453</v>
      </c>
      <c r="N2469">
        <v>20.4705219109964</v>
      </c>
      <c r="O2469">
        <f>IF(_xlfn.XLOOKUP(_xlfn.XLOOKUP($A2469,'Corresp pays'!$A:$A,'Corresp pays'!$B:$B),[1]Data!$A:$A,[1]Data!$F:$F)="","",_xlfn.XLOOKUP(_xlfn.XLOOKUP($A2469,'Corresp pays'!$A:$A,'Corresp pays'!$B:$B),[1]Data!$A:$A,[1]Data!$F:$F))</f>
        <v>3.4446805277592998</v>
      </c>
    </row>
    <row r="2470" spans="1:15" hidden="1" x14ac:dyDescent="0.25">
      <c r="A2470" t="s">
        <v>147</v>
      </c>
      <c r="B2470">
        <v>2009</v>
      </c>
      <c r="C2470">
        <v>0.32203509200390545</v>
      </c>
      <c r="D2470">
        <v>8699.9990880000005</v>
      </c>
      <c r="E2470">
        <v>26.518000000000001</v>
      </c>
      <c r="F2470">
        <v>53.362360674478424</v>
      </c>
      <c r="G2470" t="e">
        <v>#N/A</v>
      </c>
      <c r="H2470">
        <v>60.58</v>
      </c>
      <c r="I2470">
        <v>18.552003296410305</v>
      </c>
      <c r="J2470">
        <v>51.7</v>
      </c>
      <c r="K2470">
        <v>39.299999999999997</v>
      </c>
      <c r="L2470" t="s">
        <v>453</v>
      </c>
      <c r="M2470" t="s">
        <v>453</v>
      </c>
      <c r="N2470">
        <v>6.4482348106669702</v>
      </c>
      <c r="O2470">
        <f>IF(_xlfn.XLOOKUP(_xlfn.XLOOKUP($A2470,'Corresp pays'!$A:$A,'Corresp pays'!$B:$B),[1]Data!$A:$A,[1]Data!$G:$G)="","",_xlfn.XLOOKUP(_xlfn.XLOOKUP($A2470,'Corresp pays'!$A:$A,'Corresp pays'!$B:$B),[1]Data!$A:$A,[1]Data!$G:$G))</f>
        <v>3.3304050721179701</v>
      </c>
    </row>
    <row r="2471" spans="1:15" hidden="1" x14ac:dyDescent="0.25">
      <c r="A2471" t="s">
        <v>147</v>
      </c>
      <c r="B2471">
        <v>2010</v>
      </c>
      <c r="C2471">
        <v>0.32104053397507326</v>
      </c>
      <c r="D2471">
        <v>8792.3437419999991</v>
      </c>
      <c r="E2471">
        <v>26.52</v>
      </c>
      <c r="F2471">
        <v>54.456837667905113</v>
      </c>
      <c r="G2471" t="e">
        <v>#N/A</v>
      </c>
      <c r="H2471">
        <v>61.83</v>
      </c>
      <c r="I2471">
        <v>19.586677513751109</v>
      </c>
      <c r="J2471">
        <v>49.1</v>
      </c>
      <c r="K2471" t="s">
        <v>453</v>
      </c>
      <c r="L2471">
        <v>34.511707340000001</v>
      </c>
      <c r="M2471" t="s">
        <v>453</v>
      </c>
      <c r="N2471">
        <v>6.4453144078065803</v>
      </c>
      <c r="O2471">
        <f>IF(_xlfn.XLOOKUP(_xlfn.XLOOKUP($A2471,'Corresp pays'!$A:$A,'Corresp pays'!$B:$B),[1]Data!$A:$A,[1]Data!$H:$H)="","",_xlfn.XLOOKUP(_xlfn.XLOOKUP($A2471,'Corresp pays'!$A:$A,'Corresp pays'!$B:$B),[1]Data!$A:$A,[1]Data!$H:$H))</f>
        <v>3.2125043764385999</v>
      </c>
    </row>
    <row r="2472" spans="1:15" hidden="1" x14ac:dyDescent="0.25">
      <c r="A2472" t="s">
        <v>147</v>
      </c>
      <c r="B2472">
        <v>2011</v>
      </c>
      <c r="C2472">
        <v>0.32938466520544663</v>
      </c>
      <c r="D2472">
        <v>9063.6323990000001</v>
      </c>
      <c r="E2472">
        <v>26.521000000000001</v>
      </c>
      <c r="F2472">
        <v>55.621741926264647</v>
      </c>
      <c r="G2472" t="e">
        <v>#N/A</v>
      </c>
      <c r="H2472">
        <v>59.98</v>
      </c>
      <c r="I2472">
        <v>23.835509841675229</v>
      </c>
      <c r="J2472">
        <v>43</v>
      </c>
      <c r="K2472" t="s">
        <v>453</v>
      </c>
      <c r="L2472">
        <v>46.036979340000002</v>
      </c>
      <c r="M2472" t="s">
        <v>453</v>
      </c>
      <c r="N2472">
        <v>12.431549043040601</v>
      </c>
      <c r="O2472">
        <f>IF(_xlfn.XLOOKUP(_xlfn.XLOOKUP($A2472,'Corresp pays'!$A:$A,'Corresp pays'!$B:$B),[1]Data!$A:$A,[1]Data!$I:$I)="","",_xlfn.XLOOKUP(_xlfn.XLOOKUP($A2472,'Corresp pays'!$A:$A,'Corresp pays'!$B:$B),[1]Data!$A:$A,[1]Data!$I:$I))</f>
        <v>3.1093786509358798</v>
      </c>
    </row>
    <row r="2473" spans="1:15" hidden="1" x14ac:dyDescent="0.25">
      <c r="A2473" t="s">
        <v>147</v>
      </c>
      <c r="B2473">
        <v>2012</v>
      </c>
      <c r="C2473">
        <v>0.37896621856517193</v>
      </c>
      <c r="D2473">
        <v>9857.9541559999998</v>
      </c>
      <c r="E2473">
        <v>26.545000000000002</v>
      </c>
      <c r="F2473">
        <v>56.847542154901397</v>
      </c>
      <c r="G2473" t="e">
        <v>#N/A</v>
      </c>
      <c r="H2473">
        <v>55.8</v>
      </c>
      <c r="I2473">
        <v>23.326816561633269</v>
      </c>
      <c r="J2473">
        <v>45.3</v>
      </c>
      <c r="K2473" t="s">
        <v>453</v>
      </c>
      <c r="L2473">
        <v>41.230147909999999</v>
      </c>
      <c r="M2473" t="s">
        <v>453</v>
      </c>
      <c r="N2473">
        <v>5.8311660103146199</v>
      </c>
      <c r="O2473">
        <f>IF(_xlfn.XLOOKUP(_xlfn.XLOOKUP($A2473,'Corresp pays'!$A:$A,'Corresp pays'!$B:$B),[1]Data!$A:$A,[1]Data!$J:$J)="","",_xlfn.XLOOKUP(_xlfn.XLOOKUP($A2473,'Corresp pays'!$A:$A,'Corresp pays'!$B:$B),[1]Data!$A:$A,[1]Data!$J:$J))</f>
        <v>3.0328108324116898</v>
      </c>
    </row>
    <row r="2474" spans="1:15" hidden="1" x14ac:dyDescent="0.25">
      <c r="A2474" t="s">
        <v>147</v>
      </c>
      <c r="B2474">
        <v>2013</v>
      </c>
      <c r="C2474">
        <v>0.39268196460196564</v>
      </c>
      <c r="D2474">
        <v>10279.993909999999</v>
      </c>
      <c r="E2474">
        <v>26.588999999999999</v>
      </c>
      <c r="F2474">
        <v>58.135252929408402</v>
      </c>
      <c r="G2474" t="e">
        <v>#N/A</v>
      </c>
      <c r="H2474">
        <v>55.12</v>
      </c>
      <c r="I2474">
        <v>21.320887846520016</v>
      </c>
      <c r="J2474">
        <v>43.8</v>
      </c>
      <c r="K2474" t="s">
        <v>453</v>
      </c>
      <c r="L2474">
        <v>42.282318850000003</v>
      </c>
      <c r="M2474" t="s">
        <v>453</v>
      </c>
      <c r="N2474">
        <v>5.00964645344951</v>
      </c>
      <c r="O2474">
        <f>IF(_xlfn.XLOOKUP(_xlfn.XLOOKUP($A2474,'Corresp pays'!$A:$A,'Corresp pays'!$B:$B),[1]Data!$A:$A,[1]Data!$K:$K)="","",_xlfn.XLOOKUP(_xlfn.XLOOKUP($A2474,'Corresp pays'!$A:$A,'Corresp pays'!$B:$B),[1]Data!$A:$A,[1]Data!$K:$K))</f>
        <v>2.98538316415662</v>
      </c>
    </row>
    <row r="2475" spans="1:15" hidden="1" x14ac:dyDescent="0.25">
      <c r="A2475" t="s">
        <v>147</v>
      </c>
      <c r="B2475">
        <v>2014</v>
      </c>
      <c r="C2475">
        <v>0.55049344562586155</v>
      </c>
      <c r="D2475">
        <v>11819.94477</v>
      </c>
      <c r="E2475">
        <v>26.655000000000001</v>
      </c>
      <c r="F2475">
        <v>59.994149265776088</v>
      </c>
      <c r="G2475" t="e">
        <v>#N/A</v>
      </c>
      <c r="H2475">
        <v>45.89</v>
      </c>
      <c r="I2475">
        <v>23.773783673859462</v>
      </c>
      <c r="J2475">
        <v>41.3</v>
      </c>
      <c r="K2475" t="s">
        <v>453</v>
      </c>
      <c r="L2475">
        <v>39.63461873</v>
      </c>
      <c r="M2475" t="s">
        <v>453</v>
      </c>
      <c r="N2475">
        <v>6.1044276512966702</v>
      </c>
      <c r="O2475">
        <f>IF(_xlfn.XLOOKUP(_xlfn.XLOOKUP($A2475,'Corresp pays'!$A:$A,'Corresp pays'!$B:$B),[1]Data!$A:$A,[1]Data!$L:$L)="","",_xlfn.XLOOKUP(_xlfn.XLOOKUP($A2475,'Corresp pays'!$A:$A,'Corresp pays'!$B:$B),[1]Data!$A:$A,[1]Data!$L:$L))</f>
        <v>2.9659281596205198</v>
      </c>
    </row>
    <row r="2476" spans="1:15" hidden="1" x14ac:dyDescent="0.25">
      <c r="A2476" t="s">
        <v>147</v>
      </c>
      <c r="B2476">
        <v>2015</v>
      </c>
      <c r="C2476">
        <v>0.57540635258092299</v>
      </c>
      <c r="D2476">
        <v>12418.625330000001</v>
      </c>
      <c r="E2476">
        <v>26.742000000000001</v>
      </c>
      <c r="F2476">
        <v>61.416982491533972</v>
      </c>
      <c r="G2476" t="e">
        <v>#N/A</v>
      </c>
      <c r="H2476">
        <v>48.11</v>
      </c>
      <c r="I2476">
        <v>21.590574720760802</v>
      </c>
      <c r="J2476">
        <v>42.9</v>
      </c>
      <c r="K2476">
        <v>41.7</v>
      </c>
      <c r="L2476">
        <v>38.973186589999997</v>
      </c>
      <c r="M2476" t="s">
        <v>453</v>
      </c>
      <c r="N2476">
        <v>5.7145594964970998</v>
      </c>
      <c r="O2476">
        <f>IF(_xlfn.XLOOKUP(_xlfn.XLOOKUP($A2476,'Corresp pays'!$A:$A,'Corresp pays'!$B:$B),[1]Data!$A:$A,[1]Data!$M:$M)="","",_xlfn.XLOOKUP(_xlfn.XLOOKUP($A2476,'Corresp pays'!$A:$A,'Corresp pays'!$B:$B),[1]Data!$A:$A,[1]Data!$M:$M))</f>
        <v>2.9693529347069001</v>
      </c>
    </row>
    <row r="2477" spans="1:15" hidden="1" x14ac:dyDescent="0.25">
      <c r="A2477" t="s">
        <v>147</v>
      </c>
      <c r="B2477">
        <v>2016</v>
      </c>
      <c r="C2477">
        <v>0.62997130878209817</v>
      </c>
      <c r="D2477">
        <v>13231.9527</v>
      </c>
      <c r="E2477">
        <v>26.850999999999999</v>
      </c>
      <c r="F2477">
        <v>62.867050940269472</v>
      </c>
      <c r="G2477" t="e">
        <v>#N/A</v>
      </c>
      <c r="H2477">
        <v>43.67</v>
      </c>
      <c r="I2477">
        <v>20.856976508615578</v>
      </c>
      <c r="J2477">
        <v>41.4</v>
      </c>
      <c r="K2477" t="s">
        <v>453</v>
      </c>
      <c r="L2477">
        <v>38.136796779999997</v>
      </c>
      <c r="M2477" t="s">
        <v>453</v>
      </c>
      <c r="N2477">
        <v>6.0045808232213904</v>
      </c>
      <c r="O2477">
        <f>IF(_xlfn.XLOOKUP(_xlfn.XLOOKUP($A2477,'Corresp pays'!$A:$A,'Corresp pays'!$B:$B),[1]Data!$A:$A,[1]Data!$N:$N)="","",_xlfn.XLOOKUP(_xlfn.XLOOKUP($A2477,'Corresp pays'!$A:$A,'Corresp pays'!$B:$B),[1]Data!$A:$A,[1]Data!$N:$N))</f>
        <v>2.9949164606426701</v>
      </c>
    </row>
    <row r="2478" spans="1:15" hidden="1" x14ac:dyDescent="0.25">
      <c r="A2478" t="s">
        <v>147</v>
      </c>
      <c r="B2478">
        <v>2017</v>
      </c>
      <c r="C2478">
        <v>0.75712072959293708</v>
      </c>
      <c r="D2478">
        <v>14623.357480000001</v>
      </c>
      <c r="E2478">
        <v>26.981999999999999</v>
      </c>
      <c r="F2478">
        <v>64.309568412709851</v>
      </c>
      <c r="G2478" t="e">
        <v>#N/A</v>
      </c>
      <c r="H2478">
        <v>44.23</v>
      </c>
      <c r="I2478">
        <v>20.283296318886059</v>
      </c>
      <c r="J2478">
        <v>41.9</v>
      </c>
      <c r="K2478" t="s">
        <v>453</v>
      </c>
      <c r="L2478">
        <v>38.479343700000001</v>
      </c>
      <c r="M2478" t="s">
        <v>453</v>
      </c>
      <c r="N2478" t="s">
        <v>453</v>
      </c>
      <c r="O2478">
        <f>IF(_xlfn.XLOOKUP(_xlfn.XLOOKUP($A2477,'Corresp pays'!$A:$A,'Corresp pays'!$B:$B),[1]Data!$A:$A,[1]Data!$O:$O)="","",_xlfn.XLOOKUP(_xlfn.XLOOKUP($A2477,'Corresp pays'!$A:$A,'Corresp pays'!$B:$B),[1]Data!$A:$A,[1]Data!$O:$O))</f>
        <v>3.03905932704239</v>
      </c>
    </row>
    <row r="2479" spans="1:15" hidden="1" x14ac:dyDescent="0.25">
      <c r="A2479" t="s">
        <v>147</v>
      </c>
      <c r="B2479">
        <v>2018</v>
      </c>
      <c r="C2479">
        <v>0.88707087057899692</v>
      </c>
      <c r="D2479">
        <v>16021.22236</v>
      </c>
      <c r="E2479">
        <v>27.134</v>
      </c>
      <c r="F2479">
        <v>65.769378197276467</v>
      </c>
      <c r="G2479" t="e">
        <v>#N/A</v>
      </c>
      <c r="H2479">
        <v>41.58</v>
      </c>
      <c r="I2479">
        <v>19.771964784292535</v>
      </c>
      <c r="J2479">
        <v>41.3</v>
      </c>
      <c r="K2479" t="s">
        <v>453</v>
      </c>
      <c r="L2479">
        <v>38.140766890000002</v>
      </c>
      <c r="M2479" t="s">
        <v>453</v>
      </c>
      <c r="N2479" t="s">
        <v>453</v>
      </c>
      <c r="O2479">
        <f>IF(_xlfn.XLOOKUP(_xlfn.XLOOKUP($A2478,'Corresp pays'!$A:$A,'Corresp pays'!$B:$B),[1]Data!$A:$A,[1]Data!$P:$P)="","",_xlfn.XLOOKUP(_xlfn.XLOOKUP($A2478,'Corresp pays'!$A:$A,'Corresp pays'!$B:$B),[1]Data!$A:$A,[1]Data!$P:$P))</f>
        <v>3.0989197407027098</v>
      </c>
    </row>
    <row r="2480" spans="1:15" hidden="1" x14ac:dyDescent="0.25">
      <c r="A2480" t="s">
        <v>147</v>
      </c>
      <c r="B2480">
        <v>2019</v>
      </c>
      <c r="C2480">
        <v>0.96023317117923179</v>
      </c>
      <c r="D2480">
        <v>17416.130840000002</v>
      </c>
      <c r="E2480">
        <v>27.309000000000001</v>
      </c>
      <c r="F2480">
        <v>67.274320916492542</v>
      </c>
      <c r="G2480" t="e">
        <v>#N/A</v>
      </c>
      <c r="H2480">
        <v>40.07</v>
      </c>
      <c r="I2480">
        <v>20.867073358800049</v>
      </c>
      <c r="J2480">
        <v>40.1</v>
      </c>
      <c r="K2480" t="s">
        <v>453</v>
      </c>
      <c r="L2480">
        <v>38.318586019999998</v>
      </c>
      <c r="M2480" t="s">
        <v>453</v>
      </c>
      <c r="N2480" t="s">
        <v>453</v>
      </c>
      <c r="O2480">
        <f>IF(_xlfn.XLOOKUP(_xlfn.XLOOKUP($A2479,'Corresp pays'!$A:$A,'Corresp pays'!$B:$B),[1]Data!$A:$A,[1]Data!$Q:$Q)="","",_xlfn.XLOOKUP(_xlfn.XLOOKUP($A2479,'Corresp pays'!$A:$A,'Corresp pays'!$B:$B),[1]Data!$A:$A,[1]Data!$Q:$Q))</f>
        <v>3.1768759204639898</v>
      </c>
    </row>
    <row r="2481" spans="1:15" hidden="1" x14ac:dyDescent="0.25">
      <c r="A2481" t="s">
        <v>147</v>
      </c>
      <c r="B2481">
        <v>2020</v>
      </c>
      <c r="C2481">
        <v>0.97753302427580147</v>
      </c>
      <c r="D2481">
        <v>17692.285919999998</v>
      </c>
      <c r="E2481">
        <v>27.506</v>
      </c>
      <c r="F2481">
        <v>68.760047553858342</v>
      </c>
      <c r="G2481" t="e">
        <v>#N/A</v>
      </c>
      <c r="H2481">
        <v>38.75</v>
      </c>
      <c r="I2481">
        <v>22.690430844836069</v>
      </c>
      <c r="J2481">
        <v>38.9</v>
      </c>
      <c r="K2481" t="s">
        <v>453</v>
      </c>
      <c r="L2481" t="s">
        <v>453</v>
      </c>
      <c r="M2481" t="s">
        <v>453</v>
      </c>
      <c r="N2481" t="s">
        <v>453</v>
      </c>
      <c r="O2481">
        <f>IF(_xlfn.XLOOKUP(_xlfn.XLOOKUP($A2480,'Corresp pays'!$A:$A,'Corresp pays'!$B:$B),[1]Data!$A:$A,[1]Data!$R:$R)="","",_xlfn.XLOOKUP(_xlfn.XLOOKUP($A2480,'Corresp pays'!$A:$A,'Corresp pays'!$B:$B),[1]Data!$A:$A,[1]Data!$R:$R))</f>
        <v>3.2361867451895399</v>
      </c>
    </row>
    <row r="2482" spans="1:15" hidden="1" x14ac:dyDescent="0.25">
      <c r="A2482" t="s">
        <v>147</v>
      </c>
      <c r="B2482">
        <v>2021</v>
      </c>
      <c r="C2482">
        <v>0.97753302427580147</v>
      </c>
      <c r="D2482">
        <v>17692.285919999998</v>
      </c>
      <c r="E2482">
        <v>27.506</v>
      </c>
      <c r="F2482">
        <v>68.760047553858342</v>
      </c>
      <c r="G2482" t="e">
        <v>#N/A</v>
      </c>
      <c r="H2482">
        <v>38.75</v>
      </c>
      <c r="I2482">
        <v>22.690430844836069</v>
      </c>
      <c r="J2482">
        <v>38.9</v>
      </c>
      <c r="K2482" t="s">
        <v>453</v>
      </c>
      <c r="L2482" t="s">
        <v>453</v>
      </c>
      <c r="M2482" t="s">
        <v>453</v>
      </c>
      <c r="N2482" t="s">
        <v>453</v>
      </c>
      <c r="O2482">
        <f>IF(_xlfn.XLOOKUP(_xlfn.XLOOKUP($A2481,'Corresp pays'!$A:$A,'Corresp pays'!$B:$B),[1]Data!$A:$A,[1]Data!$R:$R)="","",_xlfn.XLOOKUP(_xlfn.XLOOKUP($A2481,'Corresp pays'!$A:$A,'Corresp pays'!$B:$B),[1]Data!$A:$A,[1]Data!$R:$R))</f>
        <v>3.2361867451895399</v>
      </c>
    </row>
    <row r="2483" spans="1:15" hidden="1" x14ac:dyDescent="0.25">
      <c r="A2483" t="s">
        <v>147</v>
      </c>
      <c r="B2483">
        <v>2022</v>
      </c>
      <c r="C2483">
        <v>0.97753302427580147</v>
      </c>
      <c r="D2483">
        <v>17692.285919999998</v>
      </c>
      <c r="E2483">
        <v>27.506</v>
      </c>
      <c r="F2483">
        <v>68.760047553858342</v>
      </c>
      <c r="G2483" t="e">
        <v>#N/A</v>
      </c>
      <c r="H2483">
        <v>38.75</v>
      </c>
      <c r="I2483">
        <v>22.690430844836069</v>
      </c>
      <c r="J2483">
        <v>38.9</v>
      </c>
      <c r="K2483" t="s">
        <v>453</v>
      </c>
      <c r="L2483" t="s">
        <v>453</v>
      </c>
      <c r="M2483" t="s">
        <v>453</v>
      </c>
      <c r="N2483" t="s">
        <v>453</v>
      </c>
      <c r="O2483">
        <f>IF(_xlfn.XLOOKUP(_xlfn.XLOOKUP($A2482,'Corresp pays'!$A:$A,'Corresp pays'!$B:$B),[1]Data!$A:$A,[1]Data!$R:$R)="","",_xlfn.XLOOKUP(_xlfn.XLOOKUP($A2482,'Corresp pays'!$A:$A,'Corresp pays'!$B:$B),[1]Data!$A:$A,[1]Data!$R:$R))</f>
        <v>3.2361867451895399</v>
      </c>
    </row>
    <row r="2484" spans="1:15" hidden="1" x14ac:dyDescent="0.25">
      <c r="A2484" t="s">
        <v>148</v>
      </c>
      <c r="B2484">
        <v>2006</v>
      </c>
      <c r="C2484">
        <v>0.14771688572363154</v>
      </c>
      <c r="D2484">
        <v>57073.876279999997</v>
      </c>
      <c r="E2484">
        <v>25.478000000000002</v>
      </c>
      <c r="F2484">
        <v>45.79143373221946</v>
      </c>
      <c r="G2484" t="e">
        <v>#N/A</v>
      </c>
      <c r="H2484">
        <v>90.63</v>
      </c>
      <c r="I2484">
        <v>23.669310727864605</v>
      </c>
      <c r="J2484">
        <v>81.400000000000006</v>
      </c>
      <c r="K2484" t="s">
        <v>453</v>
      </c>
      <c r="L2484" t="s">
        <v>453</v>
      </c>
      <c r="M2484">
        <v>8.8332316126412938</v>
      </c>
      <c r="N2484">
        <v>7.2509726208254603</v>
      </c>
      <c r="O2484">
        <f>IF(_xlfn.XLOOKUP(_xlfn.XLOOKUP($A2484,'Corresp pays'!$A:$A,'Corresp pays'!$B:$B),[1]Data!$A:$A,[1]Data!$D:$D)="","",_xlfn.XLOOKUP(_xlfn.XLOOKUP($A2484,'Corresp pays'!$A:$A,'Corresp pays'!$B:$B),[1]Data!$A:$A,[1]Data!$D:$D))</f>
        <v>2.77422108723691</v>
      </c>
    </row>
    <row r="2485" spans="1:15" hidden="1" x14ac:dyDescent="0.25">
      <c r="A2485" t="s">
        <v>148</v>
      </c>
      <c r="B2485">
        <v>2007</v>
      </c>
      <c r="C2485">
        <v>0.1415866725338899</v>
      </c>
      <c r="D2485">
        <v>59541.572339999999</v>
      </c>
      <c r="E2485">
        <v>26.120999999999999</v>
      </c>
      <c r="F2485">
        <v>47.094713253556108</v>
      </c>
      <c r="G2485" t="e">
        <v>#N/A</v>
      </c>
      <c r="H2485">
        <v>90.81</v>
      </c>
      <c r="I2485">
        <v>23.24548823677198</v>
      </c>
      <c r="J2485">
        <v>77.900000000000006</v>
      </c>
      <c r="K2485">
        <v>47.2</v>
      </c>
      <c r="L2485" t="s">
        <v>453</v>
      </c>
      <c r="M2485">
        <v>9.0874240950768215</v>
      </c>
      <c r="N2485">
        <v>7.02551436974771</v>
      </c>
      <c r="O2485">
        <f>IF(_xlfn.XLOOKUP(_xlfn.XLOOKUP($A2485,'Corresp pays'!$A:$A,'Corresp pays'!$B:$B),[1]Data!$A:$A,[1]Data!$E:$E)="","",_xlfn.XLOOKUP(_xlfn.XLOOKUP($A2485,'Corresp pays'!$A:$A,'Corresp pays'!$B:$B),[1]Data!$A:$A,[1]Data!$E:$E))</f>
        <v>2.7878191689968599</v>
      </c>
    </row>
    <row r="2486" spans="1:15" hidden="1" x14ac:dyDescent="0.25">
      <c r="A2486" t="s">
        <v>148</v>
      </c>
      <c r="B2486">
        <v>2008</v>
      </c>
      <c r="C2486">
        <v>0.14165791402855141</v>
      </c>
      <c r="D2486">
        <v>61633.867409999999</v>
      </c>
      <c r="E2486">
        <v>26.776</v>
      </c>
      <c r="F2486">
        <v>48.397927297358322</v>
      </c>
      <c r="G2486" t="e">
        <v>#N/A</v>
      </c>
      <c r="H2486">
        <v>90.33</v>
      </c>
      <c r="I2486">
        <v>24.76549387689969</v>
      </c>
      <c r="J2486">
        <v>80.599999999999994</v>
      </c>
      <c r="K2486" t="s">
        <v>453</v>
      </c>
      <c r="L2486" t="s">
        <v>453</v>
      </c>
      <c r="M2486">
        <v>9.3568586082806231</v>
      </c>
      <c r="N2486">
        <v>10.278393762113501</v>
      </c>
      <c r="O2486">
        <f>IF(_xlfn.XLOOKUP(_xlfn.XLOOKUP($A2486,'Corresp pays'!$A:$A,'Corresp pays'!$B:$B),[1]Data!$A:$A,[1]Data!$F:$F)="","",_xlfn.XLOOKUP(_xlfn.XLOOKUP($A2486,'Corresp pays'!$A:$A,'Corresp pays'!$B:$B),[1]Data!$A:$A,[1]Data!$F:$F))</f>
        <v>2.81103490671005</v>
      </c>
    </row>
    <row r="2487" spans="1:15" hidden="1" x14ac:dyDescent="0.25">
      <c r="A2487" t="s">
        <v>148</v>
      </c>
      <c r="B2487">
        <v>2009</v>
      </c>
      <c r="C2487">
        <v>0.13486985386687769</v>
      </c>
      <c r="D2487">
        <v>62265.669569999998</v>
      </c>
      <c r="E2487">
        <v>27.439</v>
      </c>
      <c r="F2487">
        <v>49.625121923684802</v>
      </c>
      <c r="G2487" t="e">
        <v>#N/A</v>
      </c>
      <c r="H2487">
        <v>90.93</v>
      </c>
      <c r="I2487">
        <v>26.035190360121884</v>
      </c>
      <c r="J2487">
        <v>81</v>
      </c>
      <c r="K2487" t="s">
        <v>453</v>
      </c>
      <c r="L2487" t="s">
        <v>453</v>
      </c>
      <c r="M2487">
        <v>9.6545622379469016</v>
      </c>
      <c r="N2487">
        <v>12.142227874298801</v>
      </c>
      <c r="O2487">
        <f>IF(_xlfn.XLOOKUP(_xlfn.XLOOKUP($A2487,'Corresp pays'!$A:$A,'Corresp pays'!$B:$B),[1]Data!$A:$A,[1]Data!$G:$G)="","",_xlfn.XLOOKUP(_xlfn.XLOOKUP($A2487,'Corresp pays'!$A:$A,'Corresp pays'!$B:$B),[1]Data!$A:$A,[1]Data!$G:$G))</f>
        <v>2.85103825456217</v>
      </c>
    </row>
    <row r="2488" spans="1:15" hidden="1" x14ac:dyDescent="0.25">
      <c r="A2488" t="s">
        <v>148</v>
      </c>
      <c r="B2488">
        <v>2010</v>
      </c>
      <c r="C2488">
        <v>0.15317710653214048</v>
      </c>
      <c r="D2488">
        <v>65992.512730000002</v>
      </c>
      <c r="E2488">
        <v>28.114000000000001</v>
      </c>
      <c r="F2488">
        <v>50.926311808534656</v>
      </c>
      <c r="G2488" t="e">
        <v>#N/A</v>
      </c>
      <c r="H2488">
        <v>89.74</v>
      </c>
      <c r="I2488">
        <v>25.582406886144039</v>
      </c>
      <c r="J2488">
        <v>78.2</v>
      </c>
      <c r="K2488" t="s">
        <v>453</v>
      </c>
      <c r="L2488">
        <v>26.43302182</v>
      </c>
      <c r="M2488">
        <v>9.9541444062491227</v>
      </c>
      <c r="N2488">
        <v>6.2001559564740303</v>
      </c>
      <c r="O2488">
        <f>IF(_xlfn.XLOOKUP(_xlfn.XLOOKUP($A2488,'Corresp pays'!$A:$A,'Corresp pays'!$B:$B),[1]Data!$A:$A,[1]Data!$H:$H)="","",_xlfn.XLOOKUP(_xlfn.XLOOKUP($A2488,'Corresp pays'!$A:$A,'Corresp pays'!$B:$B),[1]Data!$A:$A,[1]Data!$H:$H))</f>
        <v>2.8984076943015098</v>
      </c>
    </row>
    <row r="2489" spans="1:15" hidden="1" x14ac:dyDescent="0.25">
      <c r="A2489" t="s">
        <v>148</v>
      </c>
      <c r="B2489">
        <v>2011</v>
      </c>
      <c r="C2489">
        <v>0.17277866778398179</v>
      </c>
      <c r="D2489">
        <v>69312.109299999996</v>
      </c>
      <c r="E2489">
        <v>28.797999999999998</v>
      </c>
      <c r="F2489">
        <v>52.400125310453824</v>
      </c>
      <c r="G2489" t="e">
        <v>#N/A</v>
      </c>
      <c r="H2489">
        <v>88.77</v>
      </c>
      <c r="I2489">
        <v>24.97686444608847</v>
      </c>
      <c r="J2489">
        <v>74.3</v>
      </c>
      <c r="K2489">
        <v>45.8</v>
      </c>
      <c r="L2489">
        <v>28.24026641</v>
      </c>
      <c r="M2489">
        <v>10.235916121307314</v>
      </c>
      <c r="N2489">
        <v>12.690969469916199</v>
      </c>
      <c r="O2489">
        <f>IF(_xlfn.XLOOKUP(_xlfn.XLOOKUP($A2489,'Corresp pays'!$A:$A,'Corresp pays'!$B:$B),[1]Data!$A:$A,[1]Data!$I:$I)="","",_xlfn.XLOOKUP(_xlfn.XLOOKUP($A2489,'Corresp pays'!$A:$A,'Corresp pays'!$B:$B),[1]Data!$A:$A,[1]Data!$I:$I))</f>
        <v>2.9441551891397699</v>
      </c>
    </row>
    <row r="2490" spans="1:15" hidden="1" x14ac:dyDescent="0.25">
      <c r="A2490" t="s">
        <v>148</v>
      </c>
      <c r="B2490">
        <v>2012</v>
      </c>
      <c r="C2490">
        <v>0.20064187234887806</v>
      </c>
      <c r="D2490">
        <v>72663.246469999998</v>
      </c>
      <c r="E2490">
        <v>29.492999999999999</v>
      </c>
      <c r="F2490">
        <v>53.946869496500341</v>
      </c>
      <c r="G2490" t="e">
        <v>#N/A</v>
      </c>
      <c r="H2490">
        <v>86.64</v>
      </c>
      <c r="I2490">
        <v>26.55092652078611</v>
      </c>
      <c r="J2490">
        <v>75.900000000000006</v>
      </c>
      <c r="K2490" t="s">
        <v>453</v>
      </c>
      <c r="L2490">
        <v>28.91642749</v>
      </c>
      <c r="M2490">
        <v>10.520595125736989</v>
      </c>
      <c r="N2490">
        <v>16.001093850633801</v>
      </c>
      <c r="O2490">
        <f>IF(_xlfn.XLOOKUP(_xlfn.XLOOKUP($A2490,'Corresp pays'!$A:$A,'Corresp pays'!$B:$B),[1]Data!$A:$A,[1]Data!$J:$J)="","",_xlfn.XLOOKUP(_xlfn.XLOOKUP($A2490,'Corresp pays'!$A:$A,'Corresp pays'!$B:$B),[1]Data!$A:$A,[1]Data!$J:$J))</f>
        <v>2.9920476414315802</v>
      </c>
    </row>
    <row r="2491" spans="1:15" hidden="1" x14ac:dyDescent="0.25">
      <c r="A2491" t="s">
        <v>148</v>
      </c>
      <c r="B2491">
        <v>2013</v>
      </c>
      <c r="C2491">
        <v>0.21720220776359628</v>
      </c>
      <c r="D2491">
        <v>76460.780540000007</v>
      </c>
      <c r="E2491">
        <v>30.196000000000002</v>
      </c>
      <c r="F2491">
        <v>55.60357078347257</v>
      </c>
      <c r="G2491" t="e">
        <v>#N/A</v>
      </c>
      <c r="H2491">
        <v>85.57</v>
      </c>
      <c r="I2491">
        <v>26.790867917237637</v>
      </c>
      <c r="J2491">
        <v>77.599999999999994</v>
      </c>
      <c r="K2491" t="s">
        <v>453</v>
      </c>
      <c r="L2491">
        <v>27.84689732</v>
      </c>
      <c r="M2491">
        <v>10.799034702874669</v>
      </c>
      <c r="N2491">
        <v>7.8707236457395897</v>
      </c>
      <c r="O2491">
        <f>IF(_xlfn.XLOOKUP(_xlfn.XLOOKUP($A2491,'Corresp pays'!$A:$A,'Corresp pays'!$B:$B),[1]Data!$A:$A,[1]Data!$K:$K)="","",_xlfn.XLOOKUP(_xlfn.XLOOKUP($A2491,'Corresp pays'!$A:$A,'Corresp pays'!$B:$B),[1]Data!$A:$A,[1]Data!$K:$K))</f>
        <v>3.0321046198338601</v>
      </c>
    </row>
    <row r="2492" spans="1:15" hidden="1" x14ac:dyDescent="0.25">
      <c r="A2492" t="s">
        <v>148</v>
      </c>
      <c r="B2492">
        <v>2014</v>
      </c>
      <c r="C2492">
        <v>0.19891939616037549</v>
      </c>
      <c r="D2492">
        <v>76899.206510000004</v>
      </c>
      <c r="E2492">
        <v>30.904</v>
      </c>
      <c r="F2492">
        <v>57.365716866109729</v>
      </c>
      <c r="G2492" t="e">
        <v>#N/A</v>
      </c>
      <c r="H2492">
        <v>86.38</v>
      </c>
      <c r="I2492">
        <v>25.802577447557095</v>
      </c>
      <c r="J2492">
        <v>75.400000000000006</v>
      </c>
      <c r="K2492" t="s">
        <v>453</v>
      </c>
      <c r="L2492">
        <v>27.204326380000001</v>
      </c>
      <c r="M2492">
        <v>11.074323748834782</v>
      </c>
      <c r="N2492">
        <v>6.1316143298801196</v>
      </c>
      <c r="O2492">
        <f>IF(_xlfn.XLOOKUP(_xlfn.XLOOKUP($A2492,'Corresp pays'!$A:$A,'Corresp pays'!$B:$B),[1]Data!$A:$A,[1]Data!$L:$L)="","",_xlfn.XLOOKUP(_xlfn.XLOOKUP($A2492,'Corresp pays'!$A:$A,'Corresp pays'!$B:$B),[1]Data!$A:$A,[1]Data!$L:$L))</f>
        <v>3.0576398967134399</v>
      </c>
    </row>
    <row r="2493" spans="1:15" hidden="1" x14ac:dyDescent="0.25">
      <c r="A2493" t="s">
        <v>148</v>
      </c>
      <c r="B2493">
        <v>2015</v>
      </c>
      <c r="C2493">
        <v>0.2048976317850299</v>
      </c>
      <c r="D2493">
        <v>80273.028969999999</v>
      </c>
      <c r="E2493">
        <v>31.617000000000001</v>
      </c>
      <c r="F2493">
        <v>59.316801761119891</v>
      </c>
      <c r="G2493" t="e">
        <v>#N/A</v>
      </c>
      <c r="H2493">
        <v>86.24</v>
      </c>
      <c r="I2493">
        <v>26.745885729563014</v>
      </c>
      <c r="J2493">
        <v>73.5</v>
      </c>
      <c r="K2493" t="s">
        <v>453</v>
      </c>
      <c r="L2493">
        <v>28.366148720000002</v>
      </c>
      <c r="M2493">
        <v>11.331170767128366</v>
      </c>
      <c r="N2493">
        <v>5.5881695295929799</v>
      </c>
      <c r="O2493">
        <f>IF(_xlfn.XLOOKUP(_xlfn.XLOOKUP($A2493,'Corresp pays'!$A:$A,'Corresp pays'!$B:$B),[1]Data!$A:$A,[1]Data!$M:$M)="","",_xlfn.XLOOKUP(_xlfn.XLOOKUP($A2493,'Corresp pays'!$A:$A,'Corresp pays'!$B:$B),[1]Data!$A:$A,[1]Data!$M:$M))</f>
        <v>3.0703831513736599</v>
      </c>
    </row>
    <row r="2494" spans="1:15" hidden="1" x14ac:dyDescent="0.25">
      <c r="A2494" t="s">
        <v>148</v>
      </c>
      <c r="B2494">
        <v>2016</v>
      </c>
      <c r="C2494">
        <v>0.19570859068234542</v>
      </c>
      <c r="D2494">
        <v>80421.452359999996</v>
      </c>
      <c r="E2494">
        <v>32.332999999999998</v>
      </c>
      <c r="F2494">
        <v>61.415445924587942</v>
      </c>
      <c r="G2494" t="e">
        <v>#N/A</v>
      </c>
      <c r="H2494">
        <v>86.67</v>
      </c>
      <c r="I2494">
        <v>27.444142571775416</v>
      </c>
      <c r="J2494">
        <v>74.3</v>
      </c>
      <c r="K2494" t="s">
        <v>453</v>
      </c>
      <c r="L2494">
        <v>27.81900362</v>
      </c>
      <c r="M2494">
        <v>11.578671603561956</v>
      </c>
      <c r="N2494">
        <v>5.1747662930149296</v>
      </c>
      <c r="O2494">
        <f>IF(_xlfn.XLOOKUP(_xlfn.XLOOKUP($A2494,'Corresp pays'!$A:$A,'Corresp pays'!$B:$B),[1]Data!$A:$A,[1]Data!$N:$N)="","",_xlfn.XLOOKUP(_xlfn.XLOOKUP($A2494,'Corresp pays'!$A:$A,'Corresp pays'!$B:$B),[1]Data!$A:$A,[1]Data!$N:$N))</f>
        <v>3.0781113011487302</v>
      </c>
    </row>
    <row r="2495" spans="1:15" hidden="1" x14ac:dyDescent="0.25">
      <c r="A2495" t="s">
        <v>148</v>
      </c>
      <c r="B2495">
        <v>2017</v>
      </c>
      <c r="C2495">
        <v>0.20721370197738526</v>
      </c>
      <c r="D2495">
        <v>79828.436759999997</v>
      </c>
      <c r="E2495">
        <v>33.052999999999997</v>
      </c>
      <c r="F2495">
        <v>63.521146985775573</v>
      </c>
      <c r="G2495" t="e">
        <v>#N/A</v>
      </c>
      <c r="H2495">
        <v>85.29</v>
      </c>
      <c r="I2495">
        <v>28.753480952812758</v>
      </c>
      <c r="J2495">
        <v>74.2</v>
      </c>
      <c r="K2495" t="s">
        <v>453</v>
      </c>
      <c r="L2495">
        <v>25.326333399999999</v>
      </c>
      <c r="M2495">
        <v>11.844120372299006</v>
      </c>
      <c r="N2495">
        <v>5.31871605228931</v>
      </c>
      <c r="O2495">
        <f>IF(_xlfn.XLOOKUP(_xlfn.XLOOKUP($A2494,'Corresp pays'!$A:$A,'Corresp pays'!$B:$B),[1]Data!$A:$A,[1]Data!$O:$O)="","",_xlfn.XLOOKUP(_xlfn.XLOOKUP($A2494,'Corresp pays'!$A:$A,'Corresp pays'!$B:$B),[1]Data!$A:$A,[1]Data!$O:$O))</f>
        <v>3.08718700499433</v>
      </c>
    </row>
    <row r="2496" spans="1:15" hidden="1" x14ac:dyDescent="0.25">
      <c r="A2496" t="s">
        <v>148</v>
      </c>
      <c r="B2496">
        <v>2018</v>
      </c>
      <c r="C2496">
        <v>0.20689978212078705</v>
      </c>
      <c r="D2496">
        <v>81072.957450000002</v>
      </c>
      <c r="E2496">
        <v>33.776000000000003</v>
      </c>
      <c r="F2496">
        <v>65.579637615714603</v>
      </c>
      <c r="G2496" t="e">
        <v>#N/A</v>
      </c>
      <c r="H2496">
        <v>85.29</v>
      </c>
      <c r="I2496">
        <v>27.868599477377021</v>
      </c>
      <c r="J2496">
        <v>75.900000000000006</v>
      </c>
      <c r="K2496">
        <v>48.1</v>
      </c>
      <c r="L2496">
        <v>25.503479280000001</v>
      </c>
      <c r="M2496">
        <v>12.13774010984905</v>
      </c>
      <c r="N2496">
        <v>3.49445848856181</v>
      </c>
      <c r="O2496">
        <f>IF(_xlfn.XLOOKUP(_xlfn.XLOOKUP($A2495,'Corresp pays'!$A:$A,'Corresp pays'!$B:$B),[1]Data!$A:$A,[1]Data!$P:$P)="","",_xlfn.XLOOKUP(_xlfn.XLOOKUP($A2495,'Corresp pays'!$A:$A,'Corresp pays'!$B:$B),[1]Data!$A:$A,[1]Data!$P:$P))</f>
        <v>3.1011331760716598</v>
      </c>
    </row>
    <row r="2497" spans="1:15" hidden="1" x14ac:dyDescent="0.25">
      <c r="A2497" t="s">
        <v>148</v>
      </c>
      <c r="B2497">
        <v>2019</v>
      </c>
      <c r="C2497">
        <v>0.24987732698135481</v>
      </c>
      <c r="D2497">
        <v>86307.751740000007</v>
      </c>
      <c r="E2497">
        <v>34.5</v>
      </c>
      <c r="F2497">
        <v>67.591531948521109</v>
      </c>
      <c r="G2497" t="e">
        <v>#N/A</v>
      </c>
      <c r="H2497">
        <v>83.54</v>
      </c>
      <c r="I2497">
        <v>26.594311951601796</v>
      </c>
      <c r="J2497">
        <v>74.400000000000006</v>
      </c>
      <c r="K2497" t="s">
        <v>453</v>
      </c>
      <c r="L2497">
        <v>24.740480130000002</v>
      </c>
      <c r="M2497">
        <v>12.408042419552363</v>
      </c>
      <c r="N2497">
        <v>3.4642805799901999</v>
      </c>
      <c r="O2497">
        <f>IF(_xlfn.XLOOKUP(_xlfn.XLOOKUP($A2496,'Corresp pays'!$A:$A,'Corresp pays'!$B:$B),[1]Data!$A:$A,[1]Data!$Q:$Q)="","",_xlfn.XLOOKUP(_xlfn.XLOOKUP($A2496,'Corresp pays'!$A:$A,'Corresp pays'!$B:$B),[1]Data!$A:$A,[1]Data!$Q:$Q))</f>
        <v>3.1205052984271799</v>
      </c>
    </row>
    <row r="2498" spans="1:15" hidden="1" x14ac:dyDescent="0.25">
      <c r="A2498" t="s">
        <v>148</v>
      </c>
      <c r="B2498">
        <v>2020</v>
      </c>
      <c r="C2498">
        <v>0.23394559212017504</v>
      </c>
      <c r="D2498">
        <v>89255.448229999995</v>
      </c>
      <c r="E2498">
        <v>35.226999999999997</v>
      </c>
      <c r="F2498">
        <v>69.659650033867692</v>
      </c>
      <c r="G2498" t="e">
        <v>#N/A</v>
      </c>
      <c r="H2498">
        <v>83.95</v>
      </c>
      <c r="I2498">
        <v>25.254901665343048</v>
      </c>
      <c r="J2498">
        <v>73.599999999999994</v>
      </c>
      <c r="K2498" t="s">
        <v>453</v>
      </c>
      <c r="L2498" t="s">
        <v>453</v>
      </c>
      <c r="M2498">
        <v>12.676673043617326</v>
      </c>
      <c r="N2498">
        <v>3.29029062798325</v>
      </c>
      <c r="O2498">
        <f>IF(_xlfn.XLOOKUP(_xlfn.XLOOKUP($A2497,'Corresp pays'!$A:$A,'Corresp pays'!$B:$B),[1]Data!$A:$A,[1]Data!$R:$R)="","",_xlfn.XLOOKUP(_xlfn.XLOOKUP($A2497,'Corresp pays'!$A:$A,'Corresp pays'!$B:$B),[1]Data!$A:$A,[1]Data!$R:$R))</f>
        <v>3.1276777820385901</v>
      </c>
    </row>
    <row r="2499" spans="1:15" hidden="1" x14ac:dyDescent="0.25">
      <c r="A2499" t="s">
        <v>148</v>
      </c>
      <c r="B2499">
        <v>2021</v>
      </c>
      <c r="C2499">
        <v>0.23394559212017504</v>
      </c>
      <c r="D2499">
        <v>89255.448229999995</v>
      </c>
      <c r="E2499">
        <v>35.226999999999997</v>
      </c>
      <c r="F2499">
        <v>69.659650033867692</v>
      </c>
      <c r="G2499" t="e">
        <v>#N/A</v>
      </c>
      <c r="H2499">
        <v>83.95</v>
      </c>
      <c r="I2499">
        <v>25.254901665343048</v>
      </c>
      <c r="J2499">
        <v>73.599999999999994</v>
      </c>
      <c r="K2499" t="s">
        <v>453</v>
      </c>
      <c r="L2499" t="s">
        <v>453</v>
      </c>
      <c r="M2499">
        <v>12.676673043617326</v>
      </c>
      <c r="N2499">
        <v>3.29029062798325</v>
      </c>
      <c r="O2499">
        <f>IF(_xlfn.XLOOKUP(_xlfn.XLOOKUP($A2498,'Corresp pays'!$A:$A,'Corresp pays'!$B:$B),[1]Data!$A:$A,[1]Data!$R:$R)="","",_xlfn.XLOOKUP(_xlfn.XLOOKUP($A2498,'Corresp pays'!$A:$A,'Corresp pays'!$B:$B),[1]Data!$A:$A,[1]Data!$R:$R))</f>
        <v>3.1276777820385901</v>
      </c>
    </row>
    <row r="2500" spans="1:15" hidden="1" x14ac:dyDescent="0.25">
      <c r="A2500" t="s">
        <v>148</v>
      </c>
      <c r="B2500">
        <v>2022</v>
      </c>
      <c r="C2500">
        <v>0.23394559212017504</v>
      </c>
      <c r="D2500">
        <v>89255.448229999995</v>
      </c>
      <c r="E2500">
        <v>35.226999999999997</v>
      </c>
      <c r="F2500">
        <v>69.659650033867692</v>
      </c>
      <c r="G2500" t="e">
        <v>#N/A</v>
      </c>
      <c r="H2500">
        <v>83.95</v>
      </c>
      <c r="I2500">
        <v>25.254901665343048</v>
      </c>
      <c r="J2500">
        <v>73.599999999999994</v>
      </c>
      <c r="K2500" t="s">
        <v>453</v>
      </c>
      <c r="L2500" t="s">
        <v>453</v>
      </c>
      <c r="M2500">
        <v>12.676673043617326</v>
      </c>
      <c r="N2500">
        <v>3.29029062798325</v>
      </c>
      <c r="O2500">
        <f>IF(_xlfn.XLOOKUP(_xlfn.XLOOKUP($A2499,'Corresp pays'!$A:$A,'Corresp pays'!$B:$B),[1]Data!$A:$A,[1]Data!$R:$R)="","",_xlfn.XLOOKUP(_xlfn.XLOOKUP($A2499,'Corresp pays'!$A:$A,'Corresp pays'!$B:$B),[1]Data!$A:$A,[1]Data!$R:$R))</f>
        <v>3.1276777820385901</v>
      </c>
    </row>
    <row r="2501" spans="1:15" hidden="1" x14ac:dyDescent="0.25">
      <c r="A2501" t="s">
        <v>149</v>
      </c>
      <c r="B2501">
        <v>2006</v>
      </c>
      <c r="C2501">
        <v>3.3880474867695454</v>
      </c>
      <c r="D2501">
        <v>325300.86540000001</v>
      </c>
      <c r="E2501">
        <v>38.673000000000002</v>
      </c>
      <c r="F2501">
        <v>129.81175008318817</v>
      </c>
      <c r="G2501" t="e">
        <v>#N/A</v>
      </c>
      <c r="H2501">
        <v>20.53</v>
      </c>
      <c r="I2501">
        <v>9.4019934662152096</v>
      </c>
      <c r="J2501">
        <v>14</v>
      </c>
      <c r="K2501">
        <v>48.5</v>
      </c>
      <c r="L2501" t="s">
        <v>453</v>
      </c>
      <c r="M2501">
        <v>14.914842951604374</v>
      </c>
      <c r="N2501">
        <v>4.6374743601176496</v>
      </c>
      <c r="O2501">
        <f>IF(_xlfn.XLOOKUP(_xlfn.XLOOKUP($A2501,'Corresp pays'!$A:$A,'Corresp pays'!$B:$B),[1]Data!$A:$A,[1]Data!$D:$D)="","",_xlfn.XLOOKUP(_xlfn.XLOOKUP($A2501,'Corresp pays'!$A:$A,'Corresp pays'!$B:$B),[1]Data!$A:$A,[1]Data!$D:$D))</f>
        <v>7.8462835793833001</v>
      </c>
    </row>
    <row r="2502" spans="1:15" hidden="1" x14ac:dyDescent="0.25">
      <c r="A2502" t="s">
        <v>149</v>
      </c>
      <c r="B2502">
        <v>2007</v>
      </c>
      <c r="C2502">
        <v>3.4701924920668752</v>
      </c>
      <c r="D2502">
        <v>339245.09759999998</v>
      </c>
      <c r="E2502">
        <v>39.950000000000003</v>
      </c>
      <c r="F2502">
        <v>130.80458415705925</v>
      </c>
      <c r="G2502" t="e">
        <v>#N/A</v>
      </c>
      <c r="H2502">
        <v>21.61</v>
      </c>
      <c r="I2502">
        <v>9.3476847010693014</v>
      </c>
      <c r="J2502">
        <v>11.4</v>
      </c>
      <c r="K2502">
        <v>46.7</v>
      </c>
      <c r="L2502" t="s">
        <v>453</v>
      </c>
      <c r="M2502">
        <v>15.341705808425171</v>
      </c>
      <c r="N2502">
        <v>2.2415409528680201</v>
      </c>
      <c r="O2502">
        <f>IF(_xlfn.XLOOKUP(_xlfn.XLOOKUP($A2502,'Corresp pays'!$A:$A,'Corresp pays'!$B:$B),[1]Data!$A:$A,[1]Data!$E:$E)="","",_xlfn.XLOOKUP(_xlfn.XLOOKUP($A2502,'Corresp pays'!$A:$A,'Corresp pays'!$B:$B),[1]Data!$A:$A,[1]Data!$E:$E))</f>
        <v>8.0971754822714797</v>
      </c>
    </row>
    <row r="2503" spans="1:15" hidden="1" x14ac:dyDescent="0.25">
      <c r="A2503" t="s">
        <v>149</v>
      </c>
      <c r="B2503">
        <v>2008</v>
      </c>
      <c r="C2503">
        <v>3.473931644046119</v>
      </c>
      <c r="D2503">
        <v>343122.26679999998</v>
      </c>
      <c r="E2503">
        <v>41.241999999999997</v>
      </c>
      <c r="F2503">
        <v>131.78617510618724</v>
      </c>
      <c r="G2503" t="e">
        <v>#N/A</v>
      </c>
      <c r="H2503">
        <v>22.63</v>
      </c>
      <c r="I2503">
        <v>10.072433825363305</v>
      </c>
      <c r="J2503">
        <v>10.7</v>
      </c>
      <c r="K2503">
        <v>47.2</v>
      </c>
      <c r="L2503" t="s">
        <v>453</v>
      </c>
      <c r="M2503">
        <v>15.789613924106941</v>
      </c>
      <c r="N2503">
        <v>5.4684894964984601</v>
      </c>
      <c r="O2503">
        <f>IF(_xlfn.XLOOKUP(_xlfn.XLOOKUP($A2503,'Corresp pays'!$A:$A,'Corresp pays'!$B:$B),[1]Data!$A:$A,[1]Data!$F:$F)="","",_xlfn.XLOOKUP(_xlfn.XLOOKUP($A2503,'Corresp pays'!$A:$A,'Corresp pays'!$B:$B),[1]Data!$A:$A,[1]Data!$F:$F))</f>
        <v>8.3232252047820108</v>
      </c>
    </row>
    <row r="2504" spans="1:15" hidden="1" x14ac:dyDescent="0.25">
      <c r="A2504" t="s">
        <v>149</v>
      </c>
      <c r="B2504">
        <v>2009</v>
      </c>
      <c r="C2504">
        <v>3.3157054182628176</v>
      </c>
      <c r="D2504">
        <v>338798.1237</v>
      </c>
      <c r="E2504">
        <v>42.542999999999999</v>
      </c>
      <c r="F2504">
        <v>132.73631114329896</v>
      </c>
      <c r="G2504" t="e">
        <v>#N/A</v>
      </c>
      <c r="H2504">
        <v>22.83</v>
      </c>
      <c r="I2504">
        <v>9.7870337594204262</v>
      </c>
      <c r="J2504">
        <v>10.5</v>
      </c>
      <c r="K2504">
        <v>46.5</v>
      </c>
      <c r="L2504" t="s">
        <v>453</v>
      </c>
      <c r="M2504">
        <v>16.259862652438699</v>
      </c>
      <c r="N2504">
        <v>-0.84571609231672096</v>
      </c>
      <c r="O2504">
        <f>IF(_xlfn.XLOOKUP(_xlfn.XLOOKUP($A2504,'Corresp pays'!$A:$A,'Corresp pays'!$B:$B),[1]Data!$A:$A,[1]Data!$G:$G)="","",_xlfn.XLOOKUP(_xlfn.XLOOKUP($A2504,'Corresp pays'!$A:$A,'Corresp pays'!$B:$B),[1]Data!$A:$A,[1]Data!$G:$G))</f>
        <v>8.5611019320762605</v>
      </c>
    </row>
    <row r="2505" spans="1:15" hidden="1" x14ac:dyDescent="0.25">
      <c r="A2505" t="s">
        <v>149</v>
      </c>
      <c r="B2505">
        <v>2010</v>
      </c>
      <c r="C2505">
        <v>3.526681931339323</v>
      </c>
      <c r="D2505">
        <v>361217.66869999998</v>
      </c>
      <c r="E2505">
        <v>43.856000000000002</v>
      </c>
      <c r="F2505">
        <v>133.63050558828709</v>
      </c>
      <c r="G2505" t="e">
        <v>#N/A</v>
      </c>
      <c r="H2505">
        <v>22.83</v>
      </c>
      <c r="I2505">
        <v>10.522175636984885</v>
      </c>
      <c r="J2505">
        <v>9.8000000000000007</v>
      </c>
      <c r="K2505">
        <v>46.5</v>
      </c>
      <c r="L2505">
        <v>35.418535900000002</v>
      </c>
      <c r="M2505">
        <v>16.759343850605788</v>
      </c>
      <c r="N2505">
        <v>3.2475884244372302</v>
      </c>
      <c r="O2505">
        <f>IF(_xlfn.XLOOKUP(_xlfn.XLOOKUP($A2505,'Corresp pays'!$A:$A,'Corresp pays'!$B:$B),[1]Data!$A:$A,[1]Data!$H:$H)="","",_xlfn.XLOOKUP(_xlfn.XLOOKUP($A2505,'Corresp pays'!$A:$A,'Corresp pays'!$B:$B),[1]Data!$A:$A,[1]Data!$H:$H))</f>
        <v>8.8457107078454396</v>
      </c>
    </row>
    <row r="2506" spans="1:15" hidden="1" x14ac:dyDescent="0.25">
      <c r="A2506" t="s">
        <v>149</v>
      </c>
      <c r="B2506">
        <v>2011</v>
      </c>
      <c r="C2506">
        <v>3.4777849253980837</v>
      </c>
      <c r="D2506">
        <v>361290.8861</v>
      </c>
      <c r="E2506">
        <v>44.698</v>
      </c>
      <c r="F2506">
        <v>134.49636125193291</v>
      </c>
      <c r="G2506" t="e">
        <v>#N/A</v>
      </c>
      <c r="H2506">
        <v>22.96</v>
      </c>
      <c r="I2506">
        <v>11.591791777520747</v>
      </c>
      <c r="J2506">
        <v>8</v>
      </c>
      <c r="K2506">
        <v>45.1</v>
      </c>
      <c r="L2506">
        <v>29.91406001</v>
      </c>
      <c r="M2506">
        <v>17.09777237286897</v>
      </c>
      <c r="N2506">
        <v>3.80879058139644</v>
      </c>
      <c r="O2506">
        <f>IF(_xlfn.XLOOKUP(_xlfn.XLOOKUP($A2506,'Corresp pays'!$A:$A,'Corresp pays'!$B:$B),[1]Data!$A:$A,[1]Data!$I:$I)="","",_xlfn.XLOOKUP(_xlfn.XLOOKUP($A2506,'Corresp pays'!$A:$A,'Corresp pays'!$B:$B),[1]Data!$A:$A,[1]Data!$I:$I))</f>
        <v>9.1825660954285002</v>
      </c>
    </row>
    <row r="2507" spans="1:15" hidden="1" x14ac:dyDescent="0.25">
      <c r="A2507" t="s">
        <v>149</v>
      </c>
      <c r="B2507">
        <v>2012</v>
      </c>
      <c r="C2507">
        <v>3.7058564536533041</v>
      </c>
      <c r="D2507">
        <v>383662.72830000002</v>
      </c>
      <c r="E2507">
        <v>45.445</v>
      </c>
      <c r="F2507">
        <v>135.36577932627375</v>
      </c>
      <c r="G2507" t="e">
        <v>#N/A</v>
      </c>
      <c r="H2507">
        <v>23.56</v>
      </c>
      <c r="I2507">
        <v>11.504100153576715</v>
      </c>
      <c r="J2507">
        <v>8.6</v>
      </c>
      <c r="K2507">
        <v>46.3</v>
      </c>
      <c r="L2507">
        <v>31.341542579999999</v>
      </c>
      <c r="M2507">
        <v>17.40563066168999</v>
      </c>
      <c r="N2507">
        <v>3.0148995033498398</v>
      </c>
      <c r="O2507">
        <f>IF(_xlfn.XLOOKUP(_xlfn.XLOOKUP($A2507,'Corresp pays'!$A:$A,'Corresp pays'!$B:$B),[1]Data!$A:$A,[1]Data!$J:$J)="","",_xlfn.XLOOKUP(_xlfn.XLOOKUP($A2507,'Corresp pays'!$A:$A,'Corresp pays'!$B:$B),[1]Data!$A:$A,[1]Data!$J:$J))</f>
        <v>9.5621814143156492</v>
      </c>
    </row>
    <row r="2508" spans="1:15" hidden="1" x14ac:dyDescent="0.25">
      <c r="A2508" t="s">
        <v>149</v>
      </c>
      <c r="B2508">
        <v>2013</v>
      </c>
      <c r="C2508">
        <v>3.8040574600794654</v>
      </c>
      <c r="D2508">
        <v>394292.92330000002</v>
      </c>
      <c r="E2508">
        <v>46.192999999999998</v>
      </c>
      <c r="F2508">
        <v>136.19096478694044</v>
      </c>
      <c r="G2508" t="e">
        <v>#N/A</v>
      </c>
      <c r="H2508">
        <v>23.21</v>
      </c>
      <c r="I2508">
        <v>11.322215337977282</v>
      </c>
      <c r="J2508">
        <v>7.1</v>
      </c>
      <c r="K2508">
        <v>45.1</v>
      </c>
      <c r="L2508">
        <v>33.786569200000002</v>
      </c>
      <c r="M2508">
        <v>17.724429128369092</v>
      </c>
      <c r="N2508">
        <v>2.18488618530687</v>
      </c>
      <c r="O2508">
        <f>IF(_xlfn.XLOOKUP(_xlfn.XLOOKUP($A2508,'Corresp pays'!$A:$A,'Corresp pays'!$B:$B),[1]Data!$A:$A,[1]Data!$K:$K)="","",_xlfn.XLOOKUP(_xlfn.XLOOKUP($A2508,'Corresp pays'!$A:$A,'Corresp pays'!$B:$B),[1]Data!$A:$A,[1]Data!$K:$K))</f>
        <v>9.9917787224887107</v>
      </c>
    </row>
    <row r="2509" spans="1:15" hidden="1" x14ac:dyDescent="0.25">
      <c r="A2509" t="s">
        <v>149</v>
      </c>
      <c r="B2509">
        <v>2014</v>
      </c>
      <c r="C2509">
        <v>3.7360416940063259</v>
      </c>
      <c r="D2509">
        <v>388973.44309999997</v>
      </c>
      <c r="E2509">
        <v>46.942999999999998</v>
      </c>
      <c r="F2509">
        <v>136.9393470218638</v>
      </c>
      <c r="G2509" t="e">
        <v>#N/A</v>
      </c>
      <c r="H2509">
        <v>24.41</v>
      </c>
      <c r="I2509">
        <v>10.088921615104233</v>
      </c>
      <c r="J2509">
        <v>7</v>
      </c>
      <c r="K2509">
        <v>44.5</v>
      </c>
      <c r="L2509">
        <v>29.43028859</v>
      </c>
      <c r="M2509">
        <v>18.060554158053588</v>
      </c>
      <c r="N2509">
        <v>1.8951418189877101</v>
      </c>
      <c r="O2509">
        <f>IF(_xlfn.XLOOKUP(_xlfn.XLOOKUP($A2509,'Corresp pays'!$A:$A,'Corresp pays'!$B:$B),[1]Data!$A:$A,[1]Data!$L:$L)="","",_xlfn.XLOOKUP(_xlfn.XLOOKUP($A2509,'Corresp pays'!$A:$A,'Corresp pays'!$B:$B),[1]Data!$A:$A,[1]Data!$L:$L))</f>
        <v>10.4621595795243</v>
      </c>
    </row>
    <row r="2510" spans="1:15" hidden="1" x14ac:dyDescent="0.25">
      <c r="A2510" t="s">
        <v>149</v>
      </c>
      <c r="B2510">
        <v>2015</v>
      </c>
      <c r="C2510">
        <v>3.8246760975842782</v>
      </c>
      <c r="D2510">
        <v>393386.99829999998</v>
      </c>
      <c r="E2510">
        <v>47.694000000000003</v>
      </c>
      <c r="F2510">
        <v>137.59203938225448</v>
      </c>
      <c r="G2510" t="e">
        <v>#N/A</v>
      </c>
      <c r="H2510">
        <v>22.65</v>
      </c>
      <c r="I2510">
        <v>8.8727236478679341</v>
      </c>
      <c r="J2510">
        <v>6.1</v>
      </c>
      <c r="K2510">
        <v>43.8</v>
      </c>
      <c r="L2510">
        <v>28.041744470000001</v>
      </c>
      <c r="M2510">
        <v>18.41650195818594</v>
      </c>
      <c r="N2510">
        <v>-0.90042496329156896</v>
      </c>
      <c r="O2510">
        <f>IF(_xlfn.XLOOKUP(_xlfn.XLOOKUP($A2510,'Corresp pays'!$A:$A,'Corresp pays'!$B:$B),[1]Data!$A:$A,[1]Data!$M:$M)="","",_xlfn.XLOOKUP(_xlfn.XLOOKUP($A2510,'Corresp pays'!$A:$A,'Corresp pays'!$B:$B),[1]Data!$A:$A,[1]Data!$M:$M))</f>
        <v>10.963800571473699</v>
      </c>
    </row>
    <row r="2511" spans="1:15" hidden="1" x14ac:dyDescent="0.25">
      <c r="A2511" t="s">
        <v>149</v>
      </c>
      <c r="B2511">
        <v>2016</v>
      </c>
      <c r="C2511">
        <v>3.7944702310620966</v>
      </c>
      <c r="D2511">
        <v>406605.35729999997</v>
      </c>
      <c r="E2511">
        <v>48.448</v>
      </c>
      <c r="F2511">
        <v>138.20399107439957</v>
      </c>
      <c r="G2511" t="e">
        <v>#N/A</v>
      </c>
      <c r="H2511">
        <v>22.43</v>
      </c>
      <c r="I2511">
        <v>8.4780769628556207</v>
      </c>
      <c r="J2511">
        <v>6.2</v>
      </c>
      <c r="K2511">
        <v>44.5</v>
      </c>
      <c r="L2511">
        <v>30.692391010000001</v>
      </c>
      <c r="M2511">
        <v>18.785524168079736</v>
      </c>
      <c r="N2511">
        <v>0.18814970444823401</v>
      </c>
      <c r="O2511">
        <f>IF(_xlfn.XLOOKUP(_xlfn.XLOOKUP($A2511,'Corresp pays'!$A:$A,'Corresp pays'!$B:$B),[1]Data!$A:$A,[1]Data!$N:$N)="","",_xlfn.XLOOKUP(_xlfn.XLOOKUP($A2511,'Corresp pays'!$A:$A,'Corresp pays'!$B:$B),[1]Data!$A:$A,[1]Data!$N:$N))</f>
        <v>11.487178678805099</v>
      </c>
    </row>
    <row r="2512" spans="1:15" hidden="1" x14ac:dyDescent="0.25">
      <c r="A2512" t="s">
        <v>149</v>
      </c>
      <c r="B2512">
        <v>2017</v>
      </c>
      <c r="C2512">
        <v>3.767896680934165</v>
      </c>
      <c r="D2512">
        <v>414733.0612</v>
      </c>
      <c r="E2512">
        <v>49.2</v>
      </c>
      <c r="F2512">
        <v>138.77390827771146</v>
      </c>
      <c r="G2512" t="e">
        <v>#N/A</v>
      </c>
      <c r="H2512">
        <v>22.25</v>
      </c>
      <c r="I2512">
        <v>8.4064125866504682</v>
      </c>
      <c r="J2512">
        <v>5.7</v>
      </c>
      <c r="K2512">
        <v>44.1</v>
      </c>
      <c r="L2512">
        <v>26.93362982</v>
      </c>
      <c r="M2512">
        <v>19.168223758340162</v>
      </c>
      <c r="N2512">
        <v>0.66563189313501503</v>
      </c>
      <c r="O2512">
        <f>IF(_xlfn.XLOOKUP(_xlfn.XLOOKUP($A2511,'Corresp pays'!$A:$A,'Corresp pays'!$B:$B),[1]Data!$A:$A,[1]Data!$O:$O)="","",_xlfn.XLOOKUP(_xlfn.XLOOKUP($A2511,'Corresp pays'!$A:$A,'Corresp pays'!$B:$B),[1]Data!$A:$A,[1]Data!$O:$O))</f>
        <v>12.030648449796701</v>
      </c>
    </row>
    <row r="2513" spans="1:15" hidden="1" x14ac:dyDescent="0.25">
      <c r="A2513" t="s">
        <v>149</v>
      </c>
      <c r="B2513">
        <v>2018</v>
      </c>
      <c r="C2513">
        <v>3.7184278518827272</v>
      </c>
      <c r="D2513">
        <v>418543.85499999998</v>
      </c>
      <c r="E2513">
        <v>49.948999999999998</v>
      </c>
      <c r="F2513">
        <v>139.22332008847306</v>
      </c>
      <c r="G2513" t="e">
        <v>#N/A</v>
      </c>
      <c r="H2513">
        <v>23.7</v>
      </c>
      <c r="I2513">
        <v>8.2018192619552401</v>
      </c>
      <c r="J2513">
        <v>5</v>
      </c>
      <c r="K2513">
        <v>44</v>
      </c>
      <c r="L2513">
        <v>27.481659390000001</v>
      </c>
      <c r="M2513">
        <v>19.576083624796954</v>
      </c>
      <c r="N2513">
        <v>1.06389754183033</v>
      </c>
      <c r="O2513">
        <f>IF(_xlfn.XLOOKUP(_xlfn.XLOOKUP($A2512,'Corresp pays'!$A:$A,'Corresp pays'!$B:$B),[1]Data!$A:$A,[1]Data!$P:$P)="","",_xlfn.XLOOKUP(_xlfn.XLOOKUP($A2512,'Corresp pays'!$A:$A,'Corresp pays'!$B:$B),[1]Data!$A:$A,[1]Data!$P:$P))</f>
        <v>12.602793489949301</v>
      </c>
    </row>
    <row r="2514" spans="1:15" hidden="1" x14ac:dyDescent="0.25">
      <c r="A2514" t="s">
        <v>149</v>
      </c>
      <c r="B2514">
        <v>2019</v>
      </c>
      <c r="C2514">
        <v>3.849043756988983</v>
      </c>
      <c r="D2514">
        <v>432151.27299999999</v>
      </c>
      <c r="E2514">
        <v>50.692</v>
      </c>
      <c r="F2514">
        <v>139.57557008357963</v>
      </c>
      <c r="G2514" t="e">
        <v>#N/A</v>
      </c>
      <c r="H2514">
        <v>23.95</v>
      </c>
      <c r="I2514">
        <v>8.1285680400947964</v>
      </c>
      <c r="J2514">
        <v>4.7</v>
      </c>
      <c r="K2514">
        <v>42.8</v>
      </c>
      <c r="L2514">
        <v>27.402713559999999</v>
      </c>
      <c r="M2514">
        <v>19.872648367892289</v>
      </c>
      <c r="N2514">
        <v>0.70672860131422099</v>
      </c>
      <c r="O2514">
        <f>IF(_xlfn.XLOOKUP(_xlfn.XLOOKUP($A2513,'Corresp pays'!$A:$A,'Corresp pays'!$B:$B),[1]Data!$A:$A,[1]Data!$Q:$Q)="","",_xlfn.XLOOKUP(_xlfn.XLOOKUP($A2513,'Corresp pays'!$A:$A,'Corresp pays'!$B:$B),[1]Data!$A:$A,[1]Data!$Q:$Q))</f>
        <v>13.2083487179369</v>
      </c>
    </row>
    <row r="2515" spans="1:15" hidden="1" x14ac:dyDescent="0.25">
      <c r="A2515" t="s">
        <v>149</v>
      </c>
      <c r="B2515">
        <v>2020</v>
      </c>
      <c r="C2515">
        <v>3.7142558060041249</v>
      </c>
      <c r="D2515">
        <v>433773.45799999998</v>
      </c>
      <c r="E2515">
        <v>51.43</v>
      </c>
      <c r="F2515">
        <v>139.90421421441016</v>
      </c>
      <c r="G2515" t="e">
        <v>#N/A</v>
      </c>
      <c r="H2515">
        <v>20.83</v>
      </c>
      <c r="I2515">
        <v>8.7027667068552965</v>
      </c>
      <c r="J2515">
        <v>4</v>
      </c>
      <c r="K2515">
        <v>42.7</v>
      </c>
      <c r="L2515" t="s">
        <v>453</v>
      </c>
      <c r="M2515">
        <v>20.163471304023144</v>
      </c>
      <c r="N2515">
        <v>-0.84593714735704095</v>
      </c>
      <c r="O2515">
        <f>IF(_xlfn.XLOOKUP(_xlfn.XLOOKUP($A2514,'Corresp pays'!$A:$A,'Corresp pays'!$B:$B),[1]Data!$A:$A,[1]Data!$R:$R)="","",_xlfn.XLOOKUP(_xlfn.XLOOKUP($A2514,'Corresp pays'!$A:$A,'Corresp pays'!$B:$B),[1]Data!$A:$A,[1]Data!$R:$R))</f>
        <v>13.8503665118077</v>
      </c>
    </row>
    <row r="2516" spans="1:15" hidden="1" x14ac:dyDescent="0.25">
      <c r="A2516" t="s">
        <v>149</v>
      </c>
      <c r="B2516">
        <v>2021</v>
      </c>
      <c r="C2516">
        <v>3.7142558060041249</v>
      </c>
      <c r="D2516">
        <v>433773.45799999998</v>
      </c>
      <c r="E2516">
        <v>51.43</v>
      </c>
      <c r="F2516">
        <v>139.90421421441016</v>
      </c>
      <c r="G2516" t="e">
        <v>#N/A</v>
      </c>
      <c r="H2516">
        <v>20.83</v>
      </c>
      <c r="I2516">
        <v>8.7027667068552965</v>
      </c>
      <c r="J2516">
        <v>4</v>
      </c>
      <c r="K2516">
        <v>42.7</v>
      </c>
      <c r="L2516" t="s">
        <v>453</v>
      </c>
      <c r="M2516">
        <v>20.163471304023144</v>
      </c>
      <c r="N2516">
        <v>-0.84593714735704095</v>
      </c>
      <c r="O2516">
        <f>IF(_xlfn.XLOOKUP(_xlfn.XLOOKUP($A2515,'Corresp pays'!$A:$A,'Corresp pays'!$B:$B),[1]Data!$A:$A,[1]Data!$R:$R)="","",_xlfn.XLOOKUP(_xlfn.XLOOKUP($A2515,'Corresp pays'!$A:$A,'Corresp pays'!$B:$B),[1]Data!$A:$A,[1]Data!$R:$R))</f>
        <v>13.8503665118077</v>
      </c>
    </row>
    <row r="2517" spans="1:15" hidden="1" x14ac:dyDescent="0.25">
      <c r="A2517" t="s">
        <v>149</v>
      </c>
      <c r="B2517">
        <v>2022</v>
      </c>
      <c r="C2517">
        <v>3.7142558060041249</v>
      </c>
      <c r="D2517">
        <v>433773.45799999998</v>
      </c>
      <c r="E2517">
        <v>51.43</v>
      </c>
      <c r="F2517">
        <v>139.90421421441016</v>
      </c>
      <c r="G2517" t="e">
        <v>#N/A</v>
      </c>
      <c r="H2517">
        <v>20.83</v>
      </c>
      <c r="I2517">
        <v>8.7027667068552965</v>
      </c>
      <c r="J2517">
        <v>4</v>
      </c>
      <c r="K2517">
        <v>42.7</v>
      </c>
      <c r="L2517" t="s">
        <v>453</v>
      </c>
      <c r="M2517">
        <v>20.163471304023144</v>
      </c>
      <c r="N2517">
        <v>-0.84593714735704095</v>
      </c>
      <c r="O2517">
        <f>IF(_xlfn.XLOOKUP(_xlfn.XLOOKUP($A2516,'Corresp pays'!$A:$A,'Corresp pays'!$B:$B),[1]Data!$A:$A,[1]Data!$R:$R)="","",_xlfn.XLOOKUP(_xlfn.XLOOKUP($A2516,'Corresp pays'!$A:$A,'Corresp pays'!$B:$B),[1]Data!$A:$A,[1]Data!$R:$R))</f>
        <v>13.8503665118077</v>
      </c>
    </row>
    <row r="2518" spans="1:15" hidden="1" x14ac:dyDescent="0.25">
      <c r="A2518" t="s">
        <v>150</v>
      </c>
      <c r="B2518">
        <v>2006</v>
      </c>
      <c r="C2518">
        <v>0.26720052296126817</v>
      </c>
      <c r="D2518">
        <v>5199.0433910000002</v>
      </c>
      <c r="E2518">
        <v>35.649000000000001</v>
      </c>
      <c r="F2518">
        <v>108.00220628792057</v>
      </c>
      <c r="G2518" t="e">
        <v>#N/A</v>
      </c>
      <c r="H2518">
        <v>79.650000000000006</v>
      </c>
      <c r="I2518">
        <v>33.643373109933187</v>
      </c>
      <c r="J2518">
        <v>76.7</v>
      </c>
      <c r="K2518">
        <v>49.1</v>
      </c>
      <c r="L2518" t="s">
        <v>453</v>
      </c>
      <c r="M2518">
        <v>22.879146919431278</v>
      </c>
      <c r="N2518">
        <v>2.2289777941403601</v>
      </c>
      <c r="O2518">
        <f>IF(_xlfn.XLOOKUP(_xlfn.XLOOKUP($A2518,'Corresp pays'!$A:$A,'Corresp pays'!$B:$B),[1]Data!$A:$A,[1]Data!$D:$D)="","",_xlfn.XLOOKUP(_xlfn.XLOOKUP($A2518,'Corresp pays'!$A:$A,'Corresp pays'!$B:$B),[1]Data!$A:$A,[1]Data!$D:$D))</f>
        <v>2.7576926753339399</v>
      </c>
    </row>
    <row r="2519" spans="1:15" hidden="1" x14ac:dyDescent="0.25">
      <c r="A2519" t="s">
        <v>150</v>
      </c>
      <c r="B2519">
        <v>2007</v>
      </c>
      <c r="C2519">
        <v>0.24864668045850735</v>
      </c>
      <c r="D2519">
        <v>4900.8529159999998</v>
      </c>
      <c r="E2519">
        <v>36.116</v>
      </c>
      <c r="F2519">
        <v>111.18839860268432</v>
      </c>
      <c r="G2519" t="e">
        <v>#N/A</v>
      </c>
      <c r="H2519">
        <v>79.900000000000006</v>
      </c>
      <c r="I2519">
        <v>16.929783373943195</v>
      </c>
      <c r="J2519">
        <v>76.2</v>
      </c>
      <c r="K2519" t="s">
        <v>453</v>
      </c>
      <c r="L2519" t="s">
        <v>453</v>
      </c>
      <c r="M2519">
        <v>22.713213660371157</v>
      </c>
      <c r="N2519">
        <v>0.94567327170516702</v>
      </c>
      <c r="O2519">
        <f>IF(_xlfn.XLOOKUP(_xlfn.XLOOKUP($A2519,'Corresp pays'!$A:$A,'Corresp pays'!$B:$B),[1]Data!$A:$A,[1]Data!$E:$E)="","",_xlfn.XLOOKUP(_xlfn.XLOOKUP($A2519,'Corresp pays'!$A:$A,'Corresp pays'!$B:$B),[1]Data!$A:$A,[1]Data!$E:$E))</f>
        <v>2.7537328629599802</v>
      </c>
    </row>
    <row r="2520" spans="1:15" hidden="1" x14ac:dyDescent="0.25">
      <c r="A2520" t="s">
        <v>150</v>
      </c>
      <c r="B2520">
        <v>2008</v>
      </c>
      <c r="C2520">
        <v>0.25211804550017181</v>
      </c>
      <c r="D2520">
        <v>5240.5439399999996</v>
      </c>
      <c r="E2520">
        <v>36.587000000000003</v>
      </c>
      <c r="F2520">
        <v>114.40489060489061</v>
      </c>
      <c r="G2520" t="e">
        <v>#N/A</v>
      </c>
      <c r="H2520">
        <v>76.510000000000005</v>
      </c>
      <c r="I2520">
        <v>20.68166838542998</v>
      </c>
      <c r="J2520">
        <v>76.099999999999994</v>
      </c>
      <c r="K2520" t="s">
        <v>453</v>
      </c>
      <c r="L2520" t="s">
        <v>453</v>
      </c>
      <c r="M2520">
        <v>22.561720548167113</v>
      </c>
      <c r="N2520">
        <v>8.6948281436390999</v>
      </c>
      <c r="O2520">
        <f>IF(_xlfn.XLOOKUP(_xlfn.XLOOKUP($A2520,'Corresp pays'!$A:$A,'Corresp pays'!$B:$B),[1]Data!$A:$A,[1]Data!$F:$F)="","",_xlfn.XLOOKUP(_xlfn.XLOOKUP($A2520,'Corresp pays'!$A:$A,'Corresp pays'!$B:$B),[1]Data!$A:$A,[1]Data!$F:$F))</f>
        <v>2.7523502679477398</v>
      </c>
    </row>
    <row r="2521" spans="1:15" hidden="1" x14ac:dyDescent="0.25">
      <c r="A2521" t="s">
        <v>150</v>
      </c>
      <c r="B2521">
        <v>2009</v>
      </c>
      <c r="C2521">
        <v>0.44145428767184941</v>
      </c>
      <c r="D2521">
        <v>6731.3272649999999</v>
      </c>
      <c r="E2521">
        <v>37.058</v>
      </c>
      <c r="F2521">
        <v>117.64339032910462</v>
      </c>
      <c r="G2521" t="e">
        <v>#N/A</v>
      </c>
      <c r="H2521">
        <v>63.38</v>
      </c>
      <c r="I2521">
        <v>21.348348000808766</v>
      </c>
      <c r="J2521">
        <v>76.599999999999994</v>
      </c>
      <c r="K2521" t="s">
        <v>453</v>
      </c>
      <c r="L2521" t="s">
        <v>453</v>
      </c>
      <c r="M2521">
        <v>22.423430412538696</v>
      </c>
      <c r="N2521">
        <v>3.71360592035805</v>
      </c>
      <c r="O2521">
        <f>IF(_xlfn.XLOOKUP(_xlfn.XLOOKUP($A2521,'Corresp pays'!$A:$A,'Corresp pays'!$B:$B),[1]Data!$A:$A,[1]Data!$G:$G)="","",_xlfn.XLOOKUP(_xlfn.XLOOKUP($A2521,'Corresp pays'!$A:$A,'Corresp pays'!$B:$B),[1]Data!$A:$A,[1]Data!$G:$G))</f>
        <v>2.7546545355177501</v>
      </c>
    </row>
    <row r="2522" spans="1:15" hidden="1" x14ac:dyDescent="0.25">
      <c r="A2522" t="s">
        <v>150</v>
      </c>
      <c r="B2522">
        <v>2010</v>
      </c>
      <c r="C2522">
        <v>0.40020663876485407</v>
      </c>
      <c r="D2522">
        <v>6561.7142889999996</v>
      </c>
      <c r="E2522">
        <v>37.533000000000001</v>
      </c>
      <c r="F2522">
        <v>120.82836918551205</v>
      </c>
      <c r="G2522" t="e">
        <v>#N/A</v>
      </c>
      <c r="H2522">
        <v>65.81</v>
      </c>
      <c r="I2522">
        <v>21.077801220787016</v>
      </c>
      <c r="J2522">
        <v>74.599999999999994</v>
      </c>
      <c r="K2522" t="s">
        <v>453</v>
      </c>
      <c r="L2522">
        <v>43.374264490000002</v>
      </c>
      <c r="M2522">
        <v>22.313441182131985</v>
      </c>
      <c r="N2522">
        <v>1.44594517430861</v>
      </c>
      <c r="O2522">
        <f>IF(_xlfn.XLOOKUP(_xlfn.XLOOKUP($A2522,'Corresp pays'!$A:$A,'Corresp pays'!$B:$B),[1]Data!$A:$A,[1]Data!$H:$H)="","",_xlfn.XLOOKUP(_xlfn.XLOOKUP($A2522,'Corresp pays'!$A:$A,'Corresp pays'!$B:$B),[1]Data!$A:$A,[1]Data!$H:$H))</f>
        <v>2.76104691902058</v>
      </c>
    </row>
    <row r="2523" spans="1:15" hidden="1" x14ac:dyDescent="0.25">
      <c r="A2523" t="s">
        <v>150</v>
      </c>
      <c r="B2523">
        <v>2011</v>
      </c>
      <c r="C2523">
        <v>0.37275481754039902</v>
      </c>
      <c r="D2523">
        <v>7047.9164069999997</v>
      </c>
      <c r="E2523">
        <v>38.031999999999996</v>
      </c>
      <c r="F2523">
        <v>124.07927927927928</v>
      </c>
      <c r="G2523" t="e">
        <v>#N/A</v>
      </c>
      <c r="H2523">
        <v>69.099999999999994</v>
      </c>
      <c r="I2523">
        <v>19.864971743231859</v>
      </c>
      <c r="J2523">
        <v>75.3</v>
      </c>
      <c r="K2523">
        <v>51.6</v>
      </c>
      <c r="L2523">
        <v>43.417160780000003</v>
      </c>
      <c r="M2523">
        <v>22.207613586791595</v>
      </c>
      <c r="N2523">
        <v>3.5635147290396398</v>
      </c>
      <c r="O2523">
        <f>IF(_xlfn.XLOOKUP(_xlfn.XLOOKUP($A2523,'Corresp pays'!$A:$A,'Corresp pays'!$B:$B),[1]Data!$A:$A,[1]Data!$I:$I)="","",_xlfn.XLOOKUP(_xlfn.XLOOKUP($A2523,'Corresp pays'!$A:$A,'Corresp pays'!$B:$B),[1]Data!$A:$A,[1]Data!$I:$I))</f>
        <v>2.7759163005761498</v>
      </c>
    </row>
    <row r="2524" spans="1:15" hidden="1" x14ac:dyDescent="0.25">
      <c r="A2524" t="s">
        <v>150</v>
      </c>
      <c r="B2524">
        <v>2012</v>
      </c>
      <c r="C2524">
        <v>0.32278299636114799</v>
      </c>
      <c r="D2524">
        <v>6596.3073249999998</v>
      </c>
      <c r="E2524">
        <v>38.545999999999999</v>
      </c>
      <c r="F2524">
        <v>127.35125942268799</v>
      </c>
      <c r="G2524" t="e">
        <v>#N/A</v>
      </c>
      <c r="H2524">
        <v>72.650000000000006</v>
      </c>
      <c r="I2524">
        <v>20.975947911624008</v>
      </c>
      <c r="J2524">
        <v>75.5</v>
      </c>
      <c r="K2524" t="s">
        <v>453</v>
      </c>
      <c r="L2524">
        <v>45.218212520000002</v>
      </c>
      <c r="M2524">
        <v>22.114475499286453</v>
      </c>
      <c r="N2524">
        <v>2.5771817405583799</v>
      </c>
      <c r="O2524">
        <f>IF(_xlfn.XLOOKUP(_xlfn.XLOOKUP($A2524,'Corresp pays'!$A:$A,'Corresp pays'!$B:$B),[1]Data!$A:$A,[1]Data!$J:$J)="","",_xlfn.XLOOKUP(_xlfn.XLOOKUP($A2524,'Corresp pays'!$A:$A,'Corresp pays'!$B:$B),[1]Data!$A:$A,[1]Data!$J:$J))</f>
        <v>2.7987978866215601</v>
      </c>
    </row>
    <row r="2525" spans="1:15" hidden="1" x14ac:dyDescent="0.25">
      <c r="A2525" t="s">
        <v>150</v>
      </c>
      <c r="B2525">
        <v>2013</v>
      </c>
      <c r="C2525">
        <v>0.2461220993581828</v>
      </c>
      <c r="D2525">
        <v>6484.6405420000001</v>
      </c>
      <c r="E2525">
        <v>39.061</v>
      </c>
      <c r="F2525">
        <v>130.65322669608383</v>
      </c>
      <c r="G2525" t="e">
        <v>#N/A</v>
      </c>
      <c r="H2525">
        <v>76.19</v>
      </c>
      <c r="I2525">
        <v>19.139546690965091</v>
      </c>
      <c r="J2525">
        <v>75</v>
      </c>
      <c r="K2525" t="s">
        <v>453</v>
      </c>
      <c r="L2525">
        <v>40.292455070000003</v>
      </c>
      <c r="M2525">
        <v>22.029897995125122</v>
      </c>
      <c r="N2525">
        <v>1.8253947590917099</v>
      </c>
      <c r="O2525">
        <f>IF(_xlfn.XLOOKUP(_xlfn.XLOOKUP($A2525,'Corresp pays'!$A:$A,'Corresp pays'!$B:$B),[1]Data!$A:$A,[1]Data!$K:$K)="","",_xlfn.XLOOKUP(_xlfn.XLOOKUP($A2525,'Corresp pays'!$A:$A,'Corresp pays'!$B:$B),[1]Data!$A:$A,[1]Data!$K:$K))</f>
        <v>2.82646393748358</v>
      </c>
    </row>
    <row r="2526" spans="1:15" hidden="1" x14ac:dyDescent="0.25">
      <c r="A2526" t="s">
        <v>150</v>
      </c>
      <c r="B2526">
        <v>2014</v>
      </c>
      <c r="C2526">
        <v>0.2179495781162982</v>
      </c>
      <c r="D2526">
        <v>6230.3916600000002</v>
      </c>
      <c r="E2526">
        <v>39.579000000000001</v>
      </c>
      <c r="F2526">
        <v>134.00226144511859</v>
      </c>
      <c r="G2526" t="e">
        <v>#N/A</v>
      </c>
      <c r="H2526">
        <v>81.44</v>
      </c>
      <c r="I2526">
        <v>19.338838158027286</v>
      </c>
      <c r="J2526">
        <v>72.900000000000006</v>
      </c>
      <c r="K2526" t="s">
        <v>453</v>
      </c>
      <c r="L2526">
        <v>40.662060689999997</v>
      </c>
      <c r="M2526">
        <v>21.952605948397608</v>
      </c>
      <c r="N2526">
        <v>0.19087507624975</v>
      </c>
      <c r="O2526">
        <f>IF(_xlfn.XLOOKUP(_xlfn.XLOOKUP($A2526,'Corresp pays'!$A:$A,'Corresp pays'!$B:$B),[1]Data!$A:$A,[1]Data!$L:$L)="","",_xlfn.XLOOKUP(_xlfn.XLOOKUP($A2526,'Corresp pays'!$A:$A,'Corresp pays'!$B:$B),[1]Data!$A:$A,[1]Data!$L:$L))</f>
        <v>2.85439856824209</v>
      </c>
    </row>
    <row r="2527" spans="1:15" hidden="1" x14ac:dyDescent="0.25">
      <c r="A2527" t="s">
        <v>150</v>
      </c>
      <c r="B2527">
        <v>2015</v>
      </c>
      <c r="C2527">
        <v>0.24428530157445996</v>
      </c>
      <c r="D2527">
        <v>6973.1287780000002</v>
      </c>
      <c r="E2527">
        <v>40.1</v>
      </c>
      <c r="F2527">
        <v>137.40079058650488</v>
      </c>
      <c r="G2527" t="e">
        <v>#N/A</v>
      </c>
      <c r="H2527">
        <v>81.040000000000006</v>
      </c>
      <c r="I2527">
        <v>18.92186014963438</v>
      </c>
      <c r="J2527">
        <v>72.400000000000006</v>
      </c>
      <c r="K2527">
        <v>48.6</v>
      </c>
      <c r="L2527">
        <v>51.064064039999998</v>
      </c>
      <c r="M2527">
        <v>21.881384873927988</v>
      </c>
      <c r="N2527">
        <v>2.5850039080159499</v>
      </c>
      <c r="O2527">
        <f>IF(_xlfn.XLOOKUP(_xlfn.XLOOKUP($A2527,'Corresp pays'!$A:$A,'Corresp pays'!$B:$B),[1]Data!$A:$A,[1]Data!$M:$M)="","",_xlfn.XLOOKUP(_xlfn.XLOOKUP($A2527,'Corresp pays'!$A:$A,'Corresp pays'!$B:$B),[1]Data!$A:$A,[1]Data!$M:$M))</f>
        <v>2.88312474320837</v>
      </c>
    </row>
    <row r="2528" spans="1:15" hidden="1" x14ac:dyDescent="0.25">
      <c r="A2528" t="s">
        <v>150</v>
      </c>
      <c r="B2528">
        <v>2016</v>
      </c>
      <c r="C2528">
        <v>0.300938972406183</v>
      </c>
      <c r="D2528">
        <v>7365.2437040000004</v>
      </c>
      <c r="E2528">
        <v>40.628</v>
      </c>
      <c r="F2528">
        <v>140.85960654532084</v>
      </c>
      <c r="G2528" t="e">
        <v>#N/A</v>
      </c>
      <c r="H2528">
        <v>80.650000000000006</v>
      </c>
      <c r="I2528">
        <v>20.38507891471696</v>
      </c>
      <c r="J2528">
        <v>71.5</v>
      </c>
      <c r="K2528" t="s">
        <v>453</v>
      </c>
      <c r="L2528">
        <v>48.26087382</v>
      </c>
      <c r="M2528">
        <v>21.814407740459455</v>
      </c>
      <c r="N2528">
        <v>1.28544847051417</v>
      </c>
      <c r="O2528">
        <f>IF(_xlfn.XLOOKUP(_xlfn.XLOOKUP($A2528,'Corresp pays'!$A:$A,'Corresp pays'!$B:$B),[1]Data!$A:$A,[1]Data!$N:$N)="","",_xlfn.XLOOKUP(_xlfn.XLOOKUP($A2528,'Corresp pays'!$A:$A,'Corresp pays'!$B:$B),[1]Data!$A:$A,[1]Data!$N:$N))</f>
        <v>2.9153269066621199</v>
      </c>
    </row>
    <row r="2529" spans="1:15" hidden="1" x14ac:dyDescent="0.25">
      <c r="A2529" t="s">
        <v>150</v>
      </c>
      <c r="B2529">
        <v>2017</v>
      </c>
      <c r="C2529">
        <v>0.2570677064662964</v>
      </c>
      <c r="D2529">
        <v>7198.4971290000003</v>
      </c>
      <c r="E2529">
        <v>41.161999999999999</v>
      </c>
      <c r="F2529">
        <v>144.37938959367531</v>
      </c>
      <c r="G2529" t="e">
        <v>#N/A</v>
      </c>
      <c r="H2529">
        <v>78.39</v>
      </c>
      <c r="I2529">
        <v>20.315559784421314</v>
      </c>
      <c r="J2529">
        <v>71.900000000000006</v>
      </c>
      <c r="K2529" t="s">
        <v>453</v>
      </c>
      <c r="L2529">
        <v>46.51135326</v>
      </c>
      <c r="M2529">
        <v>21.751567435543649</v>
      </c>
      <c r="N2529">
        <v>-0.98188986894311903</v>
      </c>
      <c r="O2529">
        <f>IF(_xlfn.XLOOKUP(_xlfn.XLOOKUP($A2528,'Corresp pays'!$A:$A,'Corresp pays'!$B:$B),[1]Data!$A:$A,[1]Data!$O:$O)="","",_xlfn.XLOOKUP(_xlfn.XLOOKUP($A2528,'Corresp pays'!$A:$A,'Corresp pays'!$B:$B),[1]Data!$A:$A,[1]Data!$O:$O))</f>
        <v>2.9492811158320098</v>
      </c>
    </row>
    <row r="2530" spans="1:15" hidden="1" x14ac:dyDescent="0.25">
      <c r="A2530" t="s">
        <v>150</v>
      </c>
      <c r="B2530">
        <v>2018</v>
      </c>
      <c r="C2530">
        <v>0.27214954144436482</v>
      </c>
      <c r="D2530">
        <v>7569.1335550000003</v>
      </c>
      <c r="E2530">
        <v>41.701999999999998</v>
      </c>
      <c r="F2530">
        <v>147.94408898694613</v>
      </c>
      <c r="G2530" t="e">
        <v>#N/A</v>
      </c>
      <c r="H2530">
        <v>76.739999999999995</v>
      </c>
      <c r="I2530">
        <v>19.649478415501878</v>
      </c>
      <c r="J2530">
        <v>71.7</v>
      </c>
      <c r="K2530">
        <v>49.1</v>
      </c>
      <c r="L2530">
        <v>46.39462374</v>
      </c>
      <c r="M2530">
        <v>21.695211154813059</v>
      </c>
      <c r="N2530">
        <v>0.927755426456913</v>
      </c>
      <c r="O2530">
        <f>IF(_xlfn.XLOOKUP(_xlfn.XLOOKUP($A2529,'Corresp pays'!$A:$A,'Corresp pays'!$B:$B),[1]Data!$A:$A,[1]Data!$P:$P)="","",_xlfn.XLOOKUP(_xlfn.XLOOKUP($A2529,'Corresp pays'!$A:$A,'Corresp pays'!$B:$B),[1]Data!$A:$A,[1]Data!$P:$P))</f>
        <v>2.9844361878981398</v>
      </c>
    </row>
    <row r="2531" spans="1:15" hidden="1" x14ac:dyDescent="0.25">
      <c r="A2531" t="s">
        <v>150</v>
      </c>
      <c r="B2531">
        <v>2019</v>
      </c>
      <c r="C2531">
        <v>0.29628438059786771</v>
      </c>
      <c r="D2531">
        <v>7932.1916810000002</v>
      </c>
      <c r="E2531">
        <v>42.247999999999998</v>
      </c>
      <c r="F2531">
        <v>151.55532266960839</v>
      </c>
      <c r="G2531" t="e">
        <v>#N/A</v>
      </c>
      <c r="H2531">
        <v>76.2</v>
      </c>
      <c r="I2531">
        <v>19.514590050018636</v>
      </c>
      <c r="J2531">
        <v>71</v>
      </c>
      <c r="K2531" t="s">
        <v>453</v>
      </c>
      <c r="L2531">
        <v>46.21037553</v>
      </c>
      <c r="M2531">
        <v>21.658251137255018</v>
      </c>
      <c r="N2531">
        <v>0.67465277007806002</v>
      </c>
      <c r="O2531">
        <f>IF(_xlfn.XLOOKUP(_xlfn.XLOOKUP($A2530,'Corresp pays'!$A:$A,'Corresp pays'!$B:$B),[1]Data!$A:$A,[1]Data!$Q:$Q)="","",_xlfn.XLOOKUP(_xlfn.XLOOKUP($A2530,'Corresp pays'!$A:$A,'Corresp pays'!$B:$B),[1]Data!$A:$A,[1]Data!$Q:$Q))</f>
        <v>3.0207648353418701</v>
      </c>
    </row>
    <row r="2532" spans="1:15" hidden="1" x14ac:dyDescent="0.25">
      <c r="A2532" t="s">
        <v>150</v>
      </c>
      <c r="B2532">
        <v>2020</v>
      </c>
      <c r="C2532">
        <v>0.28606184365442788</v>
      </c>
      <c r="D2532">
        <v>8395.4888069999997</v>
      </c>
      <c r="E2532">
        <v>42.8</v>
      </c>
      <c r="F2532">
        <v>155.22301893730466</v>
      </c>
      <c r="G2532" t="e">
        <v>#N/A</v>
      </c>
      <c r="H2532">
        <v>76.62</v>
      </c>
      <c r="I2532">
        <v>19.172517989117761</v>
      </c>
      <c r="J2532">
        <v>68.900000000000006</v>
      </c>
      <c r="K2532" t="s">
        <v>453</v>
      </c>
      <c r="L2532" t="s">
        <v>453</v>
      </c>
      <c r="M2532">
        <v>21.650703931736505</v>
      </c>
      <c r="N2532">
        <v>1.6992846329934601</v>
      </c>
      <c r="O2532">
        <f>IF(_xlfn.XLOOKUP(_xlfn.XLOOKUP($A2531,'Corresp pays'!$A:$A,'Corresp pays'!$B:$B),[1]Data!$A:$A,[1]Data!$R:$R)="","",_xlfn.XLOOKUP(_xlfn.XLOOKUP($A2531,'Corresp pays'!$A:$A,'Corresp pays'!$B:$B),[1]Data!$A:$A,[1]Data!$R:$R))</f>
        <v>3.0581528395348299</v>
      </c>
    </row>
    <row r="2533" spans="1:15" hidden="1" x14ac:dyDescent="0.25">
      <c r="A2533" t="s">
        <v>150</v>
      </c>
      <c r="B2533">
        <v>2021</v>
      </c>
      <c r="C2533">
        <v>0.28606184365442788</v>
      </c>
      <c r="D2533">
        <v>8395.4888069999997</v>
      </c>
      <c r="E2533">
        <v>42.8</v>
      </c>
      <c r="F2533">
        <v>155.22301893730466</v>
      </c>
      <c r="G2533" t="e">
        <v>#N/A</v>
      </c>
      <c r="H2533">
        <v>76.62</v>
      </c>
      <c r="I2533">
        <v>19.172517989117761</v>
      </c>
      <c r="J2533">
        <v>68.900000000000006</v>
      </c>
      <c r="K2533" t="s">
        <v>453</v>
      </c>
      <c r="L2533" t="s">
        <v>453</v>
      </c>
      <c r="M2533">
        <v>21.650703931736505</v>
      </c>
      <c r="N2533">
        <v>1.6992846329934601</v>
      </c>
      <c r="O2533">
        <f>IF(_xlfn.XLOOKUP(_xlfn.XLOOKUP($A2532,'Corresp pays'!$A:$A,'Corresp pays'!$B:$B),[1]Data!$A:$A,[1]Data!$R:$R)="","",_xlfn.XLOOKUP(_xlfn.XLOOKUP($A2532,'Corresp pays'!$A:$A,'Corresp pays'!$B:$B),[1]Data!$A:$A,[1]Data!$R:$R))</f>
        <v>3.0581528395348299</v>
      </c>
    </row>
    <row r="2534" spans="1:15" hidden="1" x14ac:dyDescent="0.25">
      <c r="A2534" t="s">
        <v>150</v>
      </c>
      <c r="B2534">
        <v>2022</v>
      </c>
      <c r="C2534">
        <v>0.28606184365442788</v>
      </c>
      <c r="D2534">
        <v>8395.4888069999997</v>
      </c>
      <c r="E2534">
        <v>42.8</v>
      </c>
      <c r="F2534">
        <v>155.22301893730466</v>
      </c>
      <c r="G2534" t="e">
        <v>#N/A</v>
      </c>
      <c r="H2534">
        <v>76.62</v>
      </c>
      <c r="I2534">
        <v>19.172517989117761</v>
      </c>
      <c r="J2534">
        <v>68.900000000000006</v>
      </c>
      <c r="K2534" t="s">
        <v>453</v>
      </c>
      <c r="L2534" t="s">
        <v>453</v>
      </c>
      <c r="M2534">
        <v>21.650703931736505</v>
      </c>
      <c r="N2534">
        <v>1.6992846329934601</v>
      </c>
      <c r="O2534">
        <f>IF(_xlfn.XLOOKUP(_xlfn.XLOOKUP($A2533,'Corresp pays'!$A:$A,'Corresp pays'!$B:$B),[1]Data!$A:$A,[1]Data!$R:$R)="","",_xlfn.XLOOKUP(_xlfn.XLOOKUP($A2533,'Corresp pays'!$A:$A,'Corresp pays'!$B:$B),[1]Data!$A:$A,[1]Data!$R:$R))</f>
        <v>3.0581528395348299</v>
      </c>
    </row>
    <row r="2535" spans="1:15" hidden="1" x14ac:dyDescent="0.25">
      <c r="A2535" t="s">
        <v>151</v>
      </c>
      <c r="B2535">
        <v>2006</v>
      </c>
      <c r="C2535">
        <v>14.56483642102404</v>
      </c>
      <c r="D2535">
        <v>30230.89042</v>
      </c>
      <c r="E2535">
        <v>54.779000000000003</v>
      </c>
      <c r="F2535">
        <v>268.40526315789475</v>
      </c>
      <c r="G2535" t="e">
        <v>#N/A</v>
      </c>
      <c r="H2535">
        <v>0.55000000000000004</v>
      </c>
      <c r="I2535">
        <v>0.56687699136942327</v>
      </c>
      <c r="J2535" t="s">
        <v>453</v>
      </c>
      <c r="K2535" t="s">
        <v>453</v>
      </c>
      <c r="L2535" t="s">
        <v>453</v>
      </c>
      <c r="M2535" t="s">
        <v>453</v>
      </c>
      <c r="N2535">
        <v>8.3296035146534706</v>
      </c>
      <c r="O2535">
        <f>IF(_xlfn.XLOOKUP(_xlfn.XLOOKUP($A2535,'Corresp pays'!$A:$A,'Corresp pays'!$B:$B),[1]Data!$A:$A,[1]Data!$D:$D)="","",_xlfn.XLOOKUP(_xlfn.XLOOKUP($A2535,'Corresp pays'!$A:$A,'Corresp pays'!$B:$B),[1]Data!$A:$A,[1]Data!$D:$D))</f>
        <v>5.9211522532726102</v>
      </c>
    </row>
    <row r="2536" spans="1:15" hidden="1" x14ac:dyDescent="0.25">
      <c r="A2536" t="s">
        <v>151</v>
      </c>
      <c r="B2536">
        <v>2007</v>
      </c>
      <c r="C2536">
        <v>14.792675943650663</v>
      </c>
      <c r="D2536">
        <v>30890.979090000001</v>
      </c>
      <c r="E2536">
        <v>54.59</v>
      </c>
      <c r="F2536">
        <v>269.95341130604288</v>
      </c>
      <c r="G2536" t="e">
        <v>#N/A</v>
      </c>
      <c r="H2536">
        <v>0.45</v>
      </c>
      <c r="I2536">
        <v>0.37166170752633215</v>
      </c>
      <c r="J2536" t="s">
        <v>453</v>
      </c>
      <c r="K2536" t="s">
        <v>453</v>
      </c>
      <c r="L2536" t="s">
        <v>453</v>
      </c>
      <c r="M2536" t="s">
        <v>453</v>
      </c>
      <c r="N2536">
        <v>7.8943883475729901</v>
      </c>
      <c r="O2536">
        <f>IF(_xlfn.XLOOKUP(_xlfn.XLOOKUP($A2536,'Corresp pays'!$A:$A,'Corresp pays'!$B:$B),[1]Data!$A:$A,[1]Data!$E:$E)="","",_xlfn.XLOOKUP(_xlfn.XLOOKUP($A2536,'Corresp pays'!$A:$A,'Corresp pays'!$B:$B),[1]Data!$A:$A,[1]Data!$E:$E))</f>
        <v>6.0838979810601899</v>
      </c>
    </row>
    <row r="2537" spans="1:15" hidden="1" x14ac:dyDescent="0.25">
      <c r="A2537" t="s">
        <v>151</v>
      </c>
      <c r="B2537">
        <v>2008</v>
      </c>
      <c r="C2537">
        <v>14.368220056964264</v>
      </c>
      <c r="D2537">
        <v>30545.219959999999</v>
      </c>
      <c r="E2537">
        <v>54.402000000000001</v>
      </c>
      <c r="F2537">
        <v>271.50155945419101</v>
      </c>
      <c r="G2537" t="e">
        <v>#N/A</v>
      </c>
      <c r="H2537">
        <v>0.46</v>
      </c>
      <c r="I2537">
        <v>0.36551442432761777</v>
      </c>
      <c r="J2537" t="s">
        <v>453</v>
      </c>
      <c r="K2537" t="s">
        <v>453</v>
      </c>
      <c r="L2537" t="s">
        <v>453</v>
      </c>
      <c r="M2537" t="s">
        <v>453</v>
      </c>
      <c r="N2537">
        <v>12.0303445477177</v>
      </c>
      <c r="O2537">
        <f>IF(_xlfn.XLOOKUP(_xlfn.XLOOKUP($A2537,'Corresp pays'!$A:$A,'Corresp pays'!$B:$B),[1]Data!$A:$A,[1]Data!$F:$F)="","",_xlfn.XLOOKUP(_xlfn.XLOOKUP($A2537,'Corresp pays'!$A:$A,'Corresp pays'!$B:$B),[1]Data!$A:$A,[1]Data!$F:$F))</f>
        <v>6.2659996661407504</v>
      </c>
    </row>
    <row r="2538" spans="1:15" hidden="1" x14ac:dyDescent="0.25">
      <c r="A2538" t="s">
        <v>151</v>
      </c>
      <c r="B2538">
        <v>2009</v>
      </c>
      <c r="C2538">
        <v>13.581446069807757</v>
      </c>
      <c r="D2538">
        <v>29718.794740000001</v>
      </c>
      <c r="E2538">
        <v>54.213000000000001</v>
      </c>
      <c r="F2538">
        <v>273.13664717348928</v>
      </c>
      <c r="G2538" t="e">
        <v>#N/A</v>
      </c>
      <c r="H2538">
        <v>0.49</v>
      </c>
      <c r="I2538">
        <v>0.5951458263935383</v>
      </c>
      <c r="J2538" t="s">
        <v>453</v>
      </c>
      <c r="K2538" t="s">
        <v>453</v>
      </c>
      <c r="L2538" t="s">
        <v>453</v>
      </c>
      <c r="M2538" t="s">
        <v>453</v>
      </c>
      <c r="N2538">
        <v>6.9780872525154702</v>
      </c>
      <c r="O2538">
        <f>IF(_xlfn.XLOOKUP(_xlfn.XLOOKUP($A2538,'Corresp pays'!$A:$A,'Corresp pays'!$B:$B),[1]Data!$A:$A,[1]Data!$G:$G)="","",_xlfn.XLOOKUP(_xlfn.XLOOKUP($A2538,'Corresp pays'!$A:$A,'Corresp pays'!$B:$B),[1]Data!$A:$A,[1]Data!$G:$G))</f>
        <v>6.4866602768644697</v>
      </c>
    </row>
    <row r="2539" spans="1:15" hidden="1" x14ac:dyDescent="0.25">
      <c r="A2539" t="s">
        <v>151</v>
      </c>
      <c r="B2539">
        <v>2010</v>
      </c>
      <c r="C2539">
        <v>15.204609528779775</v>
      </c>
      <c r="D2539">
        <v>32405.938409999999</v>
      </c>
      <c r="E2539">
        <v>54.024999999999999</v>
      </c>
      <c r="F2539">
        <v>274.91150097465885</v>
      </c>
      <c r="G2539" t="e">
        <v>#N/A</v>
      </c>
      <c r="H2539">
        <v>0.38</v>
      </c>
      <c r="I2539">
        <v>0.52014610527507998</v>
      </c>
      <c r="J2539" t="s">
        <v>453</v>
      </c>
      <c r="K2539" t="s">
        <v>453</v>
      </c>
      <c r="L2539">
        <v>20.123993479999999</v>
      </c>
      <c r="M2539" t="s">
        <v>453</v>
      </c>
      <c r="N2539">
        <v>10.5492003179988</v>
      </c>
      <c r="O2539">
        <f>IF(_xlfn.XLOOKUP(_xlfn.XLOOKUP($A2539,'Corresp pays'!$A:$A,'Corresp pays'!$B:$B),[1]Data!$A:$A,[1]Data!$H:$H)="","",_xlfn.XLOOKUP(_xlfn.XLOOKUP($A2539,'Corresp pays'!$A:$A,'Corresp pays'!$B:$B),[1]Data!$A:$A,[1]Data!$H:$H))</f>
        <v>6.7417761945010097</v>
      </c>
    </row>
    <row r="2540" spans="1:15" hidden="1" x14ac:dyDescent="0.25">
      <c r="A2540" t="s">
        <v>151</v>
      </c>
      <c r="B2540">
        <v>2011</v>
      </c>
      <c r="C2540">
        <v>15.663863889240996</v>
      </c>
      <c r="D2540">
        <v>33334.679219999998</v>
      </c>
      <c r="E2540">
        <v>53.835999999999999</v>
      </c>
      <c r="F2540">
        <v>276.80701754385967</v>
      </c>
      <c r="G2540" t="e">
        <v>#N/A</v>
      </c>
      <c r="H2540">
        <v>0.38</v>
      </c>
      <c r="I2540">
        <v>0.45654257035552903</v>
      </c>
      <c r="J2540" t="s">
        <v>453</v>
      </c>
      <c r="K2540" t="s">
        <v>453</v>
      </c>
      <c r="L2540">
        <v>19.824046689999999</v>
      </c>
      <c r="M2540" t="s">
        <v>453</v>
      </c>
      <c r="N2540">
        <v>5.1071328926456001</v>
      </c>
      <c r="O2540">
        <f>IF(_xlfn.XLOOKUP(_xlfn.XLOOKUP($A2540,'Corresp pays'!$A:$A,'Corresp pays'!$B:$B),[1]Data!$A:$A,[1]Data!$I:$I)="","",_xlfn.XLOOKUP(_xlfn.XLOOKUP($A2540,'Corresp pays'!$A:$A,'Corresp pays'!$B:$B),[1]Data!$A:$A,[1]Data!$I:$I))</f>
        <v>7.0175772172222901</v>
      </c>
    </row>
    <row r="2541" spans="1:15" hidden="1" x14ac:dyDescent="0.25">
      <c r="A2541" t="s">
        <v>151</v>
      </c>
      <c r="B2541">
        <v>2012</v>
      </c>
      <c r="C2541">
        <v>15.029044790289554</v>
      </c>
      <c r="D2541">
        <v>32832.034939999998</v>
      </c>
      <c r="E2541">
        <v>53.670999999999999</v>
      </c>
      <c r="F2541">
        <v>278.8259259259259</v>
      </c>
      <c r="G2541" t="e">
        <v>#N/A</v>
      </c>
      <c r="H2541">
        <v>0.37</v>
      </c>
      <c r="I2541">
        <v>1.3181231237940172</v>
      </c>
      <c r="J2541" t="s">
        <v>453</v>
      </c>
      <c r="K2541" t="s">
        <v>453</v>
      </c>
      <c r="L2541">
        <v>20.210837919999999</v>
      </c>
      <c r="M2541" t="s">
        <v>453</v>
      </c>
      <c r="N2541">
        <v>9.2602813706829199</v>
      </c>
      <c r="O2541">
        <f>IF(_xlfn.XLOOKUP(_xlfn.XLOOKUP($A2541,'Corresp pays'!$A:$A,'Corresp pays'!$B:$B),[1]Data!$A:$A,[1]Data!$J:$J)="","",_xlfn.XLOOKUP(_xlfn.XLOOKUP($A2541,'Corresp pays'!$A:$A,'Corresp pays'!$B:$B),[1]Data!$A:$A,[1]Data!$J:$J))</f>
        <v>7.3270918530890299</v>
      </c>
    </row>
    <row r="2542" spans="1:15" hidden="1" x14ac:dyDescent="0.25">
      <c r="A2542" t="s">
        <v>151</v>
      </c>
      <c r="B2542">
        <v>2013</v>
      </c>
      <c r="C2542">
        <v>15.399356853370758</v>
      </c>
      <c r="D2542">
        <v>33786.521659999999</v>
      </c>
      <c r="E2542">
        <v>53.53</v>
      </c>
      <c r="F2542">
        <v>280.84385964912281</v>
      </c>
      <c r="G2542" t="e">
        <v>#N/A</v>
      </c>
      <c r="H2542">
        <v>0.36</v>
      </c>
      <c r="I2542">
        <v>1.25707906648061</v>
      </c>
      <c r="J2542" t="s">
        <v>453</v>
      </c>
      <c r="K2542" t="s">
        <v>453</v>
      </c>
      <c r="L2542">
        <v>20.386116699999999</v>
      </c>
      <c r="M2542" t="s">
        <v>453</v>
      </c>
      <c r="N2542">
        <v>5.1998174046561099</v>
      </c>
      <c r="O2542">
        <f>IF(_xlfn.XLOOKUP(_xlfn.XLOOKUP($A2542,'Corresp pays'!$A:$A,'Corresp pays'!$B:$B),[1]Data!$A:$A,[1]Data!$K:$K)="","",_xlfn.XLOOKUP(_xlfn.XLOOKUP($A2542,'Corresp pays'!$A:$A,'Corresp pays'!$B:$B),[1]Data!$A:$A,[1]Data!$K:$K))</f>
        <v>7.6698297633247599</v>
      </c>
    </row>
    <row r="2543" spans="1:15" hidden="1" x14ac:dyDescent="0.25">
      <c r="A2543" t="s">
        <v>151</v>
      </c>
      <c r="B2543">
        <v>2014</v>
      </c>
      <c r="C2543">
        <v>15.175289057884648</v>
      </c>
      <c r="D2543">
        <v>33773.072569999997</v>
      </c>
      <c r="E2543">
        <v>53.412999999999997</v>
      </c>
      <c r="F2543">
        <v>282.77992202729047</v>
      </c>
      <c r="G2543" t="e">
        <v>#N/A</v>
      </c>
      <c r="H2543">
        <v>0.35</v>
      </c>
      <c r="I2543">
        <v>1.4429194990216938</v>
      </c>
      <c r="J2543" t="s">
        <v>453</v>
      </c>
      <c r="K2543" t="s">
        <v>453</v>
      </c>
      <c r="L2543">
        <v>20.634552559999999</v>
      </c>
      <c r="M2543" t="s">
        <v>453</v>
      </c>
      <c r="N2543">
        <v>5.6844181459565899</v>
      </c>
      <c r="O2543">
        <f>IF(_xlfn.XLOOKUP(_xlfn.XLOOKUP($A2543,'Corresp pays'!$A:$A,'Corresp pays'!$B:$B),[1]Data!$A:$A,[1]Data!$L:$L)="","",_xlfn.XLOOKUP(_xlfn.XLOOKUP($A2543,'Corresp pays'!$A:$A,'Corresp pays'!$B:$B),[1]Data!$A:$A,[1]Data!$L:$L))</f>
        <v>8.0450222346916291</v>
      </c>
    </row>
    <row r="2544" spans="1:15" hidden="1" x14ac:dyDescent="0.25">
      <c r="A2544" t="s">
        <v>151</v>
      </c>
      <c r="B2544">
        <v>2015</v>
      </c>
      <c r="C2544">
        <v>14.59453203276041</v>
      </c>
      <c r="D2544">
        <v>32832.586089999997</v>
      </c>
      <c r="E2544">
        <v>53.319000000000003</v>
      </c>
      <c r="F2544">
        <v>284.63489278752439</v>
      </c>
      <c r="G2544" t="e">
        <v>#N/A</v>
      </c>
      <c r="H2544">
        <v>0.37</v>
      </c>
      <c r="I2544">
        <v>1.658294070614216</v>
      </c>
      <c r="J2544" t="s">
        <v>453</v>
      </c>
      <c r="K2544" t="s">
        <v>453</v>
      </c>
      <c r="L2544">
        <v>22.364114140000002</v>
      </c>
      <c r="M2544" t="s">
        <v>453</v>
      </c>
      <c r="N2544">
        <v>4.6612159809826403</v>
      </c>
      <c r="O2544">
        <f>IF(_xlfn.XLOOKUP(_xlfn.XLOOKUP($A2544,'Corresp pays'!$A:$A,'Corresp pays'!$B:$B),[1]Data!$A:$A,[1]Data!$M:$M)="","",_xlfn.XLOOKUP(_xlfn.XLOOKUP($A2544,'Corresp pays'!$A:$A,'Corresp pays'!$B:$B),[1]Data!$A:$A,[1]Data!$M:$M))</f>
        <v>8.4528479947458397</v>
      </c>
    </row>
    <row r="2545" spans="1:15" hidden="1" x14ac:dyDescent="0.25">
      <c r="A2545" t="s">
        <v>151</v>
      </c>
      <c r="B2545">
        <v>2016</v>
      </c>
      <c r="C2545">
        <v>12.448939312475753</v>
      </c>
      <c r="D2545">
        <v>29146.117119999999</v>
      </c>
      <c r="E2545">
        <v>53.25</v>
      </c>
      <c r="F2545">
        <v>286.41910331384014</v>
      </c>
      <c r="G2545" t="e">
        <v>#N/A</v>
      </c>
      <c r="H2545">
        <v>0.43</v>
      </c>
      <c r="I2545">
        <v>1.6180862861581939</v>
      </c>
      <c r="J2545" t="s">
        <v>453</v>
      </c>
      <c r="K2545" t="s">
        <v>453</v>
      </c>
      <c r="L2545">
        <v>21.744801070000001</v>
      </c>
      <c r="M2545" t="s">
        <v>453</v>
      </c>
      <c r="N2545">
        <v>3.0706674246402401</v>
      </c>
      <c r="O2545">
        <f>IF(_xlfn.XLOOKUP(_xlfn.XLOOKUP($A2545,'Corresp pays'!$A:$A,'Corresp pays'!$B:$B),[1]Data!$A:$A,[1]Data!$N:$N)="","",_xlfn.XLOOKUP(_xlfn.XLOOKUP($A2545,'Corresp pays'!$A:$A,'Corresp pays'!$B:$B),[1]Data!$A:$A,[1]Data!$N:$N))</f>
        <v>8.8801728951879095</v>
      </c>
    </row>
    <row r="2546" spans="1:15" hidden="1" x14ac:dyDescent="0.25">
      <c r="A2546" t="s">
        <v>151</v>
      </c>
      <c r="B2546">
        <v>2017</v>
      </c>
      <c r="C2546">
        <v>12.325587529343498</v>
      </c>
      <c r="D2546">
        <v>29352.59245</v>
      </c>
      <c r="E2546">
        <v>53.204999999999998</v>
      </c>
      <c r="F2546">
        <v>288.22748538011695</v>
      </c>
      <c r="G2546" t="e">
        <v>#N/A</v>
      </c>
      <c r="H2546">
        <v>0.42</v>
      </c>
      <c r="I2546">
        <v>1.7201144453129078</v>
      </c>
      <c r="J2546" t="s">
        <v>453</v>
      </c>
      <c r="K2546" t="s">
        <v>453</v>
      </c>
      <c r="L2546">
        <v>21.387958600000001</v>
      </c>
      <c r="M2546" t="s">
        <v>453</v>
      </c>
      <c r="N2546">
        <v>1.88038440183532</v>
      </c>
      <c r="O2546">
        <f>IF(_xlfn.XLOOKUP(_xlfn.XLOOKUP($A2545,'Corresp pays'!$A:$A,'Corresp pays'!$B:$B),[1]Data!$A:$A,[1]Data!$O:$O)="","",_xlfn.XLOOKUP(_xlfn.XLOOKUP($A2545,'Corresp pays'!$A:$A,'Corresp pays'!$B:$B),[1]Data!$A:$A,[1]Data!$O:$O))</f>
        <v>9.3111286501416508</v>
      </c>
    </row>
    <row r="2547" spans="1:15" hidden="1" x14ac:dyDescent="0.25">
      <c r="A2547" t="s">
        <v>151</v>
      </c>
      <c r="B2547">
        <v>2018</v>
      </c>
      <c r="C2547">
        <v>11.805405563467755</v>
      </c>
      <c r="D2547">
        <v>29205.19888</v>
      </c>
      <c r="E2547">
        <v>53.183999999999997</v>
      </c>
      <c r="F2547">
        <v>293.31559454191034</v>
      </c>
      <c r="G2547" t="e">
        <v>#N/A</v>
      </c>
      <c r="H2547">
        <v>0.46</v>
      </c>
      <c r="I2547">
        <v>1.7019797151808223</v>
      </c>
      <c r="J2547" t="s">
        <v>453</v>
      </c>
      <c r="K2547" t="s">
        <v>453</v>
      </c>
      <c r="L2547">
        <v>21.87542393</v>
      </c>
      <c r="M2547" t="s">
        <v>453</v>
      </c>
      <c r="N2547">
        <v>1.01856930188822</v>
      </c>
      <c r="O2547">
        <f>IF(_xlfn.XLOOKUP(_xlfn.XLOOKUP($A2546,'Corresp pays'!$A:$A,'Corresp pays'!$B:$B),[1]Data!$A:$A,[1]Data!$P:$P)="","",_xlfn.XLOOKUP(_xlfn.XLOOKUP($A2546,'Corresp pays'!$A:$A,'Corresp pays'!$B:$B),[1]Data!$A:$A,[1]Data!$P:$P))</f>
        <v>9.6767547745112203</v>
      </c>
    </row>
    <row r="2548" spans="1:15" hidden="1" x14ac:dyDescent="0.25">
      <c r="A2548" t="s">
        <v>151</v>
      </c>
      <c r="B2548">
        <v>2019</v>
      </c>
      <c r="C2548">
        <v>11.313032293719221</v>
      </c>
      <c r="D2548">
        <v>28916.127909999999</v>
      </c>
      <c r="E2548">
        <v>53.186999999999998</v>
      </c>
      <c r="F2548">
        <v>296.28752436647176</v>
      </c>
      <c r="G2548" t="e">
        <v>#N/A</v>
      </c>
      <c r="H2548">
        <v>0.43</v>
      </c>
      <c r="I2548">
        <v>1.5850560125735669</v>
      </c>
      <c r="J2548" t="s">
        <v>453</v>
      </c>
      <c r="K2548" t="s">
        <v>453</v>
      </c>
      <c r="L2548">
        <v>21.970725470000001</v>
      </c>
      <c r="M2548" t="s">
        <v>453</v>
      </c>
      <c r="N2548">
        <v>1.0005429302723701</v>
      </c>
      <c r="O2548">
        <f>IF(_xlfn.XLOOKUP(_xlfn.XLOOKUP($A2547,'Corresp pays'!$A:$A,'Corresp pays'!$B:$B),[1]Data!$A:$A,[1]Data!$Q:$Q)="","",_xlfn.XLOOKUP(_xlfn.XLOOKUP($A2547,'Corresp pays'!$A:$A,'Corresp pays'!$B:$B),[1]Data!$A:$A,[1]Data!$Q:$Q))</f>
        <v>10.1277669404686</v>
      </c>
    </row>
    <row r="2549" spans="1:15" hidden="1" x14ac:dyDescent="0.25">
      <c r="A2549" t="s">
        <v>151</v>
      </c>
      <c r="B2549">
        <v>2020</v>
      </c>
      <c r="C2549">
        <v>10.15711917225407</v>
      </c>
      <c r="D2549">
        <v>26480.712950000001</v>
      </c>
      <c r="E2549">
        <v>53.213999999999999</v>
      </c>
      <c r="F2549">
        <v>295.93508771929822</v>
      </c>
      <c r="G2549" t="e">
        <v>#N/A</v>
      </c>
      <c r="H2549">
        <v>0.47</v>
      </c>
      <c r="I2549">
        <v>1.7770044237234182</v>
      </c>
      <c r="J2549" t="s">
        <v>453</v>
      </c>
      <c r="K2549" t="s">
        <v>453</v>
      </c>
      <c r="L2549" t="s">
        <v>453</v>
      </c>
      <c r="M2549" t="s">
        <v>453</v>
      </c>
      <c r="N2549">
        <v>0.59898633082464303</v>
      </c>
      <c r="O2549">
        <f>IF(_xlfn.XLOOKUP(_xlfn.XLOOKUP($A2548,'Corresp pays'!$A:$A,'Corresp pays'!$B:$B),[1]Data!$A:$A,[1]Data!$R:$R)="","",_xlfn.XLOOKUP(_xlfn.XLOOKUP($A2548,'Corresp pays'!$A:$A,'Corresp pays'!$B:$B),[1]Data!$A:$A,[1]Data!$R:$R))</f>
        <v>10.6744274434557</v>
      </c>
    </row>
    <row r="2550" spans="1:15" hidden="1" x14ac:dyDescent="0.25">
      <c r="A2550" t="s">
        <v>151</v>
      </c>
      <c r="B2550">
        <v>2021</v>
      </c>
      <c r="C2550">
        <v>10.15711917225407</v>
      </c>
      <c r="D2550">
        <v>26480.712950000001</v>
      </c>
      <c r="E2550">
        <v>53.213999999999999</v>
      </c>
      <c r="F2550">
        <v>295.93508771929822</v>
      </c>
      <c r="G2550" t="e">
        <v>#N/A</v>
      </c>
      <c r="H2550">
        <v>0.47</v>
      </c>
      <c r="I2550">
        <v>1.7770044237234182</v>
      </c>
      <c r="J2550" t="s">
        <v>453</v>
      </c>
      <c r="K2550" t="s">
        <v>453</v>
      </c>
      <c r="L2550" t="s">
        <v>453</v>
      </c>
      <c r="M2550" t="s">
        <v>453</v>
      </c>
      <c r="N2550">
        <v>0.59898633082464303</v>
      </c>
      <c r="O2550">
        <f>IF(_xlfn.XLOOKUP(_xlfn.XLOOKUP($A2549,'Corresp pays'!$A:$A,'Corresp pays'!$B:$B),[1]Data!$A:$A,[1]Data!$R:$R)="","",_xlfn.XLOOKUP(_xlfn.XLOOKUP($A2549,'Corresp pays'!$A:$A,'Corresp pays'!$B:$B),[1]Data!$A:$A,[1]Data!$R:$R))</f>
        <v>10.6744274434557</v>
      </c>
    </row>
    <row r="2551" spans="1:15" hidden="1" x14ac:dyDescent="0.25">
      <c r="A2551" t="s">
        <v>151</v>
      </c>
      <c r="B2551">
        <v>2022</v>
      </c>
      <c r="C2551">
        <v>10.15711917225407</v>
      </c>
      <c r="D2551">
        <v>26480.712950000001</v>
      </c>
      <c r="E2551">
        <v>53.213999999999999</v>
      </c>
      <c r="F2551">
        <v>295.93508771929822</v>
      </c>
      <c r="G2551" t="e">
        <v>#N/A</v>
      </c>
      <c r="H2551">
        <v>0.47</v>
      </c>
      <c r="I2551">
        <v>1.7770044237234182</v>
      </c>
      <c r="J2551" t="s">
        <v>453</v>
      </c>
      <c r="K2551" t="s">
        <v>453</v>
      </c>
      <c r="L2551" t="s">
        <v>453</v>
      </c>
      <c r="M2551" t="s">
        <v>453</v>
      </c>
      <c r="N2551">
        <v>0.59898633082464303</v>
      </c>
      <c r="O2551">
        <f>IF(_xlfn.XLOOKUP(_xlfn.XLOOKUP($A2550,'Corresp pays'!$A:$A,'Corresp pays'!$B:$B),[1]Data!$A:$A,[1]Data!$R:$R)="","",_xlfn.XLOOKUP(_xlfn.XLOOKUP($A2550,'Corresp pays'!$A:$A,'Corresp pays'!$B:$B),[1]Data!$A:$A,[1]Data!$R:$R))</f>
        <v>10.6744274434557</v>
      </c>
    </row>
    <row r="2552" spans="1:15" hidden="1" x14ac:dyDescent="0.25">
      <c r="A2552" t="s">
        <v>152</v>
      </c>
      <c r="B2552">
        <v>2006</v>
      </c>
      <c r="C2552">
        <v>2.3343315313369755</v>
      </c>
      <c r="D2552">
        <v>34714.583550000003</v>
      </c>
      <c r="E2552">
        <v>65.524000000000001</v>
      </c>
      <c r="F2552">
        <v>67.479132337796088</v>
      </c>
      <c r="G2552" t="e">
        <v>#N/A</v>
      </c>
      <c r="H2552">
        <v>14.32</v>
      </c>
      <c r="I2552">
        <v>9.2807094994776662</v>
      </c>
      <c r="J2552">
        <v>12.5</v>
      </c>
      <c r="K2552" t="s">
        <v>453</v>
      </c>
      <c r="L2552" t="s">
        <v>453</v>
      </c>
      <c r="M2552">
        <v>18.015839660542728</v>
      </c>
      <c r="N2552">
        <v>3.2252533743891698</v>
      </c>
      <c r="O2552">
        <f>IF(_xlfn.XLOOKUP(_xlfn.XLOOKUP($A2552,'Corresp pays'!$A:$A,'Corresp pays'!$B:$B),[1]Data!$A:$A,[1]Data!$D:$D)="","",_xlfn.XLOOKUP(_xlfn.XLOOKUP($A2552,'Corresp pays'!$A:$A,'Corresp pays'!$B:$B),[1]Data!$A:$A,[1]Data!$D:$D))</f>
        <v>6.16539728210594</v>
      </c>
    </row>
    <row r="2553" spans="1:15" hidden="1" x14ac:dyDescent="0.25">
      <c r="A2553" t="s">
        <v>152</v>
      </c>
      <c r="B2553">
        <v>2007</v>
      </c>
      <c r="C2553">
        <v>2.3975191852478099</v>
      </c>
      <c r="D2553">
        <v>36298.910279999996</v>
      </c>
      <c r="E2553">
        <v>65.808999999999997</v>
      </c>
      <c r="F2553">
        <v>68.102439495365601</v>
      </c>
      <c r="G2553" t="e">
        <v>#N/A</v>
      </c>
      <c r="H2553">
        <v>14.32</v>
      </c>
      <c r="I2553">
        <v>8.6420198738581568</v>
      </c>
      <c r="J2553">
        <v>10.4</v>
      </c>
      <c r="K2553" t="s">
        <v>453</v>
      </c>
      <c r="L2553" t="s">
        <v>453</v>
      </c>
      <c r="M2553">
        <v>18.140381337369728</v>
      </c>
      <c r="N2553">
        <v>2.9669443247734901</v>
      </c>
      <c r="O2553">
        <f>IF(_xlfn.XLOOKUP(_xlfn.XLOOKUP($A2553,'Corresp pays'!$A:$A,'Corresp pays'!$B:$B),[1]Data!$A:$A,[1]Data!$E:$E)="","",_xlfn.XLOOKUP(_xlfn.XLOOKUP($A2553,'Corresp pays'!$A:$A,'Corresp pays'!$B:$B),[1]Data!$A:$A,[1]Data!$E:$E))</f>
        <v>6.3207142228959396</v>
      </c>
    </row>
    <row r="2554" spans="1:15" hidden="1" x14ac:dyDescent="0.25">
      <c r="A2554" t="s">
        <v>152</v>
      </c>
      <c r="B2554">
        <v>2008</v>
      </c>
      <c r="C2554">
        <v>2.4306906683095546</v>
      </c>
      <c r="D2554">
        <v>36773.95392</v>
      </c>
      <c r="E2554">
        <v>66.093000000000004</v>
      </c>
      <c r="F2554">
        <v>68.746009268795063</v>
      </c>
      <c r="G2554" t="e">
        <v>#N/A</v>
      </c>
      <c r="H2554">
        <v>14.61</v>
      </c>
      <c r="I2554">
        <v>7.8486499786514976</v>
      </c>
      <c r="J2554">
        <v>10</v>
      </c>
      <c r="K2554" t="s">
        <v>453</v>
      </c>
      <c r="L2554" t="s">
        <v>453</v>
      </c>
      <c r="M2554">
        <v>18.262318381930232</v>
      </c>
      <c r="N2554">
        <v>4.3450280762304496</v>
      </c>
      <c r="O2554">
        <f>IF(_xlfn.XLOOKUP(_xlfn.XLOOKUP($A2554,'Corresp pays'!$A:$A,'Corresp pays'!$B:$B),[1]Data!$A:$A,[1]Data!$F:$F)="","",_xlfn.XLOOKUP(_xlfn.XLOOKUP($A2554,'Corresp pays'!$A:$A,'Corresp pays'!$B:$B),[1]Data!$A:$A,[1]Data!$F:$F))</f>
        <v>6.4794320764133797</v>
      </c>
    </row>
    <row r="2555" spans="1:15" hidden="1" x14ac:dyDescent="0.25">
      <c r="A2555" t="s">
        <v>152</v>
      </c>
      <c r="B2555">
        <v>2009</v>
      </c>
      <c r="C2555">
        <v>2.4094014893962674</v>
      </c>
      <c r="D2555">
        <v>37090.204449999997</v>
      </c>
      <c r="E2555">
        <v>66.376000000000005</v>
      </c>
      <c r="F2555">
        <v>69.416220391349128</v>
      </c>
      <c r="G2555" t="e">
        <v>#N/A</v>
      </c>
      <c r="H2555">
        <v>16.07</v>
      </c>
      <c r="I2555">
        <v>8.4566066547142675</v>
      </c>
      <c r="J2555">
        <v>8.6999999999999993</v>
      </c>
      <c r="K2555" t="s">
        <v>453</v>
      </c>
      <c r="L2555" t="s">
        <v>453</v>
      </c>
      <c r="M2555">
        <v>18.378823912532276</v>
      </c>
      <c r="N2555">
        <v>3.6649033064291898</v>
      </c>
      <c r="O2555">
        <f>IF(_xlfn.XLOOKUP(_xlfn.XLOOKUP($A2555,'Corresp pays'!$A:$A,'Corresp pays'!$B:$B),[1]Data!$A:$A,[1]Data!$G:$G)="","",_xlfn.XLOOKUP(_xlfn.XLOOKUP($A2555,'Corresp pays'!$A:$A,'Corresp pays'!$B:$B),[1]Data!$A:$A,[1]Data!$G:$G))</f>
        <v>6.6392340974033601</v>
      </c>
    </row>
    <row r="2556" spans="1:15" hidden="1" x14ac:dyDescent="0.25">
      <c r="A2556" t="s">
        <v>152</v>
      </c>
      <c r="B2556">
        <v>2010</v>
      </c>
      <c r="C2556">
        <v>2.5994801498623734</v>
      </c>
      <c r="D2556">
        <v>39561.758479999997</v>
      </c>
      <c r="E2556">
        <v>66.656999999999996</v>
      </c>
      <c r="F2556">
        <v>70.127851441812567</v>
      </c>
      <c r="G2556" t="e">
        <v>#N/A</v>
      </c>
      <c r="H2556">
        <v>12.61</v>
      </c>
      <c r="I2556">
        <v>6.8461461700589972</v>
      </c>
      <c r="J2556">
        <v>6.5</v>
      </c>
      <c r="K2556">
        <v>42.9</v>
      </c>
      <c r="L2556">
        <v>34.118342810000001</v>
      </c>
      <c r="M2556">
        <v>18.487281808283257</v>
      </c>
      <c r="N2556">
        <v>3.33897963601069</v>
      </c>
      <c r="O2556">
        <f>IF(_xlfn.XLOOKUP(_xlfn.XLOOKUP($A2556,'Corresp pays'!$A:$A,'Corresp pays'!$B:$B),[1]Data!$A:$A,[1]Data!$H:$H)="","",_xlfn.XLOOKUP(_xlfn.XLOOKUP($A2556,'Corresp pays'!$A:$A,'Corresp pays'!$B:$B),[1]Data!$A:$A,[1]Data!$H:$H))</f>
        <v>6.7986943626986998</v>
      </c>
    </row>
    <row r="2557" spans="1:15" hidden="1" x14ac:dyDescent="0.25">
      <c r="A2557" t="s">
        <v>152</v>
      </c>
      <c r="B2557">
        <v>2011</v>
      </c>
      <c r="C2557">
        <v>2.4216933779819096</v>
      </c>
      <c r="D2557">
        <v>38042.41588</v>
      </c>
      <c r="E2557">
        <v>66.938000000000002</v>
      </c>
      <c r="F2557">
        <v>71.012667353244083</v>
      </c>
      <c r="G2557" t="e">
        <v>#N/A</v>
      </c>
      <c r="H2557">
        <v>13.24</v>
      </c>
      <c r="I2557">
        <v>7.5768445042747157</v>
      </c>
      <c r="J2557">
        <v>5.4</v>
      </c>
      <c r="K2557" t="s">
        <v>453</v>
      </c>
      <c r="L2557">
        <v>31.085521310000001</v>
      </c>
      <c r="M2557">
        <v>18.552937277838769</v>
      </c>
      <c r="N2557">
        <v>3.2400284200953098</v>
      </c>
      <c r="O2557">
        <f>IF(_xlfn.XLOOKUP(_xlfn.XLOOKUP($A2557,'Corresp pays'!$A:$A,'Corresp pays'!$B:$B),[1]Data!$A:$A,[1]Data!$I:$I)="","",_xlfn.XLOOKUP(_xlfn.XLOOKUP($A2557,'Corresp pays'!$A:$A,'Corresp pays'!$B:$B),[1]Data!$A:$A,[1]Data!$I:$I))</f>
        <v>6.9345714298015597</v>
      </c>
    </row>
    <row r="2558" spans="1:15" hidden="1" x14ac:dyDescent="0.25">
      <c r="A2558" t="s">
        <v>152</v>
      </c>
      <c r="B2558">
        <v>2012</v>
      </c>
      <c r="C2558">
        <v>2.6047254689587787</v>
      </c>
      <c r="D2558">
        <v>40624.05588</v>
      </c>
      <c r="E2558">
        <v>67.218000000000004</v>
      </c>
      <c r="F2558">
        <v>71.92574021627189</v>
      </c>
      <c r="G2558" t="e">
        <v>#N/A</v>
      </c>
      <c r="H2558">
        <v>13</v>
      </c>
      <c r="I2558">
        <v>8.3002572558741896</v>
      </c>
      <c r="J2558">
        <v>4.8</v>
      </c>
      <c r="K2558" t="s">
        <v>453</v>
      </c>
      <c r="L2558">
        <v>30.38558265</v>
      </c>
      <c r="M2558">
        <v>18.614817480302939</v>
      </c>
      <c r="N2558">
        <v>4.6118443220663998</v>
      </c>
      <c r="O2558">
        <f>IF(_xlfn.XLOOKUP(_xlfn.XLOOKUP($A2558,'Corresp pays'!$A:$A,'Corresp pays'!$B:$B),[1]Data!$A:$A,[1]Data!$J:$J)="","",_xlfn.XLOOKUP(_xlfn.XLOOKUP($A2558,'Corresp pays'!$A:$A,'Corresp pays'!$B:$B),[1]Data!$A:$A,[1]Data!$J:$J))</f>
        <v>7.0628597569995604</v>
      </c>
    </row>
    <row r="2559" spans="1:15" hidden="1" x14ac:dyDescent="0.25">
      <c r="A2559" t="s">
        <v>152</v>
      </c>
      <c r="B2559">
        <v>2013</v>
      </c>
      <c r="C2559">
        <v>2.5310779799870518</v>
      </c>
      <c r="D2559">
        <v>39888.614280000002</v>
      </c>
      <c r="E2559">
        <v>67.495000000000005</v>
      </c>
      <c r="F2559">
        <v>72.736122554067975</v>
      </c>
      <c r="G2559" t="e">
        <v>#N/A</v>
      </c>
      <c r="H2559">
        <v>13.17</v>
      </c>
      <c r="I2559">
        <v>7.9693086480937385</v>
      </c>
      <c r="J2559">
        <v>3.7</v>
      </c>
      <c r="K2559" t="s">
        <v>453</v>
      </c>
      <c r="L2559">
        <v>29.75488893</v>
      </c>
      <c r="M2559">
        <v>18.705450234702063</v>
      </c>
      <c r="N2559">
        <v>5.3162353132668896</v>
      </c>
      <c r="O2559">
        <f>IF(_xlfn.XLOOKUP(_xlfn.XLOOKUP($A2559,'Corresp pays'!$A:$A,'Corresp pays'!$B:$B),[1]Data!$A:$A,[1]Data!$K:$K)="","",_xlfn.XLOOKUP(_xlfn.XLOOKUP($A2559,'Corresp pays'!$A:$A,'Corresp pays'!$B:$B),[1]Data!$A:$A,[1]Data!$K:$K))</f>
        <v>7.1966860657357801</v>
      </c>
    </row>
    <row r="2560" spans="1:15" hidden="1" x14ac:dyDescent="0.25">
      <c r="A2560" t="s">
        <v>152</v>
      </c>
      <c r="B2560">
        <v>2014</v>
      </c>
      <c r="C2560">
        <v>2.7103106952625913</v>
      </c>
      <c r="D2560">
        <v>42427.866179999997</v>
      </c>
      <c r="E2560">
        <v>67.772000000000006</v>
      </c>
      <c r="F2560">
        <v>73.564289392378996</v>
      </c>
      <c r="G2560" t="e">
        <v>#N/A</v>
      </c>
      <c r="H2560">
        <v>12.86</v>
      </c>
      <c r="I2560">
        <v>8.57165956609159</v>
      </c>
      <c r="J2560">
        <v>3.6</v>
      </c>
      <c r="K2560" t="s">
        <v>453</v>
      </c>
      <c r="L2560">
        <v>32.506542570000001</v>
      </c>
      <c r="M2560">
        <v>18.794739463334682</v>
      </c>
      <c r="N2560">
        <v>4.6255509953403102</v>
      </c>
      <c r="O2560">
        <f>IF(_xlfn.XLOOKUP(_xlfn.XLOOKUP($A2560,'Corresp pays'!$A:$A,'Corresp pays'!$B:$B),[1]Data!$A:$A,[1]Data!$L:$L)="","",_xlfn.XLOOKUP(_xlfn.XLOOKUP($A2560,'Corresp pays'!$A:$A,'Corresp pays'!$B:$B),[1]Data!$A:$A,[1]Data!$L:$L))</f>
        <v>7.33690449899676</v>
      </c>
    </row>
    <row r="2561" spans="1:15" hidden="1" x14ac:dyDescent="0.25">
      <c r="A2561" t="s">
        <v>152</v>
      </c>
      <c r="B2561">
        <v>2015</v>
      </c>
      <c r="C2561">
        <v>2.7364600067192839</v>
      </c>
      <c r="D2561">
        <v>42882.929279999997</v>
      </c>
      <c r="E2561">
        <v>68.055999999999997</v>
      </c>
      <c r="F2561">
        <v>74.393531153450056</v>
      </c>
      <c r="G2561" t="e">
        <v>#N/A</v>
      </c>
      <c r="H2561">
        <v>12.5</v>
      </c>
      <c r="I2561">
        <v>9.2059230174761861</v>
      </c>
      <c r="J2561">
        <v>1.5</v>
      </c>
      <c r="K2561">
        <v>40.9</v>
      </c>
      <c r="L2561">
        <v>31.03674122</v>
      </c>
      <c r="M2561">
        <v>18.886578468060343</v>
      </c>
      <c r="N2561">
        <v>4.4373712732149997</v>
      </c>
      <c r="O2561">
        <f>IF(_xlfn.XLOOKUP(_xlfn.XLOOKUP($A2561,'Corresp pays'!$A:$A,'Corresp pays'!$B:$B),[1]Data!$A:$A,[1]Data!$M:$M)="","",_xlfn.XLOOKUP(_xlfn.XLOOKUP($A2561,'Corresp pays'!$A:$A,'Corresp pays'!$B:$B),[1]Data!$A:$A,[1]Data!$M:$M))</f>
        <v>7.5010305829965498</v>
      </c>
    </row>
    <row r="2562" spans="1:15" hidden="1" x14ac:dyDescent="0.25">
      <c r="A2562" t="s">
        <v>152</v>
      </c>
      <c r="B2562">
        <v>2016</v>
      </c>
      <c r="C2562">
        <v>2.5944432611334896</v>
      </c>
      <c r="D2562">
        <v>41625.799169999998</v>
      </c>
      <c r="E2562">
        <v>68.346000000000004</v>
      </c>
      <c r="F2562">
        <v>75.216703141091656</v>
      </c>
      <c r="G2562" t="e">
        <v>#N/A</v>
      </c>
      <c r="H2562">
        <v>12.4</v>
      </c>
      <c r="I2562">
        <v>8.5254177646664964</v>
      </c>
      <c r="J2562">
        <v>1.5</v>
      </c>
      <c r="K2562" t="s">
        <v>453</v>
      </c>
      <c r="L2562">
        <v>32.784074019999998</v>
      </c>
      <c r="M2562">
        <v>18.982750406972919</v>
      </c>
      <c r="N2562">
        <v>3.62939937384381</v>
      </c>
      <c r="O2562">
        <f>IF(_xlfn.XLOOKUP(_xlfn.XLOOKUP($A2562,'Corresp pays'!$A:$A,'Corresp pays'!$B:$B),[1]Data!$A:$A,[1]Data!$N:$N)="","",_xlfn.XLOOKUP(_xlfn.XLOOKUP($A2562,'Corresp pays'!$A:$A,'Corresp pays'!$B:$B),[1]Data!$A:$A,[1]Data!$N:$N))</f>
        <v>7.6801218244486202</v>
      </c>
    </row>
    <row r="2563" spans="1:15" hidden="1" x14ac:dyDescent="0.25">
      <c r="A2563" t="s">
        <v>152</v>
      </c>
      <c r="B2563">
        <v>2017</v>
      </c>
      <c r="C2563">
        <v>2.6027810488523713</v>
      </c>
      <c r="D2563">
        <v>41921.08857</v>
      </c>
      <c r="E2563">
        <v>68.641999999999996</v>
      </c>
      <c r="F2563">
        <v>76.026280895983518</v>
      </c>
      <c r="G2563" t="e">
        <v>#N/A</v>
      </c>
      <c r="H2563">
        <v>11.82</v>
      </c>
      <c r="I2563">
        <v>8.9860640221935775</v>
      </c>
      <c r="J2563">
        <v>1.2</v>
      </c>
      <c r="K2563" t="s">
        <v>453</v>
      </c>
      <c r="L2563">
        <v>29.841475070000001</v>
      </c>
      <c r="M2563">
        <v>19.085110938604199</v>
      </c>
      <c r="N2563">
        <v>5.3088483956584396</v>
      </c>
      <c r="O2563">
        <f>IF(_xlfn.XLOOKUP(_xlfn.XLOOKUP($A2562,'Corresp pays'!$A:$A,'Corresp pays'!$B:$B),[1]Data!$A:$A,[1]Data!$O:$O)="","",_xlfn.XLOOKUP(_xlfn.XLOOKUP($A2562,'Corresp pays'!$A:$A,'Corresp pays'!$B:$B),[1]Data!$A:$A,[1]Data!$O:$O))</f>
        <v>7.8762180031686198</v>
      </c>
    </row>
    <row r="2564" spans="1:15" hidden="1" x14ac:dyDescent="0.25">
      <c r="A2564" t="s">
        <v>152</v>
      </c>
      <c r="B2564">
        <v>2018</v>
      </c>
      <c r="C2564">
        <v>2.5997648042942281</v>
      </c>
      <c r="D2564">
        <v>42463.589260000001</v>
      </c>
      <c r="E2564">
        <v>68.944999999999993</v>
      </c>
      <c r="F2564">
        <v>76.808966271884657</v>
      </c>
      <c r="G2564" t="e">
        <v>#N/A</v>
      </c>
      <c r="H2564">
        <v>11.91</v>
      </c>
      <c r="I2564">
        <v>9.8885080147310678</v>
      </c>
      <c r="J2564">
        <v>1.1000000000000001</v>
      </c>
      <c r="K2564" t="s">
        <v>453</v>
      </c>
      <c r="L2564">
        <v>30.61001314</v>
      </c>
      <c r="M2564">
        <v>19.196925578316542</v>
      </c>
      <c r="N2564">
        <v>7.3075917603165204</v>
      </c>
      <c r="O2564">
        <f>IF(_xlfn.XLOOKUP(_xlfn.XLOOKUP($A2563,'Corresp pays'!$A:$A,'Corresp pays'!$B:$B),[1]Data!$A:$A,[1]Data!$P:$P)="","",_xlfn.XLOOKUP(_xlfn.XLOOKUP($A2563,'Corresp pays'!$A:$A,'Corresp pays'!$B:$B),[1]Data!$A:$A,[1]Data!$P:$P))</f>
        <v>8.0945247697328497</v>
      </c>
    </row>
    <row r="2565" spans="1:15" hidden="1" x14ac:dyDescent="0.25">
      <c r="A2565" t="s">
        <v>152</v>
      </c>
      <c r="B2565">
        <v>2019</v>
      </c>
      <c r="C2565">
        <v>2.5764952262012595</v>
      </c>
      <c r="D2565">
        <v>42600.150849999998</v>
      </c>
      <c r="E2565">
        <v>69.254000000000005</v>
      </c>
      <c r="F2565">
        <v>77.557376416065907</v>
      </c>
      <c r="G2565" t="e">
        <v>#N/A</v>
      </c>
      <c r="H2565">
        <v>12.19</v>
      </c>
      <c r="I2565">
        <v>9.7663638803275621</v>
      </c>
      <c r="J2565">
        <v>0.9</v>
      </c>
      <c r="K2565" t="s">
        <v>453</v>
      </c>
      <c r="L2565">
        <v>30.429819420000001</v>
      </c>
      <c r="M2565">
        <v>19.319124723614973</v>
      </c>
      <c r="N2565">
        <v>6.7200753286379902</v>
      </c>
      <c r="O2565">
        <f>IF(_xlfn.XLOOKUP(_xlfn.XLOOKUP($A2564,'Corresp pays'!$A:$A,'Corresp pays'!$B:$B),[1]Data!$A:$A,[1]Data!$Q:$Q)="","",_xlfn.XLOOKUP(_xlfn.XLOOKUP($A2564,'Corresp pays'!$A:$A,'Corresp pays'!$B:$B),[1]Data!$A:$A,[1]Data!$Q:$Q))</f>
        <v>8.3361969127950708</v>
      </c>
    </row>
    <row r="2566" spans="1:15" hidden="1" x14ac:dyDescent="0.25">
      <c r="A2566" t="s">
        <v>152</v>
      </c>
      <c r="B2566">
        <v>2020</v>
      </c>
      <c r="C2566">
        <v>2.4086225282388032</v>
      </c>
      <c r="D2566">
        <v>40882.997450000003</v>
      </c>
      <c r="E2566">
        <v>69.567999999999998</v>
      </c>
      <c r="F2566">
        <v>78.280915293511839</v>
      </c>
      <c r="G2566" t="e">
        <v>#N/A</v>
      </c>
      <c r="H2566">
        <v>12.88</v>
      </c>
      <c r="I2566">
        <v>10.380422107965284</v>
      </c>
      <c r="J2566">
        <v>0.8</v>
      </c>
      <c r="K2566" t="s">
        <v>453</v>
      </c>
      <c r="L2566" t="s">
        <v>453</v>
      </c>
      <c r="M2566">
        <v>19.44791046466031</v>
      </c>
      <c r="N2566">
        <v>5.6341511589762501</v>
      </c>
      <c r="O2566">
        <f>IF(_xlfn.XLOOKUP(_xlfn.XLOOKUP($A2565,'Corresp pays'!$A:$A,'Corresp pays'!$B:$B),[1]Data!$A:$A,[1]Data!$R:$R)="","",_xlfn.XLOOKUP(_xlfn.XLOOKUP($A2565,'Corresp pays'!$A:$A,'Corresp pays'!$B:$B),[1]Data!$A:$A,[1]Data!$R:$R))</f>
        <v>8.5784925376116501</v>
      </c>
    </row>
    <row r="2567" spans="1:15" hidden="1" x14ac:dyDescent="0.25">
      <c r="A2567" t="s">
        <v>152</v>
      </c>
      <c r="B2567">
        <v>2021</v>
      </c>
      <c r="C2567">
        <v>2.4086225282388032</v>
      </c>
      <c r="D2567">
        <v>40882.997450000003</v>
      </c>
      <c r="E2567">
        <v>69.567999999999998</v>
      </c>
      <c r="F2567">
        <v>78.280915293511839</v>
      </c>
      <c r="G2567" t="e">
        <v>#N/A</v>
      </c>
      <c r="H2567">
        <v>12.88</v>
      </c>
      <c r="I2567">
        <v>10.380422107965284</v>
      </c>
      <c r="J2567">
        <v>0.8</v>
      </c>
      <c r="K2567" t="s">
        <v>453</v>
      </c>
      <c r="L2567" t="s">
        <v>453</v>
      </c>
      <c r="M2567">
        <v>19.44791046466031</v>
      </c>
      <c r="N2567">
        <v>5.6341511589762501</v>
      </c>
      <c r="O2567">
        <f>IF(_xlfn.XLOOKUP(_xlfn.XLOOKUP($A2566,'Corresp pays'!$A:$A,'Corresp pays'!$B:$B),[1]Data!$A:$A,[1]Data!$R:$R)="","",_xlfn.XLOOKUP(_xlfn.XLOOKUP($A2566,'Corresp pays'!$A:$A,'Corresp pays'!$B:$B),[1]Data!$A:$A,[1]Data!$R:$R))</f>
        <v>8.5784925376116501</v>
      </c>
    </row>
    <row r="2568" spans="1:15" hidden="1" x14ac:dyDescent="0.25">
      <c r="A2568" t="s">
        <v>152</v>
      </c>
      <c r="B2568">
        <v>2022</v>
      </c>
      <c r="C2568">
        <v>2.4086225282388032</v>
      </c>
      <c r="D2568">
        <v>40882.997450000003</v>
      </c>
      <c r="E2568">
        <v>69.567999999999998</v>
      </c>
      <c r="F2568">
        <v>78.280915293511839</v>
      </c>
      <c r="G2568" t="e">
        <v>#N/A</v>
      </c>
      <c r="H2568">
        <v>12.88</v>
      </c>
      <c r="I2568">
        <v>10.380422107965284</v>
      </c>
      <c r="J2568">
        <v>0.8</v>
      </c>
      <c r="K2568" t="s">
        <v>453</v>
      </c>
      <c r="L2568" t="s">
        <v>453</v>
      </c>
      <c r="M2568">
        <v>19.44791046466031</v>
      </c>
      <c r="N2568">
        <v>5.6341511589762501</v>
      </c>
      <c r="O2568">
        <f>IF(_xlfn.XLOOKUP(_xlfn.XLOOKUP($A2567,'Corresp pays'!$A:$A,'Corresp pays'!$B:$B),[1]Data!$A:$A,[1]Data!$R:$R)="","",_xlfn.XLOOKUP(_xlfn.XLOOKUP($A2567,'Corresp pays'!$A:$A,'Corresp pays'!$B:$B),[1]Data!$A:$A,[1]Data!$R:$R))</f>
        <v>8.5784925376116501</v>
      </c>
    </row>
    <row r="2569" spans="1:15" x14ac:dyDescent="0.25">
      <c r="A2569" t="s">
        <v>153</v>
      </c>
      <c r="B2569">
        <v>2006</v>
      </c>
      <c r="C2569">
        <v>3.7511293066757787</v>
      </c>
      <c r="D2569">
        <v>330635.16739999998</v>
      </c>
      <c r="E2569">
        <v>68.45</v>
      </c>
      <c r="F2569">
        <v>90.434797240232314</v>
      </c>
      <c r="G2569">
        <v>1944</v>
      </c>
      <c r="H2569">
        <v>14.23</v>
      </c>
      <c r="I2569">
        <v>8.0948812882285885</v>
      </c>
      <c r="J2569">
        <v>2.2000000000000002</v>
      </c>
      <c r="K2569">
        <v>45.6</v>
      </c>
      <c r="L2569" t="s">
        <v>453</v>
      </c>
      <c r="M2569">
        <v>32.544254576273708</v>
      </c>
      <c r="N2569">
        <v>9.5972421228843192</v>
      </c>
      <c r="O2569">
        <f>IF(_xlfn.XLOOKUP(_xlfn.XLOOKUP($A2569,'Corresp pays'!$A:$A,'Corresp pays'!$B:$B),[1]Data!$A:$A,[1]Data!$D:$D)="","",_xlfn.XLOOKUP(_xlfn.XLOOKUP($A2569,'Corresp pays'!$A:$A,'Corresp pays'!$B:$B),[1]Data!$A:$A,[1]Data!$D:$D))</f>
        <v>5.9373237866004702</v>
      </c>
    </row>
    <row r="2570" spans="1:15" x14ac:dyDescent="0.25">
      <c r="A2570" t="s">
        <v>153</v>
      </c>
      <c r="B2570">
        <v>2007</v>
      </c>
      <c r="C2570">
        <v>4.1188081001951709</v>
      </c>
      <c r="D2570">
        <v>360254.5306</v>
      </c>
      <c r="E2570">
        <v>69.052999999999997</v>
      </c>
      <c r="F2570">
        <v>91.158234476306802</v>
      </c>
      <c r="G2570">
        <v>1911</v>
      </c>
      <c r="H2570">
        <v>12.48</v>
      </c>
      <c r="I2570">
        <v>7.4570274370822656</v>
      </c>
      <c r="J2570">
        <v>1.7</v>
      </c>
      <c r="K2570">
        <v>44.7</v>
      </c>
      <c r="L2570" t="s">
        <v>453</v>
      </c>
      <c r="M2570">
        <v>33.36482030759322</v>
      </c>
      <c r="N2570">
        <v>8.7561809097263907</v>
      </c>
      <c r="O2570">
        <f>IF(_xlfn.XLOOKUP(_xlfn.XLOOKUP($A2570,'Corresp pays'!$A:$A,'Corresp pays'!$B:$B),[1]Data!$A:$A,[1]Data!$E:$E)="","",_xlfn.XLOOKUP(_xlfn.XLOOKUP($A2570,'Corresp pays'!$A:$A,'Corresp pays'!$B:$B),[1]Data!$A:$A,[1]Data!$E:$E))</f>
        <v>6.0420999519660201</v>
      </c>
    </row>
    <row r="2571" spans="1:15" x14ac:dyDescent="0.25">
      <c r="A2571" t="s">
        <v>153</v>
      </c>
      <c r="B2571">
        <v>2008</v>
      </c>
      <c r="C2571">
        <v>4.0421986937451351</v>
      </c>
      <c r="D2571">
        <v>357394.69469999999</v>
      </c>
      <c r="E2571">
        <v>69.650999999999996</v>
      </c>
      <c r="F2571">
        <v>92.319267700063662</v>
      </c>
      <c r="G2571">
        <v>1900</v>
      </c>
      <c r="H2571">
        <v>12.53</v>
      </c>
      <c r="I2571">
        <v>7.4246684688369244</v>
      </c>
      <c r="J2571">
        <v>1.9</v>
      </c>
      <c r="K2571">
        <v>45.1</v>
      </c>
      <c r="L2571" t="s">
        <v>453</v>
      </c>
      <c r="M2571">
        <v>34.048879183402256</v>
      </c>
      <c r="N2571">
        <v>10.4441283764885</v>
      </c>
      <c r="O2571">
        <f>IF(_xlfn.XLOOKUP(_xlfn.XLOOKUP($A2571,'Corresp pays'!$A:$A,'Corresp pays'!$B:$B),[1]Data!$A:$A,[1]Data!$F:$F)="","",_xlfn.XLOOKUP(_xlfn.XLOOKUP($A2571,'Corresp pays'!$A:$A,'Corresp pays'!$B:$B),[1]Data!$A:$A,[1]Data!$F:$F))</f>
        <v>6.1490702306442504</v>
      </c>
    </row>
    <row r="2572" spans="1:15" x14ac:dyDescent="0.25">
      <c r="A2572" t="s">
        <v>153</v>
      </c>
      <c r="B2572">
        <v>2009</v>
      </c>
      <c r="C2572">
        <v>4.0020874188979816</v>
      </c>
      <c r="D2572">
        <v>360935.74540000001</v>
      </c>
      <c r="E2572">
        <v>70.241</v>
      </c>
      <c r="F2572">
        <v>93.602388160544677</v>
      </c>
      <c r="G2572">
        <v>1881</v>
      </c>
      <c r="H2572">
        <v>13.12</v>
      </c>
      <c r="I2572">
        <v>8.0719887998972499</v>
      </c>
      <c r="J2572">
        <v>2</v>
      </c>
      <c r="K2572">
        <v>45.4</v>
      </c>
      <c r="L2572" t="s">
        <v>453</v>
      </c>
      <c r="M2572">
        <v>34.705253414369949</v>
      </c>
      <c r="N2572">
        <v>6.2509766309062602</v>
      </c>
      <c r="O2572">
        <f>IF(_xlfn.XLOOKUP(_xlfn.XLOOKUP($A2572,'Corresp pays'!$A:$A,'Corresp pays'!$B:$B),[1]Data!$A:$A,[1]Data!$G:$G)="","",_xlfn.XLOOKUP(_xlfn.XLOOKUP($A2572,'Corresp pays'!$A:$A,'Corresp pays'!$B:$B),[1]Data!$A:$A,[1]Data!$G:$G))</f>
        <v>6.2531423657819198</v>
      </c>
    </row>
    <row r="2573" spans="1:15" x14ac:dyDescent="0.25">
      <c r="A2573" t="s">
        <v>153</v>
      </c>
      <c r="B2573">
        <v>2010</v>
      </c>
      <c r="C2573">
        <v>4.0717151464647952</v>
      </c>
      <c r="D2573">
        <v>371145.26939999999</v>
      </c>
      <c r="E2573">
        <v>70.825000000000003</v>
      </c>
      <c r="F2573">
        <v>95.035471590244669</v>
      </c>
      <c r="G2573">
        <v>1877</v>
      </c>
      <c r="H2573">
        <v>14.21</v>
      </c>
      <c r="I2573">
        <v>8.9669281343331964</v>
      </c>
      <c r="J2573">
        <v>1.8</v>
      </c>
      <c r="K2573">
        <v>45.2</v>
      </c>
      <c r="L2573">
        <v>28.91206034</v>
      </c>
      <c r="M2573">
        <v>35.327981198255728</v>
      </c>
      <c r="N2573">
        <v>8.5664442055297592</v>
      </c>
      <c r="O2573">
        <f>IF(_xlfn.XLOOKUP(_xlfn.XLOOKUP($A2573,'Corresp pays'!$A:$A,'Corresp pays'!$B:$B),[1]Data!$A:$A,[1]Data!$H:$H)="","",_xlfn.XLOOKUP(_xlfn.XLOOKUP($A2573,'Corresp pays'!$A:$A,'Corresp pays'!$B:$B),[1]Data!$A:$A,[1]Data!$H:$H))</f>
        <v>6.36012440408608</v>
      </c>
    </row>
    <row r="2574" spans="1:15" x14ac:dyDescent="0.25">
      <c r="A2574" t="s">
        <v>153</v>
      </c>
      <c r="B2574">
        <v>2011</v>
      </c>
      <c r="C2574">
        <v>4.2929886923206091</v>
      </c>
      <c r="D2574">
        <v>393957.17119999998</v>
      </c>
      <c r="E2574">
        <v>71.402000000000001</v>
      </c>
      <c r="F2574">
        <v>96.44066499486766</v>
      </c>
      <c r="G2574">
        <v>1864</v>
      </c>
      <c r="H2574">
        <v>12.68</v>
      </c>
      <c r="I2574">
        <v>8.1739562652253763</v>
      </c>
      <c r="J2574">
        <v>1.7</v>
      </c>
      <c r="K2574">
        <v>46.5</v>
      </c>
      <c r="L2574">
        <v>27.60700271</v>
      </c>
      <c r="M2574">
        <v>35.981766668940423</v>
      </c>
      <c r="N2574">
        <v>6.471879671151</v>
      </c>
      <c r="O2574">
        <f>IF(_xlfn.XLOOKUP(_xlfn.XLOOKUP($A2574,'Corresp pays'!$A:$A,'Corresp pays'!$B:$B),[1]Data!$A:$A,[1]Data!$I:$I)="","",_xlfn.XLOOKUP(_xlfn.XLOOKUP($A2574,'Corresp pays'!$A:$A,'Corresp pays'!$B:$B),[1]Data!$A:$A,[1]Data!$I:$I))</f>
        <v>6.4776592301648499</v>
      </c>
    </row>
    <row r="2575" spans="1:15" x14ac:dyDescent="0.25">
      <c r="A2575" t="s">
        <v>153</v>
      </c>
      <c r="B2575">
        <v>2012</v>
      </c>
      <c r="C2575">
        <v>4.3870192475567977</v>
      </c>
      <c r="D2575">
        <v>409510.18449999997</v>
      </c>
      <c r="E2575">
        <v>71.974000000000004</v>
      </c>
      <c r="F2575">
        <v>97.677880280134616</v>
      </c>
      <c r="G2575">
        <v>1855</v>
      </c>
      <c r="H2575">
        <v>13.03</v>
      </c>
      <c r="I2575">
        <v>7.6948775920231709</v>
      </c>
      <c r="J2575">
        <v>1.8</v>
      </c>
      <c r="K2575">
        <v>46.6</v>
      </c>
      <c r="L2575">
        <v>27.122381180000001</v>
      </c>
      <c r="M2575">
        <v>36.448926594449041</v>
      </c>
      <c r="N2575">
        <v>8.8915699651216293</v>
      </c>
      <c r="O2575">
        <f>IF(_xlfn.XLOOKUP(_xlfn.XLOOKUP($A2575,'Corresp pays'!$A:$A,'Corresp pays'!$B:$B),[1]Data!$A:$A,[1]Data!$J:$J)="","",_xlfn.XLOOKUP(_xlfn.XLOOKUP($A2575,'Corresp pays'!$A:$A,'Corresp pays'!$B:$B),[1]Data!$A:$A,[1]Data!$J:$J))</f>
        <v>6.6074803634060899</v>
      </c>
    </row>
    <row r="2576" spans="1:15" x14ac:dyDescent="0.25">
      <c r="A2576" t="s">
        <v>153</v>
      </c>
      <c r="B2576">
        <v>2013</v>
      </c>
      <c r="C2576">
        <v>4.1903946996428934</v>
      </c>
      <c r="D2576">
        <v>400372.77769999998</v>
      </c>
      <c r="E2576">
        <v>72.531000000000006</v>
      </c>
      <c r="F2576">
        <v>98.940561048815667</v>
      </c>
      <c r="G2576">
        <v>1832</v>
      </c>
      <c r="H2576">
        <v>13.8</v>
      </c>
      <c r="I2576">
        <v>6.6761081229785066</v>
      </c>
      <c r="J2576">
        <v>1.6</v>
      </c>
      <c r="K2576">
        <v>46.6</v>
      </c>
      <c r="L2576">
        <v>27.81978844</v>
      </c>
      <c r="M2576">
        <v>36.643356068470368</v>
      </c>
      <c r="N2576">
        <v>7.4930903054769296</v>
      </c>
      <c r="O2576">
        <f>IF(_xlfn.XLOOKUP(_xlfn.XLOOKUP($A2576,'Corresp pays'!$A:$A,'Corresp pays'!$B:$B),[1]Data!$A:$A,[1]Data!$K:$K)="","",_xlfn.XLOOKUP(_xlfn.XLOOKUP($A2576,'Corresp pays'!$A:$A,'Corresp pays'!$B:$B),[1]Data!$A:$A,[1]Data!$K:$K))</f>
        <v>6.7556872415214801</v>
      </c>
    </row>
    <row r="2577" spans="1:15" x14ac:dyDescent="0.25">
      <c r="A2577" t="s">
        <v>153</v>
      </c>
      <c r="B2577">
        <v>2014</v>
      </c>
      <c r="C2577">
        <v>4.4268354475513965</v>
      </c>
      <c r="D2577">
        <v>425731.30979999999</v>
      </c>
      <c r="E2577">
        <v>73.076999999999998</v>
      </c>
      <c r="F2577">
        <v>100.28440159557189</v>
      </c>
      <c r="G2577">
        <v>1829.5431381314299</v>
      </c>
      <c r="H2577">
        <v>11.51</v>
      </c>
      <c r="I2577">
        <v>6.5572354733965721</v>
      </c>
      <c r="J2577">
        <v>2</v>
      </c>
      <c r="K2577">
        <v>47.7</v>
      </c>
      <c r="L2577">
        <v>27.78269564</v>
      </c>
      <c r="M2577">
        <v>36.817302879002021</v>
      </c>
      <c r="N2577">
        <v>8.8545727136432397</v>
      </c>
      <c r="O2577">
        <f>IF(_xlfn.XLOOKUP(_xlfn.XLOOKUP($A2577,'Corresp pays'!$A:$A,'Corresp pays'!$B:$B),[1]Data!$A:$A,[1]Data!$L:$L)="","",_xlfn.XLOOKUP(_xlfn.XLOOKUP($A2577,'Corresp pays'!$A:$A,'Corresp pays'!$B:$B),[1]Data!$A:$A,[1]Data!$L:$L))</f>
        <v>6.9183415032504501</v>
      </c>
    </row>
    <row r="2578" spans="1:15" x14ac:dyDescent="0.25">
      <c r="A2578" t="s">
        <v>153</v>
      </c>
      <c r="B2578">
        <v>2015</v>
      </c>
      <c r="C2578">
        <v>4.5182903646080872</v>
      </c>
      <c r="D2578">
        <v>433860.53049999999</v>
      </c>
      <c r="E2578">
        <v>73.611000000000004</v>
      </c>
      <c r="F2578">
        <v>101.63127606772085</v>
      </c>
      <c r="G2578">
        <v>1810.7071971390301</v>
      </c>
      <c r="H2578">
        <v>13.34</v>
      </c>
      <c r="I2578">
        <v>6.8683753450583165</v>
      </c>
      <c r="J2578">
        <v>2.6</v>
      </c>
      <c r="K2578">
        <v>49.2</v>
      </c>
      <c r="L2578">
        <v>28.61166279</v>
      </c>
      <c r="M2578">
        <v>36.958339473719505</v>
      </c>
      <c r="N2578">
        <v>7.6708536484587704</v>
      </c>
      <c r="O2578">
        <f>IF(_xlfn.XLOOKUP(_xlfn.XLOOKUP($A2578,'Corresp pays'!$A:$A,'Corresp pays'!$B:$B),[1]Data!$A:$A,[1]Data!$M:$M)="","",_xlfn.XLOOKUP(_xlfn.XLOOKUP($A2578,'Corresp pays'!$A:$A,'Corresp pays'!$B:$B),[1]Data!$A:$A,[1]Data!$M:$M))</f>
        <v>7.0862263655248698</v>
      </c>
    </row>
    <row r="2579" spans="1:15" x14ac:dyDescent="0.25">
      <c r="A2579" t="s">
        <v>153</v>
      </c>
      <c r="B2579">
        <v>2016</v>
      </c>
      <c r="C2579">
        <v>4.7478390022185488</v>
      </c>
      <c r="D2579">
        <v>460806.40629999997</v>
      </c>
      <c r="E2579">
        <v>74.134</v>
      </c>
      <c r="F2579">
        <v>103.00788950534672</v>
      </c>
      <c r="G2579">
        <v>1789.4143942780499</v>
      </c>
      <c r="H2579">
        <v>13.23</v>
      </c>
      <c r="I2579">
        <v>6.1422920640387488</v>
      </c>
      <c r="J2579">
        <v>1.9</v>
      </c>
      <c r="K2579">
        <v>48.3</v>
      </c>
      <c r="L2579">
        <v>27.779022699999999</v>
      </c>
      <c r="M2579">
        <v>37.056467218468612</v>
      </c>
      <c r="N2579">
        <v>7.7751341532833003</v>
      </c>
      <c r="O2579">
        <f>IF(_xlfn.XLOOKUP(_xlfn.XLOOKUP($A2579,'Corresp pays'!$A:$A,'Corresp pays'!$B:$B),[1]Data!$A:$A,[1]Data!$N:$N)="","",_xlfn.XLOOKUP(_xlfn.XLOOKUP($A2579,'Corresp pays'!$A:$A,'Corresp pays'!$B:$B),[1]Data!$A:$A,[1]Data!$N:$N))</f>
        <v>7.2392647910988801</v>
      </c>
    </row>
    <row r="2580" spans="1:15" x14ac:dyDescent="0.25">
      <c r="A2580" t="s">
        <v>153</v>
      </c>
      <c r="B2580">
        <v>2017</v>
      </c>
      <c r="C2580">
        <v>5.2058791500193404</v>
      </c>
      <c r="D2580">
        <v>503113.70659999998</v>
      </c>
      <c r="E2580">
        <v>74.644000000000005</v>
      </c>
      <c r="F2580">
        <v>104.35234853111236</v>
      </c>
      <c r="G2580">
        <v>1775.4921770228</v>
      </c>
      <c r="H2580">
        <v>11.4</v>
      </c>
      <c r="I2580">
        <v>6.0386297956891886</v>
      </c>
      <c r="J2580">
        <v>1.7</v>
      </c>
      <c r="K2580">
        <v>47.9</v>
      </c>
      <c r="L2580">
        <v>26.289250450000001</v>
      </c>
      <c r="M2580">
        <v>37.172079563308905</v>
      </c>
      <c r="N2580">
        <v>11.144311084076501</v>
      </c>
      <c r="O2580">
        <f>IF(_xlfn.XLOOKUP(_xlfn.XLOOKUP($A2579,'Corresp pays'!$A:$A,'Corresp pays'!$B:$B),[1]Data!$A:$A,[1]Data!$O:$O)="","",_xlfn.XLOOKUP(_xlfn.XLOOKUP($A2579,'Corresp pays'!$A:$A,'Corresp pays'!$B:$B),[1]Data!$A:$A,[1]Data!$O:$O))</f>
        <v>7.3597292838717401</v>
      </c>
    </row>
    <row r="2581" spans="1:15" x14ac:dyDescent="0.25">
      <c r="A2581" t="s">
        <v>153</v>
      </c>
      <c r="B2581">
        <v>2018</v>
      </c>
      <c r="C2581">
        <v>5.086919580237641</v>
      </c>
      <c r="D2581">
        <v>503525.24449999997</v>
      </c>
      <c r="E2581">
        <v>75.143000000000001</v>
      </c>
      <c r="F2581">
        <v>105.77446825097775</v>
      </c>
      <c r="G2581">
        <v>1745.19088064372</v>
      </c>
      <c r="H2581">
        <v>11.83</v>
      </c>
      <c r="I2581">
        <v>5.7916200508033944</v>
      </c>
      <c r="J2581">
        <v>1.9</v>
      </c>
      <c r="K2581">
        <v>48.5</v>
      </c>
      <c r="L2581">
        <v>26.544019819999999</v>
      </c>
      <c r="M2581">
        <v>37.268469507932004</v>
      </c>
      <c r="N2581">
        <v>16.332463898892801</v>
      </c>
      <c r="O2581">
        <f>IF(_xlfn.XLOOKUP(_xlfn.XLOOKUP($A2580,'Corresp pays'!$A:$A,'Corresp pays'!$B:$B),[1]Data!$A:$A,[1]Data!$P:$P)="","",_xlfn.XLOOKUP(_xlfn.XLOOKUP($A2580,'Corresp pays'!$A:$A,'Corresp pays'!$B:$B),[1]Data!$A:$A,[1]Data!$P:$P))</f>
        <v>7.6139203656758196</v>
      </c>
    </row>
    <row r="2582" spans="1:15" x14ac:dyDescent="0.25">
      <c r="A2582" t="s">
        <v>153</v>
      </c>
      <c r="B2582">
        <v>2019</v>
      </c>
      <c r="C2582">
        <v>4.8289610585879492</v>
      </c>
      <c r="D2582">
        <v>491454.85600000003</v>
      </c>
      <c r="E2582">
        <v>75.63</v>
      </c>
      <c r="F2582">
        <v>107.29758455361667</v>
      </c>
      <c r="G2582">
        <v>1732.08761734466</v>
      </c>
      <c r="H2582">
        <v>14.12</v>
      </c>
      <c r="I2582">
        <v>6.401760693499714</v>
      </c>
      <c r="J2582">
        <v>1.9</v>
      </c>
      <c r="K2582">
        <v>48</v>
      </c>
      <c r="L2582">
        <v>26.03180162</v>
      </c>
      <c r="M2582">
        <v>37.341925544663418</v>
      </c>
      <c r="N2582">
        <v>15.176821572002201</v>
      </c>
      <c r="O2582">
        <f>IF(_xlfn.XLOOKUP(_xlfn.XLOOKUP($A2581,'Corresp pays'!$A:$A,'Corresp pays'!$B:$B),[1]Data!$A:$A,[1]Data!$Q:$Q)="","",_xlfn.XLOOKUP(_xlfn.XLOOKUP($A2581,'Corresp pays'!$A:$A,'Corresp pays'!$B:$B),[1]Data!$A:$A,[1]Data!$Q:$Q))</f>
        <v>7.9508302683496401</v>
      </c>
    </row>
    <row r="2583" spans="1:15" x14ac:dyDescent="0.25">
      <c r="A2583" t="s">
        <v>153</v>
      </c>
      <c r="B2583">
        <v>2020</v>
      </c>
      <c r="C2583">
        <v>4.8858639260833048</v>
      </c>
      <c r="D2583">
        <v>504956.3259</v>
      </c>
      <c r="E2583">
        <v>76.105000000000004</v>
      </c>
      <c r="F2583">
        <v>108.34385354001273</v>
      </c>
      <c r="G2583">
        <v>1572.3915958873499</v>
      </c>
      <c r="H2583">
        <v>13.72</v>
      </c>
      <c r="I2583">
        <v>6.6699412526482762</v>
      </c>
      <c r="J2583">
        <v>1.8</v>
      </c>
      <c r="K2583" t="s">
        <v>453</v>
      </c>
      <c r="L2583" t="s">
        <v>453</v>
      </c>
      <c r="M2583">
        <v>37.58980186768121</v>
      </c>
      <c r="N2583">
        <v>12.278957446257399</v>
      </c>
      <c r="O2583">
        <f>IF(_xlfn.XLOOKUP(_xlfn.XLOOKUP($A2582,'Corresp pays'!$A:$A,'Corresp pays'!$B:$B),[1]Data!$A:$A,[1]Data!$R:$R)="","",_xlfn.XLOOKUP(_xlfn.XLOOKUP($A2582,'Corresp pays'!$A:$A,'Corresp pays'!$B:$B),[1]Data!$A:$A,[1]Data!$R:$R))</f>
        <v>8.1820954674533493</v>
      </c>
    </row>
    <row r="2584" spans="1:15" x14ac:dyDescent="0.25">
      <c r="A2584" t="s">
        <v>153</v>
      </c>
      <c r="B2584">
        <v>2021</v>
      </c>
      <c r="C2584">
        <v>4.8858639260833048</v>
      </c>
      <c r="D2584">
        <v>504956.3259</v>
      </c>
      <c r="E2584">
        <v>76.105000000000004</v>
      </c>
      <c r="F2584">
        <v>108.34385354001273</v>
      </c>
      <c r="G2584">
        <v>1732.08761734466</v>
      </c>
      <c r="H2584">
        <v>13.72</v>
      </c>
      <c r="I2584">
        <v>6.6699412526482762</v>
      </c>
      <c r="J2584">
        <v>1.8</v>
      </c>
      <c r="K2584" t="s">
        <v>453</v>
      </c>
      <c r="L2584" t="s">
        <v>453</v>
      </c>
      <c r="M2584">
        <v>37.58980186768121</v>
      </c>
      <c r="N2584">
        <v>12.278957446257399</v>
      </c>
      <c r="O2584">
        <f>IF(_xlfn.XLOOKUP(_xlfn.XLOOKUP($A2583,'Corresp pays'!$A:$A,'Corresp pays'!$B:$B),[1]Data!$A:$A,[1]Data!$R:$R)="","",_xlfn.XLOOKUP(_xlfn.XLOOKUP($A2583,'Corresp pays'!$A:$A,'Corresp pays'!$B:$B),[1]Data!$A:$A,[1]Data!$R:$R))</f>
        <v>8.1820954674533493</v>
      </c>
    </row>
    <row r="2585" spans="1:15" hidden="1" x14ac:dyDescent="0.25">
      <c r="A2585" t="s">
        <v>153</v>
      </c>
      <c r="B2585">
        <v>2022</v>
      </c>
      <c r="C2585">
        <v>4.8858639260833048</v>
      </c>
      <c r="D2585">
        <v>504956.3259</v>
      </c>
      <c r="E2585">
        <v>76.105000000000004</v>
      </c>
      <c r="F2585">
        <v>108.34385354001273</v>
      </c>
      <c r="G2585" t="e">
        <v>#N/A</v>
      </c>
      <c r="H2585">
        <v>13.72</v>
      </c>
      <c r="I2585">
        <v>6.6699412526482762</v>
      </c>
      <c r="J2585">
        <v>1.8</v>
      </c>
      <c r="K2585" t="s">
        <v>453</v>
      </c>
      <c r="L2585" t="s">
        <v>453</v>
      </c>
      <c r="M2585">
        <v>37.58980186768121</v>
      </c>
      <c r="N2585">
        <v>12.278957446257399</v>
      </c>
      <c r="O2585">
        <f>IF(_xlfn.XLOOKUP(_xlfn.XLOOKUP($A2584,'Corresp pays'!$A:$A,'Corresp pays'!$B:$B),[1]Data!$A:$A,[1]Data!$R:$R)="","",_xlfn.XLOOKUP(_xlfn.XLOOKUP($A2584,'Corresp pays'!$A:$A,'Corresp pays'!$B:$B),[1]Data!$A:$A,[1]Data!$R:$R))</f>
        <v>8.1820954674533493</v>
      </c>
    </row>
    <row r="2586" spans="1:15" hidden="1" x14ac:dyDescent="0.25">
      <c r="A2586" t="s">
        <v>154</v>
      </c>
      <c r="B2586">
        <v>2006</v>
      </c>
      <c r="C2586">
        <v>10.479652016570753</v>
      </c>
      <c r="D2586">
        <v>157435.47949999999</v>
      </c>
      <c r="E2586">
        <v>47.308</v>
      </c>
      <c r="F2586">
        <v>10.542057327687102</v>
      </c>
      <c r="G2586" t="e">
        <v>#N/A</v>
      </c>
      <c r="H2586">
        <v>0.09</v>
      </c>
      <c r="I2586">
        <v>17.197874061755584</v>
      </c>
      <c r="J2586">
        <v>42.8</v>
      </c>
      <c r="K2586" t="s">
        <v>453</v>
      </c>
      <c r="L2586" t="s">
        <v>453</v>
      </c>
      <c r="M2586" t="s">
        <v>453</v>
      </c>
      <c r="N2586" t="s">
        <v>453</v>
      </c>
      <c r="O2586">
        <f>IF(_xlfn.XLOOKUP(_xlfn.XLOOKUP($A2586,'Corresp pays'!$A:$A,'Corresp pays'!$B:$B),[1]Data!$A:$A,[1]Data!$D:$D)="","",_xlfn.XLOOKUP(_xlfn.XLOOKUP($A2586,'Corresp pays'!$A:$A,'Corresp pays'!$B:$B),[1]Data!$A:$A,[1]Data!$D:$D))</f>
        <v>4.32954671843867</v>
      </c>
    </row>
    <row r="2587" spans="1:15" hidden="1" x14ac:dyDescent="0.25">
      <c r="A2587" t="s">
        <v>154</v>
      </c>
      <c r="B2587">
        <v>2007</v>
      </c>
      <c r="C2587">
        <v>11.638514165671953</v>
      </c>
      <c r="D2587">
        <v>170854.43419999999</v>
      </c>
      <c r="E2587">
        <v>47.581000000000003</v>
      </c>
      <c r="F2587">
        <v>10.692856382865534</v>
      </c>
      <c r="G2587" t="e">
        <v>#N/A</v>
      </c>
      <c r="H2587">
        <v>7.0000000000000007E-2</v>
      </c>
      <c r="I2587">
        <v>18.854814814814816</v>
      </c>
      <c r="J2587">
        <v>36.4</v>
      </c>
      <c r="K2587" t="s">
        <v>453</v>
      </c>
      <c r="L2587" t="s">
        <v>453</v>
      </c>
      <c r="M2587" t="s">
        <v>453</v>
      </c>
      <c r="N2587" t="s">
        <v>453</v>
      </c>
      <c r="O2587">
        <f>IF(_xlfn.XLOOKUP(_xlfn.XLOOKUP($A2587,'Corresp pays'!$A:$A,'Corresp pays'!$B:$B),[1]Data!$A:$A,[1]Data!$E:$E)="","",_xlfn.XLOOKUP(_xlfn.XLOOKUP($A2587,'Corresp pays'!$A:$A,'Corresp pays'!$B:$B),[1]Data!$A:$A,[1]Data!$E:$E))</f>
        <v>4.2789061819015499</v>
      </c>
    </row>
    <row r="2588" spans="1:15" hidden="1" x14ac:dyDescent="0.25">
      <c r="A2588" t="s">
        <v>154</v>
      </c>
      <c r="B2588">
        <v>2008</v>
      </c>
      <c r="C2588">
        <v>11.623281425027788</v>
      </c>
      <c r="D2588">
        <v>178297.28270000001</v>
      </c>
      <c r="E2588">
        <v>47.868000000000002</v>
      </c>
      <c r="F2588">
        <v>10.852856808460835</v>
      </c>
      <c r="G2588" t="e">
        <v>#N/A</v>
      </c>
      <c r="H2588">
        <v>0.08</v>
      </c>
      <c r="I2588">
        <v>10.721649484536082</v>
      </c>
      <c r="J2588">
        <v>32.700000000000003</v>
      </c>
      <c r="K2588" t="s">
        <v>453</v>
      </c>
      <c r="L2588" t="s">
        <v>453</v>
      </c>
      <c r="M2588" t="s">
        <v>453</v>
      </c>
      <c r="N2588" t="s">
        <v>453</v>
      </c>
      <c r="O2588">
        <f>IF(_xlfn.XLOOKUP(_xlfn.XLOOKUP($A2588,'Corresp pays'!$A:$A,'Corresp pays'!$B:$B),[1]Data!$A:$A,[1]Data!$F:$F)="","",_xlfn.XLOOKUP(_xlfn.XLOOKUP($A2588,'Corresp pays'!$A:$A,'Corresp pays'!$B:$B),[1]Data!$A:$A,[1]Data!$F:$F))</f>
        <v>4.18508916277335</v>
      </c>
    </row>
    <row r="2589" spans="1:15" hidden="1" x14ac:dyDescent="0.25">
      <c r="A2589" t="s">
        <v>154</v>
      </c>
      <c r="B2589">
        <v>2009</v>
      </c>
      <c r="C2589">
        <v>10.111413779346172</v>
      </c>
      <c r="D2589">
        <v>135753.46590000001</v>
      </c>
      <c r="E2589">
        <v>48.171999999999997</v>
      </c>
      <c r="F2589">
        <v>11.024954780499224</v>
      </c>
      <c r="G2589" t="e">
        <v>#N/A</v>
      </c>
      <c r="H2589">
        <v>0.08</v>
      </c>
      <c r="I2589">
        <v>10.515352970786829</v>
      </c>
      <c r="J2589">
        <v>26.7</v>
      </c>
      <c r="K2589" t="s">
        <v>453</v>
      </c>
      <c r="L2589" t="s">
        <v>453</v>
      </c>
      <c r="M2589" t="s">
        <v>453</v>
      </c>
      <c r="N2589" t="s">
        <v>453</v>
      </c>
      <c r="O2589">
        <f>IF(_xlfn.XLOOKUP(_xlfn.XLOOKUP($A2589,'Corresp pays'!$A:$A,'Corresp pays'!$B:$B),[1]Data!$A:$A,[1]Data!$G:$G)="","",_xlfn.XLOOKUP(_xlfn.XLOOKUP($A2589,'Corresp pays'!$A:$A,'Corresp pays'!$B:$B),[1]Data!$A:$A,[1]Data!$G:$G))</f>
        <v>4.0716705427201996</v>
      </c>
    </row>
    <row r="2590" spans="1:15" hidden="1" x14ac:dyDescent="0.25">
      <c r="A2590" t="s">
        <v>154</v>
      </c>
      <c r="B2590">
        <v>2010</v>
      </c>
      <c r="C2590">
        <v>11.232998669316643</v>
      </c>
      <c r="D2590">
        <v>151459.0477</v>
      </c>
      <c r="E2590">
        <v>48.491</v>
      </c>
      <c r="F2590">
        <v>11.210116400314941</v>
      </c>
      <c r="G2590" t="e">
        <v>#N/A</v>
      </c>
      <c r="H2590">
        <v>7.0000000000000007E-2</v>
      </c>
      <c r="I2590">
        <v>11.340542556166683</v>
      </c>
      <c r="J2590">
        <v>22.5</v>
      </c>
      <c r="K2590" t="s">
        <v>453</v>
      </c>
      <c r="L2590">
        <v>26.098469290000001</v>
      </c>
      <c r="M2590" t="s">
        <v>453</v>
      </c>
      <c r="N2590" t="s">
        <v>453</v>
      </c>
      <c r="O2590">
        <f>IF(_xlfn.XLOOKUP(_xlfn.XLOOKUP($A2590,'Corresp pays'!$A:$A,'Corresp pays'!$B:$B),[1]Data!$A:$A,[1]Data!$H:$H)="","",_xlfn.XLOOKUP(_xlfn.XLOOKUP($A2590,'Corresp pays'!$A:$A,'Corresp pays'!$B:$B),[1]Data!$A:$A,[1]Data!$H:$H))</f>
        <v>3.9712454675373499</v>
      </c>
    </row>
    <row r="2591" spans="1:15" hidden="1" x14ac:dyDescent="0.25">
      <c r="A2591" t="s">
        <v>154</v>
      </c>
      <c r="B2591">
        <v>2011</v>
      </c>
      <c r="C2591">
        <v>12.139338618727651</v>
      </c>
      <c r="D2591">
        <v>182457.58180000001</v>
      </c>
      <c r="E2591">
        <v>48.825000000000003</v>
      </c>
      <c r="F2591">
        <v>11.407679867214267</v>
      </c>
      <c r="G2591" t="e">
        <v>#N/A</v>
      </c>
      <c r="H2591">
        <v>7.0000000000000007E-2</v>
      </c>
      <c r="I2591">
        <v>8.8843545580027605</v>
      </c>
      <c r="J2591">
        <v>19.2</v>
      </c>
      <c r="K2591" t="s">
        <v>453</v>
      </c>
      <c r="L2591">
        <v>32.278812909999999</v>
      </c>
      <c r="M2591" t="s">
        <v>453</v>
      </c>
      <c r="N2591" t="s">
        <v>453</v>
      </c>
      <c r="O2591">
        <f>IF(_xlfn.XLOOKUP(_xlfn.XLOOKUP($A2591,'Corresp pays'!$A:$A,'Corresp pays'!$B:$B),[1]Data!$A:$A,[1]Data!$I:$I)="","",_xlfn.XLOOKUP(_xlfn.XLOOKUP($A2591,'Corresp pays'!$A:$A,'Corresp pays'!$B:$B),[1]Data!$A:$A,[1]Data!$I:$I))</f>
        <v>3.90680590056188</v>
      </c>
    </row>
    <row r="2592" spans="1:15" hidden="1" x14ac:dyDescent="0.25">
      <c r="A2592" t="s">
        <v>154</v>
      </c>
      <c r="B2592">
        <v>2012</v>
      </c>
      <c r="C2592">
        <v>12.229783673055143</v>
      </c>
      <c r="D2592">
        <v>190716.05110000001</v>
      </c>
      <c r="E2592">
        <v>49.174999999999997</v>
      </c>
      <c r="F2592">
        <v>11.615947055944503</v>
      </c>
      <c r="G2592" t="e">
        <v>#N/A</v>
      </c>
      <c r="H2592">
        <v>0.05</v>
      </c>
      <c r="I2592">
        <v>8.5014668023708317</v>
      </c>
      <c r="J2592">
        <v>16.5</v>
      </c>
      <c r="K2592" t="s">
        <v>453</v>
      </c>
      <c r="L2592">
        <v>30.772598760000001</v>
      </c>
      <c r="M2592" t="s">
        <v>453</v>
      </c>
      <c r="N2592" t="s">
        <v>453</v>
      </c>
      <c r="O2592">
        <f>IF(_xlfn.XLOOKUP(_xlfn.XLOOKUP($A2592,'Corresp pays'!$A:$A,'Corresp pays'!$B:$B),[1]Data!$A:$A,[1]Data!$J:$J)="","",_xlfn.XLOOKUP(_xlfn.XLOOKUP($A2592,'Corresp pays'!$A:$A,'Corresp pays'!$B:$B),[1]Data!$A:$A,[1]Data!$J:$J))</f>
        <v>3.8840236525959901</v>
      </c>
    </row>
    <row r="2593" spans="1:15" hidden="1" x14ac:dyDescent="0.25">
      <c r="A2593" t="s">
        <v>154</v>
      </c>
      <c r="B2593">
        <v>2013</v>
      </c>
      <c r="C2593">
        <v>11.47309533380275</v>
      </c>
      <c r="D2593">
        <v>199582.1569</v>
      </c>
      <c r="E2593">
        <v>49.540999999999997</v>
      </c>
      <c r="F2593">
        <v>11.831751537463026</v>
      </c>
      <c r="G2593" t="e">
        <v>#N/A</v>
      </c>
      <c r="H2593">
        <v>0.06</v>
      </c>
      <c r="I2593">
        <v>8.4743942065829394</v>
      </c>
      <c r="J2593">
        <v>13.4</v>
      </c>
      <c r="K2593" t="s">
        <v>453</v>
      </c>
      <c r="L2593">
        <v>30.55977858</v>
      </c>
      <c r="M2593" t="s">
        <v>453</v>
      </c>
      <c r="N2593" t="s">
        <v>453</v>
      </c>
      <c r="O2593">
        <f>IF(_xlfn.XLOOKUP(_xlfn.XLOOKUP($A2593,'Corresp pays'!$A:$A,'Corresp pays'!$B:$B),[1]Data!$A:$A,[1]Data!$K:$K)="","",_xlfn.XLOOKUP(_xlfn.XLOOKUP($A2593,'Corresp pays'!$A:$A,'Corresp pays'!$B:$B),[1]Data!$A:$A,[1]Data!$K:$K))</f>
        <v>3.8996099796505299</v>
      </c>
    </row>
    <row r="2594" spans="1:15" hidden="1" x14ac:dyDescent="0.25">
      <c r="A2594" t="s">
        <v>154</v>
      </c>
      <c r="B2594">
        <v>2014</v>
      </c>
      <c r="C2594">
        <v>10.98134042667405</v>
      </c>
      <c r="D2594">
        <v>197349.48069999999</v>
      </c>
      <c r="E2594">
        <v>49.920999999999999</v>
      </c>
      <c r="F2594">
        <v>12.051054412359287</v>
      </c>
      <c r="G2594" t="e">
        <v>#N/A</v>
      </c>
      <c r="H2594">
        <v>0.06</v>
      </c>
      <c r="I2594">
        <v>8.2954435522878978</v>
      </c>
      <c r="J2594">
        <v>11.2</v>
      </c>
      <c r="K2594" t="s">
        <v>453</v>
      </c>
      <c r="L2594">
        <v>30.619660840000002</v>
      </c>
      <c r="M2594" t="s">
        <v>453</v>
      </c>
      <c r="N2594" t="s">
        <v>453</v>
      </c>
      <c r="O2594">
        <f>IF(_xlfn.XLOOKUP(_xlfn.XLOOKUP($A2594,'Corresp pays'!$A:$A,'Corresp pays'!$B:$B),[1]Data!$A:$A,[1]Data!$L:$L)="","",_xlfn.XLOOKUP(_xlfn.XLOOKUP($A2594,'Corresp pays'!$A:$A,'Corresp pays'!$B:$B),[1]Data!$A:$A,[1]Data!$L:$L))</f>
        <v>3.9454706495605301</v>
      </c>
    </row>
    <row r="2595" spans="1:15" hidden="1" x14ac:dyDescent="0.25">
      <c r="A2595" t="s">
        <v>154</v>
      </c>
      <c r="B2595">
        <v>2015</v>
      </c>
      <c r="C2595">
        <v>11.06015141774869</v>
      </c>
      <c r="D2595">
        <v>203460.49400000001</v>
      </c>
      <c r="E2595">
        <v>50.317</v>
      </c>
      <c r="F2595">
        <v>12.270829698040133</v>
      </c>
      <c r="G2595" t="e">
        <v>#N/A</v>
      </c>
      <c r="H2595">
        <v>0.06</v>
      </c>
      <c r="I2595">
        <v>9.3065387592877826</v>
      </c>
      <c r="J2595">
        <v>9.6999999999999993</v>
      </c>
      <c r="K2595" t="s">
        <v>453</v>
      </c>
      <c r="L2595">
        <v>28.62109508</v>
      </c>
      <c r="M2595" t="s">
        <v>453</v>
      </c>
      <c r="N2595" t="s">
        <v>453</v>
      </c>
      <c r="O2595">
        <f>IF(_xlfn.XLOOKUP(_xlfn.XLOOKUP($A2595,'Corresp pays'!$A:$A,'Corresp pays'!$B:$B),[1]Data!$A:$A,[1]Data!$M:$M)="","",_xlfn.XLOOKUP(_xlfn.XLOOKUP($A2595,'Corresp pays'!$A:$A,'Corresp pays'!$B:$B),[1]Data!$A:$A,[1]Data!$M:$M))</f>
        <v>4.0195136281424704</v>
      </c>
    </row>
    <row r="2596" spans="1:15" hidden="1" x14ac:dyDescent="0.25">
      <c r="A2596" t="s">
        <v>154</v>
      </c>
      <c r="B2596">
        <v>2016</v>
      </c>
      <c r="C2596">
        <v>10.919116287621446</v>
      </c>
      <c r="D2596">
        <v>198238.03829999999</v>
      </c>
      <c r="E2596">
        <v>50.728000000000002</v>
      </c>
      <c r="F2596">
        <v>12.488159938714277</v>
      </c>
      <c r="G2596" t="e">
        <v>#N/A</v>
      </c>
      <c r="H2596">
        <v>0.06</v>
      </c>
      <c r="I2596">
        <v>10.52743832597379</v>
      </c>
      <c r="J2596">
        <v>8</v>
      </c>
      <c r="K2596" t="s">
        <v>453</v>
      </c>
      <c r="L2596">
        <v>27.51227497</v>
      </c>
      <c r="M2596" t="s">
        <v>453</v>
      </c>
      <c r="N2596" t="s">
        <v>453</v>
      </c>
      <c r="O2596">
        <f>IF(_xlfn.XLOOKUP(_xlfn.XLOOKUP($A2596,'Corresp pays'!$A:$A,'Corresp pays'!$B:$B),[1]Data!$A:$A,[1]Data!$N:$N)="","",_xlfn.XLOOKUP(_xlfn.XLOOKUP($A2596,'Corresp pays'!$A:$A,'Corresp pays'!$B:$B),[1]Data!$A:$A,[1]Data!$N:$N))</f>
        <v>4.1221941697296698</v>
      </c>
    </row>
    <row r="2597" spans="1:15" hidden="1" x14ac:dyDescent="0.25">
      <c r="A2597" t="s">
        <v>154</v>
      </c>
      <c r="B2597">
        <v>2017</v>
      </c>
      <c r="C2597">
        <v>10.70165905907848</v>
      </c>
      <c r="D2597">
        <v>196842.46780000001</v>
      </c>
      <c r="E2597">
        <v>51.152999999999999</v>
      </c>
      <c r="F2597">
        <v>12.700578809609942</v>
      </c>
      <c r="G2597" t="e">
        <v>#N/A</v>
      </c>
      <c r="H2597">
        <v>0.06</v>
      </c>
      <c r="I2597">
        <v>11.117807476156754</v>
      </c>
      <c r="J2597">
        <v>6.4</v>
      </c>
      <c r="K2597" t="s">
        <v>453</v>
      </c>
      <c r="L2597">
        <v>27.127753269999999</v>
      </c>
      <c r="M2597" t="s">
        <v>453</v>
      </c>
      <c r="N2597" t="s">
        <v>453</v>
      </c>
      <c r="O2597">
        <f>IF(_xlfn.XLOOKUP(_xlfn.XLOOKUP($A2596,'Corresp pays'!$A:$A,'Corresp pays'!$B:$B),[1]Data!$A:$A,[1]Data!$O:$O)="","",_xlfn.XLOOKUP(_xlfn.XLOOKUP($A2596,'Corresp pays'!$A:$A,'Corresp pays'!$B:$B),[1]Data!$A:$A,[1]Data!$O:$O))</f>
        <v>4.2459825383190104</v>
      </c>
    </row>
    <row r="2598" spans="1:15" hidden="1" x14ac:dyDescent="0.25">
      <c r="A2598" t="s">
        <v>154</v>
      </c>
      <c r="B2598">
        <v>2018</v>
      </c>
      <c r="C2598">
        <v>10.439721513335552</v>
      </c>
      <c r="D2598">
        <v>199521.88099999999</v>
      </c>
      <c r="E2598">
        <v>51.593000000000004</v>
      </c>
      <c r="F2598">
        <v>12.906317962249696</v>
      </c>
      <c r="G2598" t="e">
        <v>#N/A</v>
      </c>
      <c r="H2598">
        <v>0.06</v>
      </c>
      <c r="I2598">
        <v>11.041568836338914</v>
      </c>
      <c r="J2598">
        <v>5.3</v>
      </c>
      <c r="K2598" t="s">
        <v>453</v>
      </c>
      <c r="L2598">
        <v>26.546902840000001</v>
      </c>
      <c r="M2598" t="s">
        <v>453</v>
      </c>
      <c r="N2598" t="s">
        <v>453</v>
      </c>
      <c r="O2598">
        <f>IF(_xlfn.XLOOKUP(_xlfn.XLOOKUP($A2597,'Corresp pays'!$A:$A,'Corresp pays'!$B:$B),[1]Data!$A:$A,[1]Data!$P:$P)="","",_xlfn.XLOOKUP(_xlfn.XLOOKUP($A2597,'Corresp pays'!$A:$A,'Corresp pays'!$B:$B),[1]Data!$A:$A,[1]Data!$P:$P))</f>
        <v>4.3847090864303899</v>
      </c>
    </row>
    <row r="2599" spans="1:15" hidden="1" x14ac:dyDescent="0.25">
      <c r="A2599" t="s">
        <v>154</v>
      </c>
      <c r="B2599">
        <v>2019</v>
      </c>
      <c r="C2599">
        <v>10.267536153753722</v>
      </c>
      <c r="D2599">
        <v>216205.9786</v>
      </c>
      <c r="E2599">
        <v>52.048000000000002</v>
      </c>
      <c r="F2599">
        <v>13.104973081097185</v>
      </c>
      <c r="G2599" t="e">
        <v>#N/A</v>
      </c>
      <c r="H2599">
        <v>0.06</v>
      </c>
      <c r="I2599">
        <v>10.811357104506838</v>
      </c>
      <c r="J2599">
        <v>4.3</v>
      </c>
      <c r="K2599" t="s">
        <v>453</v>
      </c>
      <c r="L2599">
        <v>26.197662510000001</v>
      </c>
      <c r="M2599" t="s">
        <v>453</v>
      </c>
      <c r="N2599" t="s">
        <v>453</v>
      </c>
      <c r="O2599">
        <f>IF(_xlfn.XLOOKUP(_xlfn.XLOOKUP($A2598,'Corresp pays'!$A:$A,'Corresp pays'!$B:$B),[1]Data!$A:$A,[1]Data!$Q:$Q)="","",_xlfn.XLOOKUP(_xlfn.XLOOKUP($A2598,'Corresp pays'!$A:$A,'Corresp pays'!$B:$B),[1]Data!$A:$A,[1]Data!$Q:$Q))</f>
        <v>4.54222836376863</v>
      </c>
    </row>
    <row r="2600" spans="1:15" hidden="1" x14ac:dyDescent="0.25">
      <c r="A2600" t="s">
        <v>154</v>
      </c>
      <c r="B2600">
        <v>2020</v>
      </c>
      <c r="C2600">
        <v>10.184086299232149</v>
      </c>
      <c r="D2600">
        <v>194091.83050000001</v>
      </c>
      <c r="E2600">
        <v>52.515999999999998</v>
      </c>
      <c r="F2600">
        <v>13.300785223331134</v>
      </c>
      <c r="G2600" t="e">
        <v>#N/A</v>
      </c>
      <c r="H2600">
        <v>0.06</v>
      </c>
      <c r="I2600">
        <v>11.492052406103651</v>
      </c>
      <c r="J2600">
        <v>3.5</v>
      </c>
      <c r="K2600" t="s">
        <v>453</v>
      </c>
      <c r="L2600" t="s">
        <v>453</v>
      </c>
      <c r="M2600" t="s">
        <v>453</v>
      </c>
      <c r="N2600" t="s">
        <v>453</v>
      </c>
      <c r="O2600">
        <f>IF(_xlfn.XLOOKUP(_xlfn.XLOOKUP($A2599,'Corresp pays'!$A:$A,'Corresp pays'!$B:$B),[1]Data!$A:$A,[1]Data!$R:$R)="","",_xlfn.XLOOKUP(_xlfn.XLOOKUP($A2599,'Corresp pays'!$A:$A,'Corresp pays'!$B:$B),[1]Data!$A:$A,[1]Data!$R:$R))</f>
        <v>4.7157815180312204</v>
      </c>
    </row>
    <row r="2601" spans="1:15" hidden="1" x14ac:dyDescent="0.25">
      <c r="A2601" t="s">
        <v>154</v>
      </c>
      <c r="B2601">
        <v>2021</v>
      </c>
      <c r="C2601">
        <v>10.184086299232149</v>
      </c>
      <c r="D2601">
        <v>194091.83050000001</v>
      </c>
      <c r="E2601">
        <v>52.515999999999998</v>
      </c>
      <c r="F2601">
        <v>13.300785223331134</v>
      </c>
      <c r="G2601" t="e">
        <v>#N/A</v>
      </c>
      <c r="H2601">
        <v>0.06</v>
      </c>
      <c r="I2601">
        <v>11.492052406103651</v>
      </c>
      <c r="J2601">
        <v>3.5</v>
      </c>
      <c r="K2601" t="s">
        <v>453</v>
      </c>
      <c r="L2601" t="s">
        <v>453</v>
      </c>
      <c r="M2601" t="s">
        <v>453</v>
      </c>
      <c r="N2601" t="s">
        <v>453</v>
      </c>
      <c r="O2601">
        <f>IF(_xlfn.XLOOKUP(_xlfn.XLOOKUP($A2600,'Corresp pays'!$A:$A,'Corresp pays'!$B:$B),[1]Data!$A:$A,[1]Data!$R:$R)="","",_xlfn.XLOOKUP(_xlfn.XLOOKUP($A2600,'Corresp pays'!$A:$A,'Corresp pays'!$B:$B),[1]Data!$A:$A,[1]Data!$R:$R))</f>
        <v>4.7157815180312204</v>
      </c>
    </row>
    <row r="2602" spans="1:15" hidden="1" x14ac:dyDescent="0.25">
      <c r="A2602" t="s">
        <v>154</v>
      </c>
      <c r="B2602">
        <v>2022</v>
      </c>
      <c r="C2602">
        <v>10.184086299232149</v>
      </c>
      <c r="D2602">
        <v>194091.83050000001</v>
      </c>
      <c r="E2602">
        <v>52.515999999999998</v>
      </c>
      <c r="F2602">
        <v>13.300785223331134</v>
      </c>
      <c r="G2602" t="e">
        <v>#N/A</v>
      </c>
      <c r="H2602">
        <v>0.06</v>
      </c>
      <c r="I2602">
        <v>11.492052406103651</v>
      </c>
      <c r="J2602">
        <v>3.5</v>
      </c>
      <c r="K2602" t="s">
        <v>453</v>
      </c>
      <c r="L2602" t="s">
        <v>453</v>
      </c>
      <c r="M2602" t="s">
        <v>453</v>
      </c>
      <c r="N2602" t="s">
        <v>453</v>
      </c>
      <c r="O2602">
        <f>IF(_xlfn.XLOOKUP(_xlfn.XLOOKUP($A2601,'Corresp pays'!$A:$A,'Corresp pays'!$B:$B),[1]Data!$A:$A,[1]Data!$R:$R)="","",_xlfn.XLOOKUP(_xlfn.XLOOKUP($A2601,'Corresp pays'!$A:$A,'Corresp pays'!$B:$B),[1]Data!$A:$A,[1]Data!$R:$R))</f>
        <v>4.7157815180312204</v>
      </c>
    </row>
    <row r="2603" spans="1:15" hidden="1" x14ac:dyDescent="0.25">
      <c r="A2603" t="s">
        <v>155</v>
      </c>
      <c r="B2603">
        <v>2006</v>
      </c>
      <c r="C2603">
        <v>8.3393496322119162E-2</v>
      </c>
      <c r="D2603">
        <v>20348.712449999999</v>
      </c>
      <c r="E2603">
        <v>17.425000000000001</v>
      </c>
      <c r="F2603">
        <v>144.00293779090137</v>
      </c>
      <c r="G2603" t="e">
        <v>#N/A</v>
      </c>
      <c r="H2603">
        <v>93.82</v>
      </c>
      <c r="I2603">
        <v>24.034932983870263</v>
      </c>
      <c r="J2603">
        <v>83.9</v>
      </c>
      <c r="K2603" t="s">
        <v>453</v>
      </c>
      <c r="L2603" t="s">
        <v>453</v>
      </c>
      <c r="M2603">
        <v>5.7548532877455836</v>
      </c>
      <c r="N2603">
        <v>7.3106761356186398</v>
      </c>
      <c r="O2603">
        <f>IF(_xlfn.XLOOKUP(_xlfn.XLOOKUP($A2603,'Corresp pays'!$A:$A,'Corresp pays'!$B:$B),[1]Data!$A:$A,[1]Data!$D:$D)="","",_xlfn.XLOOKUP(_xlfn.XLOOKUP($A2603,'Corresp pays'!$A:$A,'Corresp pays'!$B:$B),[1]Data!$A:$A,[1]Data!$D:$D))</f>
        <v>1.8059132158849101</v>
      </c>
    </row>
    <row r="2604" spans="1:15" hidden="1" x14ac:dyDescent="0.25">
      <c r="A2604" t="s">
        <v>155</v>
      </c>
      <c r="B2604">
        <v>2007</v>
      </c>
      <c r="C2604">
        <v>9.6801180325053776E-2</v>
      </c>
      <c r="D2604">
        <v>23042.01641</v>
      </c>
      <c r="E2604">
        <v>17.899000000000001</v>
      </c>
      <c r="F2604">
        <v>148.2898954006306</v>
      </c>
      <c r="G2604" t="e">
        <v>#N/A</v>
      </c>
      <c r="H2604">
        <v>93.74</v>
      </c>
      <c r="I2604">
        <v>22.278113678868891</v>
      </c>
      <c r="J2604">
        <v>80</v>
      </c>
      <c r="K2604" t="s">
        <v>453</v>
      </c>
      <c r="L2604" t="s">
        <v>453</v>
      </c>
      <c r="M2604">
        <v>5.8699882051194123</v>
      </c>
      <c r="N2604">
        <v>6.1385108328504998</v>
      </c>
      <c r="O2604">
        <f>IF(_xlfn.XLOOKUP(_xlfn.XLOOKUP($A2604,'Corresp pays'!$A:$A,'Corresp pays'!$B:$B),[1]Data!$A:$A,[1]Data!$E:$E)="","",_xlfn.XLOOKUP(_xlfn.XLOOKUP($A2604,'Corresp pays'!$A:$A,'Corresp pays'!$B:$B),[1]Data!$A:$A,[1]Data!$E:$E))</f>
        <v>1.7404620992508399</v>
      </c>
    </row>
    <row r="2605" spans="1:15" hidden="1" x14ac:dyDescent="0.25">
      <c r="A2605" t="s">
        <v>155</v>
      </c>
      <c r="B2605">
        <v>2008</v>
      </c>
      <c r="C2605">
        <v>9.740457036482171E-2</v>
      </c>
      <c r="D2605">
        <v>29207.998660000001</v>
      </c>
      <c r="E2605">
        <v>18.384</v>
      </c>
      <c r="F2605">
        <v>152.69436965116861</v>
      </c>
      <c r="G2605" t="e">
        <v>#N/A</v>
      </c>
      <c r="H2605">
        <v>93.73</v>
      </c>
      <c r="I2605">
        <v>21.384598562560704</v>
      </c>
      <c r="J2605">
        <v>80.400000000000006</v>
      </c>
      <c r="K2605" t="s">
        <v>453</v>
      </c>
      <c r="L2605" t="s">
        <v>453</v>
      </c>
      <c r="M2605">
        <v>5.9882276753660832</v>
      </c>
      <c r="N2605">
        <v>12.050855548288601</v>
      </c>
      <c r="O2605">
        <f>IF(_xlfn.XLOOKUP(_xlfn.XLOOKUP($A2605,'Corresp pays'!$A:$A,'Corresp pays'!$B:$B),[1]Data!$A:$A,[1]Data!$F:$F)="","",_xlfn.XLOOKUP(_xlfn.XLOOKUP($A2605,'Corresp pays'!$A:$A,'Corresp pays'!$B:$B),[1]Data!$A:$A,[1]Data!$F:$F))</f>
        <v>1.67934879548128</v>
      </c>
    </row>
    <row r="2606" spans="1:15" hidden="1" x14ac:dyDescent="0.25">
      <c r="A2606" t="s">
        <v>155</v>
      </c>
      <c r="B2606">
        <v>2009</v>
      </c>
      <c r="C2606">
        <v>0.10687776720874353</v>
      </c>
      <c r="D2606">
        <v>29536.54421</v>
      </c>
      <c r="E2606">
        <v>18.878</v>
      </c>
      <c r="F2606">
        <v>157.21195135378611</v>
      </c>
      <c r="G2606" t="e">
        <v>#N/A</v>
      </c>
      <c r="H2606">
        <v>93.87</v>
      </c>
      <c r="I2606">
        <v>34.872859937466046</v>
      </c>
      <c r="J2606">
        <v>75.900000000000006</v>
      </c>
      <c r="K2606">
        <v>51.2</v>
      </c>
      <c r="L2606" t="s">
        <v>453</v>
      </c>
      <c r="M2606">
        <v>6.1087107942947592</v>
      </c>
      <c r="N2606">
        <v>13.0172561889185</v>
      </c>
      <c r="O2606">
        <f>IF(_xlfn.XLOOKUP(_xlfn.XLOOKUP($A2606,'Corresp pays'!$A:$A,'Corresp pays'!$B:$B),[1]Data!$A:$A,[1]Data!$G:$G)="","",_xlfn.XLOOKUP(_xlfn.XLOOKUP($A2606,'Corresp pays'!$A:$A,'Corresp pays'!$B:$B),[1]Data!$A:$A,[1]Data!$G:$G))</f>
        <v>1.6258055705177401</v>
      </c>
    </row>
    <row r="2607" spans="1:15" hidden="1" x14ac:dyDescent="0.25">
      <c r="A2607" t="s">
        <v>155</v>
      </c>
      <c r="B2607">
        <v>2010</v>
      </c>
      <c r="C2607">
        <v>0.10302479818023329</v>
      </c>
      <c r="D2607">
        <v>30981.823369999998</v>
      </c>
      <c r="E2607">
        <v>19.382999999999999</v>
      </c>
      <c r="F2607">
        <v>161.28928785158587</v>
      </c>
      <c r="G2607" t="e">
        <v>#N/A</v>
      </c>
      <c r="H2607">
        <v>93.18</v>
      </c>
      <c r="I2607">
        <v>32.868009077653568</v>
      </c>
      <c r="J2607">
        <v>74.2</v>
      </c>
      <c r="K2607" t="s">
        <v>453</v>
      </c>
      <c r="L2607">
        <v>38.79164944</v>
      </c>
      <c r="M2607">
        <v>6.2320696037020662</v>
      </c>
      <c r="N2607">
        <v>3.9765528847816798</v>
      </c>
      <c r="O2607">
        <f>IF(_xlfn.XLOOKUP(_xlfn.XLOOKUP($A2607,'Corresp pays'!$A:$A,'Corresp pays'!$B:$B),[1]Data!$A:$A,[1]Data!$H:$H)="","",_xlfn.XLOOKUP(_xlfn.XLOOKUP($A2607,'Corresp pays'!$A:$A,'Corresp pays'!$B:$B),[1]Data!$A:$A,[1]Data!$H:$H))</f>
        <v>1.58186971333133</v>
      </c>
    </row>
    <row r="2608" spans="1:15" hidden="1" x14ac:dyDescent="0.25">
      <c r="A2608" t="s">
        <v>155</v>
      </c>
      <c r="B2608">
        <v>2011</v>
      </c>
      <c r="C2608">
        <v>0.11245283105002808</v>
      </c>
      <c r="D2608">
        <v>31246.840029999999</v>
      </c>
      <c r="E2608">
        <v>19.898</v>
      </c>
      <c r="F2608">
        <v>166.0469678835029</v>
      </c>
      <c r="G2608" t="e">
        <v>#N/A</v>
      </c>
      <c r="H2608">
        <v>92.79</v>
      </c>
      <c r="I2608">
        <v>28.969247477790205</v>
      </c>
      <c r="J2608">
        <v>74.2</v>
      </c>
      <c r="K2608" t="s">
        <v>453</v>
      </c>
      <c r="L2608">
        <v>41.569244470000001</v>
      </c>
      <c r="M2608">
        <v>6.358432421591016</v>
      </c>
      <c r="N2608">
        <v>16.564349617451501</v>
      </c>
      <c r="O2608">
        <f>IF(_xlfn.XLOOKUP(_xlfn.XLOOKUP($A2608,'Corresp pays'!$A:$A,'Corresp pays'!$B:$B),[1]Data!$A:$A,[1]Data!$I:$I)="","",_xlfn.XLOOKUP(_xlfn.XLOOKUP($A2608,'Corresp pays'!$A:$A,'Corresp pays'!$B:$B),[1]Data!$A:$A,[1]Data!$I:$I))</f>
        <v>1.54786627645857</v>
      </c>
    </row>
    <row r="2609" spans="1:15" hidden="1" x14ac:dyDescent="0.25">
      <c r="A2609" t="s">
        <v>155</v>
      </c>
      <c r="B2609">
        <v>2012</v>
      </c>
      <c r="C2609">
        <v>0.1102053362537801</v>
      </c>
      <c r="D2609">
        <v>32797.013400000003</v>
      </c>
      <c r="E2609">
        <v>20.423999999999999</v>
      </c>
      <c r="F2609">
        <v>170.92207759824456</v>
      </c>
      <c r="G2609" t="e">
        <v>#N/A</v>
      </c>
      <c r="H2609">
        <v>92.95</v>
      </c>
      <c r="I2609">
        <v>27.177257747557977</v>
      </c>
      <c r="J2609">
        <v>73.900000000000006</v>
      </c>
      <c r="K2609">
        <v>48.3</v>
      </c>
      <c r="L2609">
        <v>42.793715059999997</v>
      </c>
      <c r="M2609">
        <v>6.4886641334018229</v>
      </c>
      <c r="N2609">
        <v>12.6790377224659</v>
      </c>
      <c r="O2609">
        <f>IF(_xlfn.XLOOKUP(_xlfn.XLOOKUP($A2609,'Corresp pays'!$A:$A,'Corresp pays'!$B:$B),[1]Data!$A:$A,[1]Data!$J:$J)="","",_xlfn.XLOOKUP(_xlfn.XLOOKUP($A2609,'Corresp pays'!$A:$A,'Corresp pays'!$B:$B),[1]Data!$A:$A,[1]Data!$J:$J))</f>
        <v>1.5264464650976799</v>
      </c>
    </row>
    <row r="2610" spans="1:15" hidden="1" x14ac:dyDescent="0.25">
      <c r="A2610" t="s">
        <v>155</v>
      </c>
      <c r="B2610">
        <v>2013</v>
      </c>
      <c r="C2610">
        <v>0.10473280702803828</v>
      </c>
      <c r="D2610">
        <v>32742.667560000002</v>
      </c>
      <c r="E2610">
        <v>20.957999999999998</v>
      </c>
      <c r="F2610">
        <v>175.91048274486334</v>
      </c>
      <c r="G2610" t="e">
        <v>#N/A</v>
      </c>
      <c r="H2610">
        <v>92.55</v>
      </c>
      <c r="I2610">
        <v>26.03032374029592</v>
      </c>
      <c r="J2610">
        <v>73.7</v>
      </c>
      <c r="K2610" t="s">
        <v>453</v>
      </c>
      <c r="L2610">
        <v>42.01385372</v>
      </c>
      <c r="M2610">
        <v>6.6217935978694538</v>
      </c>
      <c r="N2610">
        <v>4.9052087569455702</v>
      </c>
      <c r="O2610">
        <f>IF(_xlfn.XLOOKUP(_xlfn.XLOOKUP($A2610,'Corresp pays'!$A:$A,'Corresp pays'!$B:$B),[1]Data!$A:$A,[1]Data!$K:$K)="","",_xlfn.XLOOKUP(_xlfn.XLOOKUP($A2610,'Corresp pays'!$A:$A,'Corresp pays'!$B:$B),[1]Data!$A:$A,[1]Data!$K:$K))</f>
        <v>1.5210822153810899</v>
      </c>
    </row>
    <row r="2611" spans="1:15" hidden="1" x14ac:dyDescent="0.25">
      <c r="A2611" t="s">
        <v>155</v>
      </c>
      <c r="B2611">
        <v>2014</v>
      </c>
      <c r="C2611">
        <v>0.1131698316121962</v>
      </c>
      <c r="D2611">
        <v>33744.22193</v>
      </c>
      <c r="E2611">
        <v>21.504000000000001</v>
      </c>
      <c r="F2611">
        <v>181.21154498304409</v>
      </c>
      <c r="G2611" t="e">
        <v>#N/A</v>
      </c>
      <c r="H2611">
        <v>91.84</v>
      </c>
      <c r="I2611">
        <v>24.819975935343738</v>
      </c>
      <c r="J2611">
        <v>74.5</v>
      </c>
      <c r="K2611" t="s">
        <v>453</v>
      </c>
      <c r="L2611">
        <v>40.766688680000001</v>
      </c>
      <c r="M2611">
        <v>6.7518785980139722</v>
      </c>
      <c r="N2611">
        <v>3.07570668958641</v>
      </c>
      <c r="O2611">
        <f>IF(_xlfn.XLOOKUP(_xlfn.XLOOKUP($A2611,'Corresp pays'!$A:$A,'Corresp pays'!$B:$B),[1]Data!$A:$A,[1]Data!$L:$L)="","",_xlfn.XLOOKUP(_xlfn.XLOOKUP($A2611,'Corresp pays'!$A:$A,'Corresp pays'!$B:$B),[1]Data!$A:$A,[1]Data!$L:$L))</f>
        <v>1.53361054098176</v>
      </c>
    </row>
    <row r="2612" spans="1:15" hidden="1" x14ac:dyDescent="0.25">
      <c r="A2612" t="s">
        <v>155</v>
      </c>
      <c r="B2612">
        <v>2015</v>
      </c>
      <c r="C2612">
        <v>0.12573192196375862</v>
      </c>
      <c r="D2612">
        <v>35408.106390000001</v>
      </c>
      <c r="E2612">
        <v>22.06</v>
      </c>
      <c r="F2612">
        <v>186.90083782166369</v>
      </c>
      <c r="G2612" t="e">
        <v>#N/A</v>
      </c>
      <c r="H2612">
        <v>91.07</v>
      </c>
      <c r="I2612">
        <v>23.472369693037098</v>
      </c>
      <c r="J2612">
        <v>72.099999999999994</v>
      </c>
      <c r="K2612" t="s">
        <v>453</v>
      </c>
      <c r="L2612">
        <v>43.156154170000001</v>
      </c>
      <c r="M2612">
        <v>6.8761040666796243</v>
      </c>
      <c r="N2612">
        <v>5.5896860625172504</v>
      </c>
      <c r="O2612">
        <f>IF(_xlfn.XLOOKUP(_xlfn.XLOOKUP($A2612,'Corresp pays'!$A:$A,'Corresp pays'!$B:$B),[1]Data!$A:$A,[1]Data!$M:$M)="","",_xlfn.XLOOKUP(_xlfn.XLOOKUP($A2612,'Corresp pays'!$A:$A,'Corresp pays'!$B:$B),[1]Data!$A:$A,[1]Data!$M:$M))</f>
        <v>1.55414645579587</v>
      </c>
    </row>
    <row r="2613" spans="1:15" hidden="1" x14ac:dyDescent="0.25">
      <c r="A2613" t="s">
        <v>155</v>
      </c>
      <c r="B2613">
        <v>2016</v>
      </c>
      <c r="C2613">
        <v>0.12765205512634245</v>
      </c>
      <c r="D2613">
        <v>35498.462399999997</v>
      </c>
      <c r="E2613">
        <v>22.623999999999999</v>
      </c>
      <c r="F2613">
        <v>193.23907340913624</v>
      </c>
      <c r="G2613" t="e">
        <v>#N/A</v>
      </c>
      <c r="H2613">
        <v>90.81</v>
      </c>
      <c r="I2613">
        <v>22.660322786988729</v>
      </c>
      <c r="J2613">
        <v>72.3</v>
      </c>
      <c r="K2613">
        <v>49.8</v>
      </c>
      <c r="L2613">
        <v>41.738585839999999</v>
      </c>
      <c r="M2613">
        <v>6.9855711601688633</v>
      </c>
      <c r="N2613">
        <v>5.7063750461621199</v>
      </c>
      <c r="O2613">
        <f>IF(_xlfn.XLOOKUP(_xlfn.XLOOKUP($A2613,'Corresp pays'!$A:$A,'Corresp pays'!$B:$B),[1]Data!$A:$A,[1]Data!$N:$N)="","",_xlfn.XLOOKUP(_xlfn.XLOOKUP($A2613,'Corresp pays'!$A:$A,'Corresp pays'!$B:$B),[1]Data!$A:$A,[1]Data!$N:$N))</f>
        <v>1.5760885400414599</v>
      </c>
    </row>
    <row r="2614" spans="1:15" hidden="1" x14ac:dyDescent="0.25">
      <c r="A2614" t="s">
        <v>155</v>
      </c>
      <c r="B2614">
        <v>2017</v>
      </c>
      <c r="C2614">
        <v>0.12889049877408237</v>
      </c>
      <c r="D2614">
        <v>36253.098409999999</v>
      </c>
      <c r="E2614">
        <v>23.196000000000002</v>
      </c>
      <c r="F2614">
        <v>200.11512567324957</v>
      </c>
      <c r="G2614" t="e">
        <v>#N/A</v>
      </c>
      <c r="H2614">
        <v>90.73</v>
      </c>
      <c r="I2614">
        <v>23.458835382742553</v>
      </c>
      <c r="J2614">
        <v>72.8</v>
      </c>
      <c r="K2614" t="s">
        <v>453</v>
      </c>
      <c r="L2614">
        <v>38.525002180000001</v>
      </c>
      <c r="M2614">
        <v>7.0853315161068897</v>
      </c>
      <c r="N2614">
        <v>5.2097170591420898</v>
      </c>
      <c r="O2614">
        <f>IF(_xlfn.XLOOKUP(_xlfn.XLOOKUP($A2613,'Corresp pays'!$A:$A,'Corresp pays'!$B:$B),[1]Data!$A:$A,[1]Data!$O:$O)="","",_xlfn.XLOOKUP(_xlfn.XLOOKUP($A2613,'Corresp pays'!$A:$A,'Corresp pays'!$B:$B),[1]Data!$A:$A,[1]Data!$O:$O))</f>
        <v>1.5995766948932399</v>
      </c>
    </row>
    <row r="2615" spans="1:15" hidden="1" x14ac:dyDescent="0.25">
      <c r="A2615" t="s">
        <v>155</v>
      </c>
      <c r="B2615">
        <v>2018</v>
      </c>
      <c r="C2615">
        <v>0.14131143398731966</v>
      </c>
      <c r="D2615">
        <v>37555.376830000001</v>
      </c>
      <c r="E2615">
        <v>23.774000000000001</v>
      </c>
      <c r="F2615">
        <v>207.03867444643925</v>
      </c>
      <c r="G2615" t="e">
        <v>#N/A</v>
      </c>
      <c r="H2615">
        <v>91.47</v>
      </c>
      <c r="I2615">
        <v>23.250293541273393</v>
      </c>
      <c r="J2615">
        <v>70.900000000000006</v>
      </c>
      <c r="K2615" t="s">
        <v>453</v>
      </c>
      <c r="L2615">
        <v>37.199012189999998</v>
      </c>
      <c r="M2615">
        <v>7.1933604389407835</v>
      </c>
      <c r="N2615">
        <v>2.6160119095227401</v>
      </c>
      <c r="O2615">
        <f>IF(_xlfn.XLOOKUP(_xlfn.XLOOKUP($A2614,'Corresp pays'!$A:$A,'Corresp pays'!$B:$B),[1]Data!$A:$A,[1]Data!$P:$P)="","",_xlfn.XLOOKUP(_xlfn.XLOOKUP($A2614,'Corresp pays'!$A:$A,'Corresp pays'!$B:$B),[1]Data!$A:$A,[1]Data!$P:$P))</f>
        <v>1.62235117840021</v>
      </c>
    </row>
    <row r="2616" spans="1:15" hidden="1" x14ac:dyDescent="0.25">
      <c r="A2616" t="s">
        <v>155</v>
      </c>
      <c r="B2616">
        <v>2019</v>
      </c>
      <c r="C2616">
        <v>0.13837316189310689</v>
      </c>
      <c r="D2616">
        <v>38185.420239999999</v>
      </c>
      <c r="E2616">
        <v>24.361000000000001</v>
      </c>
      <c r="F2616">
        <v>214.18850987432674</v>
      </c>
      <c r="G2616" t="e">
        <v>#N/A</v>
      </c>
      <c r="H2616">
        <v>91.62</v>
      </c>
      <c r="I2616">
        <v>22.945508806556425</v>
      </c>
      <c r="J2616">
        <v>72</v>
      </c>
      <c r="K2616">
        <v>49.5</v>
      </c>
      <c r="L2616">
        <v>35.218226459999997</v>
      </c>
      <c r="M2616">
        <v>7.3056046834996238</v>
      </c>
      <c r="N2616">
        <v>2.8675880344690001</v>
      </c>
      <c r="O2616">
        <f>IF(_xlfn.XLOOKUP(_xlfn.XLOOKUP($A2615,'Corresp pays'!$A:$A,'Corresp pays'!$B:$B),[1]Data!$A:$A,[1]Data!$Q:$Q)="","",_xlfn.XLOOKUP(_xlfn.XLOOKUP($A2615,'Corresp pays'!$A:$A,'Corresp pays'!$B:$B),[1]Data!$A:$A,[1]Data!$Q:$Q))</f>
        <v>1.64536586115465</v>
      </c>
    </row>
    <row r="2617" spans="1:15" hidden="1" x14ac:dyDescent="0.25">
      <c r="A2617" t="s">
        <v>155</v>
      </c>
      <c r="B2617">
        <v>2020</v>
      </c>
      <c r="C2617">
        <v>0.12779303482694623</v>
      </c>
      <c r="D2617">
        <v>39280.051749999999</v>
      </c>
      <c r="E2617">
        <v>24.954000000000001</v>
      </c>
      <c r="F2617">
        <v>221.44729204069421</v>
      </c>
      <c r="G2617" t="e">
        <v>#N/A</v>
      </c>
      <c r="H2617">
        <v>92.91</v>
      </c>
      <c r="I2617">
        <v>23.929033720480781</v>
      </c>
      <c r="J2617">
        <v>68.7</v>
      </c>
      <c r="K2617" t="s">
        <v>453</v>
      </c>
      <c r="L2617" t="s">
        <v>453</v>
      </c>
      <c r="M2617">
        <v>7.4279763423667875</v>
      </c>
      <c r="N2617">
        <v>3.3133228954450198</v>
      </c>
      <c r="O2617">
        <f>IF(_xlfn.XLOOKUP(_xlfn.XLOOKUP($A2616,'Corresp pays'!$A:$A,'Corresp pays'!$B:$B),[1]Data!$A:$A,[1]Data!$R:$R)="","",_xlfn.XLOOKUP(_xlfn.XLOOKUP($A2616,'Corresp pays'!$A:$A,'Corresp pays'!$B:$B),[1]Data!$A:$A,[1]Data!$R:$R))</f>
        <v>1.6648158453634501</v>
      </c>
    </row>
    <row r="2618" spans="1:15" hidden="1" x14ac:dyDescent="0.25">
      <c r="A2618" t="s">
        <v>155</v>
      </c>
      <c r="B2618">
        <v>2021</v>
      </c>
      <c r="C2618">
        <v>0.12779303482694623</v>
      </c>
      <c r="D2618">
        <v>39280.051749999999</v>
      </c>
      <c r="E2618">
        <v>24.954000000000001</v>
      </c>
      <c r="F2618">
        <v>221.44729204069421</v>
      </c>
      <c r="G2618" t="e">
        <v>#N/A</v>
      </c>
      <c r="H2618">
        <v>92.91</v>
      </c>
      <c r="I2618">
        <v>23.929033720480781</v>
      </c>
      <c r="J2618">
        <v>68.7</v>
      </c>
      <c r="K2618" t="s">
        <v>453</v>
      </c>
      <c r="L2618" t="s">
        <v>453</v>
      </c>
      <c r="M2618">
        <v>7.4279763423667875</v>
      </c>
      <c r="N2618">
        <v>3.3133228954450198</v>
      </c>
      <c r="O2618">
        <f>IF(_xlfn.XLOOKUP(_xlfn.XLOOKUP($A2617,'Corresp pays'!$A:$A,'Corresp pays'!$B:$B),[1]Data!$A:$A,[1]Data!$R:$R)="","",_xlfn.XLOOKUP(_xlfn.XLOOKUP($A2617,'Corresp pays'!$A:$A,'Corresp pays'!$B:$B),[1]Data!$A:$A,[1]Data!$R:$R))</f>
        <v>1.6648158453634501</v>
      </c>
    </row>
    <row r="2619" spans="1:15" hidden="1" x14ac:dyDescent="0.25">
      <c r="A2619" t="s">
        <v>155</v>
      </c>
      <c r="B2619">
        <v>2022</v>
      </c>
      <c r="C2619">
        <v>0.12779303482694623</v>
      </c>
      <c r="D2619">
        <v>39280.051749999999</v>
      </c>
      <c r="E2619">
        <v>24.954000000000001</v>
      </c>
      <c r="F2619">
        <v>221.44729204069421</v>
      </c>
      <c r="G2619" t="e">
        <v>#N/A</v>
      </c>
      <c r="H2619">
        <v>92.91</v>
      </c>
      <c r="I2619">
        <v>23.929033720480781</v>
      </c>
      <c r="J2619">
        <v>68.7</v>
      </c>
      <c r="K2619" t="s">
        <v>453</v>
      </c>
      <c r="L2619" t="s">
        <v>453</v>
      </c>
      <c r="M2619">
        <v>7.4279763423667875</v>
      </c>
      <c r="N2619">
        <v>3.3133228954450198</v>
      </c>
      <c r="O2619">
        <f>IF(_xlfn.XLOOKUP(_xlfn.XLOOKUP($A2618,'Corresp pays'!$A:$A,'Corresp pays'!$B:$B),[1]Data!$A:$A,[1]Data!$R:$R)="","",_xlfn.XLOOKUP(_xlfn.XLOOKUP($A2618,'Corresp pays'!$A:$A,'Corresp pays'!$B:$B),[1]Data!$A:$A,[1]Data!$R:$R))</f>
        <v>1.6648158453634501</v>
      </c>
    </row>
    <row r="2620" spans="1:15" hidden="1" x14ac:dyDescent="0.25">
      <c r="A2620" t="s">
        <v>156</v>
      </c>
      <c r="B2620">
        <v>2006</v>
      </c>
      <c r="C2620">
        <v>6.4971956570033047</v>
      </c>
      <c r="D2620">
        <v>366287.28470000002</v>
      </c>
      <c r="E2620">
        <v>67.968999999999994</v>
      </c>
      <c r="F2620">
        <v>80.757708505937586</v>
      </c>
      <c r="G2620" t="e">
        <v>#N/A</v>
      </c>
      <c r="H2620">
        <v>1.75</v>
      </c>
      <c r="I2620">
        <v>7.2390614104329423</v>
      </c>
      <c r="J2620">
        <v>9.3000000000000007</v>
      </c>
      <c r="K2620">
        <v>38.799999999999997</v>
      </c>
      <c r="L2620" t="s">
        <v>453</v>
      </c>
      <c r="M2620">
        <v>11.046436349862761</v>
      </c>
      <c r="N2620">
        <v>9.0525249113324797</v>
      </c>
      <c r="O2620">
        <f>IF(_xlfn.XLOOKUP(_xlfn.XLOOKUP($A2620,'Corresp pays'!$A:$A,'Corresp pays'!$B:$B),[1]Data!$A:$A,[1]Data!$D:$D)="","",_xlfn.XLOOKUP(_xlfn.XLOOKUP($A2620,'Corresp pays'!$A:$A,'Corresp pays'!$B:$B),[1]Data!$A:$A,[1]Data!$D:$D))</f>
        <v>16.2474344614191</v>
      </c>
    </row>
    <row r="2621" spans="1:15" hidden="1" x14ac:dyDescent="0.25">
      <c r="A2621" t="s">
        <v>156</v>
      </c>
      <c r="B2621">
        <v>2007</v>
      </c>
      <c r="C2621">
        <v>6.7113702178841228</v>
      </c>
      <c r="D2621">
        <v>375470.71309999999</v>
      </c>
      <c r="E2621">
        <v>68.147000000000006</v>
      </c>
      <c r="F2621">
        <v>80.281281825557116</v>
      </c>
      <c r="G2621" t="e">
        <v>#N/A</v>
      </c>
      <c r="H2621">
        <v>2.39</v>
      </c>
      <c r="I2621">
        <v>6.2830013340327469</v>
      </c>
      <c r="J2621">
        <v>4.5999999999999996</v>
      </c>
      <c r="K2621">
        <v>36.6</v>
      </c>
      <c r="L2621" t="s">
        <v>453</v>
      </c>
      <c r="M2621">
        <v>11.165155913256591</v>
      </c>
      <c r="N2621">
        <v>12.8387796190181</v>
      </c>
      <c r="O2621">
        <f>IF(_xlfn.XLOOKUP(_xlfn.XLOOKUP($A2621,'Corresp pays'!$A:$A,'Corresp pays'!$B:$B),[1]Data!$A:$A,[1]Data!$E:$E)="","",_xlfn.XLOOKUP(_xlfn.XLOOKUP($A2621,'Corresp pays'!$A:$A,'Corresp pays'!$B:$B),[1]Data!$A:$A,[1]Data!$E:$E))</f>
        <v>16.277928294450302</v>
      </c>
    </row>
    <row r="2622" spans="1:15" hidden="1" x14ac:dyDescent="0.25">
      <c r="A2622" t="s">
        <v>156</v>
      </c>
      <c r="B2622">
        <v>2008</v>
      </c>
      <c r="C2622">
        <v>6.5111779451633955</v>
      </c>
      <c r="D2622">
        <v>364485.51260000002</v>
      </c>
      <c r="E2622">
        <v>68.325000000000003</v>
      </c>
      <c r="F2622">
        <v>79.849114479044403</v>
      </c>
      <c r="G2622" t="e">
        <v>#N/A</v>
      </c>
      <c r="H2622">
        <v>2.72</v>
      </c>
      <c r="I2622">
        <v>6.5354015213676773</v>
      </c>
      <c r="J2622">
        <v>2.7</v>
      </c>
      <c r="K2622">
        <v>36.4</v>
      </c>
      <c r="L2622" t="s">
        <v>453</v>
      </c>
      <c r="M2622">
        <v>11.279291543384891</v>
      </c>
      <c r="N2622">
        <v>25.226461707384001</v>
      </c>
      <c r="O2622">
        <f>IF(_xlfn.XLOOKUP(_xlfn.XLOOKUP($A2622,'Corresp pays'!$A:$A,'Corresp pays'!$B:$B),[1]Data!$A:$A,[1]Data!$F:$F)="","",_xlfn.XLOOKUP(_xlfn.XLOOKUP($A2622,'Corresp pays'!$A:$A,'Corresp pays'!$B:$B),[1]Data!$A:$A,[1]Data!$F:$F))</f>
        <v>16.0584399563845</v>
      </c>
    </row>
    <row r="2623" spans="1:15" hidden="1" x14ac:dyDescent="0.25">
      <c r="A2623" t="s">
        <v>156</v>
      </c>
      <c r="B2623">
        <v>2009</v>
      </c>
      <c r="C2623">
        <v>5.463591764947469</v>
      </c>
      <c r="D2623">
        <v>309536.66110000003</v>
      </c>
      <c r="E2623">
        <v>68.501999999999995</v>
      </c>
      <c r="F2623">
        <v>79.495496444106891</v>
      </c>
      <c r="G2623" t="e">
        <v>#N/A</v>
      </c>
      <c r="H2623">
        <v>2.96</v>
      </c>
      <c r="I2623">
        <v>6.9053959592077234</v>
      </c>
      <c r="J2623">
        <v>3.7</v>
      </c>
      <c r="K2623">
        <v>35.4</v>
      </c>
      <c r="L2623" t="s">
        <v>453</v>
      </c>
      <c r="M2623">
        <v>11.375665747174727</v>
      </c>
      <c r="N2623">
        <v>15.8811924594476</v>
      </c>
      <c r="O2623">
        <f>IF(_xlfn.XLOOKUP(_xlfn.XLOOKUP($A2623,'Corresp pays'!$A:$A,'Corresp pays'!$B:$B),[1]Data!$A:$A,[1]Data!$G:$G)="","",_xlfn.XLOOKUP(_xlfn.XLOOKUP($A2623,'Corresp pays'!$A:$A,'Corresp pays'!$B:$B),[1]Data!$A:$A,[1]Data!$G:$G))</f>
        <v>15.7724518054337</v>
      </c>
    </row>
    <row r="2624" spans="1:15" hidden="1" x14ac:dyDescent="0.25">
      <c r="A2624" t="s">
        <v>156</v>
      </c>
      <c r="B2624">
        <v>2010</v>
      </c>
      <c r="C2624">
        <v>5.8626609062190642</v>
      </c>
      <c r="D2624">
        <v>329151.16700000002</v>
      </c>
      <c r="E2624">
        <v>68.596000000000004</v>
      </c>
      <c r="F2624">
        <v>79.180316578057031</v>
      </c>
      <c r="G2624" t="e">
        <v>#N/A</v>
      </c>
      <c r="H2624">
        <v>2.88</v>
      </c>
      <c r="I2624">
        <v>7.4022050982299428</v>
      </c>
      <c r="J2624">
        <v>2.4</v>
      </c>
      <c r="K2624">
        <v>35.200000000000003</v>
      </c>
      <c r="L2624">
        <v>18.778056209999999</v>
      </c>
      <c r="M2624">
        <v>11.459644831113586</v>
      </c>
      <c r="N2624">
        <v>9.3729310507897807</v>
      </c>
      <c r="O2624">
        <f>IF(_xlfn.XLOOKUP(_xlfn.XLOOKUP($A2624,'Corresp pays'!$A:$A,'Corresp pays'!$B:$B),[1]Data!$A:$A,[1]Data!$H:$H)="","",_xlfn.XLOOKUP(_xlfn.XLOOKUP($A2624,'Corresp pays'!$A:$A,'Corresp pays'!$B:$B),[1]Data!$A:$A,[1]Data!$H:$H))</f>
        <v>15.453190435452701</v>
      </c>
    </row>
    <row r="2625" spans="1:15" hidden="1" x14ac:dyDescent="0.25">
      <c r="A2625" t="s">
        <v>156</v>
      </c>
      <c r="B2625">
        <v>2011</v>
      </c>
      <c r="C2625">
        <v>6.1992269475885555</v>
      </c>
      <c r="D2625">
        <v>345050.83169999998</v>
      </c>
      <c r="E2625">
        <v>68.688999999999993</v>
      </c>
      <c r="F2625">
        <v>78.896095422219148</v>
      </c>
      <c r="G2625" t="e">
        <v>#N/A</v>
      </c>
      <c r="H2625">
        <v>2.74</v>
      </c>
      <c r="I2625">
        <v>8.1502218387788723</v>
      </c>
      <c r="J2625">
        <v>1.5</v>
      </c>
      <c r="K2625">
        <v>34.9</v>
      </c>
      <c r="L2625">
        <v>18.1284545</v>
      </c>
      <c r="M2625">
        <v>11.540071490698198</v>
      </c>
      <c r="N2625">
        <v>7.9557246627465199</v>
      </c>
      <c r="O2625">
        <f>IF(_xlfn.XLOOKUP(_xlfn.XLOOKUP($A2625,'Corresp pays'!$A:$A,'Corresp pays'!$B:$B),[1]Data!$A:$A,[1]Data!$I:$I)="","",_xlfn.XLOOKUP(_xlfn.XLOOKUP($A2625,'Corresp pays'!$A:$A,'Corresp pays'!$B:$B),[1]Data!$A:$A,[1]Data!$I:$I))</f>
        <v>15.240793684727199</v>
      </c>
    </row>
    <row r="2626" spans="1:15" hidden="1" x14ac:dyDescent="0.25">
      <c r="A2626" t="s">
        <v>156</v>
      </c>
      <c r="B2626">
        <v>2012</v>
      </c>
      <c r="C2626">
        <v>6.0778654918518589</v>
      </c>
      <c r="D2626">
        <v>337799.57319999998</v>
      </c>
      <c r="E2626">
        <v>68.781999999999996</v>
      </c>
      <c r="F2626">
        <v>78.701481046744462</v>
      </c>
      <c r="G2626" t="e">
        <v>#N/A</v>
      </c>
      <c r="H2626">
        <v>2.86</v>
      </c>
      <c r="I2626">
        <v>7.7613124838941365</v>
      </c>
      <c r="J2626">
        <v>1.1000000000000001</v>
      </c>
      <c r="K2626">
        <v>35</v>
      </c>
      <c r="L2626">
        <v>17.5138754</v>
      </c>
      <c r="M2626">
        <v>11.608221217913792</v>
      </c>
      <c r="N2626">
        <v>0.56872797180386203</v>
      </c>
      <c r="O2626">
        <f>IF(_xlfn.XLOOKUP(_xlfn.XLOOKUP($A2626,'Corresp pays'!$A:$A,'Corresp pays'!$B:$B),[1]Data!$A:$A,[1]Data!$J:$J)="","",_xlfn.XLOOKUP(_xlfn.XLOOKUP($A2626,'Corresp pays'!$A:$A,'Corresp pays'!$B:$B),[1]Data!$A:$A,[1]Data!$J:$J))</f>
        <v>15.2179051919234</v>
      </c>
    </row>
    <row r="2627" spans="1:15" hidden="1" x14ac:dyDescent="0.25">
      <c r="A2627" t="s">
        <v>156</v>
      </c>
      <c r="B2627">
        <v>2013</v>
      </c>
      <c r="C2627">
        <v>5.9413231775282149</v>
      </c>
      <c r="D2627">
        <v>333186.49690000003</v>
      </c>
      <c r="E2627">
        <v>68.875</v>
      </c>
      <c r="F2627">
        <v>78.522488434716564</v>
      </c>
      <c r="G2627" t="e">
        <v>#N/A</v>
      </c>
      <c r="H2627">
        <v>3.49</v>
      </c>
      <c r="I2627">
        <v>8.692305621029556</v>
      </c>
      <c r="J2627">
        <v>0.9</v>
      </c>
      <c r="K2627">
        <v>35.1</v>
      </c>
      <c r="L2627">
        <v>17.663273669999999</v>
      </c>
      <c r="M2627">
        <v>11.674590227649157</v>
      </c>
      <c r="N2627">
        <v>-0.23894862604540701</v>
      </c>
      <c r="O2627">
        <f>IF(_xlfn.XLOOKUP(_xlfn.XLOOKUP($A2627,'Corresp pays'!$A:$A,'Corresp pays'!$B:$B),[1]Data!$A:$A,[1]Data!$K:$K)="","",_xlfn.XLOOKUP(_xlfn.XLOOKUP($A2627,'Corresp pays'!$A:$A,'Corresp pays'!$B:$B),[1]Data!$A:$A,[1]Data!$K:$K))</f>
        <v>15.2616324512232</v>
      </c>
    </row>
    <row r="2628" spans="1:15" hidden="1" x14ac:dyDescent="0.25">
      <c r="A2628" t="s">
        <v>156</v>
      </c>
      <c r="B2628">
        <v>2014</v>
      </c>
      <c r="C2628">
        <v>5.2511019190493586</v>
      </c>
      <c r="D2628">
        <v>298994.15350000001</v>
      </c>
      <c r="E2628">
        <v>68.968000000000004</v>
      </c>
      <c r="F2628">
        <v>78.151107390080966</v>
      </c>
      <c r="G2628" t="e">
        <v>#N/A</v>
      </c>
      <c r="H2628">
        <v>3.5</v>
      </c>
      <c r="I2628">
        <v>10.154608154816106</v>
      </c>
      <c r="J2628">
        <v>1.3</v>
      </c>
      <c r="K2628">
        <v>34.6</v>
      </c>
      <c r="L2628">
        <v>17.267573250000002</v>
      </c>
      <c r="M2628">
        <v>11.771149396356325</v>
      </c>
      <c r="N2628">
        <v>12.071856287425099</v>
      </c>
      <c r="O2628">
        <f>IF(_xlfn.XLOOKUP(_xlfn.XLOOKUP($A2628,'Corresp pays'!$A:$A,'Corresp pays'!$B:$B),[1]Data!$A:$A,[1]Data!$L:$L)="","",_xlfn.XLOOKUP(_xlfn.XLOOKUP($A2628,'Corresp pays'!$A:$A,'Corresp pays'!$B:$B),[1]Data!$A:$A,[1]Data!$L:$L))</f>
        <v>15.457784362431701</v>
      </c>
    </row>
    <row r="2629" spans="1:15" hidden="1" x14ac:dyDescent="0.25">
      <c r="A2629" t="s">
        <v>156</v>
      </c>
      <c r="B2629">
        <v>2015</v>
      </c>
      <c r="C2629">
        <v>4.2314667065420242</v>
      </c>
      <c r="D2629">
        <v>249647.2432</v>
      </c>
      <c r="E2629">
        <v>69.061000000000007</v>
      </c>
      <c r="F2629">
        <v>77.947204336342764</v>
      </c>
      <c r="G2629" t="e">
        <v>#N/A</v>
      </c>
      <c r="H2629">
        <v>4.1500000000000004</v>
      </c>
      <c r="I2629">
        <v>12.059376106337098</v>
      </c>
      <c r="J2629">
        <v>3.6</v>
      </c>
      <c r="K2629">
        <v>35.6</v>
      </c>
      <c r="L2629">
        <v>16.650750460000001</v>
      </c>
      <c r="M2629">
        <v>11.842846119004733</v>
      </c>
      <c r="N2629">
        <v>48.699864643442403</v>
      </c>
      <c r="O2629">
        <f>IF(_xlfn.XLOOKUP(_xlfn.XLOOKUP($A2629,'Corresp pays'!$A:$A,'Corresp pays'!$B:$B),[1]Data!$A:$A,[1]Data!$M:$M)="","",_xlfn.XLOOKUP(_xlfn.XLOOKUP($A2629,'Corresp pays'!$A:$A,'Corresp pays'!$B:$B),[1]Data!$A:$A,[1]Data!$M:$M))</f>
        <v>15.7431866267116</v>
      </c>
    </row>
    <row r="2630" spans="1:15" hidden="1" x14ac:dyDescent="0.25">
      <c r="A2630" t="s">
        <v>156</v>
      </c>
      <c r="B2630">
        <v>2016</v>
      </c>
      <c r="C2630">
        <v>4.4807658084750441</v>
      </c>
      <c r="D2630">
        <v>261515.8028</v>
      </c>
      <c r="E2630">
        <v>69.153999999999996</v>
      </c>
      <c r="F2630">
        <v>77.689366293221013</v>
      </c>
      <c r="G2630" t="e">
        <v>#N/A</v>
      </c>
      <c r="H2630">
        <v>5.48</v>
      </c>
      <c r="I2630">
        <v>11.725700908916741</v>
      </c>
      <c r="J2630">
        <v>3.2</v>
      </c>
      <c r="K2630">
        <v>35.1</v>
      </c>
      <c r="L2630">
        <v>14.920370500000001</v>
      </c>
      <c r="M2630">
        <v>11.923570692314552</v>
      </c>
      <c r="N2630">
        <v>13.912710199779699</v>
      </c>
      <c r="O2630">
        <f>IF(_xlfn.XLOOKUP(_xlfn.XLOOKUP($A2630,'Corresp pays'!$A:$A,'Corresp pays'!$B:$B),[1]Data!$A:$A,[1]Data!$N:$N)="","",_xlfn.XLOOKUP(_xlfn.XLOOKUP($A2630,'Corresp pays'!$A:$A,'Corresp pays'!$B:$B),[1]Data!$A:$A,[1]Data!$N:$N))</f>
        <v>16.033163676976098</v>
      </c>
    </row>
    <row r="2631" spans="1:15" hidden="1" x14ac:dyDescent="0.25">
      <c r="A2631" t="s">
        <v>156</v>
      </c>
      <c r="B2631">
        <v>2017</v>
      </c>
      <c r="C2631">
        <v>3.9021608531659973</v>
      </c>
      <c r="D2631">
        <v>235470.16459999999</v>
      </c>
      <c r="E2631">
        <v>69.245999999999995</v>
      </c>
      <c r="F2631">
        <v>77.388460210598993</v>
      </c>
      <c r="G2631" t="e">
        <v>#N/A</v>
      </c>
      <c r="H2631">
        <v>6.48</v>
      </c>
      <c r="I2631">
        <v>10.177655039351247</v>
      </c>
      <c r="J2631">
        <v>2</v>
      </c>
      <c r="K2631">
        <v>36</v>
      </c>
      <c r="L2631">
        <v>14.511178259999999</v>
      </c>
      <c r="M2631">
        <v>12.011522795485771</v>
      </c>
      <c r="N2631">
        <v>14.438322748874899</v>
      </c>
      <c r="O2631">
        <f>IF(_xlfn.XLOOKUP(_xlfn.XLOOKUP($A2630,'Corresp pays'!$A:$A,'Corresp pays'!$B:$B),[1]Data!$A:$A,[1]Data!$O:$O)="","",_xlfn.XLOOKUP(_xlfn.XLOOKUP($A2630,'Corresp pays'!$A:$A,'Corresp pays'!$B:$B),[1]Data!$A:$A,[1]Data!$O:$O))</f>
        <v>16.337606856793801</v>
      </c>
    </row>
    <row r="2632" spans="1:15" hidden="1" x14ac:dyDescent="0.25">
      <c r="A2632" t="s">
        <v>156</v>
      </c>
      <c r="B2632">
        <v>2018</v>
      </c>
      <c r="C2632">
        <v>4.1598683427053578</v>
      </c>
      <c r="D2632">
        <v>246996.37059999999</v>
      </c>
      <c r="E2632">
        <v>69.352000000000004</v>
      </c>
      <c r="F2632">
        <v>77.015046599930969</v>
      </c>
      <c r="G2632" t="e">
        <v>#N/A</v>
      </c>
      <c r="H2632">
        <v>6.92</v>
      </c>
      <c r="I2632">
        <v>10.139533107022944</v>
      </c>
      <c r="J2632">
        <v>1.7</v>
      </c>
      <c r="K2632">
        <v>36.1</v>
      </c>
      <c r="L2632">
        <v>14.6057706</v>
      </c>
      <c r="M2632">
        <v>12.110002398340676</v>
      </c>
      <c r="N2632">
        <v>10.9518559353178</v>
      </c>
      <c r="O2632">
        <f>IF(_xlfn.XLOOKUP(_xlfn.XLOOKUP($A2631,'Corresp pays'!$A:$A,'Corresp pays'!$B:$B),[1]Data!$A:$A,[1]Data!$P:$P)="","",_xlfn.XLOOKUP(_xlfn.XLOOKUP($A2631,'Corresp pays'!$A:$A,'Corresp pays'!$B:$B),[1]Data!$A:$A,[1]Data!$P:$P))</f>
        <v>16.616841916960599</v>
      </c>
    </row>
    <row r="2633" spans="1:15" hidden="1" x14ac:dyDescent="0.25">
      <c r="A2633" t="s">
        <v>156</v>
      </c>
      <c r="B2633">
        <v>2019</v>
      </c>
      <c r="C2633">
        <v>3.9336525361270485</v>
      </c>
      <c r="D2633">
        <v>236094.62830000001</v>
      </c>
      <c r="E2633">
        <v>69.472999999999999</v>
      </c>
      <c r="F2633">
        <v>76.607185018985163</v>
      </c>
      <c r="G2633" t="e">
        <v>#N/A</v>
      </c>
      <c r="H2633">
        <v>7.44</v>
      </c>
      <c r="I2633">
        <v>8.9651810143724298</v>
      </c>
      <c r="J2633">
        <v>1.3</v>
      </c>
      <c r="K2633">
        <v>36.5</v>
      </c>
      <c r="L2633">
        <v>14.531444759999999</v>
      </c>
      <c r="M2633">
        <v>12.201929054395574</v>
      </c>
      <c r="N2633">
        <v>7.88671745611133</v>
      </c>
      <c r="O2633">
        <f>IF(_xlfn.XLOOKUP(_xlfn.XLOOKUP($A2632,'Corresp pays'!$A:$A,'Corresp pays'!$B:$B),[1]Data!$A:$A,[1]Data!$Q:$Q)="","",_xlfn.XLOOKUP(_xlfn.XLOOKUP($A2632,'Corresp pays'!$A:$A,'Corresp pays'!$B:$B),[1]Data!$A:$A,[1]Data!$Q:$Q))</f>
        <v>16.920430458920201</v>
      </c>
    </row>
    <row r="2634" spans="1:15" hidden="1" x14ac:dyDescent="0.25">
      <c r="A2634" t="s">
        <v>156</v>
      </c>
      <c r="B2634">
        <v>2020</v>
      </c>
      <c r="C2634">
        <v>3.7538161892279236</v>
      </c>
      <c r="D2634">
        <v>227341.5857</v>
      </c>
      <c r="E2634">
        <v>69.608000000000004</v>
      </c>
      <c r="F2634">
        <v>76.168534691059719</v>
      </c>
      <c r="G2634" t="e">
        <v>#N/A</v>
      </c>
      <c r="H2634">
        <v>8.7200000000000006</v>
      </c>
      <c r="I2634">
        <v>9.3101510980747157</v>
      </c>
      <c r="J2634">
        <v>0.8</v>
      </c>
      <c r="K2634">
        <v>35.9</v>
      </c>
      <c r="L2634" t="s">
        <v>453</v>
      </c>
      <c r="M2634">
        <v>12.295982450304994</v>
      </c>
      <c r="N2634">
        <v>2.7324920941942699</v>
      </c>
      <c r="O2634">
        <f>IF(_xlfn.XLOOKUP(_xlfn.XLOOKUP($A2633,'Corresp pays'!$A:$A,'Corresp pays'!$B:$B),[1]Data!$A:$A,[1]Data!$R:$R)="","",_xlfn.XLOOKUP(_xlfn.XLOOKUP($A2633,'Corresp pays'!$A:$A,'Corresp pays'!$B:$B),[1]Data!$A:$A,[1]Data!$R:$R))</f>
        <v>17.190057683539901</v>
      </c>
    </row>
    <row r="2635" spans="1:15" hidden="1" x14ac:dyDescent="0.25">
      <c r="A2635" t="s">
        <v>156</v>
      </c>
      <c r="B2635">
        <v>2021</v>
      </c>
      <c r="C2635">
        <v>3.7538161892279236</v>
      </c>
      <c r="D2635">
        <v>227341.5857</v>
      </c>
      <c r="E2635">
        <v>69.608000000000004</v>
      </c>
      <c r="F2635">
        <v>76.168534691059719</v>
      </c>
      <c r="G2635" t="e">
        <v>#N/A</v>
      </c>
      <c r="H2635">
        <v>8.7200000000000006</v>
      </c>
      <c r="I2635">
        <v>9.3101510980747157</v>
      </c>
      <c r="J2635">
        <v>0.8</v>
      </c>
      <c r="K2635">
        <v>35.9</v>
      </c>
      <c r="L2635" t="s">
        <v>453</v>
      </c>
      <c r="M2635">
        <v>12.295982450304994</v>
      </c>
      <c r="N2635">
        <v>2.7324920941942699</v>
      </c>
      <c r="O2635">
        <f>IF(_xlfn.XLOOKUP(_xlfn.XLOOKUP($A2634,'Corresp pays'!$A:$A,'Corresp pays'!$B:$B),[1]Data!$A:$A,[1]Data!$R:$R)="","",_xlfn.XLOOKUP(_xlfn.XLOOKUP($A2634,'Corresp pays'!$A:$A,'Corresp pays'!$B:$B),[1]Data!$A:$A,[1]Data!$R:$R))</f>
        <v>17.190057683539901</v>
      </c>
    </row>
    <row r="2636" spans="1:15" hidden="1" x14ac:dyDescent="0.25">
      <c r="A2636" t="s">
        <v>156</v>
      </c>
      <c r="B2636">
        <v>2022</v>
      </c>
      <c r="C2636">
        <v>3.7538161892279236</v>
      </c>
      <c r="D2636">
        <v>227341.5857</v>
      </c>
      <c r="E2636">
        <v>69.608000000000004</v>
      </c>
      <c r="F2636">
        <v>76.168534691059719</v>
      </c>
      <c r="G2636" t="e">
        <v>#N/A</v>
      </c>
      <c r="H2636">
        <v>8.7200000000000006</v>
      </c>
      <c r="I2636">
        <v>9.3101510980747157</v>
      </c>
      <c r="J2636">
        <v>0.8</v>
      </c>
      <c r="K2636">
        <v>35.9</v>
      </c>
      <c r="L2636" t="s">
        <v>453</v>
      </c>
      <c r="M2636">
        <v>12.295982450304994</v>
      </c>
      <c r="N2636">
        <v>2.7324920941942699</v>
      </c>
      <c r="O2636">
        <f>IF(_xlfn.XLOOKUP(_xlfn.XLOOKUP($A2635,'Corresp pays'!$A:$A,'Corresp pays'!$B:$B),[1]Data!$A:$A,[1]Data!$R:$R)="","",_xlfn.XLOOKUP(_xlfn.XLOOKUP($A2635,'Corresp pays'!$A:$A,'Corresp pays'!$B:$B),[1]Data!$A:$A,[1]Data!$R:$R))</f>
        <v>17.190057683539901</v>
      </c>
    </row>
    <row r="2637" spans="1:15" hidden="1" x14ac:dyDescent="0.25">
      <c r="A2637" t="s">
        <v>157</v>
      </c>
      <c r="B2637">
        <v>2006</v>
      </c>
      <c r="C2637">
        <v>24.813970492476557</v>
      </c>
      <c r="D2637">
        <v>163492.149</v>
      </c>
      <c r="E2637">
        <v>82.647999999999996</v>
      </c>
      <c r="F2637">
        <v>68.979921148972124</v>
      </c>
      <c r="G2637" t="e">
        <v>#N/A</v>
      </c>
      <c r="H2637">
        <v>0.12</v>
      </c>
      <c r="I2637">
        <v>1.0942440019467392</v>
      </c>
      <c r="J2637" t="s">
        <v>453</v>
      </c>
      <c r="K2637" t="s">
        <v>453</v>
      </c>
      <c r="L2637" t="s">
        <v>453</v>
      </c>
      <c r="M2637">
        <v>56.817659443219917</v>
      </c>
      <c r="N2637" t="s">
        <v>453</v>
      </c>
      <c r="O2637">
        <f>IF(_xlfn.XLOOKUP(_xlfn.XLOOKUP($A2637,'Corresp pays'!$A:$A,'Corresp pays'!$B:$B),[1]Data!$A:$A,[1]Data!$D:$D)="","",_xlfn.XLOOKUP(_xlfn.XLOOKUP($A2637,'Corresp pays'!$A:$A,'Corresp pays'!$B:$B),[1]Data!$A:$A,[1]Data!$D:$D))</f>
        <v>0.63064476308159201</v>
      </c>
    </row>
    <row r="2638" spans="1:15" hidden="1" x14ac:dyDescent="0.25">
      <c r="A2638" t="s">
        <v>157</v>
      </c>
      <c r="B2638">
        <v>2007</v>
      </c>
      <c r="C2638">
        <v>22.448500023158303</v>
      </c>
      <c r="D2638">
        <v>174308.62599999999</v>
      </c>
      <c r="E2638">
        <v>83.022999999999996</v>
      </c>
      <c r="F2638">
        <v>82.689721205294276</v>
      </c>
      <c r="G2638" t="e">
        <v>#N/A</v>
      </c>
      <c r="H2638">
        <v>0.11</v>
      </c>
      <c r="I2638">
        <v>0.9766711676662827</v>
      </c>
      <c r="J2638" t="s">
        <v>453</v>
      </c>
      <c r="K2638" t="s">
        <v>453</v>
      </c>
      <c r="L2638" t="s">
        <v>453</v>
      </c>
      <c r="M2638">
        <v>50.840697446320412</v>
      </c>
      <c r="N2638" t="s">
        <v>453</v>
      </c>
      <c r="O2638">
        <f>IF(_xlfn.XLOOKUP(_xlfn.XLOOKUP($A2638,'Corresp pays'!$A:$A,'Corresp pays'!$B:$B),[1]Data!$A:$A,[1]Data!$E:$E)="","",_xlfn.XLOOKUP(_xlfn.XLOOKUP($A2638,'Corresp pays'!$A:$A,'Corresp pays'!$B:$B),[1]Data!$A:$A,[1]Data!$E:$E))</f>
        <v>0.43359663414514499</v>
      </c>
    </row>
    <row r="2639" spans="1:15" hidden="1" x14ac:dyDescent="0.25">
      <c r="A2639" t="s">
        <v>157</v>
      </c>
      <c r="B2639">
        <v>2008</v>
      </c>
      <c r="C2639">
        <v>22.32814900084923</v>
      </c>
      <c r="D2639">
        <v>200149.82010000001</v>
      </c>
      <c r="E2639">
        <v>83.387</v>
      </c>
      <c r="F2639">
        <v>98.4044635313996</v>
      </c>
      <c r="G2639" t="e">
        <v>#N/A</v>
      </c>
      <c r="H2639">
        <v>0.11</v>
      </c>
      <c r="I2639">
        <v>0.82730546409322991</v>
      </c>
      <c r="J2639" t="s">
        <v>453</v>
      </c>
      <c r="K2639" t="s">
        <v>453</v>
      </c>
      <c r="L2639" t="s">
        <v>453</v>
      </c>
      <c r="M2639">
        <v>45.834402323183831</v>
      </c>
      <c r="N2639">
        <v>12.250420244813901</v>
      </c>
      <c r="O2639">
        <f>IF(_xlfn.XLOOKUP(_xlfn.XLOOKUP($A2639,'Corresp pays'!$A:$A,'Corresp pays'!$B:$B),[1]Data!$A:$A,[1]Data!$F:$F)="","",_xlfn.XLOOKUP(_xlfn.XLOOKUP($A2639,'Corresp pays'!$A:$A,'Corresp pays'!$B:$B),[1]Data!$A:$A,[1]Data!$F:$F))</f>
        <v>0.26819067308017702</v>
      </c>
    </row>
    <row r="2640" spans="1:15" hidden="1" x14ac:dyDescent="0.25">
      <c r="A2640" t="s">
        <v>157</v>
      </c>
      <c r="B2640">
        <v>2009</v>
      </c>
      <c r="C2640">
        <v>19.645539073177787</v>
      </c>
      <c r="D2640">
        <v>199977.50260000001</v>
      </c>
      <c r="E2640">
        <v>83.742000000000004</v>
      </c>
      <c r="F2640">
        <v>112.54074908476485</v>
      </c>
      <c r="G2640" t="e">
        <v>#N/A</v>
      </c>
      <c r="H2640">
        <v>0.11</v>
      </c>
      <c r="I2640">
        <v>1.0368868886082512</v>
      </c>
      <c r="J2640" t="s">
        <v>453</v>
      </c>
      <c r="K2640" t="s">
        <v>453</v>
      </c>
      <c r="L2640" t="s">
        <v>453</v>
      </c>
      <c r="M2640">
        <v>42.993182231061461</v>
      </c>
      <c r="N2640">
        <v>1.5618131744906001</v>
      </c>
      <c r="O2640">
        <f>IF(_xlfn.XLOOKUP(_xlfn.XLOOKUP($A2640,'Corresp pays'!$A:$A,'Corresp pays'!$B:$B),[1]Data!$A:$A,[1]Data!$G:$G)="","",_xlfn.XLOOKUP(_xlfn.XLOOKUP($A2640,'Corresp pays'!$A:$A,'Corresp pays'!$B:$B),[1]Data!$A:$A,[1]Data!$G:$G))</f>
        <v>0.17177044292226701</v>
      </c>
    </row>
    <row r="2641" spans="1:15" hidden="1" x14ac:dyDescent="0.25">
      <c r="A2641" t="s">
        <v>157</v>
      </c>
      <c r="B2641">
        <v>2010</v>
      </c>
      <c r="C2641">
        <v>19.192795938489734</v>
      </c>
      <c r="D2641">
        <v>207638.5913</v>
      </c>
      <c r="E2641">
        <v>84.087000000000003</v>
      </c>
      <c r="F2641">
        <v>119.42792171219375</v>
      </c>
      <c r="G2641" t="e">
        <v>#N/A</v>
      </c>
      <c r="H2641">
        <v>0.11</v>
      </c>
      <c r="I2641">
        <v>0.73502577053529861</v>
      </c>
      <c r="J2641" t="s">
        <v>453</v>
      </c>
      <c r="K2641" t="s">
        <v>453</v>
      </c>
      <c r="L2641">
        <v>43.528074799999999</v>
      </c>
      <c r="M2641">
        <v>43.470249314677325</v>
      </c>
      <c r="N2641">
        <v>0.87798328828600003</v>
      </c>
      <c r="O2641">
        <f>IF(_xlfn.XLOOKUP(_xlfn.XLOOKUP($A2641,'Corresp pays'!$A:$A,'Corresp pays'!$B:$B),[1]Data!$A:$A,[1]Data!$H:$H)="","",_xlfn.XLOOKUP(_xlfn.XLOOKUP($A2641,'Corresp pays'!$A:$A,'Corresp pays'!$B:$B),[1]Data!$A:$A,[1]Data!$H:$H))</f>
        <v>0.17598918905025801</v>
      </c>
    </row>
    <row r="2642" spans="1:15" hidden="1" x14ac:dyDescent="0.25">
      <c r="A2642" t="s">
        <v>157</v>
      </c>
      <c r="B2642">
        <v>2011</v>
      </c>
      <c r="C2642">
        <v>19.431780348108294</v>
      </c>
      <c r="D2642">
        <v>215072.18400000001</v>
      </c>
      <c r="E2642">
        <v>84.423000000000002</v>
      </c>
      <c r="F2642">
        <v>120.74352295128134</v>
      </c>
      <c r="G2642" t="e">
        <v>#N/A</v>
      </c>
      <c r="H2642">
        <v>0.11</v>
      </c>
      <c r="I2642">
        <v>0.65142159493687635</v>
      </c>
      <c r="J2642" t="s">
        <v>453</v>
      </c>
      <c r="K2642" t="s">
        <v>453</v>
      </c>
      <c r="L2642">
        <v>45.903536090000003</v>
      </c>
      <c r="M2642">
        <v>45.467181251060467</v>
      </c>
      <c r="N2642">
        <v>0.87734659568502005</v>
      </c>
      <c r="O2642">
        <f>IF(_xlfn.XLOOKUP(_xlfn.XLOOKUP($A2642,'Corresp pays'!$A:$A,'Corresp pays'!$B:$B),[1]Data!$A:$A,[1]Data!$I:$I)="","",_xlfn.XLOOKUP(_xlfn.XLOOKUP($A2642,'Corresp pays'!$A:$A,'Corresp pays'!$B:$B),[1]Data!$A:$A,[1]Data!$I:$I))</f>
        <v>0.24772585611655901</v>
      </c>
    </row>
    <row r="2643" spans="1:15" hidden="1" x14ac:dyDescent="0.25">
      <c r="A2643" t="s">
        <v>157</v>
      </c>
      <c r="B2643">
        <v>2012</v>
      </c>
      <c r="C2643">
        <v>20.2756524576141</v>
      </c>
      <c r="D2643">
        <v>226415.70610000001</v>
      </c>
      <c r="E2643">
        <v>84.748999999999995</v>
      </c>
      <c r="F2643">
        <v>122.00744860602647</v>
      </c>
      <c r="G2643" t="e">
        <v>#N/A</v>
      </c>
      <c r="H2643">
        <v>0.1</v>
      </c>
      <c r="I2643">
        <v>0.62794399321894678</v>
      </c>
      <c r="J2643" t="s">
        <v>453</v>
      </c>
      <c r="K2643" t="s">
        <v>453</v>
      </c>
      <c r="L2643">
        <v>47.640940190000002</v>
      </c>
      <c r="M2643">
        <v>47.588491084041969</v>
      </c>
      <c r="N2643">
        <v>0.66226890026910801</v>
      </c>
      <c r="O2643">
        <f>IF(_xlfn.XLOOKUP(_xlfn.XLOOKUP($A2643,'Corresp pays'!$A:$A,'Corresp pays'!$B:$B),[1]Data!$A:$A,[1]Data!$J:$J)="","",_xlfn.XLOOKUP(_xlfn.XLOOKUP($A2643,'Corresp pays'!$A:$A,'Corresp pays'!$B:$B),[1]Data!$A:$A,[1]Data!$J:$J))</f>
        <v>0.331091759757493</v>
      </c>
    </row>
    <row r="2644" spans="1:15" hidden="1" x14ac:dyDescent="0.25">
      <c r="A2644" t="s">
        <v>157</v>
      </c>
      <c r="B2644">
        <v>2013</v>
      </c>
      <c r="C2644">
        <v>21.133916075086777</v>
      </c>
      <c r="D2644">
        <v>238373.28460000001</v>
      </c>
      <c r="E2644">
        <v>85.066000000000003</v>
      </c>
      <c r="F2644">
        <v>123.23073782033229</v>
      </c>
      <c r="G2644" t="e">
        <v>#N/A</v>
      </c>
      <c r="H2644">
        <v>0.1</v>
      </c>
      <c r="I2644">
        <v>0.6331724950588693</v>
      </c>
      <c r="J2644" t="s">
        <v>453</v>
      </c>
      <c r="K2644">
        <v>38.200000000000003</v>
      </c>
      <c r="L2644">
        <v>44.346513199999997</v>
      </c>
      <c r="M2644">
        <v>49.82627095743333</v>
      </c>
      <c r="N2644">
        <v>1.1011183637571</v>
      </c>
      <c r="O2644">
        <f>IF(_xlfn.XLOOKUP(_xlfn.XLOOKUP($A2644,'Corresp pays'!$A:$A,'Corresp pays'!$B:$B),[1]Data!$A:$A,[1]Data!$K:$K)="","",_xlfn.XLOOKUP(_xlfn.XLOOKUP($A2644,'Corresp pays'!$A:$A,'Corresp pays'!$B:$B),[1]Data!$A:$A,[1]Data!$K:$K))</f>
        <v>0.428292426256285</v>
      </c>
    </row>
    <row r="2645" spans="1:15" hidden="1" x14ac:dyDescent="0.25">
      <c r="A2645" t="s">
        <v>157</v>
      </c>
      <c r="B2645">
        <v>2014</v>
      </c>
      <c r="C2645">
        <v>21.12277444725531</v>
      </c>
      <c r="D2645">
        <v>240979.56289999999</v>
      </c>
      <c r="E2645">
        <v>85.375</v>
      </c>
      <c r="F2645">
        <v>124.41496761475641</v>
      </c>
      <c r="G2645" t="e">
        <v>#N/A</v>
      </c>
      <c r="H2645">
        <v>0.14000000000000001</v>
      </c>
      <c r="I2645">
        <v>0.62871600418515816</v>
      </c>
      <c r="J2645">
        <v>0.2</v>
      </c>
      <c r="K2645" t="s">
        <v>453</v>
      </c>
      <c r="L2645">
        <v>41.095632870000003</v>
      </c>
      <c r="M2645">
        <v>52.198388153125798</v>
      </c>
      <c r="N2645">
        <v>2.34626865671633</v>
      </c>
      <c r="O2645">
        <f>IF(_xlfn.XLOOKUP(_xlfn.XLOOKUP($A2645,'Corresp pays'!$A:$A,'Corresp pays'!$B:$B),[1]Data!$A:$A,[1]Data!$L:$L)="","",_xlfn.XLOOKUP(_xlfn.XLOOKUP($A2645,'Corresp pays'!$A:$A,'Corresp pays'!$B:$B),[1]Data!$A:$A,[1]Data!$L:$L))</f>
        <v>0.54177526891133398</v>
      </c>
    </row>
    <row r="2646" spans="1:15" hidden="1" x14ac:dyDescent="0.25">
      <c r="A2646" t="s">
        <v>157</v>
      </c>
      <c r="B2646">
        <v>2015</v>
      </c>
      <c r="C2646">
        <v>21.914501891296513</v>
      </c>
      <c r="D2646">
        <v>253027.51190000001</v>
      </c>
      <c r="E2646">
        <v>85.674000000000007</v>
      </c>
      <c r="F2646">
        <v>125.55475922275416</v>
      </c>
      <c r="G2646" t="e">
        <v>#N/A</v>
      </c>
      <c r="H2646">
        <v>0.13</v>
      </c>
      <c r="I2646">
        <v>0.72367159303050599</v>
      </c>
      <c r="J2646">
        <v>0.3</v>
      </c>
      <c r="K2646" t="s">
        <v>453</v>
      </c>
      <c r="L2646">
        <v>45.906348909999998</v>
      </c>
      <c r="M2646">
        <v>54.711531441591966</v>
      </c>
      <c r="N2646">
        <v>4.0699660836160296</v>
      </c>
      <c r="O2646">
        <f>IF(_xlfn.XLOOKUP(_xlfn.XLOOKUP($A2646,'Corresp pays'!$A:$A,'Corresp pays'!$B:$B),[1]Data!$A:$A,[1]Data!$M:$M)="","",_xlfn.XLOOKUP(_xlfn.XLOOKUP($A2646,'Corresp pays'!$A:$A,'Corresp pays'!$B:$B),[1]Data!$A:$A,[1]Data!$M:$M))</f>
        <v>0.673961878451242</v>
      </c>
    </row>
    <row r="2647" spans="1:15" hidden="1" x14ac:dyDescent="0.25">
      <c r="A2647" t="s">
        <v>157</v>
      </c>
      <c r="B2647">
        <v>2016</v>
      </c>
      <c r="C2647">
        <v>22.280702710160909</v>
      </c>
      <c r="D2647">
        <v>260390.66750000001</v>
      </c>
      <c r="E2647">
        <v>85.965000000000003</v>
      </c>
      <c r="F2647">
        <v>126.64408617290904</v>
      </c>
      <c r="G2647" t="e">
        <v>#N/A</v>
      </c>
      <c r="H2647">
        <v>0.12</v>
      </c>
      <c r="I2647">
        <v>0.75086291219063639</v>
      </c>
      <c r="J2647">
        <v>0.4</v>
      </c>
      <c r="K2647" t="s">
        <v>453</v>
      </c>
      <c r="L2647">
        <v>43.220890560000001</v>
      </c>
      <c r="M2647">
        <v>57.377241470479568</v>
      </c>
      <c r="N2647">
        <v>1.6174880890418899</v>
      </c>
      <c r="O2647">
        <f>IF(_xlfn.XLOOKUP(_xlfn.XLOOKUP($A2647,'Corresp pays'!$A:$A,'Corresp pays'!$B:$B),[1]Data!$A:$A,[1]Data!$N:$N)="","",_xlfn.XLOOKUP(_xlfn.XLOOKUP($A2647,'Corresp pays'!$A:$A,'Corresp pays'!$B:$B),[1]Data!$A:$A,[1]Data!$N:$N))</f>
        <v>0.82788328515632703</v>
      </c>
    </row>
    <row r="2648" spans="1:15" hidden="1" x14ac:dyDescent="0.25">
      <c r="A2648" t="s">
        <v>157</v>
      </c>
      <c r="B2648">
        <v>2017</v>
      </c>
      <c r="C2648">
        <v>21.165497906111575</v>
      </c>
      <c r="D2648">
        <v>251238.42389999999</v>
      </c>
      <c r="E2648">
        <v>86.248000000000005</v>
      </c>
      <c r="F2648">
        <v>127.68651084201633</v>
      </c>
      <c r="G2648" t="e">
        <v>#N/A</v>
      </c>
      <c r="H2648">
        <v>0.19</v>
      </c>
      <c r="I2648">
        <v>0.76175760165635775</v>
      </c>
      <c r="J2648">
        <v>0.3</v>
      </c>
      <c r="K2648" t="s">
        <v>453</v>
      </c>
      <c r="L2648">
        <v>43.823690159999998</v>
      </c>
      <c r="M2648">
        <v>60.203581797506388</v>
      </c>
      <c r="N2648">
        <v>1.9668255781885999</v>
      </c>
      <c r="O2648">
        <f>IF(_xlfn.XLOOKUP(_xlfn.XLOOKUP($A2647,'Corresp pays'!$A:$A,'Corresp pays'!$B:$B),[1]Data!$A:$A,[1]Data!$O:$O)="","",_xlfn.XLOOKUP(_xlfn.XLOOKUP($A2647,'Corresp pays'!$A:$A,'Corresp pays'!$B:$B),[1]Data!$A:$A,[1]Data!$O:$O))</f>
        <v>1.0078079171548799</v>
      </c>
    </row>
    <row r="2649" spans="1:15" hidden="1" x14ac:dyDescent="0.25">
      <c r="A2649" t="s">
        <v>157</v>
      </c>
      <c r="B2649">
        <v>2018</v>
      </c>
      <c r="C2649">
        <v>19.060949529489005</v>
      </c>
      <c r="D2649">
        <v>234348.9903</v>
      </c>
      <c r="E2649">
        <v>86.522000000000006</v>
      </c>
      <c r="F2649">
        <v>128.69852154322726</v>
      </c>
      <c r="G2649" t="e">
        <v>#N/A</v>
      </c>
      <c r="H2649">
        <v>0.32</v>
      </c>
      <c r="I2649">
        <v>0.71146399983148922</v>
      </c>
      <c r="J2649">
        <v>0.3</v>
      </c>
      <c r="K2649">
        <v>34.799999999999997</v>
      </c>
      <c r="L2649">
        <v>43.814185389999999</v>
      </c>
      <c r="M2649">
        <v>63.192748405417888</v>
      </c>
      <c r="N2649">
        <v>3.0686337925200502</v>
      </c>
      <c r="O2649">
        <f>IF(_xlfn.XLOOKUP(_xlfn.XLOOKUP($A2648,'Corresp pays'!$A:$A,'Corresp pays'!$B:$B),[1]Data!$A:$A,[1]Data!$P:$P)="","",_xlfn.XLOOKUP(_xlfn.XLOOKUP($A2648,'Corresp pays'!$A:$A,'Corresp pays'!$B:$B),[1]Data!$A:$A,[1]Data!$P:$P))</f>
        <v>1.21968197635722</v>
      </c>
    </row>
    <row r="2650" spans="1:15" hidden="1" x14ac:dyDescent="0.25">
      <c r="A2650" t="s">
        <v>157</v>
      </c>
      <c r="B2650">
        <v>2019</v>
      </c>
      <c r="C2650">
        <v>20.153344832531218</v>
      </c>
      <c r="D2650">
        <v>248670.7959</v>
      </c>
      <c r="E2650">
        <v>86.789000000000001</v>
      </c>
      <c r="F2650">
        <v>129.70511123627148</v>
      </c>
      <c r="G2650" t="e">
        <v>#N/A</v>
      </c>
      <c r="H2650">
        <v>0.67</v>
      </c>
      <c r="I2650">
        <v>0.74671220101852598</v>
      </c>
      <c r="J2650">
        <v>0.2</v>
      </c>
      <c r="K2650" t="s">
        <v>453</v>
      </c>
      <c r="L2650">
        <v>43.667025520000003</v>
      </c>
      <c r="M2650">
        <v>64.201999705373311</v>
      </c>
      <c r="N2650">
        <v>-1.9310811478215499</v>
      </c>
      <c r="O2650">
        <f>IF(_xlfn.XLOOKUP(_xlfn.XLOOKUP($A2649,'Corresp pays'!$A:$A,'Corresp pays'!$B:$B),[1]Data!$A:$A,[1]Data!$Q:$Q)="","",_xlfn.XLOOKUP(_xlfn.XLOOKUP($A2649,'Corresp pays'!$A:$A,'Corresp pays'!$B:$B),[1]Data!$A:$A,[1]Data!$Q:$Q))</f>
        <v>1.47102198876923</v>
      </c>
    </row>
    <row r="2651" spans="1:15" hidden="1" x14ac:dyDescent="0.25">
      <c r="A2651" t="s">
        <v>157</v>
      </c>
      <c r="B2651">
        <v>2020</v>
      </c>
      <c r="C2651">
        <v>20.252271680142616</v>
      </c>
      <c r="D2651">
        <v>249927.7494</v>
      </c>
      <c r="E2651">
        <v>87.048000000000002</v>
      </c>
      <c r="F2651">
        <v>130.77005068994649</v>
      </c>
      <c r="G2651" t="e">
        <v>#N/A</v>
      </c>
      <c r="H2651">
        <v>0.92</v>
      </c>
      <c r="I2651">
        <v>0.96389071278009719</v>
      </c>
      <c r="J2651">
        <v>0.1</v>
      </c>
      <c r="K2651" t="s">
        <v>453</v>
      </c>
      <c r="L2651" t="s">
        <v>453</v>
      </c>
      <c r="M2651">
        <v>65.097672743897604</v>
      </c>
      <c r="N2651">
        <v>-2.07940317940978</v>
      </c>
      <c r="O2651">
        <f>IF(_xlfn.XLOOKUP(_xlfn.XLOOKUP($A2650,'Corresp pays'!$A:$A,'Corresp pays'!$B:$B),[1]Data!$A:$A,[1]Data!$R:$R)="","",_xlfn.XLOOKUP(_xlfn.XLOOKUP($A2650,'Corresp pays'!$A:$A,'Corresp pays'!$B:$B),[1]Data!$A:$A,[1]Data!$R:$R))</f>
        <v>1.6539756650191499</v>
      </c>
    </row>
    <row r="2652" spans="1:15" hidden="1" x14ac:dyDescent="0.25">
      <c r="A2652" t="s">
        <v>157</v>
      </c>
      <c r="B2652">
        <v>2021</v>
      </c>
      <c r="C2652">
        <v>20.252271680142616</v>
      </c>
      <c r="D2652">
        <v>249927.7494</v>
      </c>
      <c r="E2652">
        <v>87.048000000000002</v>
      </c>
      <c r="F2652">
        <v>130.77005068994649</v>
      </c>
      <c r="G2652" t="e">
        <v>#N/A</v>
      </c>
      <c r="H2652">
        <v>0.92</v>
      </c>
      <c r="I2652">
        <v>0.96389071278009719</v>
      </c>
      <c r="J2652">
        <v>0.1</v>
      </c>
      <c r="K2652" t="s">
        <v>453</v>
      </c>
      <c r="L2652" t="s">
        <v>453</v>
      </c>
      <c r="M2652">
        <v>65.097672743897604</v>
      </c>
      <c r="N2652">
        <v>-2.07940317940978</v>
      </c>
      <c r="O2652">
        <f>IF(_xlfn.XLOOKUP(_xlfn.XLOOKUP($A2651,'Corresp pays'!$A:$A,'Corresp pays'!$B:$B),[1]Data!$A:$A,[1]Data!$R:$R)="","",_xlfn.XLOOKUP(_xlfn.XLOOKUP($A2651,'Corresp pays'!$A:$A,'Corresp pays'!$B:$B),[1]Data!$A:$A,[1]Data!$R:$R))</f>
        <v>1.6539756650191499</v>
      </c>
    </row>
    <row r="2653" spans="1:15" hidden="1" x14ac:dyDescent="0.25">
      <c r="A2653" t="s">
        <v>157</v>
      </c>
      <c r="B2653">
        <v>2022</v>
      </c>
      <c r="C2653">
        <v>20.252271680142616</v>
      </c>
      <c r="D2653">
        <v>249927.7494</v>
      </c>
      <c r="E2653">
        <v>87.048000000000002</v>
      </c>
      <c r="F2653">
        <v>130.77005068994649</v>
      </c>
      <c r="G2653" t="e">
        <v>#N/A</v>
      </c>
      <c r="H2653">
        <v>0.92</v>
      </c>
      <c r="I2653">
        <v>0.96389071278009719</v>
      </c>
      <c r="J2653">
        <v>0.1</v>
      </c>
      <c r="K2653" t="s">
        <v>453</v>
      </c>
      <c r="L2653" t="s">
        <v>453</v>
      </c>
      <c r="M2653">
        <v>65.097672743897604</v>
      </c>
      <c r="N2653">
        <v>-2.07940317940978</v>
      </c>
      <c r="O2653">
        <f>IF(_xlfn.XLOOKUP(_xlfn.XLOOKUP($A2652,'Corresp pays'!$A:$A,'Corresp pays'!$B:$B),[1]Data!$A:$A,[1]Data!$R:$R)="","",_xlfn.XLOOKUP(_xlfn.XLOOKUP($A2652,'Corresp pays'!$A:$A,'Corresp pays'!$B:$B),[1]Data!$A:$A,[1]Data!$R:$R))</f>
        <v>1.6539756650191499</v>
      </c>
    </row>
    <row r="2654" spans="1:15" x14ac:dyDescent="0.25">
      <c r="A2654" t="s">
        <v>158</v>
      </c>
      <c r="B2654">
        <v>2006</v>
      </c>
      <c r="C2654">
        <v>8.9086134657489087</v>
      </c>
      <c r="D2654">
        <v>674231.37300000002</v>
      </c>
      <c r="E2654">
        <v>80.198999999999998</v>
      </c>
      <c r="F2654">
        <v>251.50589013350969</v>
      </c>
      <c r="G2654">
        <v>1536.39004010535</v>
      </c>
      <c r="H2654">
        <v>1.55</v>
      </c>
      <c r="I2654">
        <v>0.57063744278340645</v>
      </c>
      <c r="J2654">
        <v>0</v>
      </c>
      <c r="K2654">
        <v>43.3</v>
      </c>
      <c r="L2654" t="s">
        <v>453</v>
      </c>
      <c r="M2654">
        <v>25.774876977958748</v>
      </c>
      <c r="N2654">
        <v>2.4556616643928999</v>
      </c>
      <c r="O2654">
        <f>IF(_xlfn.XLOOKUP(_xlfn.XLOOKUP($A2654,'Corresp pays'!$A:$A,'Corresp pays'!$B:$B),[1]Data!$A:$A,[1]Data!$D:$D)="","",_xlfn.XLOOKUP(_xlfn.XLOOKUP($A2654,'Corresp pays'!$A:$A,'Corresp pays'!$B:$B),[1]Data!$A:$A,[1]Data!$D:$D))</f>
        <v>15.8461055823905</v>
      </c>
    </row>
    <row r="2655" spans="1:15" x14ac:dyDescent="0.25">
      <c r="A2655" t="s">
        <v>158</v>
      </c>
      <c r="B2655">
        <v>2007</v>
      </c>
      <c r="C2655">
        <v>8.6510305367219189</v>
      </c>
      <c r="D2655">
        <v>658848.80850000004</v>
      </c>
      <c r="E2655">
        <v>80.478999999999999</v>
      </c>
      <c r="F2655">
        <v>253.47192576365063</v>
      </c>
      <c r="G2655">
        <v>1541.1688582705301</v>
      </c>
      <c r="H2655">
        <v>1.84</v>
      </c>
      <c r="I2655">
        <v>0.56246224841176284</v>
      </c>
      <c r="J2655">
        <v>0</v>
      </c>
      <c r="K2655">
        <v>41.8</v>
      </c>
      <c r="L2655" t="s">
        <v>453</v>
      </c>
      <c r="M2655">
        <v>25.859863130416009</v>
      </c>
      <c r="N2655">
        <v>2.38656150773327</v>
      </c>
      <c r="O2655">
        <f>IF(_xlfn.XLOOKUP(_xlfn.XLOOKUP($A2655,'Corresp pays'!$A:$A,'Corresp pays'!$B:$B),[1]Data!$A:$A,[1]Data!$E:$E)="","",_xlfn.XLOOKUP(_xlfn.XLOOKUP($A2655,'Corresp pays'!$A:$A,'Corresp pays'!$B:$B),[1]Data!$A:$A,[1]Data!$E:$E))</f>
        <v>15.8912342070793</v>
      </c>
    </row>
    <row r="2656" spans="1:15" x14ac:dyDescent="0.25">
      <c r="A2656" t="s">
        <v>158</v>
      </c>
      <c r="B2656">
        <v>2008</v>
      </c>
      <c r="C2656">
        <v>8.3378200153558666</v>
      </c>
      <c r="D2656">
        <v>638236.35970000003</v>
      </c>
      <c r="E2656">
        <v>80.757000000000005</v>
      </c>
      <c r="F2656">
        <v>255.474703426611</v>
      </c>
      <c r="G2656">
        <v>1524.9208765089199</v>
      </c>
      <c r="H2656">
        <v>2.4</v>
      </c>
      <c r="I2656">
        <v>0.67444779116465858</v>
      </c>
      <c r="J2656">
        <v>0</v>
      </c>
      <c r="K2656">
        <v>42.7</v>
      </c>
      <c r="L2656" t="s">
        <v>453</v>
      </c>
      <c r="M2656">
        <v>25.94399387965715</v>
      </c>
      <c r="N2656">
        <v>3.52140856342539</v>
      </c>
      <c r="O2656">
        <f>IF(_xlfn.XLOOKUP(_xlfn.XLOOKUP($A2656,'Corresp pays'!$A:$A,'Corresp pays'!$B:$B),[1]Data!$A:$A,[1]Data!$F:$F)="","",_xlfn.XLOOKUP(_xlfn.XLOOKUP($A2656,'Corresp pays'!$A:$A,'Corresp pays'!$B:$B),[1]Data!$A:$A,[1]Data!$F:$F))</f>
        <v>15.997035930907501</v>
      </c>
    </row>
    <row r="2657" spans="1:15" x14ac:dyDescent="0.25">
      <c r="A2657" t="s">
        <v>158</v>
      </c>
      <c r="B2657">
        <v>2009</v>
      </c>
      <c r="C2657">
        <v>7.4906942885307677</v>
      </c>
      <c r="D2657">
        <v>581933.78850000002</v>
      </c>
      <c r="E2657">
        <v>81.031000000000006</v>
      </c>
      <c r="F2657">
        <v>257.41441739346089</v>
      </c>
      <c r="G2657">
        <v>1516.3190038115999</v>
      </c>
      <c r="H2657">
        <v>2.92</v>
      </c>
      <c r="I2657">
        <v>0.67607092449519046</v>
      </c>
      <c r="J2657">
        <v>0</v>
      </c>
      <c r="K2657">
        <v>42.5</v>
      </c>
      <c r="L2657" t="s">
        <v>453</v>
      </c>
      <c r="M2657">
        <v>26.036214114942979</v>
      </c>
      <c r="N2657">
        <v>1.9617317356010899</v>
      </c>
      <c r="O2657">
        <f>IF(_xlfn.XLOOKUP(_xlfn.XLOOKUP($A2657,'Corresp pays'!$A:$A,'Corresp pays'!$B:$B),[1]Data!$A:$A,[1]Data!$G:$G)="","",_xlfn.XLOOKUP(_xlfn.XLOOKUP($A2657,'Corresp pays'!$A:$A,'Corresp pays'!$B:$B),[1]Data!$A:$A,[1]Data!$G:$G))</f>
        <v>16.157288379795901</v>
      </c>
    </row>
    <row r="2658" spans="1:15" x14ac:dyDescent="0.25">
      <c r="A2658" t="s">
        <v>158</v>
      </c>
      <c r="B2658">
        <v>2010</v>
      </c>
      <c r="C2658">
        <v>7.6895674936727652</v>
      </c>
      <c r="D2658">
        <v>594574.78419999999</v>
      </c>
      <c r="E2658">
        <v>81.302000000000007</v>
      </c>
      <c r="F2658">
        <v>259.44018931095769</v>
      </c>
      <c r="G2658">
        <v>1507.2392492977499</v>
      </c>
      <c r="H2658">
        <v>3.13</v>
      </c>
      <c r="I2658">
        <v>0.58667634824590797</v>
      </c>
      <c r="J2658">
        <v>0</v>
      </c>
      <c r="K2658">
        <v>41.5</v>
      </c>
      <c r="L2658">
        <v>12.428967910000001</v>
      </c>
      <c r="M2658">
        <v>26.122612007243053</v>
      </c>
      <c r="N2658">
        <v>2.4926547246706598</v>
      </c>
      <c r="O2658">
        <f>IF(_xlfn.XLOOKUP(_xlfn.XLOOKUP($A2658,'Corresp pays'!$A:$A,'Corresp pays'!$B:$B),[1]Data!$A:$A,[1]Data!$H:$H)="","",_xlfn.XLOOKUP(_xlfn.XLOOKUP($A2658,'Corresp pays'!$A:$A,'Corresp pays'!$B:$B),[1]Data!$A:$A,[1]Data!$H:$H))</f>
        <v>16.342941695295501</v>
      </c>
    </row>
    <row r="2659" spans="1:15" x14ac:dyDescent="0.25">
      <c r="A2659" t="s">
        <v>158</v>
      </c>
      <c r="B2659">
        <v>2011</v>
      </c>
      <c r="C2659">
        <v>7.0448432400166876</v>
      </c>
      <c r="D2659">
        <v>551090.68689999997</v>
      </c>
      <c r="E2659">
        <v>81.569999999999993</v>
      </c>
      <c r="F2659">
        <v>261.47567478196174</v>
      </c>
      <c r="G2659">
        <v>1515.3632401785601</v>
      </c>
      <c r="H2659">
        <v>3.94</v>
      </c>
      <c r="I2659">
        <v>0.68254951611642078</v>
      </c>
      <c r="J2659">
        <v>0</v>
      </c>
      <c r="K2659">
        <v>41</v>
      </c>
      <c r="L2659">
        <v>12.995229439999999</v>
      </c>
      <c r="M2659">
        <v>26.209691582879913</v>
      </c>
      <c r="N2659">
        <v>3.8561124468282002</v>
      </c>
      <c r="O2659">
        <f>IF(_xlfn.XLOOKUP(_xlfn.XLOOKUP($A2659,'Corresp pays'!$A:$A,'Corresp pays'!$B:$B),[1]Data!$A:$A,[1]Data!$I:$I)="","",_xlfn.XLOOKUP(_xlfn.XLOOKUP($A2659,'Corresp pays'!$A:$A,'Corresp pays'!$B:$B),[1]Data!$A:$A,[1]Data!$I:$I))</f>
        <v>16.597634416084802</v>
      </c>
    </row>
    <row r="2660" spans="1:15" x14ac:dyDescent="0.25">
      <c r="A2660" t="s">
        <v>158</v>
      </c>
      <c r="B2660">
        <v>2012</v>
      </c>
      <c r="C2660">
        <v>7.3442609259639084</v>
      </c>
      <c r="D2660">
        <v>570949.27989999996</v>
      </c>
      <c r="E2660">
        <v>81.837000000000003</v>
      </c>
      <c r="F2660">
        <v>263.30019013764314</v>
      </c>
      <c r="G2660">
        <v>1531.0541476702399</v>
      </c>
      <c r="H2660">
        <v>4.1500000000000004</v>
      </c>
      <c r="I2660">
        <v>0.62840087179023341</v>
      </c>
      <c r="J2660">
        <v>0</v>
      </c>
      <c r="K2660">
        <v>40.9</v>
      </c>
      <c r="L2660">
        <v>11.43181815</v>
      </c>
      <c r="M2660">
        <v>26.298911236013883</v>
      </c>
      <c r="N2660">
        <v>2.5732347965453002</v>
      </c>
      <c r="O2660">
        <f>IF(_xlfn.XLOOKUP(_xlfn.XLOOKUP($A2660,'Corresp pays'!$A:$A,'Corresp pays'!$B:$B),[1]Data!$A:$A,[1]Data!$J:$J)="","",_xlfn.XLOOKUP(_xlfn.XLOOKUP($A2660,'Corresp pays'!$A:$A,'Corresp pays'!$B:$B),[1]Data!$A:$A,[1]Data!$J:$J))</f>
        <v>16.952815090638001</v>
      </c>
    </row>
    <row r="2661" spans="1:15" x14ac:dyDescent="0.25">
      <c r="A2661" t="s">
        <v>158</v>
      </c>
      <c r="B2661">
        <v>2013</v>
      </c>
      <c r="C2661">
        <v>7.076100427653806</v>
      </c>
      <c r="D2661">
        <v>553319.10510000004</v>
      </c>
      <c r="E2661">
        <v>82.102000000000004</v>
      </c>
      <c r="F2661">
        <v>265.0695366428306</v>
      </c>
      <c r="G2661">
        <v>1533.5182416355699</v>
      </c>
      <c r="H2661">
        <v>5.18</v>
      </c>
      <c r="I2661">
        <v>0.63339210861807349</v>
      </c>
      <c r="J2661">
        <v>0</v>
      </c>
      <c r="K2661">
        <v>40.5</v>
      </c>
      <c r="L2661">
        <v>11.422796330000001</v>
      </c>
      <c r="M2661">
        <v>26.394913207782782</v>
      </c>
      <c r="N2661">
        <v>2.2916666666665901</v>
      </c>
      <c r="O2661">
        <f>IF(_xlfn.XLOOKUP(_xlfn.XLOOKUP($A2661,'Corresp pays'!$A:$A,'Corresp pays'!$B:$B),[1]Data!$A:$A,[1]Data!$K:$K)="","",_xlfn.XLOOKUP(_xlfn.XLOOKUP($A2661,'Corresp pays'!$A:$A,'Corresp pays'!$B:$B),[1]Data!$A:$A,[1]Data!$K:$K))</f>
        <v>17.300562373378401</v>
      </c>
    </row>
    <row r="2662" spans="1:15" x14ac:dyDescent="0.25">
      <c r="A2662" t="s">
        <v>158</v>
      </c>
      <c r="B2662">
        <v>2014</v>
      </c>
      <c r="C2662">
        <v>6.4333469995138568</v>
      </c>
      <c r="D2662">
        <v>513738.07309999998</v>
      </c>
      <c r="E2662">
        <v>82.364999999999995</v>
      </c>
      <c r="F2662">
        <v>267.02888438804615</v>
      </c>
      <c r="G2662">
        <v>1542.21877782007</v>
      </c>
      <c r="H2662">
        <v>6.53</v>
      </c>
      <c r="I2662">
        <v>0.74501453411893814</v>
      </c>
      <c r="J2662">
        <v>0</v>
      </c>
      <c r="K2662">
        <v>40.799999999999997</v>
      </c>
      <c r="L2662">
        <v>10.88658588</v>
      </c>
      <c r="M2662">
        <v>26.474442132074</v>
      </c>
      <c r="N2662">
        <v>1.4511201629327899</v>
      </c>
      <c r="O2662">
        <f>IF(_xlfn.XLOOKUP(_xlfn.XLOOKUP($A2662,'Corresp pays'!$A:$A,'Corresp pays'!$B:$B),[1]Data!$A:$A,[1]Data!$L:$L)="","",_xlfn.XLOOKUP(_xlfn.XLOOKUP($A2662,'Corresp pays'!$A:$A,'Corresp pays'!$B:$B),[1]Data!$A:$A,[1]Data!$L:$L))</f>
        <v>17.581289874328899</v>
      </c>
    </row>
    <row r="2663" spans="1:15" x14ac:dyDescent="0.25">
      <c r="A2663" t="s">
        <v>158</v>
      </c>
      <c r="B2663">
        <v>2015</v>
      </c>
      <c r="C2663">
        <v>6.1593763605961209</v>
      </c>
      <c r="D2663">
        <v>498506.33179999999</v>
      </c>
      <c r="E2663">
        <v>82.626000000000005</v>
      </c>
      <c r="F2663">
        <v>269.153139337825</v>
      </c>
      <c r="G2663">
        <v>1525.1273823976701</v>
      </c>
      <c r="H2663">
        <v>7.71</v>
      </c>
      <c r="I2663">
        <v>0.63116667214554401</v>
      </c>
      <c r="J2663">
        <v>0</v>
      </c>
      <c r="K2663">
        <v>40.799999999999997</v>
      </c>
      <c r="L2663">
        <v>10.372509190000001</v>
      </c>
      <c r="M2663">
        <v>26.539844090149028</v>
      </c>
      <c r="N2663">
        <v>0.36804684232536</v>
      </c>
      <c r="O2663">
        <f>IF(_xlfn.XLOOKUP(_xlfn.XLOOKUP($A2663,'Corresp pays'!$A:$A,'Corresp pays'!$B:$B),[1]Data!$A:$A,[1]Data!$M:$M)="","",_xlfn.XLOOKUP(_xlfn.XLOOKUP($A2663,'Corresp pays'!$A:$A,'Corresp pays'!$B:$B),[1]Data!$A:$A,[1]Data!$M:$M))</f>
        <v>17.798661095415198</v>
      </c>
    </row>
    <row r="2664" spans="1:15" x14ac:dyDescent="0.25">
      <c r="A2664" t="s">
        <v>158</v>
      </c>
      <c r="B2664">
        <v>2016</v>
      </c>
      <c r="C2664">
        <v>5.824502691163131</v>
      </c>
      <c r="D2664">
        <v>480170.1458</v>
      </c>
      <c r="E2664">
        <v>82.885999999999996</v>
      </c>
      <c r="F2664">
        <v>271.20073161658331</v>
      </c>
      <c r="G2664">
        <v>1541.27530613615</v>
      </c>
      <c r="H2664">
        <v>7.68</v>
      </c>
      <c r="I2664">
        <v>0.57891843174862989</v>
      </c>
      <c r="J2664">
        <v>0</v>
      </c>
      <c r="K2664">
        <v>40.6</v>
      </c>
      <c r="L2664">
        <v>10.214451690000001</v>
      </c>
      <c r="M2664">
        <v>26.615438219888976</v>
      </c>
      <c r="N2664">
        <v>1.0084173681141</v>
      </c>
      <c r="O2664">
        <f>IF(_xlfn.XLOOKUP(_xlfn.XLOOKUP($A2664,'Corresp pays'!$A:$A,'Corresp pays'!$B:$B),[1]Data!$A:$A,[1]Data!$N:$N)="","",_xlfn.XLOOKUP(_xlfn.XLOOKUP($A2664,'Corresp pays'!$A:$A,'Corresp pays'!$B:$B),[1]Data!$A:$A,[1]Data!$N:$N))</f>
        <v>17.973958590913199</v>
      </c>
    </row>
    <row r="2665" spans="1:15" x14ac:dyDescent="0.25">
      <c r="A2665" t="s">
        <v>158</v>
      </c>
      <c r="B2665">
        <v>2017</v>
      </c>
      <c r="C2665">
        <v>5.5532914972085718</v>
      </c>
      <c r="D2665">
        <v>463736.3259</v>
      </c>
      <c r="E2665">
        <v>83.143000000000001</v>
      </c>
      <c r="F2665">
        <v>273.04947298805439</v>
      </c>
      <c r="G2665">
        <v>1535.6795984354601</v>
      </c>
      <c r="H2665">
        <v>8.81</v>
      </c>
      <c r="I2665">
        <v>0.59405075289966491</v>
      </c>
      <c r="J2665">
        <v>0</v>
      </c>
      <c r="K2665">
        <v>40.200000000000003</v>
      </c>
      <c r="L2665">
        <v>10.355397740000001</v>
      </c>
      <c r="M2665">
        <v>26.712683608416548</v>
      </c>
      <c r="N2665">
        <v>2.55775577557747</v>
      </c>
      <c r="O2665">
        <f>IF(_xlfn.XLOOKUP(_xlfn.XLOOKUP($A2664,'Corresp pays'!$A:$A,'Corresp pays'!$B:$B),[1]Data!$A:$A,[1]Data!$O:$O)="","",_xlfn.XLOOKUP(_xlfn.XLOOKUP($A2664,'Corresp pays'!$A:$A,'Corresp pays'!$B:$B),[1]Data!$A:$A,[1]Data!$O:$O))</f>
        <v>18.143475320509001</v>
      </c>
    </row>
    <row r="2666" spans="1:15" x14ac:dyDescent="0.25">
      <c r="A2666" t="s">
        <v>158</v>
      </c>
      <c r="B2666">
        <v>2018</v>
      </c>
      <c r="C2666">
        <v>5.4251284043910459</v>
      </c>
      <c r="D2666">
        <v>455529.9423</v>
      </c>
      <c r="E2666">
        <v>83.397999999999996</v>
      </c>
      <c r="F2666">
        <v>274.70898193692392</v>
      </c>
      <c r="G2666">
        <v>1536.17570701615</v>
      </c>
      <c r="H2666">
        <v>10.09</v>
      </c>
      <c r="I2666">
        <v>0.57110891398241137</v>
      </c>
      <c r="J2666">
        <v>0</v>
      </c>
      <c r="K2666">
        <v>41.1</v>
      </c>
      <c r="L2666">
        <v>10.17141578</v>
      </c>
      <c r="M2666">
        <v>26.830458476110202</v>
      </c>
      <c r="N2666">
        <v>2.29283990345938</v>
      </c>
      <c r="O2666">
        <f>IF(_xlfn.XLOOKUP(_xlfn.XLOOKUP($A2665,'Corresp pays'!$A:$A,'Corresp pays'!$B:$B),[1]Data!$A:$A,[1]Data!$P:$P)="","",_xlfn.XLOOKUP(_xlfn.XLOOKUP($A2665,'Corresp pays'!$A:$A,'Corresp pays'!$B:$B),[1]Data!$A:$A,[1]Data!$P:$P))</f>
        <v>18.322136123521201</v>
      </c>
    </row>
    <row r="2667" spans="1:15" x14ac:dyDescent="0.25">
      <c r="A2667" t="s">
        <v>158</v>
      </c>
      <c r="B2667">
        <v>2019</v>
      </c>
      <c r="C2667">
        <v>5.1758424726122367</v>
      </c>
      <c r="D2667">
        <v>439332.07160000002</v>
      </c>
      <c r="E2667">
        <v>83.652000000000001</v>
      </c>
      <c r="F2667">
        <v>276.26308022981857</v>
      </c>
      <c r="G2667">
        <v>1537.0432784186301</v>
      </c>
      <c r="H2667">
        <v>11.39</v>
      </c>
      <c r="I2667">
        <v>0.60472147403601118</v>
      </c>
      <c r="J2667">
        <v>0</v>
      </c>
      <c r="K2667">
        <v>40.200000000000003</v>
      </c>
      <c r="L2667">
        <v>10.092844019999999</v>
      </c>
      <c r="M2667">
        <v>26.958688199607376</v>
      </c>
      <c r="N2667">
        <v>1.73810460086513</v>
      </c>
      <c r="O2667">
        <f>IF(_xlfn.XLOOKUP(_xlfn.XLOOKUP($A2666,'Corresp pays'!$A:$A,'Corresp pays'!$B:$B),[1]Data!$A:$A,[1]Data!$Q:$Q)="","",_xlfn.XLOOKUP(_xlfn.XLOOKUP($A2666,'Corresp pays'!$A:$A,'Corresp pays'!$B:$B),[1]Data!$A:$A,[1]Data!$Q:$Q))</f>
        <v>18.530703049907</v>
      </c>
    </row>
    <row r="2668" spans="1:15" x14ac:dyDescent="0.25">
      <c r="A2668" t="s">
        <v>158</v>
      </c>
      <c r="B2668">
        <v>2020</v>
      </c>
      <c r="C2668">
        <v>4.6011422509013471</v>
      </c>
      <c r="D2668">
        <v>398323.65460000001</v>
      </c>
      <c r="E2668">
        <v>83.903000000000006</v>
      </c>
      <c r="F2668">
        <v>277.27538544207005</v>
      </c>
      <c r="G2668">
        <v>1364.3828915919</v>
      </c>
      <c r="H2668">
        <v>13.5</v>
      </c>
      <c r="I2668">
        <v>0.66008074940312356</v>
      </c>
      <c r="J2668">
        <v>0</v>
      </c>
      <c r="K2668">
        <v>40.299999999999997</v>
      </c>
      <c r="L2668" t="s">
        <v>453</v>
      </c>
      <c r="M2668">
        <v>27.137181167537854</v>
      </c>
      <c r="N2668">
        <v>0.98948670377249104</v>
      </c>
      <c r="O2668">
        <f>IF(_xlfn.XLOOKUP(_xlfn.XLOOKUP($A2667,'Corresp pays'!$A:$A,'Corresp pays'!$B:$B),[1]Data!$A:$A,[1]Data!$R:$R)="","",_xlfn.XLOOKUP(_xlfn.XLOOKUP($A2667,'Corresp pays'!$A:$A,'Corresp pays'!$B:$B),[1]Data!$A:$A,[1]Data!$R:$R))</f>
        <v>18.722511900406499</v>
      </c>
    </row>
    <row r="2669" spans="1:15" x14ac:dyDescent="0.25">
      <c r="A2669" t="s">
        <v>158</v>
      </c>
      <c r="B2669">
        <v>2021</v>
      </c>
      <c r="C2669">
        <v>4.6011422509013471</v>
      </c>
      <c r="D2669">
        <v>398323.65460000001</v>
      </c>
      <c r="E2669">
        <v>83.903000000000006</v>
      </c>
      <c r="F2669">
        <v>277.27538544207005</v>
      </c>
      <c r="G2669">
        <v>1498.0869226177999</v>
      </c>
      <c r="H2669">
        <v>13.5</v>
      </c>
      <c r="I2669">
        <v>0.66008074940312356</v>
      </c>
      <c r="J2669">
        <v>0</v>
      </c>
      <c r="K2669">
        <v>40.299999999999997</v>
      </c>
      <c r="L2669" t="s">
        <v>453</v>
      </c>
      <c r="M2669">
        <v>27.137181167537854</v>
      </c>
      <c r="N2669">
        <v>0.98948670377249104</v>
      </c>
      <c r="O2669">
        <f>IF(_xlfn.XLOOKUP(_xlfn.XLOOKUP($A2668,'Corresp pays'!$A:$A,'Corresp pays'!$B:$B),[1]Data!$A:$A,[1]Data!$R:$R)="","",_xlfn.XLOOKUP(_xlfn.XLOOKUP($A2668,'Corresp pays'!$A:$A,'Corresp pays'!$B:$B),[1]Data!$A:$A,[1]Data!$R:$R))</f>
        <v>18.722511900406499</v>
      </c>
    </row>
    <row r="2670" spans="1:15" x14ac:dyDescent="0.25">
      <c r="A2670" t="s">
        <v>158</v>
      </c>
      <c r="B2670">
        <v>2022</v>
      </c>
      <c r="C2670">
        <v>4.6011422509013471</v>
      </c>
      <c r="D2670">
        <v>398323.65460000001</v>
      </c>
      <c r="E2670">
        <v>83.903000000000006</v>
      </c>
      <c r="F2670">
        <v>277.27538544207005</v>
      </c>
      <c r="G2670">
        <v>1531.7147764136</v>
      </c>
      <c r="H2670">
        <v>13.5</v>
      </c>
      <c r="I2670">
        <v>0.66008074940312356</v>
      </c>
      <c r="J2670">
        <v>0</v>
      </c>
      <c r="K2670">
        <v>40.299999999999997</v>
      </c>
      <c r="L2670" t="s">
        <v>453</v>
      </c>
      <c r="M2670">
        <v>27.137181167537854</v>
      </c>
      <c r="N2670">
        <v>0.98948670377249104</v>
      </c>
      <c r="O2670">
        <f>IF(_xlfn.XLOOKUP(_xlfn.XLOOKUP($A2669,'Corresp pays'!$A:$A,'Corresp pays'!$B:$B),[1]Data!$A:$A,[1]Data!$R:$R)="","",_xlfn.XLOOKUP(_xlfn.XLOOKUP($A2669,'Corresp pays'!$A:$A,'Corresp pays'!$B:$B),[1]Data!$A:$A,[1]Data!$R:$R))</f>
        <v>18.722511900406499</v>
      </c>
    </row>
    <row r="2671" spans="1:15" x14ac:dyDescent="0.25">
      <c r="A2671" t="s">
        <v>159</v>
      </c>
      <c r="B2671">
        <v>2006</v>
      </c>
      <c r="C2671">
        <v>18.94591684174771</v>
      </c>
      <c r="D2671">
        <v>6683781.0750000002</v>
      </c>
      <c r="E2671">
        <v>80.099000000000004</v>
      </c>
      <c r="F2671">
        <v>32.56739984632042</v>
      </c>
      <c r="G2671">
        <v>1843.6880000000001</v>
      </c>
      <c r="H2671">
        <v>6.4</v>
      </c>
      <c r="I2671">
        <v>1.0094871866460204</v>
      </c>
      <c r="J2671">
        <v>0.2</v>
      </c>
      <c r="K2671">
        <v>46.9</v>
      </c>
      <c r="L2671" t="e">
        <v>#N/A</v>
      </c>
      <c r="M2671">
        <v>44.126577462091348</v>
      </c>
      <c r="N2671">
        <v>3.2259441007040399</v>
      </c>
      <c r="O2671">
        <f>IF(_xlfn.XLOOKUP(_xlfn.XLOOKUP($A2671,'Corresp pays'!$A:$A,'Corresp pays'!$B:$B),[1]Data!$A:$A,[1]Data!$D:$D)="","",_xlfn.XLOOKUP(_xlfn.XLOOKUP($A2671,'Corresp pays'!$A:$A,'Corresp pays'!$B:$B),[1]Data!$A:$A,[1]Data!$D:$D))</f>
        <v>12.422071948027</v>
      </c>
    </row>
    <row r="2672" spans="1:15" x14ac:dyDescent="0.25">
      <c r="A2672" t="s">
        <v>159</v>
      </c>
      <c r="B2672">
        <v>2007</v>
      </c>
      <c r="C2672">
        <v>19.042911779057473</v>
      </c>
      <c r="D2672">
        <v>6787855.0049999999</v>
      </c>
      <c r="E2672">
        <v>80.269000000000005</v>
      </c>
      <c r="F2672">
        <v>32.878611360937448</v>
      </c>
      <c r="G2672">
        <v>1842.9275</v>
      </c>
      <c r="H2672">
        <v>6.3</v>
      </c>
      <c r="I2672">
        <v>1.0751239774073447</v>
      </c>
      <c r="J2672">
        <v>0.2</v>
      </c>
      <c r="K2672">
        <v>46.3</v>
      </c>
      <c r="L2672" t="e">
        <v>#N/A</v>
      </c>
      <c r="M2672">
        <v>44.190761749329639</v>
      </c>
      <c r="N2672">
        <v>2.8526724815013802</v>
      </c>
      <c r="O2672">
        <f>IF(_xlfn.XLOOKUP(_xlfn.XLOOKUP($A2672,'Corresp pays'!$A:$A,'Corresp pays'!$B:$B),[1]Data!$A:$A,[1]Data!$E:$E)="","",_xlfn.XLOOKUP(_xlfn.XLOOKUP($A2672,'Corresp pays'!$A:$A,'Corresp pays'!$B:$B),[1]Data!$A:$A,[1]Data!$E:$E))</f>
        <v>12.507803700301</v>
      </c>
    </row>
    <row r="2673" spans="1:15" x14ac:dyDescent="0.25">
      <c r="A2673" t="s">
        <v>159</v>
      </c>
      <c r="B2673">
        <v>2008</v>
      </c>
      <c r="C2673">
        <v>18.278491260822978</v>
      </c>
      <c r="D2673">
        <v>6601049.8569999998</v>
      </c>
      <c r="E2673">
        <v>80.438000000000002</v>
      </c>
      <c r="F2673">
        <v>33.243686853779536</v>
      </c>
      <c r="G2673">
        <v>1829.38983333333</v>
      </c>
      <c r="H2673">
        <v>6.85</v>
      </c>
      <c r="I2673">
        <v>1.0530005971429823</v>
      </c>
      <c r="J2673">
        <v>0.2</v>
      </c>
      <c r="K2673">
        <v>46.2</v>
      </c>
      <c r="L2673" t="e">
        <v>#N/A</v>
      </c>
      <c r="M2673">
        <v>44.262938120909638</v>
      </c>
      <c r="N2673">
        <v>3.8391002966509999</v>
      </c>
      <c r="O2673">
        <f>IF(_xlfn.XLOOKUP(_xlfn.XLOOKUP($A2673,'Corresp pays'!$A:$A,'Corresp pays'!$B:$B),[1]Data!$A:$A,[1]Data!$F:$F)="","",_xlfn.XLOOKUP(_xlfn.XLOOKUP($A2673,'Corresp pays'!$A:$A,'Corresp pays'!$B:$B),[1]Data!$A:$A,[1]Data!$F:$F))</f>
        <v>12.6708585039901</v>
      </c>
    </row>
    <row r="2674" spans="1:15" x14ac:dyDescent="0.25">
      <c r="A2674" t="s">
        <v>159</v>
      </c>
      <c r="B2674">
        <v>2009</v>
      </c>
      <c r="C2674">
        <v>16.808681421019354</v>
      </c>
      <c r="D2674">
        <v>6184149.3470000001</v>
      </c>
      <c r="E2674">
        <v>80.605999999999995</v>
      </c>
      <c r="F2674">
        <v>33.536399225136705</v>
      </c>
      <c r="G2674">
        <v>1798.7774999999999</v>
      </c>
      <c r="H2674">
        <v>7.35</v>
      </c>
      <c r="I2674">
        <v>0.96028589202900161</v>
      </c>
      <c r="J2674">
        <v>0.2</v>
      </c>
      <c r="K2674">
        <v>46.2</v>
      </c>
      <c r="L2674" t="e">
        <v>#N/A</v>
      </c>
      <c r="M2674">
        <v>44.369565338640015</v>
      </c>
      <c r="N2674">
        <v>-0.355546266299747</v>
      </c>
      <c r="O2674">
        <f>IF(_xlfn.XLOOKUP(_xlfn.XLOOKUP($A2674,'Corresp pays'!$A:$A,'Corresp pays'!$B:$B),[1]Data!$A:$A,[1]Data!$G:$G)="","",_xlfn.XLOOKUP(_xlfn.XLOOKUP($A2674,'Corresp pays'!$A:$A,'Corresp pays'!$B:$B),[1]Data!$A:$A,[1]Data!$G:$G))</f>
        <v>12.856258568881699</v>
      </c>
    </row>
    <row r="2675" spans="1:15" x14ac:dyDescent="0.25">
      <c r="A2675" t="s">
        <v>159</v>
      </c>
      <c r="B2675">
        <v>2010</v>
      </c>
      <c r="C2675">
        <v>17.431736987917677</v>
      </c>
      <c r="D2675">
        <v>6454244.9500000002</v>
      </c>
      <c r="E2675">
        <v>80.772000000000006</v>
      </c>
      <c r="F2675">
        <v>33.815780077879886</v>
      </c>
      <c r="G2675">
        <v>1810.3875</v>
      </c>
      <c r="H2675">
        <v>7.44</v>
      </c>
      <c r="I2675">
        <v>1.029437338206791</v>
      </c>
      <c r="J2675">
        <v>0.2</v>
      </c>
      <c r="K2675">
        <v>45.6</v>
      </c>
      <c r="L2675">
        <v>9.2218518249999999</v>
      </c>
      <c r="M2675">
        <v>44.503129814249768</v>
      </c>
      <c r="N2675">
        <v>1.6400434423899</v>
      </c>
      <c r="O2675">
        <f>IF(_xlfn.XLOOKUP(_xlfn.XLOOKUP($A2675,'Corresp pays'!$A:$A,'Corresp pays'!$B:$B),[1]Data!$A:$A,[1]Data!$H:$H)="","",_xlfn.XLOOKUP(_xlfn.XLOOKUP($A2675,'Corresp pays'!$A:$A,'Corresp pays'!$B:$B),[1]Data!$A:$A,[1]Data!$H:$H))</f>
        <v>13.0281784974361</v>
      </c>
    </row>
    <row r="2676" spans="1:15" x14ac:dyDescent="0.25">
      <c r="A2676" t="s">
        <v>159</v>
      </c>
      <c r="B2676">
        <v>2011</v>
      </c>
      <c r="C2676">
        <v>16.604189616843005</v>
      </c>
      <c r="D2676">
        <v>6254958.2640000004</v>
      </c>
      <c r="E2676">
        <v>80.944000000000003</v>
      </c>
      <c r="F2676">
        <v>34.06244394594323</v>
      </c>
      <c r="G2676">
        <v>1820.30416666667</v>
      </c>
      <c r="H2676">
        <v>8.36</v>
      </c>
      <c r="I2676">
        <v>1.2005591028466156</v>
      </c>
      <c r="J2676">
        <v>0.2</v>
      </c>
      <c r="K2676">
        <v>46.4</v>
      </c>
      <c r="L2676">
        <v>9.2629925400000008</v>
      </c>
      <c r="M2676">
        <v>44.68818037243765</v>
      </c>
      <c r="N2676">
        <v>3.1568415686220002</v>
      </c>
      <c r="O2676">
        <f>IF(_xlfn.XLOOKUP(_xlfn.XLOOKUP($A2676,'Corresp pays'!$A:$A,'Corresp pays'!$B:$B),[1]Data!$A:$A,[1]Data!$I:$I)="","",_xlfn.XLOOKUP(_xlfn.XLOOKUP($A2676,'Corresp pays'!$A:$A,'Corresp pays'!$B:$B),[1]Data!$A:$A,[1]Data!$I:$I))</f>
        <v>13.2702031218742</v>
      </c>
    </row>
    <row r="2677" spans="1:15" x14ac:dyDescent="0.25">
      <c r="A2677" t="s">
        <v>159</v>
      </c>
      <c r="B2677">
        <v>2012</v>
      </c>
      <c r="C2677">
        <v>15.789760151839031</v>
      </c>
      <c r="D2677">
        <v>6036576.7699999996</v>
      </c>
      <c r="E2677">
        <v>81.119</v>
      </c>
      <c r="F2677">
        <v>34.313244827503276</v>
      </c>
      <c r="G2677">
        <v>1828.1165000000001</v>
      </c>
      <c r="H2677">
        <v>8.73</v>
      </c>
      <c r="I2677">
        <v>1.1493296429730642</v>
      </c>
      <c r="J2677">
        <v>0.2</v>
      </c>
      <c r="K2677">
        <v>46.4</v>
      </c>
      <c r="L2677">
        <v>8.8699881460000007</v>
      </c>
      <c r="M2677">
        <v>44.876905576032996</v>
      </c>
      <c r="N2677">
        <v>2.0693372652606699</v>
      </c>
      <c r="O2677">
        <f>IF(_xlfn.XLOOKUP(_xlfn.XLOOKUP($A2677,'Corresp pays'!$A:$A,'Corresp pays'!$B:$B),[1]Data!$A:$A,[1]Data!$J:$J)="","",_xlfn.XLOOKUP(_xlfn.XLOOKUP($A2677,'Corresp pays'!$A:$A,'Corresp pays'!$B:$B),[1]Data!$A:$A,[1]Data!$J:$J))</f>
        <v>13.5844369333927</v>
      </c>
    </row>
    <row r="2678" spans="1:15" x14ac:dyDescent="0.25">
      <c r="A2678" t="s">
        <v>159</v>
      </c>
      <c r="B2678">
        <v>2013</v>
      </c>
      <c r="C2678">
        <v>16.111175263849553</v>
      </c>
      <c r="D2678">
        <v>6177416.9929999998</v>
      </c>
      <c r="E2678">
        <v>81.299000000000007</v>
      </c>
      <c r="F2678">
        <v>34.551813188855434</v>
      </c>
      <c r="G2678">
        <v>1826.4870000000001</v>
      </c>
      <c r="H2678">
        <v>9.08</v>
      </c>
      <c r="I2678">
        <v>1.3210841644702356</v>
      </c>
      <c r="J2678">
        <v>0.2</v>
      </c>
      <c r="K2678">
        <v>46.2</v>
      </c>
      <c r="L2678">
        <v>8.6416289699999993</v>
      </c>
      <c r="M2678">
        <v>45.088686925585037</v>
      </c>
      <c r="N2678">
        <v>1.46483265562717</v>
      </c>
      <c r="O2678">
        <f>IF(_xlfn.XLOOKUP(_xlfn.XLOOKUP($A2678,'Corresp pays'!$A:$A,'Corresp pays'!$B:$B),[1]Data!$A:$A,[1]Data!$K:$K)="","",_xlfn.XLOOKUP(_xlfn.XLOOKUP($A2678,'Corresp pays'!$A:$A,'Corresp pays'!$B:$B),[1]Data!$A:$A,[1]Data!$K:$K))</f>
        <v>13.891075676184499</v>
      </c>
    </row>
    <row r="2679" spans="1:15" x14ac:dyDescent="0.25">
      <c r="A2679" t="s">
        <v>159</v>
      </c>
      <c r="B2679">
        <v>2014</v>
      </c>
      <c r="C2679">
        <v>16.040916756824693</v>
      </c>
      <c r="D2679">
        <v>6224268.7259999998</v>
      </c>
      <c r="E2679">
        <v>81.483000000000004</v>
      </c>
      <c r="F2679">
        <v>34.806134297976918</v>
      </c>
      <c r="G2679">
        <v>1830.35958333333</v>
      </c>
      <c r="H2679">
        <v>9.2200000000000006</v>
      </c>
      <c r="I2679">
        <v>1.1720651049452597</v>
      </c>
      <c r="J2679">
        <v>0.2</v>
      </c>
      <c r="K2679">
        <v>47.2</v>
      </c>
      <c r="L2679">
        <v>8.4330023779999994</v>
      </c>
      <c r="M2679">
        <v>45.289273397162724</v>
      </c>
      <c r="N2679">
        <v>1.62222297740817</v>
      </c>
      <c r="O2679">
        <f>IF(_xlfn.XLOOKUP(_xlfn.XLOOKUP($A2679,'Corresp pays'!$A:$A,'Corresp pays'!$B:$B),[1]Data!$A:$A,[1]Data!$L:$L)="","",_xlfn.XLOOKUP(_xlfn.XLOOKUP($A2679,'Corresp pays'!$A:$A,'Corresp pays'!$B:$B),[1]Data!$A:$A,[1]Data!$L:$L))</f>
        <v>14.135563375134501</v>
      </c>
    </row>
    <row r="2680" spans="1:15" x14ac:dyDescent="0.25">
      <c r="A2680" t="s">
        <v>159</v>
      </c>
      <c r="B2680">
        <v>2015</v>
      </c>
      <c r="C2680">
        <v>15.560015443585261</v>
      </c>
      <c r="D2680">
        <v>6112057.2810000004</v>
      </c>
      <c r="E2680">
        <v>81.671000000000006</v>
      </c>
      <c r="F2680">
        <v>35.063328676282495</v>
      </c>
      <c r="G2680">
        <v>1831.1175000000001</v>
      </c>
      <c r="H2680">
        <v>9.0299999999999994</v>
      </c>
      <c r="I2680">
        <v>1.0339337831033399</v>
      </c>
      <c r="J2680">
        <v>0.2</v>
      </c>
      <c r="K2680">
        <v>46.9</v>
      </c>
      <c r="L2680">
        <v>8.1637527910000003</v>
      </c>
      <c r="M2680">
        <v>45.494971839937861</v>
      </c>
      <c r="N2680">
        <v>0.118627135552451</v>
      </c>
      <c r="O2680">
        <f>IF(_xlfn.XLOOKUP(_xlfn.XLOOKUP($A2680,'Corresp pays'!$A:$A,'Corresp pays'!$B:$B),[1]Data!$A:$A,[1]Data!$M:$M)="","",_xlfn.XLOOKUP(_xlfn.XLOOKUP($A2680,'Corresp pays'!$A:$A,'Corresp pays'!$B:$B),[1]Data!$A:$A,[1]Data!$M:$M))</f>
        <v>14.3277540980291</v>
      </c>
    </row>
    <row r="2681" spans="1:15" x14ac:dyDescent="0.25">
      <c r="A2681" t="s">
        <v>159</v>
      </c>
      <c r="B2681">
        <v>2016</v>
      </c>
      <c r="C2681">
        <v>15.149882724969256</v>
      </c>
      <c r="D2681">
        <v>6003240.8159999996</v>
      </c>
      <c r="E2681">
        <v>81.861999999999995</v>
      </c>
      <c r="F2681">
        <v>35.318347140505189</v>
      </c>
      <c r="G2681">
        <v>1823.4157499999999</v>
      </c>
      <c r="H2681">
        <v>9.4600000000000009</v>
      </c>
      <c r="I2681">
        <v>0.94264455284260362</v>
      </c>
      <c r="J2681">
        <v>0.2</v>
      </c>
      <c r="K2681">
        <v>46.7</v>
      </c>
      <c r="L2681">
        <v>7.3789394120000003</v>
      </c>
      <c r="M2681">
        <v>45.713255558351115</v>
      </c>
      <c r="N2681">
        <v>1.26158320570536</v>
      </c>
      <c r="O2681">
        <f>IF(_xlfn.XLOOKUP(_xlfn.XLOOKUP($A2681,'Corresp pays'!$A:$A,'Corresp pays'!$B:$B),[1]Data!$A:$A,[1]Data!$N:$N)="","",_xlfn.XLOOKUP(_xlfn.XLOOKUP($A2681,'Corresp pays'!$A:$A,'Corresp pays'!$B:$B),[1]Data!$A:$A,[1]Data!$N:$N))</f>
        <v>14.672311496843999</v>
      </c>
    </row>
    <row r="2682" spans="1:15" x14ac:dyDescent="0.25">
      <c r="A2682" t="s">
        <v>159</v>
      </c>
      <c r="B2682">
        <v>2017</v>
      </c>
      <c r="C2682">
        <v>14.823245435942765</v>
      </c>
      <c r="D2682">
        <v>5947835.0470000003</v>
      </c>
      <c r="E2682">
        <v>82.058000000000007</v>
      </c>
      <c r="F2682">
        <v>35.54249482367706</v>
      </c>
      <c r="G2682">
        <v>1821.498</v>
      </c>
      <c r="H2682">
        <v>9.92</v>
      </c>
      <c r="I2682">
        <v>0.94686867753213766</v>
      </c>
      <c r="J2682">
        <v>0.2</v>
      </c>
      <c r="K2682">
        <v>46.6</v>
      </c>
      <c r="L2682">
        <v>7.7446845099999999</v>
      </c>
      <c r="M2682">
        <v>45.980611937923832</v>
      </c>
      <c r="N2682">
        <v>2.1301100036596101</v>
      </c>
      <c r="O2682">
        <f>IF(_xlfn.XLOOKUP(_xlfn.XLOOKUP($A2681,'Corresp pays'!$A:$A,'Corresp pays'!$B:$B),[1]Data!$A:$A,[1]Data!$O:$O)="","",_xlfn.XLOOKUP(_xlfn.XLOOKUP($A2681,'Corresp pays'!$A:$A,'Corresp pays'!$B:$B),[1]Data!$A:$A,[1]Data!$O:$O))</f>
        <v>15.0662903997382</v>
      </c>
    </row>
    <row r="2683" spans="1:15" x14ac:dyDescent="0.25">
      <c r="A2683" t="s">
        <v>159</v>
      </c>
      <c r="B2683">
        <v>2018</v>
      </c>
      <c r="C2683">
        <v>15.222518099850381</v>
      </c>
      <c r="D2683">
        <v>6154645.7889999999</v>
      </c>
      <c r="E2683">
        <v>82.256</v>
      </c>
      <c r="F2683">
        <v>35.730096464358255</v>
      </c>
      <c r="G2683">
        <v>1826.71</v>
      </c>
      <c r="H2683">
        <v>10.119999999999999</v>
      </c>
      <c r="I2683">
        <v>0.90390064265554804</v>
      </c>
      <c r="J2683">
        <v>0.2</v>
      </c>
      <c r="K2683">
        <v>46.9</v>
      </c>
      <c r="L2683">
        <v>7.7751152570000004</v>
      </c>
      <c r="M2683">
        <v>46.304526050824315</v>
      </c>
      <c r="N2683">
        <v>2.44258329692817</v>
      </c>
      <c r="O2683">
        <f>IF(_xlfn.XLOOKUP(_xlfn.XLOOKUP($A2682,'Corresp pays'!$A:$A,'Corresp pays'!$B:$B),[1]Data!$A:$A,[1]Data!$P:$P)="","",_xlfn.XLOOKUP(_xlfn.XLOOKUP($A2682,'Corresp pays'!$A:$A,'Corresp pays'!$B:$B),[1]Data!$A:$A,[1]Data!$P:$P))</f>
        <v>15.3976975750778</v>
      </c>
    </row>
    <row r="2684" spans="1:15" x14ac:dyDescent="0.25">
      <c r="A2684" t="s">
        <v>159</v>
      </c>
      <c r="B2684">
        <v>2019</v>
      </c>
      <c r="C2684">
        <v>14.67338071345565</v>
      </c>
      <c r="D2684">
        <v>6039739.4919999996</v>
      </c>
      <c r="E2684">
        <v>82.459000000000003</v>
      </c>
      <c r="F2684">
        <v>35.893175671391504</v>
      </c>
      <c r="G2684">
        <v>1823.6295833333299</v>
      </c>
      <c r="H2684">
        <v>10.42</v>
      </c>
      <c r="I2684">
        <v>0.83881289143120807</v>
      </c>
      <c r="J2684">
        <v>0.2</v>
      </c>
      <c r="K2684">
        <v>47</v>
      </c>
      <c r="L2684">
        <v>7.6636925160000002</v>
      </c>
      <c r="M2684">
        <v>46.47373339099525</v>
      </c>
      <c r="N2684">
        <v>1.8122100752602099</v>
      </c>
      <c r="O2684">
        <f>IF(_xlfn.XLOOKUP(_xlfn.XLOOKUP($A2683,'Corresp pays'!$A:$A,'Corresp pays'!$B:$B),[1]Data!$A:$A,[1]Data!$Q:$Q)="","",_xlfn.XLOOKUP(_xlfn.XLOOKUP($A2683,'Corresp pays'!$A:$A,'Corresp pays'!$B:$B),[1]Data!$A:$A,[1]Data!$Q:$Q))</f>
        <v>15.791800829739101</v>
      </c>
    </row>
    <row r="2685" spans="1:15" x14ac:dyDescent="0.25">
      <c r="A2685" t="s">
        <v>159</v>
      </c>
      <c r="B2685">
        <v>2020</v>
      </c>
      <c r="C2685">
        <v>13.032827951989795</v>
      </c>
      <c r="D2685">
        <v>5505180.8899999997</v>
      </c>
      <c r="E2685">
        <v>82.664000000000001</v>
      </c>
      <c r="F2685">
        <v>36.240985108369351</v>
      </c>
      <c r="G2685">
        <v>1799.777</v>
      </c>
      <c r="H2685">
        <v>11.16</v>
      </c>
      <c r="I2685">
        <v>0.94884743179113418</v>
      </c>
      <c r="J2685">
        <v>0.2</v>
      </c>
      <c r="K2685">
        <v>45.5</v>
      </c>
      <c r="L2685" t="e">
        <v>#N/A</v>
      </c>
      <c r="M2685">
        <v>46.411534269736009</v>
      </c>
      <c r="N2685">
        <v>1.23358439630629</v>
      </c>
      <c r="O2685">
        <f>IF(_xlfn.XLOOKUP(_xlfn.XLOOKUP($A2684,'Corresp pays'!$A:$A,'Corresp pays'!$B:$B),[1]Data!$A:$A,[1]Data!$R:$R)="","",_xlfn.XLOOKUP(_xlfn.XLOOKUP($A2684,'Corresp pays'!$A:$A,'Corresp pays'!$B:$B),[1]Data!$A:$A,[1]Data!$R:$R))</f>
        <v>16.223400150079801</v>
      </c>
    </row>
    <row r="2686" spans="1:15" x14ac:dyDescent="0.25">
      <c r="A2686" t="s">
        <v>159</v>
      </c>
      <c r="B2686">
        <v>2021</v>
      </c>
      <c r="C2686">
        <v>13.032827951989795</v>
      </c>
      <c r="D2686">
        <v>5505180.8899999997</v>
      </c>
      <c r="E2686">
        <v>82.664000000000001</v>
      </c>
      <c r="F2686">
        <v>36.240985108369351</v>
      </c>
      <c r="G2686">
        <v>1819.895</v>
      </c>
      <c r="H2686">
        <v>11.16</v>
      </c>
      <c r="I2686">
        <v>0.94884743179113418</v>
      </c>
      <c r="J2686">
        <v>0.2</v>
      </c>
      <c r="K2686">
        <v>45.5</v>
      </c>
      <c r="L2686" t="e">
        <v>#N/A</v>
      </c>
      <c r="M2686">
        <v>46.411534269736009</v>
      </c>
      <c r="N2686">
        <v>1.23358439630629</v>
      </c>
      <c r="O2686">
        <f>IF(_xlfn.XLOOKUP(_xlfn.XLOOKUP($A2685,'Corresp pays'!$A:$A,'Corresp pays'!$B:$B),[1]Data!$A:$A,[1]Data!$R:$R)="","",_xlfn.XLOOKUP(_xlfn.XLOOKUP($A2685,'Corresp pays'!$A:$A,'Corresp pays'!$B:$B),[1]Data!$A:$A,[1]Data!$R:$R))</f>
        <v>16.223400150079801</v>
      </c>
    </row>
    <row r="2687" spans="1:15" x14ac:dyDescent="0.25">
      <c r="A2687" t="s">
        <v>159</v>
      </c>
      <c r="B2687">
        <v>2022</v>
      </c>
      <c r="C2687">
        <v>13.032827951989795</v>
      </c>
      <c r="D2687">
        <v>5505180.8899999997</v>
      </c>
      <c r="E2687">
        <v>82.664000000000001</v>
      </c>
      <c r="F2687">
        <v>36.240985108369351</v>
      </c>
      <c r="G2687">
        <v>1810.944</v>
      </c>
      <c r="H2687">
        <v>11.16</v>
      </c>
      <c r="I2687">
        <v>0.94884743179113418</v>
      </c>
      <c r="J2687">
        <v>0.2</v>
      </c>
      <c r="K2687">
        <v>45.5</v>
      </c>
      <c r="L2687" t="e">
        <v>#N/A</v>
      </c>
      <c r="M2687">
        <v>46.411534269736009</v>
      </c>
      <c r="N2687">
        <v>1.23358439630629</v>
      </c>
      <c r="O2687">
        <f>IF(_xlfn.XLOOKUP(_xlfn.XLOOKUP($A2686,'Corresp pays'!$A:$A,'Corresp pays'!$B:$B),[1]Data!$A:$A,[1]Data!$R:$R)="","",_xlfn.XLOOKUP(_xlfn.XLOOKUP($A2686,'Corresp pays'!$A:$A,'Corresp pays'!$B:$B),[1]Data!$A:$A,[1]Data!$R:$R))</f>
        <v>16.223400150079801</v>
      </c>
    </row>
    <row r="2688" spans="1:15" hidden="1" x14ac:dyDescent="0.25">
      <c r="A2688" t="s">
        <v>160</v>
      </c>
      <c r="B2688">
        <v>2006</v>
      </c>
      <c r="C2688">
        <v>1.9059489832590975</v>
      </c>
      <c r="D2688">
        <v>37305.261350000001</v>
      </c>
      <c r="E2688">
        <v>93.552999999999997</v>
      </c>
      <c r="F2688">
        <v>18.982299165809621</v>
      </c>
      <c r="G2688" t="e">
        <v>#N/A</v>
      </c>
      <c r="H2688">
        <v>37.6</v>
      </c>
      <c r="I2688">
        <v>8.9138452299883273</v>
      </c>
      <c r="J2688">
        <v>8.3000000000000007</v>
      </c>
      <c r="K2688">
        <v>51.6</v>
      </c>
      <c r="L2688" t="s">
        <v>453</v>
      </c>
      <c r="M2688">
        <v>48.820870714767736</v>
      </c>
      <c r="N2688">
        <v>6.3976497438513098</v>
      </c>
      <c r="O2688">
        <f>IF(_xlfn.XLOOKUP(_xlfn.XLOOKUP($A2688,'Corresp pays'!$A:$A,'Corresp pays'!$B:$B),[1]Data!$A:$A,[1]Data!$D:$D)="","",_xlfn.XLOOKUP(_xlfn.XLOOKUP($A2688,'Corresp pays'!$A:$A,'Corresp pays'!$B:$B),[1]Data!$A:$A,[1]Data!$D:$D))</f>
        <v>13.954248916858999</v>
      </c>
    </row>
    <row r="2689" spans="1:15" hidden="1" x14ac:dyDescent="0.25">
      <c r="A2689" t="s">
        <v>160</v>
      </c>
      <c r="B2689">
        <v>2007</v>
      </c>
      <c r="C2689">
        <v>1.758880699718895</v>
      </c>
      <c r="D2689">
        <v>36267.404710000003</v>
      </c>
      <c r="E2689">
        <v>93.778999999999996</v>
      </c>
      <c r="F2689">
        <v>19.018689292652269</v>
      </c>
      <c r="G2689" t="e">
        <v>#N/A</v>
      </c>
      <c r="H2689">
        <v>43.2</v>
      </c>
      <c r="I2689">
        <v>8.4993641886426445</v>
      </c>
      <c r="J2689">
        <v>8.1999999999999993</v>
      </c>
      <c r="K2689">
        <v>51.9</v>
      </c>
      <c r="L2689" t="s">
        <v>453</v>
      </c>
      <c r="M2689">
        <v>49.006249078079975</v>
      </c>
      <c r="N2689">
        <v>8.1146456117931294</v>
      </c>
      <c r="O2689">
        <f>IF(_xlfn.XLOOKUP(_xlfn.XLOOKUP($A2689,'Corresp pays'!$A:$A,'Corresp pays'!$B:$B),[1]Data!$A:$A,[1]Data!$E:$E)="","",_xlfn.XLOOKUP(_xlfn.XLOOKUP($A2689,'Corresp pays'!$A:$A,'Corresp pays'!$B:$B),[1]Data!$A:$A,[1]Data!$E:$E))</f>
        <v>14.0624255986022</v>
      </c>
    </row>
    <row r="2690" spans="1:15" hidden="1" x14ac:dyDescent="0.25">
      <c r="A2690" t="s">
        <v>160</v>
      </c>
      <c r="B2690">
        <v>2008</v>
      </c>
      <c r="C2690">
        <v>2.3230837204589996</v>
      </c>
      <c r="D2690">
        <v>38840.321069999998</v>
      </c>
      <c r="E2690">
        <v>93.998000000000005</v>
      </c>
      <c r="F2690">
        <v>19.06139869729174</v>
      </c>
      <c r="G2690" t="e">
        <v>#N/A</v>
      </c>
      <c r="H2690">
        <v>44.09</v>
      </c>
      <c r="I2690">
        <v>9.1689240364903366</v>
      </c>
      <c r="J2690">
        <v>6.3</v>
      </c>
      <c r="K2690">
        <v>50.8</v>
      </c>
      <c r="L2690" t="s">
        <v>453</v>
      </c>
      <c r="M2690">
        <v>49.176589853021142</v>
      </c>
      <c r="N2690">
        <v>7.8770737473088799</v>
      </c>
      <c r="O2690">
        <f>IF(_xlfn.XLOOKUP(_xlfn.XLOOKUP($A2690,'Corresp pays'!$A:$A,'Corresp pays'!$B:$B),[1]Data!$A:$A,[1]Data!$F:$F)="","",_xlfn.XLOOKUP(_xlfn.XLOOKUP($A2690,'Corresp pays'!$A:$A,'Corresp pays'!$B:$B),[1]Data!$A:$A,[1]Data!$F:$F))</f>
        <v>14.158819864540501</v>
      </c>
    </row>
    <row r="2691" spans="1:15" hidden="1" x14ac:dyDescent="0.25">
      <c r="A2691" t="s">
        <v>160</v>
      </c>
      <c r="B2691">
        <v>2009</v>
      </c>
      <c r="C2691">
        <v>2.2923272718138747</v>
      </c>
      <c r="D2691">
        <v>38394.977919999998</v>
      </c>
      <c r="E2691">
        <v>94.209000000000003</v>
      </c>
      <c r="F2691">
        <v>19.107279168095076</v>
      </c>
      <c r="G2691" t="e">
        <v>#N/A</v>
      </c>
      <c r="H2691">
        <v>44.64</v>
      </c>
      <c r="I2691">
        <v>7.886996095628021</v>
      </c>
      <c r="J2691">
        <v>6.4</v>
      </c>
      <c r="K2691">
        <v>51</v>
      </c>
      <c r="L2691" t="s">
        <v>453</v>
      </c>
      <c r="M2691">
        <v>49.338816729841554</v>
      </c>
      <c r="N2691">
        <v>7.0622187438857402</v>
      </c>
      <c r="O2691">
        <f>IF(_xlfn.XLOOKUP(_xlfn.XLOOKUP($A2691,'Corresp pays'!$A:$A,'Corresp pays'!$B:$B),[1]Data!$A:$A,[1]Data!$G:$G)="","",_xlfn.XLOOKUP(_xlfn.XLOOKUP($A2691,'Corresp pays'!$A:$A,'Corresp pays'!$B:$B),[1]Data!$A:$A,[1]Data!$G:$G))</f>
        <v>14.2492754524609</v>
      </c>
    </row>
    <row r="2692" spans="1:15" hidden="1" x14ac:dyDescent="0.25">
      <c r="A2692" t="s">
        <v>160</v>
      </c>
      <c r="B2692">
        <v>2010</v>
      </c>
      <c r="C2692">
        <v>1.8742779967255763</v>
      </c>
      <c r="D2692">
        <v>35997.264080000001</v>
      </c>
      <c r="E2692">
        <v>94.414000000000001</v>
      </c>
      <c r="F2692">
        <v>19.155816478116787</v>
      </c>
      <c r="G2692" t="e">
        <v>#N/A</v>
      </c>
      <c r="H2692">
        <v>53.29</v>
      </c>
      <c r="I2692">
        <v>7.2020645074914906</v>
      </c>
      <c r="J2692">
        <v>4.9000000000000004</v>
      </c>
      <c r="K2692">
        <v>50.1</v>
      </c>
      <c r="L2692">
        <v>9.4184357169999995</v>
      </c>
      <c r="M2692">
        <v>49.495369485222291</v>
      </c>
      <c r="N2692">
        <v>6.6987088697813197</v>
      </c>
      <c r="O2692">
        <f>IF(_xlfn.XLOOKUP(_xlfn.XLOOKUP($A2692,'Corresp pays'!$A:$A,'Corresp pays'!$B:$B),[1]Data!$A:$A,[1]Data!$H:$H)="","",_xlfn.XLOOKUP(_xlfn.XLOOKUP($A2692,'Corresp pays'!$A:$A,'Corresp pays'!$B:$B),[1]Data!$A:$A,[1]Data!$H:$H))</f>
        <v>14.337146932382799</v>
      </c>
    </row>
    <row r="2693" spans="1:15" hidden="1" x14ac:dyDescent="0.25">
      <c r="A2693" t="s">
        <v>160</v>
      </c>
      <c r="B2693">
        <v>2011</v>
      </c>
      <c r="C2693">
        <v>2.2625583904508426</v>
      </c>
      <c r="D2693">
        <v>37547.543420000002</v>
      </c>
      <c r="E2693">
        <v>94.611999999999995</v>
      </c>
      <c r="F2693">
        <v>19.207159181807793</v>
      </c>
      <c r="G2693" t="e">
        <v>#N/A</v>
      </c>
      <c r="H2693">
        <v>49.67</v>
      </c>
      <c r="I2693">
        <v>8.8291619985624923</v>
      </c>
      <c r="J2693">
        <v>3.3</v>
      </c>
      <c r="K2693">
        <v>48</v>
      </c>
      <c r="L2693">
        <v>9.6776545279999997</v>
      </c>
      <c r="M2693">
        <v>49.645485220444677</v>
      </c>
      <c r="N2693">
        <v>8.0928320630299009</v>
      </c>
      <c r="O2693">
        <f>IF(_xlfn.XLOOKUP(_xlfn.XLOOKUP($A2693,'Corresp pays'!$A:$A,'Corresp pays'!$B:$B),[1]Data!$A:$A,[1]Data!$I:$I)="","",_xlfn.XLOOKUP(_xlfn.XLOOKUP($A2693,'Corresp pays'!$A:$A,'Corresp pays'!$B:$B),[1]Data!$A:$A,[1]Data!$I:$I))</f>
        <v>14.424934276821901</v>
      </c>
    </row>
    <row r="2694" spans="1:15" hidden="1" x14ac:dyDescent="0.25">
      <c r="A2694" t="s">
        <v>160</v>
      </c>
      <c r="B2694">
        <v>2012</v>
      </c>
      <c r="C2694">
        <v>2.5266579514958325</v>
      </c>
      <c r="D2694">
        <v>38415.678059999998</v>
      </c>
      <c r="E2694">
        <v>94.739000000000004</v>
      </c>
      <c r="F2694">
        <v>19.261415838189922</v>
      </c>
      <c r="G2694" t="e">
        <v>#N/A</v>
      </c>
      <c r="H2694">
        <v>47.85</v>
      </c>
      <c r="I2694">
        <v>8.1217724851239268</v>
      </c>
      <c r="J2694">
        <v>2.1</v>
      </c>
      <c r="K2694">
        <v>45.8</v>
      </c>
      <c r="L2694">
        <v>9.3045549029999997</v>
      </c>
      <c r="M2694">
        <v>49.789254829162779</v>
      </c>
      <c r="N2694">
        <v>8.0977658057360191</v>
      </c>
      <c r="O2694">
        <f>IF(_xlfn.XLOOKUP(_xlfn.XLOOKUP($A2694,'Corresp pays'!$A:$A,'Corresp pays'!$B:$B),[1]Data!$A:$A,[1]Data!$J:$J)="","",_xlfn.XLOOKUP(_xlfn.XLOOKUP($A2694,'Corresp pays'!$A:$A,'Corresp pays'!$B:$B),[1]Data!$A:$A,[1]Data!$J:$J))</f>
        <v>14.516575661146501</v>
      </c>
    </row>
    <row r="2695" spans="1:15" hidden="1" x14ac:dyDescent="0.25">
      <c r="A2695" t="s">
        <v>160</v>
      </c>
      <c r="B2695">
        <v>2013</v>
      </c>
      <c r="C2695">
        <v>2.1760450493614654</v>
      </c>
      <c r="D2695">
        <v>37423.452299999997</v>
      </c>
      <c r="E2695">
        <v>94.843000000000004</v>
      </c>
      <c r="F2695">
        <v>19.318820706205006</v>
      </c>
      <c r="G2695" t="e">
        <v>#N/A</v>
      </c>
      <c r="H2695">
        <v>51.87</v>
      </c>
      <c r="I2695">
        <v>7.6162006270549139</v>
      </c>
      <c r="J2695">
        <v>2.2000000000000002</v>
      </c>
      <c r="K2695">
        <v>46.4</v>
      </c>
      <c r="L2695">
        <v>10.32843869</v>
      </c>
      <c r="M2695">
        <v>49.925706410188155</v>
      </c>
      <c r="N2695">
        <v>8.5751350400539703</v>
      </c>
      <c r="O2695">
        <f>IF(_xlfn.XLOOKUP(_xlfn.XLOOKUP($A2695,'Corresp pays'!$A:$A,'Corresp pays'!$B:$B),[1]Data!$A:$A,[1]Data!$K:$K)="","",_xlfn.XLOOKUP(_xlfn.XLOOKUP($A2695,'Corresp pays'!$A:$A,'Corresp pays'!$B:$B),[1]Data!$A:$A,[1]Data!$K:$K))</f>
        <v>14.6018528144238</v>
      </c>
    </row>
    <row r="2696" spans="1:15" hidden="1" x14ac:dyDescent="0.25">
      <c r="A2696" t="s">
        <v>160</v>
      </c>
      <c r="B2696">
        <v>2014</v>
      </c>
      <c r="C2696">
        <v>1.9165824896466688</v>
      </c>
      <c r="D2696">
        <v>36920.500829999997</v>
      </c>
      <c r="E2696">
        <v>94.944999999999993</v>
      </c>
      <c r="F2696">
        <v>19.378711004456633</v>
      </c>
      <c r="G2696" t="e">
        <v>#N/A</v>
      </c>
      <c r="H2696">
        <v>56.7</v>
      </c>
      <c r="I2696">
        <v>6.7354621724253718</v>
      </c>
      <c r="J2696">
        <v>1.8</v>
      </c>
      <c r="K2696">
        <v>46.1</v>
      </c>
      <c r="L2696">
        <v>9.8862067150000001</v>
      </c>
      <c r="M2696">
        <v>50.056550446359338</v>
      </c>
      <c r="N2696">
        <v>8.8773533322982807</v>
      </c>
      <c r="O2696">
        <f>IF(_xlfn.XLOOKUP(_xlfn.XLOOKUP($A2696,'Corresp pays'!$A:$A,'Corresp pays'!$B:$B),[1]Data!$A:$A,[1]Data!$L:$L)="","",_xlfn.XLOOKUP(_xlfn.XLOOKUP($A2696,'Corresp pays'!$A:$A,'Corresp pays'!$B:$B),[1]Data!$A:$A,[1]Data!$L:$L))</f>
        <v>14.6712754206161</v>
      </c>
    </row>
    <row r="2697" spans="1:15" hidden="1" x14ac:dyDescent="0.25">
      <c r="A2697" t="s">
        <v>160</v>
      </c>
      <c r="B2697">
        <v>2015</v>
      </c>
      <c r="C2697">
        <v>1.9563785074605813</v>
      </c>
      <c r="D2697">
        <v>36807.529170000002</v>
      </c>
      <c r="E2697">
        <v>95.045000000000002</v>
      </c>
      <c r="F2697">
        <v>19.442452291166724</v>
      </c>
      <c r="G2697" t="e">
        <v>#N/A</v>
      </c>
      <c r="H2697">
        <v>59.4</v>
      </c>
      <c r="I2697">
        <v>6.131441942903578</v>
      </c>
      <c r="J2697">
        <v>2</v>
      </c>
      <c r="K2697">
        <v>46.1</v>
      </c>
      <c r="L2697">
        <v>9.9355444330000005</v>
      </c>
      <c r="M2697">
        <v>50.178264015295561</v>
      </c>
      <c r="N2697">
        <v>8.6662698707932808</v>
      </c>
      <c r="O2697">
        <f>IF(_xlfn.XLOOKUP(_xlfn.XLOOKUP($A2697,'Corresp pays'!$A:$A,'Corresp pays'!$B:$B),[1]Data!$A:$A,[1]Data!$M:$M)="","",_xlfn.XLOOKUP(_xlfn.XLOOKUP($A2697,'Corresp pays'!$A:$A,'Corresp pays'!$B:$B),[1]Data!$A:$A,[1]Data!$M:$M))</f>
        <v>14.738683458633901</v>
      </c>
    </row>
    <row r="2698" spans="1:15" hidden="1" x14ac:dyDescent="0.25">
      <c r="A2698" t="s">
        <v>160</v>
      </c>
      <c r="B2698">
        <v>2016</v>
      </c>
      <c r="C2698">
        <v>1.9114081047148517</v>
      </c>
      <c r="D2698">
        <v>37086.277399999999</v>
      </c>
      <c r="E2698">
        <v>95.144000000000005</v>
      </c>
      <c r="F2698">
        <v>19.505005142269454</v>
      </c>
      <c r="G2698" t="e">
        <v>#N/A</v>
      </c>
      <c r="H2698">
        <v>60.32</v>
      </c>
      <c r="I2698">
        <v>6.6787202083709616</v>
      </c>
      <c r="J2698">
        <v>1.8</v>
      </c>
      <c r="K2698">
        <v>45.8</v>
      </c>
      <c r="L2698">
        <v>9.8951165979999995</v>
      </c>
      <c r="M2698">
        <v>50.303887261165528</v>
      </c>
      <c r="N2698">
        <v>9.6394134763507999</v>
      </c>
      <c r="O2698">
        <f>IF(_xlfn.XLOOKUP(_xlfn.XLOOKUP($A2698,'Corresp pays'!$A:$A,'Corresp pays'!$B:$B),[1]Data!$A:$A,[1]Data!$N:$N)="","",_xlfn.XLOOKUP(_xlfn.XLOOKUP($A2698,'Corresp pays'!$A:$A,'Corresp pays'!$B:$B),[1]Data!$A:$A,[1]Data!$N:$N))</f>
        <v>14.8170085471588</v>
      </c>
    </row>
    <row r="2699" spans="1:15" hidden="1" x14ac:dyDescent="0.25">
      <c r="A2699" t="s">
        <v>160</v>
      </c>
      <c r="B2699">
        <v>2017</v>
      </c>
      <c r="C2699">
        <v>1.783589503827947</v>
      </c>
      <c r="D2699">
        <v>36326.409030000003</v>
      </c>
      <c r="E2699">
        <v>95.24</v>
      </c>
      <c r="F2699">
        <v>19.553193920694778</v>
      </c>
      <c r="G2699" t="e">
        <v>#N/A</v>
      </c>
      <c r="H2699">
        <v>60.82</v>
      </c>
      <c r="I2699">
        <v>5.3092381361354093</v>
      </c>
      <c r="J2699">
        <v>1.7</v>
      </c>
      <c r="K2699">
        <v>45.7</v>
      </c>
      <c r="L2699">
        <v>9.5357551859999994</v>
      </c>
      <c r="M2699">
        <v>50.467389398632456</v>
      </c>
      <c r="N2699">
        <v>6.2180938256185998</v>
      </c>
      <c r="O2699">
        <f>IF(_xlfn.XLOOKUP(_xlfn.XLOOKUP($A2698,'Corresp pays'!$A:$A,'Corresp pays'!$B:$B),[1]Data!$A:$A,[1]Data!$O:$O)="","",_xlfn.XLOOKUP(_xlfn.XLOOKUP($A2698,'Corresp pays'!$A:$A,'Corresp pays'!$B:$B),[1]Data!$A:$A,[1]Data!$O:$O))</f>
        <v>14.9128755021805</v>
      </c>
    </row>
    <row r="2700" spans="1:15" hidden="1" x14ac:dyDescent="0.25">
      <c r="A2700" t="s">
        <v>160</v>
      </c>
      <c r="B2700">
        <v>2018</v>
      </c>
      <c r="C2700">
        <v>1.9100145256463152</v>
      </c>
      <c r="D2700">
        <v>36239.20895</v>
      </c>
      <c r="E2700">
        <v>95.334000000000003</v>
      </c>
      <c r="F2700">
        <v>19.580859330362244</v>
      </c>
      <c r="G2700" t="e">
        <v>#N/A</v>
      </c>
      <c r="H2700">
        <v>60.83</v>
      </c>
      <c r="I2700">
        <v>5.7188032547798624</v>
      </c>
      <c r="J2700">
        <v>1.6</v>
      </c>
      <c r="K2700">
        <v>45.9</v>
      </c>
      <c r="L2700">
        <v>9.5798389979999996</v>
      </c>
      <c r="M2700">
        <v>50.68478880620664</v>
      </c>
      <c r="N2700">
        <v>7.6065336037704698</v>
      </c>
      <c r="O2700">
        <f>IF(_xlfn.XLOOKUP(_xlfn.XLOOKUP($A2699,'Corresp pays'!$A:$A,'Corresp pays'!$B:$B),[1]Data!$A:$A,[1]Data!$P:$P)="","",_xlfn.XLOOKUP(_xlfn.XLOOKUP($A2699,'Corresp pays'!$A:$A,'Corresp pays'!$B:$B),[1]Data!$A:$A,[1]Data!$P:$P))</f>
        <v>15.0302797572951</v>
      </c>
    </row>
    <row r="2701" spans="1:15" hidden="1" x14ac:dyDescent="0.25">
      <c r="A2701" t="s">
        <v>160</v>
      </c>
      <c r="B2701">
        <v>2019</v>
      </c>
      <c r="C2701">
        <v>1.9853815574512843</v>
      </c>
      <c r="D2701">
        <v>36560.93778</v>
      </c>
      <c r="E2701">
        <v>95.426000000000002</v>
      </c>
      <c r="F2701">
        <v>19.588669866300993</v>
      </c>
      <c r="G2701" t="e">
        <v>#N/A</v>
      </c>
      <c r="H2701">
        <v>59.34</v>
      </c>
      <c r="I2701">
        <v>6.5567076436132909</v>
      </c>
      <c r="J2701">
        <v>1.6</v>
      </c>
      <c r="K2701">
        <v>45.9</v>
      </c>
      <c r="L2701">
        <v>9.5338629140000002</v>
      </c>
      <c r="M2701">
        <v>50.889494223122156</v>
      </c>
      <c r="N2701">
        <v>7.8819887087961904</v>
      </c>
      <c r="O2701">
        <f>IF(_xlfn.XLOOKUP(_xlfn.XLOOKUP($A2700,'Corresp pays'!$A:$A,'Corresp pays'!$B:$B),[1]Data!$A:$A,[1]Data!$Q:$Q)="","",_xlfn.XLOOKUP(_xlfn.XLOOKUP($A2700,'Corresp pays'!$A:$A,'Corresp pays'!$B:$B),[1]Data!$A:$A,[1]Data!$Q:$Q))</f>
        <v>15.166745736396299</v>
      </c>
    </row>
    <row r="2702" spans="1:15" hidden="1" x14ac:dyDescent="0.25">
      <c r="A2702" t="s">
        <v>160</v>
      </c>
      <c r="B2702">
        <v>2020</v>
      </c>
      <c r="C2702">
        <v>1.899719050499171</v>
      </c>
      <c r="D2702">
        <v>35994.193209999998</v>
      </c>
      <c r="E2702">
        <v>95.515000000000001</v>
      </c>
      <c r="F2702">
        <v>19.59253799565764</v>
      </c>
      <c r="G2702" t="e">
        <v>#N/A</v>
      </c>
      <c r="H2702">
        <v>61.09</v>
      </c>
      <c r="I2702">
        <v>6.491434616093021</v>
      </c>
      <c r="J2702">
        <v>1.7</v>
      </c>
      <c r="K2702">
        <v>46.2</v>
      </c>
      <c r="L2702" t="s">
        <v>453</v>
      </c>
      <c r="M2702">
        <v>51.103646861000271</v>
      </c>
      <c r="N2702">
        <v>9.7564063607819396</v>
      </c>
      <c r="O2702">
        <f>IF(_xlfn.XLOOKUP(_xlfn.XLOOKUP($A2701,'Corresp pays'!$A:$A,'Corresp pays'!$B:$B),[1]Data!$A:$A,[1]Data!$R:$R)="","",_xlfn.XLOOKUP(_xlfn.XLOOKUP($A2701,'Corresp pays'!$A:$A,'Corresp pays'!$B:$B),[1]Data!$A:$A,[1]Data!$R:$R))</f>
        <v>15.338152012205001</v>
      </c>
    </row>
    <row r="2703" spans="1:15" hidden="1" x14ac:dyDescent="0.25">
      <c r="A2703" t="s">
        <v>160</v>
      </c>
      <c r="B2703">
        <v>2021</v>
      </c>
      <c r="C2703">
        <v>1.899719050499171</v>
      </c>
      <c r="D2703">
        <v>35994.193209999998</v>
      </c>
      <c r="E2703">
        <v>95.515000000000001</v>
      </c>
      <c r="F2703">
        <v>19.59253799565764</v>
      </c>
      <c r="G2703" t="e">
        <v>#N/A</v>
      </c>
      <c r="H2703">
        <v>61.09</v>
      </c>
      <c r="I2703">
        <v>6.491434616093021</v>
      </c>
      <c r="J2703">
        <v>1.7</v>
      </c>
      <c r="K2703">
        <v>46.2</v>
      </c>
      <c r="L2703" t="s">
        <v>453</v>
      </c>
      <c r="M2703">
        <v>51.103646861000271</v>
      </c>
      <c r="N2703">
        <v>9.7564063607819396</v>
      </c>
      <c r="O2703">
        <f>IF(_xlfn.XLOOKUP(_xlfn.XLOOKUP($A2702,'Corresp pays'!$A:$A,'Corresp pays'!$B:$B),[1]Data!$A:$A,[1]Data!$R:$R)="","",_xlfn.XLOOKUP(_xlfn.XLOOKUP($A2702,'Corresp pays'!$A:$A,'Corresp pays'!$B:$B),[1]Data!$A:$A,[1]Data!$R:$R))</f>
        <v>15.338152012205001</v>
      </c>
    </row>
    <row r="2704" spans="1:15" hidden="1" x14ac:dyDescent="0.25">
      <c r="A2704" t="s">
        <v>160</v>
      </c>
      <c r="B2704">
        <v>2022</v>
      </c>
      <c r="C2704">
        <v>1.899719050499171</v>
      </c>
      <c r="D2704">
        <v>35994.193209999998</v>
      </c>
      <c r="E2704">
        <v>95.515000000000001</v>
      </c>
      <c r="F2704">
        <v>19.59253799565764</v>
      </c>
      <c r="G2704" t="e">
        <v>#N/A</v>
      </c>
      <c r="H2704">
        <v>61.09</v>
      </c>
      <c r="I2704">
        <v>6.491434616093021</v>
      </c>
      <c r="J2704">
        <v>1.7</v>
      </c>
      <c r="K2704">
        <v>46.2</v>
      </c>
      <c r="L2704" t="s">
        <v>453</v>
      </c>
      <c r="M2704">
        <v>51.103646861000271</v>
      </c>
      <c r="N2704">
        <v>9.7564063607819396</v>
      </c>
      <c r="O2704">
        <f>IF(_xlfn.XLOOKUP(_xlfn.XLOOKUP($A2703,'Corresp pays'!$A:$A,'Corresp pays'!$B:$B),[1]Data!$A:$A,[1]Data!$R:$R)="","",_xlfn.XLOOKUP(_xlfn.XLOOKUP($A2703,'Corresp pays'!$A:$A,'Corresp pays'!$B:$B),[1]Data!$A:$A,[1]Data!$R:$R))</f>
        <v>15.338152012205001</v>
      </c>
    </row>
    <row r="2705" spans="1:15" hidden="1" x14ac:dyDescent="0.25">
      <c r="A2705" t="s">
        <v>161</v>
      </c>
      <c r="B2705">
        <v>2006</v>
      </c>
      <c r="C2705">
        <v>4.8080526271082453</v>
      </c>
      <c r="D2705">
        <v>187441.66</v>
      </c>
      <c r="E2705">
        <v>49.021000000000001</v>
      </c>
      <c r="F2705">
        <v>60.773775381438568</v>
      </c>
      <c r="G2705" t="e">
        <v>#N/A</v>
      </c>
      <c r="H2705">
        <v>0.85</v>
      </c>
      <c r="I2705">
        <v>25.079408659922652</v>
      </c>
      <c r="J2705">
        <v>73.7</v>
      </c>
      <c r="K2705" t="s">
        <v>453</v>
      </c>
      <c r="L2705" t="s">
        <v>453</v>
      </c>
      <c r="M2705">
        <v>8.2175870433116565</v>
      </c>
      <c r="N2705" t="s">
        <v>453</v>
      </c>
      <c r="O2705">
        <f>IF(_xlfn.XLOOKUP(_xlfn.XLOOKUP($A2705,'Corresp pays'!$A:$A,'Corresp pays'!$B:$B),[1]Data!$A:$A,[1]Data!$D:$D)="","",_xlfn.XLOOKUP(_xlfn.XLOOKUP($A2705,'Corresp pays'!$A:$A,'Corresp pays'!$B:$B),[1]Data!$A:$A,[1]Data!$D:$D))</f>
        <v>4.8773306642719296</v>
      </c>
    </row>
    <row r="2706" spans="1:15" hidden="1" x14ac:dyDescent="0.25">
      <c r="A2706" t="s">
        <v>161</v>
      </c>
      <c r="B2706">
        <v>2007</v>
      </c>
      <c r="C2706">
        <v>4.5623269316659227</v>
      </c>
      <c r="D2706">
        <v>182543.9143</v>
      </c>
      <c r="E2706">
        <v>49.505000000000003</v>
      </c>
      <c r="F2706">
        <v>61.626114719806232</v>
      </c>
      <c r="G2706" t="e">
        <v>#N/A</v>
      </c>
      <c r="H2706">
        <v>0.9</v>
      </c>
      <c r="I2706">
        <v>23.235899255054985</v>
      </c>
      <c r="J2706">
        <v>70.5</v>
      </c>
      <c r="K2706" t="s">
        <v>453</v>
      </c>
      <c r="L2706" t="s">
        <v>453</v>
      </c>
      <c r="M2706">
        <v>8.1311485782343311</v>
      </c>
      <c r="N2706" t="s">
        <v>453</v>
      </c>
      <c r="O2706">
        <f>IF(_xlfn.XLOOKUP(_xlfn.XLOOKUP($A2706,'Corresp pays'!$A:$A,'Corresp pays'!$B:$B),[1]Data!$A:$A,[1]Data!$E:$E)="","",_xlfn.XLOOKUP(_xlfn.XLOOKUP($A2706,'Corresp pays'!$A:$A,'Corresp pays'!$B:$B),[1]Data!$A:$A,[1]Data!$E:$E))</f>
        <v>4.8297237134348601</v>
      </c>
    </row>
    <row r="2707" spans="1:15" hidden="1" x14ac:dyDescent="0.25">
      <c r="A2707" t="s">
        <v>161</v>
      </c>
      <c r="B2707">
        <v>2008</v>
      </c>
      <c r="C2707">
        <v>4.7205451455528378</v>
      </c>
      <c r="D2707">
        <v>191729.57939999999</v>
      </c>
      <c r="E2707">
        <v>49.988999999999997</v>
      </c>
      <c r="F2707">
        <v>62.625840946677158</v>
      </c>
      <c r="G2707" t="e">
        <v>#N/A</v>
      </c>
      <c r="H2707">
        <v>0.8</v>
      </c>
      <c r="I2707">
        <v>19.68960579730971</v>
      </c>
      <c r="J2707">
        <v>67.599999999999994</v>
      </c>
      <c r="K2707" t="s">
        <v>453</v>
      </c>
      <c r="L2707" t="s">
        <v>453</v>
      </c>
      <c r="M2707">
        <v>8.0310444350030021</v>
      </c>
      <c r="N2707" t="s">
        <v>453</v>
      </c>
      <c r="O2707">
        <f>IF(_xlfn.XLOOKUP(_xlfn.XLOOKUP($A2707,'Corresp pays'!$A:$A,'Corresp pays'!$B:$B),[1]Data!$A:$A,[1]Data!$F:$F)="","",_xlfn.XLOOKUP(_xlfn.XLOOKUP($A2707,'Corresp pays'!$A:$A,'Corresp pays'!$B:$B),[1]Data!$A:$A,[1]Data!$F:$F))</f>
        <v>4.7608992025967103</v>
      </c>
    </row>
    <row r="2708" spans="1:15" hidden="1" x14ac:dyDescent="0.25">
      <c r="A2708" t="s">
        <v>161</v>
      </c>
      <c r="B2708">
        <v>2009</v>
      </c>
      <c r="C2708">
        <v>4.196737901279918</v>
      </c>
      <c r="D2708">
        <v>178756.03090000001</v>
      </c>
      <c r="E2708">
        <v>50.472000000000001</v>
      </c>
      <c r="F2708">
        <v>63.694732133640713</v>
      </c>
      <c r="G2708" t="e">
        <v>#N/A</v>
      </c>
      <c r="H2708">
        <v>1.25</v>
      </c>
      <c r="I2708">
        <v>18.632684969904162</v>
      </c>
      <c r="J2708">
        <v>59.7</v>
      </c>
      <c r="K2708" t="s">
        <v>453</v>
      </c>
      <c r="L2708" t="s">
        <v>453</v>
      </c>
      <c r="M2708">
        <v>7.9891635515028412</v>
      </c>
      <c r="N2708" t="s">
        <v>453</v>
      </c>
      <c r="O2708">
        <f>IF(_xlfn.XLOOKUP(_xlfn.XLOOKUP($A2708,'Corresp pays'!$A:$A,'Corresp pays'!$B:$B),[1]Data!$A:$A,[1]Data!$G:$G)="","",_xlfn.XLOOKUP(_xlfn.XLOOKUP($A2708,'Corresp pays'!$A:$A,'Corresp pays'!$B:$B),[1]Data!$A:$A,[1]Data!$G:$G))</f>
        <v>4.6740534826913596</v>
      </c>
    </row>
    <row r="2709" spans="1:15" hidden="1" x14ac:dyDescent="0.25">
      <c r="A2709" t="s">
        <v>161</v>
      </c>
      <c r="B2709">
        <v>2010</v>
      </c>
      <c r="C2709">
        <v>4.4198141612749628</v>
      </c>
      <c r="D2709">
        <v>189868.2555</v>
      </c>
      <c r="E2709">
        <v>50.956000000000003</v>
      </c>
      <c r="F2709">
        <v>65.526323034146074</v>
      </c>
      <c r="G2709" t="e">
        <v>#N/A</v>
      </c>
      <c r="H2709">
        <v>1.35</v>
      </c>
      <c r="I2709">
        <v>26.922027312725451</v>
      </c>
      <c r="J2709">
        <v>57.6</v>
      </c>
      <c r="K2709" t="s">
        <v>453</v>
      </c>
      <c r="L2709">
        <v>32.291406960000003</v>
      </c>
      <c r="M2709">
        <v>7.8578900932694733</v>
      </c>
      <c r="N2709" t="s">
        <v>453</v>
      </c>
      <c r="O2709">
        <f>IF(_xlfn.XLOOKUP(_xlfn.XLOOKUP($A2709,'Corresp pays'!$A:$A,'Corresp pays'!$B:$B),[1]Data!$A:$A,[1]Data!$H:$H)="","",_xlfn.XLOOKUP(_xlfn.XLOOKUP($A2709,'Corresp pays'!$A:$A,'Corresp pays'!$B:$B),[1]Data!$A:$A,[1]Data!$H:$H))</f>
        <v>4.5778521292921903</v>
      </c>
    </row>
    <row r="2710" spans="1:15" hidden="1" x14ac:dyDescent="0.25">
      <c r="A2710" t="s">
        <v>161</v>
      </c>
      <c r="B2710">
        <v>2011</v>
      </c>
      <c r="C2710">
        <v>4.3843330129450502</v>
      </c>
      <c r="D2710">
        <v>192741.53479999999</v>
      </c>
      <c r="E2710">
        <v>51.15</v>
      </c>
      <c r="F2710">
        <v>67.32169367773497</v>
      </c>
      <c r="G2710" t="e">
        <v>#N/A</v>
      </c>
      <c r="H2710">
        <v>0.95</v>
      </c>
      <c r="I2710">
        <v>29.698578103928043</v>
      </c>
      <c r="J2710">
        <v>51.8</v>
      </c>
      <c r="K2710" t="s">
        <v>453</v>
      </c>
      <c r="L2710">
        <v>41.438520279999999</v>
      </c>
      <c r="M2710">
        <v>7.7395141004928529</v>
      </c>
      <c r="N2710">
        <v>13.7797446476603</v>
      </c>
      <c r="O2710">
        <f>IF(_xlfn.XLOOKUP(_xlfn.XLOOKUP($A2710,'Corresp pays'!$A:$A,'Corresp pays'!$B:$B),[1]Data!$A:$A,[1]Data!$I:$I)="","",_xlfn.XLOOKUP(_xlfn.XLOOKUP($A2710,'Corresp pays'!$A:$A,'Corresp pays'!$B:$B),[1]Data!$A:$A,[1]Data!$I:$I))</f>
        <v>4.4863543205732999</v>
      </c>
    </row>
    <row r="2711" spans="1:15" hidden="1" x14ac:dyDescent="0.25">
      <c r="A2711" t="s">
        <v>161</v>
      </c>
      <c r="B2711">
        <v>2012</v>
      </c>
      <c r="C2711">
        <v>3.7999026012191637</v>
      </c>
      <c r="D2711">
        <v>177314.09460000001</v>
      </c>
      <c r="E2711">
        <v>51.05</v>
      </c>
      <c r="F2711">
        <v>68.32147774208353</v>
      </c>
      <c r="G2711" t="e">
        <v>#N/A</v>
      </c>
      <c r="H2711">
        <v>1.34</v>
      </c>
      <c r="I2711">
        <v>28.963556697879127</v>
      </c>
      <c r="J2711">
        <v>47.4</v>
      </c>
      <c r="K2711" t="s">
        <v>453</v>
      </c>
      <c r="L2711">
        <v>39.021300320000002</v>
      </c>
      <c r="M2711">
        <v>7.7159885136610189</v>
      </c>
      <c r="N2711">
        <v>13.208802668837301</v>
      </c>
      <c r="O2711">
        <f>IF(_xlfn.XLOOKUP(_xlfn.XLOOKUP($A2711,'Corresp pays'!$A:$A,'Corresp pays'!$B:$B),[1]Data!$A:$A,[1]Data!$J:$J)="","",_xlfn.XLOOKUP(_xlfn.XLOOKUP($A2711,'Corresp pays'!$A:$A,'Corresp pays'!$B:$B),[1]Data!$A:$A,[1]Data!$J:$J))</f>
        <v>4.40621378446588</v>
      </c>
    </row>
    <row r="2712" spans="1:15" hidden="1" x14ac:dyDescent="0.25">
      <c r="A2712" t="s">
        <v>161</v>
      </c>
      <c r="B2712">
        <v>2013</v>
      </c>
      <c r="C2712">
        <v>3.6985669505872396</v>
      </c>
      <c r="D2712">
        <v>175953.9491</v>
      </c>
      <c r="E2712">
        <v>50.95</v>
      </c>
      <c r="F2712">
        <v>69.398722776389491</v>
      </c>
      <c r="G2712" t="e">
        <v>#N/A</v>
      </c>
      <c r="H2712">
        <v>1.19</v>
      </c>
      <c r="I2712">
        <v>27.810601816602926</v>
      </c>
      <c r="J2712">
        <v>43.6</v>
      </c>
      <c r="K2712" t="s">
        <v>453</v>
      </c>
      <c r="L2712">
        <v>39.484591799999997</v>
      </c>
      <c r="M2712">
        <v>7.6853838218177968</v>
      </c>
      <c r="N2712">
        <v>11.841433362204899</v>
      </c>
      <c r="O2712">
        <f>IF(_xlfn.XLOOKUP(_xlfn.XLOOKUP($A2712,'Corresp pays'!$A:$A,'Corresp pays'!$B:$B),[1]Data!$A:$A,[1]Data!$K:$K)="","",_xlfn.XLOOKUP(_xlfn.XLOOKUP($A2712,'Corresp pays'!$A:$A,'Corresp pays'!$B:$B),[1]Data!$A:$A,[1]Data!$K:$K))</f>
        <v>4.3426048316693304</v>
      </c>
    </row>
    <row r="2713" spans="1:15" hidden="1" x14ac:dyDescent="0.25">
      <c r="A2713" t="s">
        <v>161</v>
      </c>
      <c r="B2713">
        <v>2014</v>
      </c>
      <c r="C2713">
        <v>3.4096340103453766</v>
      </c>
      <c r="D2713">
        <v>168051.32889999999</v>
      </c>
      <c r="E2713">
        <v>50.85</v>
      </c>
      <c r="F2713">
        <v>70.579340001698071</v>
      </c>
      <c r="G2713" t="e">
        <v>#N/A</v>
      </c>
      <c r="H2713">
        <v>1.4</v>
      </c>
      <c r="I2713">
        <v>28.69632894769552</v>
      </c>
      <c r="J2713">
        <v>37.299999999999997</v>
      </c>
      <c r="K2713" t="s">
        <v>453</v>
      </c>
      <c r="L2713">
        <v>37.503359199999998</v>
      </c>
      <c r="M2713">
        <v>7.6454611365609253</v>
      </c>
      <c r="N2713">
        <v>9.2830935616270196</v>
      </c>
      <c r="O2713">
        <f>IF(_xlfn.XLOOKUP(_xlfn.XLOOKUP($A2713,'Corresp pays'!$A:$A,'Corresp pays'!$B:$B),[1]Data!$A:$A,[1]Data!$L:$L)="","",_xlfn.XLOOKUP(_xlfn.XLOOKUP($A2713,'Corresp pays'!$A:$A,'Corresp pays'!$B:$B),[1]Data!$A:$A,[1]Data!$L:$L))</f>
        <v>4.3042687030883702</v>
      </c>
    </row>
    <row r="2714" spans="1:15" hidden="1" x14ac:dyDescent="0.25">
      <c r="A2714" t="s">
        <v>161</v>
      </c>
      <c r="B2714">
        <v>2015</v>
      </c>
      <c r="C2714">
        <v>3.1744949503017676</v>
      </c>
      <c r="D2714">
        <v>163078.0148</v>
      </c>
      <c r="E2714">
        <v>50.75</v>
      </c>
      <c r="F2714">
        <v>71.036995006808894</v>
      </c>
      <c r="G2714" t="e">
        <v>#N/A</v>
      </c>
      <c r="H2714">
        <v>1.71</v>
      </c>
      <c r="I2714">
        <v>29.220718566953668</v>
      </c>
      <c r="J2714">
        <v>34.1</v>
      </c>
      <c r="K2714" t="s">
        <v>453</v>
      </c>
      <c r="L2714">
        <v>35.485867829999997</v>
      </c>
      <c r="M2714">
        <v>7.6013821572004137</v>
      </c>
      <c r="N2714">
        <v>8.7518819673749402</v>
      </c>
      <c r="O2714">
        <f>IF(_xlfn.XLOOKUP(_xlfn.XLOOKUP($A2714,'Corresp pays'!$A:$A,'Corresp pays'!$B:$B),[1]Data!$A:$A,[1]Data!$M:$M)="","",_xlfn.XLOOKUP(_xlfn.XLOOKUP($A2714,'Corresp pays'!$A:$A,'Corresp pays'!$B:$B),[1]Data!$A:$A,[1]Data!$M:$M))</f>
        <v>4.3334014283144402</v>
      </c>
    </row>
    <row r="2715" spans="1:15" hidden="1" x14ac:dyDescent="0.25">
      <c r="A2715" t="s">
        <v>161</v>
      </c>
      <c r="B2715">
        <v>2016</v>
      </c>
      <c r="C2715">
        <v>3.3074048838384944</v>
      </c>
      <c r="D2715">
        <v>172067.6887</v>
      </c>
      <c r="E2715">
        <v>50.65</v>
      </c>
      <c r="F2715">
        <v>72.284499683379821</v>
      </c>
      <c r="G2715" t="e">
        <v>#N/A</v>
      </c>
      <c r="H2715">
        <v>1.61</v>
      </c>
      <c r="I2715">
        <v>29.27665430555561</v>
      </c>
      <c r="J2715">
        <v>32.299999999999997</v>
      </c>
      <c r="K2715" t="s">
        <v>453</v>
      </c>
      <c r="L2715">
        <v>35.116779800000003</v>
      </c>
      <c r="M2715">
        <v>7.558090172350453</v>
      </c>
      <c r="N2715">
        <v>8.1308866952360592</v>
      </c>
      <c r="O2715">
        <f>IF(_xlfn.XLOOKUP(_xlfn.XLOOKUP($A2715,'Corresp pays'!$A:$A,'Corresp pays'!$B:$B),[1]Data!$A:$A,[1]Data!$N:$N)="","",_xlfn.XLOOKUP(_xlfn.XLOOKUP($A2715,'Corresp pays'!$A:$A,'Corresp pays'!$B:$B),[1]Data!$A:$A,[1]Data!$N:$N))</f>
        <v>4.41935621657246</v>
      </c>
    </row>
    <row r="2716" spans="1:15" hidden="1" x14ac:dyDescent="0.25">
      <c r="A2716" t="s">
        <v>161</v>
      </c>
      <c r="B2716">
        <v>2017</v>
      </c>
      <c r="C2716">
        <v>3.3872566273318387</v>
      </c>
      <c r="D2716">
        <v>177384.47</v>
      </c>
      <c r="E2716">
        <v>50.55</v>
      </c>
      <c r="F2716">
        <v>73.512215493840046</v>
      </c>
      <c r="G2716" t="e">
        <v>#N/A</v>
      </c>
      <c r="H2716">
        <v>1.75</v>
      </c>
      <c r="I2716">
        <v>28.65846740045858</v>
      </c>
      <c r="J2716">
        <v>31</v>
      </c>
      <c r="K2716" t="s">
        <v>453</v>
      </c>
      <c r="L2716">
        <v>35.068713070000001</v>
      </c>
      <c r="M2716">
        <v>7.5192042879284688</v>
      </c>
      <c r="N2716">
        <v>13.875742544163399</v>
      </c>
      <c r="O2716">
        <f>IF(_xlfn.XLOOKUP(_xlfn.XLOOKUP($A2715,'Corresp pays'!$A:$A,'Corresp pays'!$B:$B),[1]Data!$A:$A,[1]Data!$O:$O)="","",_xlfn.XLOOKUP(_xlfn.XLOOKUP($A2715,'Corresp pays'!$A:$A,'Corresp pays'!$B:$B),[1]Data!$A:$A,[1]Data!$O:$O))</f>
        <v>4.5194323915200796</v>
      </c>
    </row>
    <row r="2717" spans="1:15" hidden="1" x14ac:dyDescent="0.25">
      <c r="A2717" t="s">
        <v>161</v>
      </c>
      <c r="B2717">
        <v>2018</v>
      </c>
      <c r="C2717">
        <v>3.4203227930489346</v>
      </c>
      <c r="D2717">
        <v>184839.7261</v>
      </c>
      <c r="E2717">
        <v>50.478000000000002</v>
      </c>
      <c r="F2717">
        <v>74.800436690142917</v>
      </c>
      <c r="G2717" t="e">
        <v>#N/A</v>
      </c>
      <c r="H2717">
        <v>1.49</v>
      </c>
      <c r="I2717">
        <v>26.562712527211552</v>
      </c>
      <c r="J2717">
        <v>29.1</v>
      </c>
      <c r="K2717" t="s">
        <v>453</v>
      </c>
      <c r="L2717">
        <v>34.784866049999998</v>
      </c>
      <c r="M2717">
        <v>7.4765187628390493</v>
      </c>
      <c r="N2717">
        <v>17.524179651405699</v>
      </c>
      <c r="O2717">
        <f>IF(_xlfn.XLOOKUP(_xlfn.XLOOKUP($A2716,'Corresp pays'!$A:$A,'Corresp pays'!$B:$B),[1]Data!$A:$A,[1]Data!$P:$P)="","",_xlfn.XLOOKUP(_xlfn.XLOOKUP($A2716,'Corresp pays'!$A:$A,'Corresp pays'!$B:$B),[1]Data!$A:$A,[1]Data!$P:$P))</f>
        <v>4.6322654570278496</v>
      </c>
    </row>
    <row r="2718" spans="1:15" hidden="1" x14ac:dyDescent="0.25">
      <c r="A2718" t="s">
        <v>161</v>
      </c>
      <c r="B2718">
        <v>2019</v>
      </c>
      <c r="C2718">
        <v>3.5046626970832642</v>
      </c>
      <c r="D2718">
        <v>190208.90169999999</v>
      </c>
      <c r="E2718">
        <v>50.433</v>
      </c>
      <c r="F2718">
        <v>76.222832563471073</v>
      </c>
      <c r="G2718" t="e">
        <v>#N/A</v>
      </c>
      <c r="H2718">
        <v>1.56</v>
      </c>
      <c r="I2718">
        <v>24.381823398959323</v>
      </c>
      <c r="J2718">
        <v>26.8</v>
      </c>
      <c r="K2718" t="s">
        <v>453</v>
      </c>
      <c r="L2718">
        <v>34.786095570000001</v>
      </c>
      <c r="M2718">
        <v>7.4160453955959369</v>
      </c>
      <c r="N2718">
        <v>14.525735956068599</v>
      </c>
      <c r="O2718">
        <f>IF(_xlfn.XLOOKUP(_xlfn.XLOOKUP($A2717,'Corresp pays'!$A:$A,'Corresp pays'!$B:$B),[1]Data!$A:$A,[1]Data!$Q:$Q)="","",_xlfn.XLOOKUP(_xlfn.XLOOKUP($A2717,'Corresp pays'!$A:$A,'Corresp pays'!$B:$B),[1]Data!$A:$A,[1]Data!$Q:$Q))</f>
        <v>4.7546501271130399</v>
      </c>
    </row>
    <row r="2719" spans="1:15" hidden="1" x14ac:dyDescent="0.25">
      <c r="A2719" t="s">
        <v>161</v>
      </c>
      <c r="B2719">
        <v>2020</v>
      </c>
      <c r="C2719">
        <v>3.3763037854875768</v>
      </c>
      <c r="D2719">
        <v>187520.39449999999</v>
      </c>
      <c r="E2719">
        <v>50.415999999999997</v>
      </c>
      <c r="F2719">
        <v>77.685351185748331</v>
      </c>
      <c r="G2719" t="e">
        <v>#N/A</v>
      </c>
      <c r="H2719">
        <v>1.03</v>
      </c>
      <c r="I2719">
        <v>24.853833221767456</v>
      </c>
      <c r="J2719">
        <v>24.9</v>
      </c>
      <c r="K2719" t="s">
        <v>453</v>
      </c>
      <c r="L2719" t="s">
        <v>453</v>
      </c>
      <c r="M2719">
        <v>7.353871591096647</v>
      </c>
      <c r="N2719">
        <v>12.867729736260699</v>
      </c>
      <c r="O2719">
        <f>IF(_xlfn.XLOOKUP(_xlfn.XLOOKUP($A2718,'Corresp pays'!$A:$A,'Corresp pays'!$B:$B),[1]Data!$A:$A,[1]Data!$R:$R)="","",_xlfn.XLOOKUP(_xlfn.XLOOKUP($A2718,'Corresp pays'!$A:$A,'Corresp pays'!$B:$B),[1]Data!$A:$A,[1]Data!$R:$R))</f>
        <v>4.8675298116887999</v>
      </c>
    </row>
    <row r="2720" spans="1:15" hidden="1" x14ac:dyDescent="0.25">
      <c r="A2720" t="s">
        <v>161</v>
      </c>
      <c r="B2720">
        <v>2021</v>
      </c>
      <c r="C2720">
        <v>3.3763037854875768</v>
      </c>
      <c r="D2720">
        <v>187520.39449999999</v>
      </c>
      <c r="E2720">
        <v>50.415999999999997</v>
      </c>
      <c r="F2720">
        <v>77.685351185748331</v>
      </c>
      <c r="G2720" t="e">
        <v>#N/A</v>
      </c>
      <c r="H2720">
        <v>1.03</v>
      </c>
      <c r="I2720">
        <v>24.853833221767456</v>
      </c>
      <c r="J2720">
        <v>24.9</v>
      </c>
      <c r="K2720" t="s">
        <v>453</v>
      </c>
      <c r="L2720" t="s">
        <v>453</v>
      </c>
      <c r="M2720">
        <v>7.353871591096647</v>
      </c>
      <c r="N2720">
        <v>12.867729736260699</v>
      </c>
      <c r="O2720">
        <f>IF(_xlfn.XLOOKUP(_xlfn.XLOOKUP($A2719,'Corresp pays'!$A:$A,'Corresp pays'!$B:$B),[1]Data!$A:$A,[1]Data!$R:$R)="","",_xlfn.XLOOKUP(_xlfn.XLOOKUP($A2719,'Corresp pays'!$A:$A,'Corresp pays'!$B:$B),[1]Data!$A:$A,[1]Data!$R:$R))</f>
        <v>4.8675298116887999</v>
      </c>
    </row>
    <row r="2721" spans="1:15" hidden="1" x14ac:dyDescent="0.25">
      <c r="A2721" t="s">
        <v>161</v>
      </c>
      <c r="B2721">
        <v>2022</v>
      </c>
      <c r="C2721">
        <v>3.3763037854875768</v>
      </c>
      <c r="D2721">
        <v>187520.39449999999</v>
      </c>
      <c r="E2721">
        <v>50.415999999999997</v>
      </c>
      <c r="F2721">
        <v>77.685351185748331</v>
      </c>
      <c r="G2721" t="e">
        <v>#N/A</v>
      </c>
      <c r="H2721">
        <v>1.03</v>
      </c>
      <c r="I2721">
        <v>24.853833221767456</v>
      </c>
      <c r="J2721">
        <v>24.9</v>
      </c>
      <c r="K2721" t="s">
        <v>453</v>
      </c>
      <c r="L2721" t="s">
        <v>453</v>
      </c>
      <c r="M2721">
        <v>7.353871591096647</v>
      </c>
      <c r="N2721">
        <v>12.867729736260699</v>
      </c>
      <c r="O2721">
        <f>IF(_xlfn.XLOOKUP(_xlfn.XLOOKUP($A2720,'Corresp pays'!$A:$A,'Corresp pays'!$B:$B),[1]Data!$A:$A,[1]Data!$R:$R)="","",_xlfn.XLOOKUP(_xlfn.XLOOKUP($A2720,'Corresp pays'!$A:$A,'Corresp pays'!$B:$B),[1]Data!$A:$A,[1]Data!$R:$R))</f>
        <v>4.8675298116887999</v>
      </c>
    </row>
    <row r="2722" spans="1:15" hidden="1" x14ac:dyDescent="0.25">
      <c r="A2722" t="s">
        <v>162</v>
      </c>
      <c r="B2722">
        <v>2006</v>
      </c>
      <c r="C2722">
        <v>5.4435709198861888</v>
      </c>
      <c r="D2722">
        <v>406140.21029999998</v>
      </c>
      <c r="E2722">
        <v>87.98</v>
      </c>
      <c r="F2722">
        <v>30.726241142792357</v>
      </c>
      <c r="G2722" t="e">
        <v>#N/A</v>
      </c>
      <c r="H2722">
        <v>15.6</v>
      </c>
      <c r="I2722">
        <v>3.6568046342888962</v>
      </c>
      <c r="J2722">
        <v>10.199999999999999</v>
      </c>
      <c r="K2722">
        <v>49.5</v>
      </c>
      <c r="L2722" t="s">
        <v>453</v>
      </c>
      <c r="M2722">
        <v>30.223361814910081</v>
      </c>
      <c r="N2722" t="s">
        <v>453</v>
      </c>
      <c r="O2722">
        <f>IF(_xlfn.XLOOKUP(_xlfn.XLOOKUP($A2722,'Corresp pays'!$A:$A,'Corresp pays'!$B:$B),[1]Data!$A:$A,[1]Data!$D:$D)="","",_xlfn.XLOOKUP(_xlfn.XLOOKUP($A2722,'Corresp pays'!$A:$A,'Corresp pays'!$B:$B),[1]Data!$A:$A,[1]Data!$D:$D))</f>
        <v>5.2525395605699003</v>
      </c>
    </row>
    <row r="2723" spans="1:15" hidden="1" x14ac:dyDescent="0.25">
      <c r="A2723" t="s">
        <v>162</v>
      </c>
      <c r="B2723">
        <v>2007</v>
      </c>
      <c r="C2723">
        <v>5.1730462566580604</v>
      </c>
      <c r="D2723">
        <v>401316.62449999998</v>
      </c>
      <c r="E2723">
        <v>88.006</v>
      </c>
      <c r="F2723">
        <v>31.205823932883625</v>
      </c>
      <c r="G2723" t="e">
        <v>#N/A</v>
      </c>
      <c r="H2723">
        <v>16.64</v>
      </c>
      <c r="I2723">
        <v>3.8135393886189339</v>
      </c>
      <c r="J2723">
        <v>8.8000000000000007</v>
      </c>
      <c r="K2723" t="s">
        <v>453</v>
      </c>
      <c r="L2723" t="s">
        <v>453</v>
      </c>
      <c r="M2723">
        <v>30.070041170063817</v>
      </c>
      <c r="N2723" t="s">
        <v>453</v>
      </c>
      <c r="O2723">
        <f>IF(_xlfn.XLOOKUP(_xlfn.XLOOKUP($A2723,'Corresp pays'!$A:$A,'Corresp pays'!$B:$B),[1]Data!$A:$A,[1]Data!$E:$E)="","",_xlfn.XLOOKUP(_xlfn.XLOOKUP($A2723,'Corresp pays'!$A:$A,'Corresp pays'!$B:$B),[1]Data!$A:$A,[1]Data!$E:$E))</f>
        <v>5.3598738387756901</v>
      </c>
    </row>
    <row r="2724" spans="1:15" hidden="1" x14ac:dyDescent="0.25">
      <c r="A2724" t="s">
        <v>162</v>
      </c>
      <c r="B2724">
        <v>2008</v>
      </c>
      <c r="C2724">
        <v>5.4096442833319722</v>
      </c>
      <c r="D2724">
        <v>417682.8076</v>
      </c>
      <c r="E2724">
        <v>88.031000000000006</v>
      </c>
      <c r="F2724">
        <v>31.669217164559832</v>
      </c>
      <c r="G2724" t="e">
        <v>#N/A</v>
      </c>
      <c r="H2724">
        <v>16.350000000000001</v>
      </c>
      <c r="I2724">
        <v>4.1584161157050534</v>
      </c>
      <c r="J2724">
        <v>8.8000000000000007</v>
      </c>
      <c r="K2724" t="s">
        <v>453</v>
      </c>
      <c r="L2724" t="s">
        <v>453</v>
      </c>
      <c r="M2724">
        <v>29.941999008872145</v>
      </c>
      <c r="N2724" t="s">
        <v>453</v>
      </c>
      <c r="O2724">
        <f>IF(_xlfn.XLOOKUP(_xlfn.XLOOKUP($A2724,'Corresp pays'!$A:$A,'Corresp pays'!$B:$B),[1]Data!$A:$A,[1]Data!$F:$F)="","",_xlfn.XLOOKUP(_xlfn.XLOOKUP($A2724,'Corresp pays'!$A:$A,'Corresp pays'!$B:$B),[1]Data!$A:$A,[1]Data!$F:$F))</f>
        <v>5.4707100167742801</v>
      </c>
    </row>
    <row r="2725" spans="1:15" hidden="1" x14ac:dyDescent="0.25">
      <c r="A2725" t="s">
        <v>162</v>
      </c>
      <c r="B2725">
        <v>2009</v>
      </c>
      <c r="C2725">
        <v>5.3864332721968857</v>
      </c>
      <c r="D2725">
        <v>406253.48450000002</v>
      </c>
      <c r="E2725">
        <v>88.057000000000002</v>
      </c>
      <c r="F2725">
        <v>32.115970749957484</v>
      </c>
      <c r="G2725" t="e">
        <v>#N/A</v>
      </c>
      <c r="H2725">
        <v>16.21</v>
      </c>
      <c r="I2725">
        <v>5.6621777947413978</v>
      </c>
      <c r="J2725">
        <v>9.5</v>
      </c>
      <c r="K2725" t="s">
        <v>453</v>
      </c>
      <c r="L2725" t="s">
        <v>453</v>
      </c>
      <c r="M2725">
        <v>29.837176024251999</v>
      </c>
      <c r="N2725">
        <v>27.080941446613</v>
      </c>
      <c r="O2725">
        <f>IF(_xlfn.XLOOKUP(_xlfn.XLOOKUP($A2725,'Corresp pays'!$A:$A,'Corresp pays'!$B:$B),[1]Data!$A:$A,[1]Data!$G:$G)="","",_xlfn.XLOOKUP(_xlfn.XLOOKUP($A2725,'Corresp pays'!$A:$A,'Corresp pays'!$B:$B),[1]Data!$A:$A,[1]Data!$G:$G))</f>
        <v>5.5842701882701</v>
      </c>
    </row>
    <row r="2726" spans="1:15" hidden="1" x14ac:dyDescent="0.25">
      <c r="A2726" t="s">
        <v>162</v>
      </c>
      <c r="B2726">
        <v>2010</v>
      </c>
      <c r="C2726">
        <v>5.7148345559338241</v>
      </c>
      <c r="D2726">
        <v>409219.11249999999</v>
      </c>
      <c r="E2726">
        <v>88.082999999999998</v>
      </c>
      <c r="F2726">
        <v>32.554868771611588</v>
      </c>
      <c r="G2726" t="e">
        <v>#N/A</v>
      </c>
      <c r="H2726">
        <v>13.79</v>
      </c>
      <c r="I2726">
        <v>5.3752651655055361</v>
      </c>
      <c r="J2726">
        <v>9.6</v>
      </c>
      <c r="K2726" t="s">
        <v>453</v>
      </c>
      <c r="L2726">
        <v>23.04711653</v>
      </c>
      <c r="M2726">
        <v>29.747767562218829</v>
      </c>
      <c r="N2726">
        <v>28.187464709203901</v>
      </c>
      <c r="O2726">
        <f>IF(_xlfn.XLOOKUP(_xlfn.XLOOKUP($A2726,'Corresp pays'!$A:$A,'Corresp pays'!$B:$B),[1]Data!$A:$A,[1]Data!$H:$H)="","",_xlfn.XLOOKUP(_xlfn.XLOOKUP($A2726,'Corresp pays'!$A:$A,'Corresp pays'!$B:$B),[1]Data!$A:$A,[1]Data!$H:$H))</f>
        <v>5.7097622979359004</v>
      </c>
    </row>
    <row r="2727" spans="1:15" hidden="1" x14ac:dyDescent="0.25">
      <c r="A2727" t="s">
        <v>162</v>
      </c>
      <c r="B2727">
        <v>2011</v>
      </c>
      <c r="C2727">
        <v>5.5003686225388035</v>
      </c>
      <c r="D2727">
        <v>406627.42969999998</v>
      </c>
      <c r="E2727">
        <v>88.108000000000004</v>
      </c>
      <c r="F2727">
        <v>32.986972393855226</v>
      </c>
      <c r="G2727" t="e">
        <v>#N/A</v>
      </c>
      <c r="H2727">
        <v>14.76</v>
      </c>
      <c r="I2727">
        <v>5.0129300643109405</v>
      </c>
      <c r="J2727">
        <v>9</v>
      </c>
      <c r="K2727" t="s">
        <v>453</v>
      </c>
      <c r="L2727">
        <v>24.33177624</v>
      </c>
      <c r="M2727">
        <v>29.671816819532776</v>
      </c>
      <c r="N2727">
        <v>26.090212316095901</v>
      </c>
      <c r="O2727">
        <f>IF(_xlfn.XLOOKUP(_xlfn.XLOOKUP($A2727,'Corresp pays'!$A:$A,'Corresp pays'!$B:$B),[1]Data!$A:$A,[1]Data!$I:$I)="","",_xlfn.XLOOKUP(_xlfn.XLOOKUP($A2727,'Corresp pays'!$A:$A,'Corresp pays'!$B:$B),[1]Data!$A:$A,[1]Data!$I:$I))</f>
        <v>5.8450429831648902</v>
      </c>
    </row>
    <row r="2728" spans="1:15" hidden="1" x14ac:dyDescent="0.25">
      <c r="A2728" t="s">
        <v>162</v>
      </c>
      <c r="B2728">
        <v>2012</v>
      </c>
      <c r="C2728">
        <v>6.1461208602821005</v>
      </c>
      <c r="D2728">
        <v>441972.78960000002</v>
      </c>
      <c r="E2728">
        <v>88.123000000000005</v>
      </c>
      <c r="F2728">
        <v>33.411287341987418</v>
      </c>
      <c r="G2728" t="e">
        <v>#N/A</v>
      </c>
      <c r="H2728">
        <v>13.71</v>
      </c>
      <c r="I2728">
        <v>5.0163686341063602</v>
      </c>
      <c r="J2728">
        <v>8.5</v>
      </c>
      <c r="K2728" t="s">
        <v>453</v>
      </c>
      <c r="L2728">
        <v>22.433187849999999</v>
      </c>
      <c r="M2728">
        <v>29.61939878303761</v>
      </c>
      <c r="N2728">
        <v>21.068995633187601</v>
      </c>
      <c r="O2728">
        <f>IF(_xlfn.XLOOKUP(_xlfn.XLOOKUP($A2728,'Corresp pays'!$A:$A,'Corresp pays'!$B:$B),[1]Data!$A:$A,[1]Data!$J:$J)="","",_xlfn.XLOOKUP(_xlfn.XLOOKUP($A2728,'Corresp pays'!$A:$A,'Corresp pays'!$B:$B),[1]Data!$A:$A,[1]Data!$J:$J))</f>
        <v>5.9875720832810497</v>
      </c>
    </row>
    <row r="2729" spans="1:15" hidden="1" x14ac:dyDescent="0.25">
      <c r="A2729" t="s">
        <v>162</v>
      </c>
      <c r="B2729">
        <v>2013</v>
      </c>
      <c r="C2729">
        <v>6.0467348018824705</v>
      </c>
      <c r="D2729">
        <v>444427.22759999998</v>
      </c>
      <c r="E2729">
        <v>88.132999999999996</v>
      </c>
      <c r="F2729">
        <v>33.828038093078625</v>
      </c>
      <c r="G2729" t="e">
        <v>#N/A</v>
      </c>
      <c r="H2729">
        <v>15.29</v>
      </c>
      <c r="I2729">
        <v>4.9025500732404845</v>
      </c>
      <c r="J2729">
        <v>8.1999999999999993</v>
      </c>
      <c r="K2729" t="s">
        <v>453</v>
      </c>
      <c r="L2729">
        <v>22.528665960000001</v>
      </c>
      <c r="M2729">
        <v>29.582116052535788</v>
      </c>
      <c r="N2729">
        <v>40.639427516158896</v>
      </c>
      <c r="O2729">
        <f>IF(_xlfn.XLOOKUP(_xlfn.XLOOKUP($A2729,'Corresp pays'!$A:$A,'Corresp pays'!$B:$B),[1]Data!$A:$A,[1]Data!$K:$K)="","",_xlfn.XLOOKUP(_xlfn.XLOOKUP($A2729,'Corresp pays'!$A:$A,'Corresp pays'!$B:$B),[1]Data!$A:$A,[1]Data!$K:$K))</f>
        <v>6.1343594782247903</v>
      </c>
    </row>
    <row r="2730" spans="1:15" hidden="1" x14ac:dyDescent="0.25">
      <c r="A2730" t="s">
        <v>162</v>
      </c>
      <c r="B2730">
        <v>2014</v>
      </c>
      <c r="C2730">
        <v>5.9362954471491616</v>
      </c>
      <c r="D2730">
        <v>439569.77240000002</v>
      </c>
      <c r="E2730">
        <v>88.144000000000005</v>
      </c>
      <c r="F2730">
        <v>34.230778300549858</v>
      </c>
      <c r="G2730" t="e">
        <v>#N/A</v>
      </c>
      <c r="H2730">
        <v>12.01</v>
      </c>
      <c r="I2730">
        <v>5.0267535661848228</v>
      </c>
      <c r="J2730">
        <v>8.9</v>
      </c>
      <c r="K2730" t="s">
        <v>453</v>
      </c>
      <c r="L2730">
        <v>21.944820379999999</v>
      </c>
      <c r="M2730">
        <v>29.563444262954331</v>
      </c>
      <c r="N2730">
        <v>62.1686499794829</v>
      </c>
      <c r="O2730">
        <f>IF(_xlfn.XLOOKUP(_xlfn.XLOOKUP($A2730,'Corresp pays'!$A:$A,'Corresp pays'!$B:$B),[1]Data!$A:$A,[1]Data!$L:$L)="","",_xlfn.XLOOKUP(_xlfn.XLOOKUP($A2730,'Corresp pays'!$A:$A,'Corresp pays'!$B:$B),[1]Data!$A:$A,[1]Data!$L:$L))</f>
        <v>6.2854792569010103</v>
      </c>
    </row>
    <row r="2731" spans="1:15" hidden="1" x14ac:dyDescent="0.25">
      <c r="A2731" t="s">
        <v>162</v>
      </c>
      <c r="B2731">
        <v>2015</v>
      </c>
      <c r="C2731">
        <v>5.3432170806960668</v>
      </c>
      <c r="D2731">
        <v>415758.67349999998</v>
      </c>
      <c r="E2731">
        <v>88.153999999999996</v>
      </c>
      <c r="F2731">
        <v>34.612228331727223</v>
      </c>
      <c r="G2731" t="e">
        <v>#N/A</v>
      </c>
      <c r="H2731">
        <v>15.33</v>
      </c>
      <c r="I2731" t="e">
        <v>#N/A</v>
      </c>
      <c r="J2731">
        <v>9.1</v>
      </c>
      <c r="K2731" t="s">
        <v>453</v>
      </c>
      <c r="L2731">
        <v>22.227323070000001</v>
      </c>
      <c r="M2731">
        <v>29.5685718137699</v>
      </c>
      <c r="N2731">
        <v>121.73808529750301</v>
      </c>
      <c r="O2731">
        <f>IF(_xlfn.XLOOKUP(_xlfn.XLOOKUP($A2731,'Corresp pays'!$A:$A,'Corresp pays'!$B:$B),[1]Data!$A:$A,[1]Data!$M:$M)="","",_xlfn.XLOOKUP(_xlfn.XLOOKUP($A2731,'Corresp pays'!$A:$A,'Corresp pays'!$B:$B),[1]Data!$A:$A,[1]Data!$M:$M))</f>
        <v>6.4463504999522403</v>
      </c>
    </row>
    <row r="2732" spans="1:15" hidden="1" x14ac:dyDescent="0.25">
      <c r="A2732" t="s">
        <v>162</v>
      </c>
      <c r="B2732">
        <v>2016</v>
      </c>
      <c r="C2732">
        <v>4.8945847211440556</v>
      </c>
      <c r="D2732">
        <v>387896.94300000003</v>
      </c>
      <c r="E2732">
        <v>88.165000000000006</v>
      </c>
      <c r="F2732">
        <v>34.852291820191596</v>
      </c>
      <c r="G2732" t="e">
        <v>#N/A</v>
      </c>
      <c r="H2732">
        <v>14.51</v>
      </c>
      <c r="I2732" t="e">
        <v>#N/A</v>
      </c>
      <c r="J2732">
        <v>9.3000000000000007</v>
      </c>
      <c r="K2732" t="s">
        <v>453</v>
      </c>
      <c r="L2732">
        <v>21.830098719999999</v>
      </c>
      <c r="M2732">
        <v>29.699281725815009</v>
      </c>
      <c r="N2732">
        <v>254.94853478181599</v>
      </c>
      <c r="O2732">
        <f>IF(_xlfn.XLOOKUP(_xlfn.XLOOKUP($A2732,'Corresp pays'!$A:$A,'Corresp pays'!$B:$B),[1]Data!$A:$A,[1]Data!$N:$N)="","",_xlfn.XLOOKUP(_xlfn.XLOOKUP($A2732,'Corresp pays'!$A:$A,'Corresp pays'!$B:$B),[1]Data!$A:$A,[1]Data!$N:$N))</f>
        <v>6.62420479753672</v>
      </c>
    </row>
    <row r="2733" spans="1:15" hidden="1" x14ac:dyDescent="0.25">
      <c r="A2733" t="s">
        <v>162</v>
      </c>
      <c r="B2733">
        <v>2017</v>
      </c>
      <c r="C2733">
        <v>4.5736812353507537</v>
      </c>
      <c r="D2733">
        <v>351794.29879999999</v>
      </c>
      <c r="E2733">
        <v>88.183000000000007</v>
      </c>
      <c r="F2733">
        <v>34.650454055892524</v>
      </c>
      <c r="G2733" t="e">
        <v>#N/A</v>
      </c>
      <c r="H2733">
        <v>14.31</v>
      </c>
      <c r="I2733" t="e">
        <v>#N/A</v>
      </c>
      <c r="J2733">
        <v>10.1</v>
      </c>
      <c r="K2733" t="s">
        <v>453</v>
      </c>
      <c r="L2733">
        <v>21.456124930000001</v>
      </c>
      <c r="M2733">
        <v>30.21303595050988</v>
      </c>
      <c r="N2733" t="s">
        <v>453</v>
      </c>
      <c r="O2733">
        <f>IF(_xlfn.XLOOKUP(_xlfn.XLOOKUP($A2732,'Corresp pays'!$A:$A,'Corresp pays'!$B:$B),[1]Data!$A:$A,[1]Data!$O:$O)="","",_xlfn.XLOOKUP(_xlfn.XLOOKUP($A2732,'Corresp pays'!$A:$A,'Corresp pays'!$B:$B),[1]Data!$A:$A,[1]Data!$O:$O))</f>
        <v>6.8621511388764604</v>
      </c>
    </row>
    <row r="2734" spans="1:15" hidden="1" x14ac:dyDescent="0.25">
      <c r="A2734" t="s">
        <v>162</v>
      </c>
      <c r="B2734">
        <v>2018</v>
      </c>
      <c r="C2734">
        <v>4.363961452914376</v>
      </c>
      <c r="D2734">
        <v>310340.09830000001</v>
      </c>
      <c r="E2734">
        <v>88.207999999999998</v>
      </c>
      <c r="F2734">
        <v>33.814016212232865</v>
      </c>
      <c r="G2734" t="e">
        <v>#N/A</v>
      </c>
      <c r="H2734">
        <v>14.57</v>
      </c>
      <c r="I2734" t="e">
        <v>#N/A</v>
      </c>
      <c r="J2734">
        <v>10.6</v>
      </c>
      <c r="K2734" t="s">
        <v>453</v>
      </c>
      <c r="L2734">
        <v>21.672558290000001</v>
      </c>
      <c r="M2734">
        <v>31.315173552109655</v>
      </c>
      <c r="N2734" t="s">
        <v>453</v>
      </c>
      <c r="O2734">
        <f>IF(_xlfn.XLOOKUP(_xlfn.XLOOKUP($A2733,'Corresp pays'!$A:$A,'Corresp pays'!$B:$B),[1]Data!$A:$A,[1]Data!$P:$P)="","",_xlfn.XLOOKUP(_xlfn.XLOOKUP($A2733,'Corresp pays'!$A:$A,'Corresp pays'!$B:$B),[1]Data!$A:$A,[1]Data!$P:$P))</f>
        <v>7.2127173076934303</v>
      </c>
    </row>
    <row r="2735" spans="1:15" hidden="1" x14ac:dyDescent="0.25">
      <c r="A2735" t="s">
        <v>162</v>
      </c>
      <c r="B2735">
        <v>2019</v>
      </c>
      <c r="C2735">
        <v>3.7105990701334126</v>
      </c>
      <c r="D2735">
        <v>258588.894</v>
      </c>
      <c r="E2735">
        <v>88.24</v>
      </c>
      <c r="F2735">
        <v>32.845851142225499</v>
      </c>
      <c r="G2735" t="e">
        <v>#N/A</v>
      </c>
      <c r="H2735">
        <v>15.77</v>
      </c>
      <c r="I2735" t="e">
        <v>#N/A</v>
      </c>
      <c r="J2735">
        <v>11.4</v>
      </c>
      <c r="K2735" t="s">
        <v>453</v>
      </c>
      <c r="L2735">
        <v>21.746988779999999</v>
      </c>
      <c r="M2735">
        <v>32.553044985339653</v>
      </c>
      <c r="N2735" t="s">
        <v>453</v>
      </c>
      <c r="O2735">
        <f>IF(_xlfn.XLOOKUP(_xlfn.XLOOKUP($A2734,'Corresp pays'!$A:$A,'Corresp pays'!$B:$B),[1]Data!$A:$A,[1]Data!$Q:$Q)="","",_xlfn.XLOOKUP(_xlfn.XLOOKUP($A2734,'Corresp pays'!$A:$A,'Corresp pays'!$B:$B),[1]Data!$A:$A,[1]Data!$Q:$Q))</f>
        <v>7.6225601456677499</v>
      </c>
    </row>
    <row r="2736" spans="1:15" hidden="1" x14ac:dyDescent="0.25">
      <c r="A2736" t="s">
        <v>162</v>
      </c>
      <c r="B2736">
        <v>2020</v>
      </c>
      <c r="C2736">
        <v>2.5450279783196148</v>
      </c>
      <c r="D2736">
        <v>194259.70189999999</v>
      </c>
      <c r="E2736">
        <v>88.278999999999996</v>
      </c>
      <c r="F2736">
        <v>32.300269825973587</v>
      </c>
      <c r="G2736" t="e">
        <v>#N/A</v>
      </c>
      <c r="H2736">
        <v>23.33</v>
      </c>
      <c r="I2736" t="e">
        <v>#N/A</v>
      </c>
      <c r="J2736">
        <v>11.5</v>
      </c>
      <c r="K2736" t="s">
        <v>453</v>
      </c>
      <c r="L2736" t="s">
        <v>453</v>
      </c>
      <c r="M2736">
        <v>33.431437541551205</v>
      </c>
      <c r="N2736" t="s">
        <v>453</v>
      </c>
      <c r="O2736">
        <f>IF(_xlfn.XLOOKUP(_xlfn.XLOOKUP($A2735,'Corresp pays'!$A:$A,'Corresp pays'!$B:$B),[1]Data!$A:$A,[1]Data!$R:$R)="","",_xlfn.XLOOKUP(_xlfn.XLOOKUP($A2735,'Corresp pays'!$A:$A,'Corresp pays'!$B:$B),[1]Data!$A:$A,[1]Data!$R:$R))</f>
        <v>7.9943427365942101</v>
      </c>
    </row>
    <row r="2737" spans="1:15" hidden="1" x14ac:dyDescent="0.25">
      <c r="A2737" t="s">
        <v>162</v>
      </c>
      <c r="B2737">
        <v>2021</v>
      </c>
      <c r="C2737">
        <v>2.5450279783196148</v>
      </c>
      <c r="D2737">
        <v>194259.70189999999</v>
      </c>
      <c r="E2737">
        <v>88.278999999999996</v>
      </c>
      <c r="F2737">
        <v>32.300269825973587</v>
      </c>
      <c r="G2737" t="e">
        <v>#N/A</v>
      </c>
      <c r="H2737">
        <v>23.33</v>
      </c>
      <c r="I2737" t="e">
        <v>#N/A</v>
      </c>
      <c r="J2737">
        <v>11.5</v>
      </c>
      <c r="K2737" t="s">
        <v>453</v>
      </c>
      <c r="L2737" t="s">
        <v>453</v>
      </c>
      <c r="M2737">
        <v>33.431437541551205</v>
      </c>
      <c r="N2737" t="s">
        <v>453</v>
      </c>
      <c r="O2737">
        <f>IF(_xlfn.XLOOKUP(_xlfn.XLOOKUP($A2736,'Corresp pays'!$A:$A,'Corresp pays'!$B:$B),[1]Data!$A:$A,[1]Data!$R:$R)="","",_xlfn.XLOOKUP(_xlfn.XLOOKUP($A2736,'Corresp pays'!$A:$A,'Corresp pays'!$B:$B),[1]Data!$A:$A,[1]Data!$R:$R))</f>
        <v>7.9943427365942101</v>
      </c>
    </row>
    <row r="2738" spans="1:15" hidden="1" x14ac:dyDescent="0.25">
      <c r="A2738" t="s">
        <v>162</v>
      </c>
      <c r="B2738">
        <v>2022</v>
      </c>
      <c r="C2738">
        <v>2.5450279783196148</v>
      </c>
      <c r="D2738">
        <v>194259.70189999999</v>
      </c>
      <c r="E2738">
        <v>88.278999999999996</v>
      </c>
      <c r="F2738">
        <v>32.300269825973587</v>
      </c>
      <c r="G2738" t="e">
        <v>#N/A</v>
      </c>
      <c r="H2738">
        <v>23.33</v>
      </c>
      <c r="I2738" t="e">
        <v>#N/A</v>
      </c>
      <c r="J2738">
        <v>11.5</v>
      </c>
      <c r="K2738" t="s">
        <v>453</v>
      </c>
      <c r="L2738" t="s">
        <v>453</v>
      </c>
      <c r="M2738">
        <v>33.431437541551205</v>
      </c>
      <c r="N2738" t="s">
        <v>453</v>
      </c>
      <c r="O2738">
        <f>IF(_xlfn.XLOOKUP(_xlfn.XLOOKUP($A2737,'Corresp pays'!$A:$A,'Corresp pays'!$B:$B),[1]Data!$A:$A,[1]Data!$R:$R)="","",_xlfn.XLOOKUP(_xlfn.XLOOKUP($A2737,'Corresp pays'!$A:$A,'Corresp pays'!$B:$B),[1]Data!$A:$A,[1]Data!$R:$R))</f>
        <v>7.9943427365942101</v>
      </c>
    </row>
    <row r="2739" spans="1:15" hidden="1" x14ac:dyDescent="0.25">
      <c r="A2739" t="s">
        <v>163</v>
      </c>
      <c r="B2739">
        <v>2006</v>
      </c>
      <c r="C2739">
        <v>1.1300496237126543</v>
      </c>
      <c r="D2739">
        <v>193546.13310000001</v>
      </c>
      <c r="E2739">
        <v>27.888000000000002</v>
      </c>
      <c r="F2739">
        <v>268.39239757668759</v>
      </c>
      <c r="G2739" t="e">
        <v>#N/A</v>
      </c>
      <c r="H2739">
        <v>44.25</v>
      </c>
      <c r="I2739">
        <v>18.726785453552068</v>
      </c>
      <c r="J2739">
        <v>53.6</v>
      </c>
      <c r="K2739">
        <v>43.3</v>
      </c>
      <c r="L2739" t="s">
        <v>453</v>
      </c>
      <c r="M2739">
        <v>11.653451146967665</v>
      </c>
      <c r="N2739">
        <v>7.41801715108463</v>
      </c>
      <c r="O2739">
        <f>IF(_xlfn.XLOOKUP(_xlfn.XLOOKUP($A2739,'Corresp pays'!$A:$A,'Corresp pays'!$B:$B),[1]Data!$A:$A,[1]Data!$D:$D)="","",_xlfn.XLOOKUP(_xlfn.XLOOKUP($A2739,'Corresp pays'!$A:$A,'Corresp pays'!$B:$B),[1]Data!$A:$A,[1]Data!$D:$D))</f>
        <v>6.4234244743803899</v>
      </c>
    </row>
    <row r="2740" spans="1:15" hidden="1" x14ac:dyDescent="0.25">
      <c r="A2740" t="s">
        <v>163</v>
      </c>
      <c r="B2740">
        <v>2007</v>
      </c>
      <c r="C2740">
        <v>1.240379726031166</v>
      </c>
      <c r="D2740">
        <v>206509.70079999999</v>
      </c>
      <c r="E2740">
        <v>28.504000000000001</v>
      </c>
      <c r="F2740">
        <v>271.18892813493818</v>
      </c>
      <c r="G2740" t="e">
        <v>#N/A</v>
      </c>
      <c r="H2740">
        <v>41.9</v>
      </c>
      <c r="I2740">
        <v>18.655099701708977</v>
      </c>
      <c r="J2740">
        <v>49.3</v>
      </c>
      <c r="K2740" t="s">
        <v>453</v>
      </c>
      <c r="L2740" t="s">
        <v>453</v>
      </c>
      <c r="M2740">
        <v>12.028205615873732</v>
      </c>
      <c r="N2740">
        <v>8.3444488977383706</v>
      </c>
      <c r="O2740">
        <f>IF(_xlfn.XLOOKUP(_xlfn.XLOOKUP($A2740,'Corresp pays'!$A:$A,'Corresp pays'!$B:$B),[1]Data!$A:$A,[1]Data!$E:$E)="","",_xlfn.XLOOKUP(_xlfn.XLOOKUP($A2740,'Corresp pays'!$A:$A,'Corresp pays'!$B:$B),[1]Data!$A:$A,[1]Data!$E:$E))</f>
        <v>6.4391315812884402</v>
      </c>
    </row>
    <row r="2741" spans="1:15" hidden="1" x14ac:dyDescent="0.25">
      <c r="A2741" t="s">
        <v>163</v>
      </c>
      <c r="B2741">
        <v>2008</v>
      </c>
      <c r="C2741">
        <v>1.3737019864927658</v>
      </c>
      <c r="D2741">
        <v>217120.14430000001</v>
      </c>
      <c r="E2741">
        <v>29.128</v>
      </c>
      <c r="F2741">
        <v>273.65546753113892</v>
      </c>
      <c r="G2741" t="e">
        <v>#N/A</v>
      </c>
      <c r="H2741">
        <v>39.26</v>
      </c>
      <c r="I2741">
        <v>20.413143924650708</v>
      </c>
      <c r="J2741">
        <v>47.6</v>
      </c>
      <c r="K2741">
        <v>43.5</v>
      </c>
      <c r="L2741" t="s">
        <v>453</v>
      </c>
      <c r="M2741">
        <v>12.41457653991441</v>
      </c>
      <c r="N2741">
        <v>23.1154483474477</v>
      </c>
      <c r="O2741">
        <f>IF(_xlfn.XLOOKUP(_xlfn.XLOOKUP($A2741,'Corresp pays'!$A:$A,'Corresp pays'!$B:$B),[1]Data!$A:$A,[1]Data!$F:$F)="","",_xlfn.XLOOKUP(_xlfn.XLOOKUP($A2741,'Corresp pays'!$A:$A,'Corresp pays'!$B:$B),[1]Data!$A:$A,[1]Data!$F:$F))</f>
        <v>6.4534042633453597</v>
      </c>
    </row>
    <row r="2742" spans="1:15" hidden="1" x14ac:dyDescent="0.25">
      <c r="A2742" t="s">
        <v>163</v>
      </c>
      <c r="B2742">
        <v>2009</v>
      </c>
      <c r="C2742">
        <v>1.5296661515476297</v>
      </c>
      <c r="D2742">
        <v>239357.46170000001</v>
      </c>
      <c r="E2742">
        <v>29.762</v>
      </c>
      <c r="F2742">
        <v>276.5135246609243</v>
      </c>
      <c r="G2742" t="e">
        <v>#N/A</v>
      </c>
      <c r="H2742">
        <v>36.97</v>
      </c>
      <c r="I2742">
        <v>19.168459867042461</v>
      </c>
      <c r="J2742">
        <v>44.8</v>
      </c>
      <c r="K2742" t="s">
        <v>453</v>
      </c>
      <c r="L2742" t="s">
        <v>453</v>
      </c>
      <c r="M2742">
        <v>12.806934150456501</v>
      </c>
      <c r="N2742">
        <v>6.71698269988629</v>
      </c>
      <c r="O2742">
        <f>IF(_xlfn.XLOOKUP(_xlfn.XLOOKUP($A2742,'Corresp pays'!$A:$A,'Corresp pays'!$B:$B),[1]Data!$A:$A,[1]Data!$G:$G)="","",_xlfn.XLOOKUP(_xlfn.XLOOKUP($A2742,'Corresp pays'!$A:$A,'Corresp pays'!$B:$B),[1]Data!$A:$A,[1]Data!$G:$G))</f>
        <v>6.4675063449665497</v>
      </c>
    </row>
    <row r="2743" spans="1:15" hidden="1" x14ac:dyDescent="0.25">
      <c r="A2743" t="s">
        <v>163</v>
      </c>
      <c r="B2743">
        <v>2010</v>
      </c>
      <c r="C2743">
        <v>1.7322016589854834</v>
      </c>
      <c r="D2743">
        <v>257248.09299999999</v>
      </c>
      <c r="E2743">
        <v>30.417000000000002</v>
      </c>
      <c r="F2743">
        <v>279.00633909363091</v>
      </c>
      <c r="G2743" t="e">
        <v>#N/A</v>
      </c>
      <c r="H2743">
        <v>34.58</v>
      </c>
      <c r="I2743">
        <v>15.37509068723773</v>
      </c>
      <c r="J2743">
        <v>45.1</v>
      </c>
      <c r="K2743">
        <v>46.3</v>
      </c>
      <c r="L2743">
        <v>27.109471159999998</v>
      </c>
      <c r="M2743">
        <v>13.208050949003999</v>
      </c>
      <c r="N2743">
        <v>9.2074664877841297</v>
      </c>
      <c r="O2743">
        <f>IF(_xlfn.XLOOKUP(_xlfn.XLOOKUP($A2743,'Corresp pays'!$A:$A,'Corresp pays'!$B:$B),[1]Data!$A:$A,[1]Data!$H:$H)="","",_xlfn.XLOOKUP(_xlfn.XLOOKUP($A2743,'Corresp pays'!$A:$A,'Corresp pays'!$B:$B),[1]Data!$A:$A,[1]Data!$H:$H))</f>
        <v>6.4855484112230597</v>
      </c>
    </row>
    <row r="2744" spans="1:15" hidden="1" x14ac:dyDescent="0.25">
      <c r="A2744" t="s">
        <v>163</v>
      </c>
      <c r="B2744">
        <v>2011</v>
      </c>
      <c r="C2744">
        <v>1.7654200211191695</v>
      </c>
      <c r="D2744">
        <v>261809.3939</v>
      </c>
      <c r="E2744">
        <v>31.08</v>
      </c>
      <c r="F2744">
        <v>282.00966854355795</v>
      </c>
      <c r="G2744" t="e">
        <v>#N/A</v>
      </c>
      <c r="H2744">
        <v>36.33</v>
      </c>
      <c r="I2744">
        <v>16.25914848962806</v>
      </c>
      <c r="J2744">
        <v>44.3</v>
      </c>
      <c r="K2744" t="s">
        <v>453</v>
      </c>
      <c r="L2744">
        <v>23.78443184</v>
      </c>
      <c r="M2744">
        <v>13.623166148904463</v>
      </c>
      <c r="N2744">
        <v>18.677732277070699</v>
      </c>
      <c r="O2744">
        <f>IF(_xlfn.XLOOKUP(_xlfn.XLOOKUP($A2744,'Corresp pays'!$A:$A,'Corresp pays'!$B:$B),[1]Data!$A:$A,[1]Data!$I:$I)="","",_xlfn.XLOOKUP(_xlfn.XLOOKUP($A2744,'Corresp pays'!$A:$A,'Corresp pays'!$B:$B),[1]Data!$A:$A,[1]Data!$I:$I))</f>
        <v>6.5150079910533103</v>
      </c>
    </row>
    <row r="2745" spans="1:15" hidden="1" x14ac:dyDescent="0.25">
      <c r="A2745" t="s">
        <v>163</v>
      </c>
      <c r="B2745">
        <v>2012</v>
      </c>
      <c r="C2745">
        <v>1.7415508477444108</v>
      </c>
      <c r="D2745">
        <v>263337.42910000001</v>
      </c>
      <c r="E2745">
        <v>31.751999999999999</v>
      </c>
      <c r="F2745">
        <v>284.89179058052622</v>
      </c>
      <c r="G2745" t="e">
        <v>#N/A</v>
      </c>
      <c r="H2745">
        <v>37.909999999999997</v>
      </c>
      <c r="I2745">
        <v>16.19950764039374</v>
      </c>
      <c r="J2745">
        <v>39.4</v>
      </c>
      <c r="K2745">
        <v>43</v>
      </c>
      <c r="L2745">
        <v>23.62616281</v>
      </c>
      <c r="M2745">
        <v>14.052200075954079</v>
      </c>
      <c r="N2745">
        <v>9.0947033955719192</v>
      </c>
      <c r="O2745">
        <f>IF(_xlfn.XLOOKUP(_xlfn.XLOOKUP($A2745,'Corresp pays'!$A:$A,'Corresp pays'!$B:$B),[1]Data!$A:$A,[1]Data!$J:$J)="","",_xlfn.XLOOKUP(_xlfn.XLOOKUP($A2745,'Corresp pays'!$A:$A,'Corresp pays'!$B:$B),[1]Data!$A:$A,[1]Data!$J:$J))</f>
        <v>6.5586126154420903</v>
      </c>
    </row>
    <row r="2746" spans="1:15" hidden="1" x14ac:dyDescent="0.25">
      <c r="A2746" t="s">
        <v>163</v>
      </c>
      <c r="B2746">
        <v>2013</v>
      </c>
      <c r="C2746">
        <v>1.8201120557589241</v>
      </c>
      <c r="D2746">
        <v>276064.74599999998</v>
      </c>
      <c r="E2746">
        <v>32.429000000000002</v>
      </c>
      <c r="F2746">
        <v>288.38857863168892</v>
      </c>
      <c r="G2746" t="e">
        <v>#N/A</v>
      </c>
      <c r="H2746">
        <v>37.369999999999997</v>
      </c>
      <c r="I2746">
        <v>15.215612246513702</v>
      </c>
      <c r="J2746">
        <v>36.299999999999997</v>
      </c>
      <c r="K2746" t="s">
        <v>453</v>
      </c>
      <c r="L2746">
        <v>25.2377872</v>
      </c>
      <c r="M2746">
        <v>14.495682671302978</v>
      </c>
      <c r="N2746">
        <v>6.5926747589919197</v>
      </c>
      <c r="O2746">
        <f>IF(_xlfn.XLOOKUP(_xlfn.XLOOKUP($A2746,'Corresp pays'!$A:$A,'Corresp pays'!$B:$B),[1]Data!$A:$A,[1]Data!$K:$K)="","",_xlfn.XLOOKUP(_xlfn.XLOOKUP($A2746,'Corresp pays'!$A:$A,'Corresp pays'!$B:$B),[1]Data!$A:$A,[1]Data!$K:$K))</f>
        <v>6.6288167837504899</v>
      </c>
    </row>
    <row r="2747" spans="1:15" hidden="1" x14ac:dyDescent="0.25">
      <c r="A2747" t="s">
        <v>163</v>
      </c>
      <c r="B2747">
        <v>2014</v>
      </c>
      <c r="C2747">
        <v>1.9805754566774794</v>
      </c>
      <c r="D2747">
        <v>291458.42440000002</v>
      </c>
      <c r="E2747">
        <v>33.115000000000002</v>
      </c>
      <c r="F2747">
        <v>291.14214142342462</v>
      </c>
      <c r="G2747" t="e">
        <v>#N/A</v>
      </c>
      <c r="H2747">
        <v>36.69</v>
      </c>
      <c r="I2747">
        <v>14.880348926272132</v>
      </c>
      <c r="J2747">
        <v>34.799999999999997</v>
      </c>
      <c r="K2747">
        <v>42.2</v>
      </c>
      <c r="L2747">
        <v>22.340411580000001</v>
      </c>
      <c r="M2747">
        <v>14.956292673080426</v>
      </c>
      <c r="N2747">
        <v>4.0845544663761704</v>
      </c>
      <c r="O2747">
        <f>IF(_xlfn.XLOOKUP(_xlfn.XLOOKUP($A2747,'Corresp pays'!$A:$A,'Corresp pays'!$B:$B),[1]Data!$A:$A,[1]Data!$L:$L)="","",_xlfn.XLOOKUP(_xlfn.XLOOKUP($A2747,'Corresp pays'!$A:$A,'Corresp pays'!$B:$B),[1]Data!$A:$A,[1]Data!$L:$L))</f>
        <v>6.7898562098689998</v>
      </c>
    </row>
    <row r="2748" spans="1:15" hidden="1" x14ac:dyDescent="0.25">
      <c r="A2748" t="s">
        <v>163</v>
      </c>
      <c r="B2748">
        <v>2015</v>
      </c>
      <c r="C2748">
        <v>2.1858145594017349</v>
      </c>
      <c r="D2748">
        <v>313934.3897</v>
      </c>
      <c r="E2748">
        <v>33.808999999999997</v>
      </c>
      <c r="F2748">
        <v>294.18123510209551</v>
      </c>
      <c r="G2748" t="e">
        <v>#N/A</v>
      </c>
      <c r="H2748">
        <v>26.54</v>
      </c>
      <c r="I2748">
        <v>14.474726178955363</v>
      </c>
      <c r="J2748">
        <v>30.9</v>
      </c>
      <c r="K2748" t="s">
        <v>453</v>
      </c>
      <c r="L2748">
        <v>21.823661810000001</v>
      </c>
      <c r="M2748">
        <v>15.436971679288344</v>
      </c>
      <c r="N2748">
        <v>0.631200905175754</v>
      </c>
      <c r="O2748">
        <f>IF(_xlfn.XLOOKUP(_xlfn.XLOOKUP($A2748,'Corresp pays'!$A:$A,'Corresp pays'!$B:$B),[1]Data!$A:$A,[1]Data!$M:$M)="","",_xlfn.XLOOKUP(_xlfn.XLOOKUP($A2748,'Corresp pays'!$A:$A,'Corresp pays'!$B:$B),[1]Data!$A:$A,[1]Data!$M:$M))</f>
        <v>7.0237502365662703</v>
      </c>
    </row>
    <row r="2749" spans="1:15" hidden="1" x14ac:dyDescent="0.25">
      <c r="A2749" t="s">
        <v>163</v>
      </c>
      <c r="B2749">
        <v>2016</v>
      </c>
      <c r="C2749">
        <v>2.3841595126991146</v>
      </c>
      <c r="D2749">
        <v>333617.9621</v>
      </c>
      <c r="E2749">
        <v>34.51</v>
      </c>
      <c r="F2749">
        <v>297.16142979766232</v>
      </c>
      <c r="G2749" t="e">
        <v>#N/A</v>
      </c>
      <c r="H2749">
        <v>26.97</v>
      </c>
      <c r="I2749">
        <v>13.818255373086025</v>
      </c>
      <c r="J2749">
        <v>29.7</v>
      </c>
      <c r="K2749">
        <v>42.5</v>
      </c>
      <c r="L2749">
        <v>22.545609760000001</v>
      </c>
      <c r="M2749">
        <v>15.940151704784359</v>
      </c>
      <c r="N2749">
        <v>2.6682481696908198</v>
      </c>
      <c r="O2749">
        <f>IF(_xlfn.XLOOKUP(_xlfn.XLOOKUP($A2749,'Corresp pays'!$A:$A,'Corresp pays'!$B:$B),[1]Data!$A:$A,[1]Data!$N:$N)="","",_xlfn.XLOOKUP(_xlfn.XLOOKUP($A2749,'Corresp pays'!$A:$A,'Corresp pays'!$B:$B),[1]Data!$A:$A,[1]Data!$N:$N))</f>
        <v>7.2322125698049602</v>
      </c>
    </row>
    <row r="2750" spans="1:15" hidden="1" x14ac:dyDescent="0.25">
      <c r="A2750" t="s">
        <v>163</v>
      </c>
      <c r="B2750">
        <v>2017</v>
      </c>
      <c r="C2750">
        <v>2.4446447806307416</v>
      </c>
      <c r="D2750">
        <v>342192.04489999998</v>
      </c>
      <c r="E2750">
        <v>35.213000000000001</v>
      </c>
      <c r="F2750">
        <v>300.03876159449652</v>
      </c>
      <c r="G2750" t="e">
        <v>#N/A</v>
      </c>
      <c r="H2750">
        <v>28.52</v>
      </c>
      <c r="I2750">
        <v>12.929879485235791</v>
      </c>
      <c r="J2750">
        <v>26.3</v>
      </c>
      <c r="K2750" t="s">
        <v>453</v>
      </c>
      <c r="L2750">
        <v>20.479512660000001</v>
      </c>
      <c r="M2750">
        <v>16.468263370554574</v>
      </c>
      <c r="N2750">
        <v>3.5202568881161702</v>
      </c>
      <c r="O2750">
        <f>IF(_xlfn.XLOOKUP(_xlfn.XLOOKUP($A2749,'Corresp pays'!$A:$A,'Corresp pays'!$B:$B),[1]Data!$A:$A,[1]Data!$O:$O)="","",_xlfn.XLOOKUP(_xlfn.XLOOKUP($A2749,'Corresp pays'!$A:$A,'Corresp pays'!$B:$B),[1]Data!$A:$A,[1]Data!$O:$O))</f>
        <v>7.4715184176524803</v>
      </c>
    </row>
    <row r="2751" spans="1:15" hidden="1" x14ac:dyDescent="0.25">
      <c r="A2751" t="s">
        <v>163</v>
      </c>
      <c r="B2751">
        <v>2018</v>
      </c>
      <c r="C2751">
        <v>3.0147112664652429</v>
      </c>
      <c r="D2751">
        <v>399800.79599999997</v>
      </c>
      <c r="E2751">
        <v>35.918999999999997</v>
      </c>
      <c r="F2751">
        <v>302.82561600872924</v>
      </c>
      <c r="G2751" t="e">
        <v>#N/A</v>
      </c>
      <c r="H2751">
        <v>24.59</v>
      </c>
      <c r="I2751">
        <v>12.306668431042716</v>
      </c>
      <c r="J2751">
        <v>24.9</v>
      </c>
      <c r="K2751">
        <v>42.9</v>
      </c>
      <c r="L2751">
        <v>20.532650799999999</v>
      </c>
      <c r="M2751">
        <v>17.021923875983742</v>
      </c>
      <c r="N2751">
        <v>3.53962805942641</v>
      </c>
      <c r="O2751">
        <f>IF(_xlfn.XLOOKUP(_xlfn.XLOOKUP($A2750,'Corresp pays'!$A:$A,'Corresp pays'!$B:$B),[1]Data!$A:$A,[1]Data!$P:$P)="","",_xlfn.XLOOKUP(_xlfn.XLOOKUP($A2750,'Corresp pays'!$A:$A,'Corresp pays'!$B:$B),[1]Data!$A:$A,[1]Data!$P:$P))</f>
        <v>7.7575113907588502</v>
      </c>
    </row>
    <row r="2752" spans="1:15" hidden="1" x14ac:dyDescent="0.25">
      <c r="A2752" t="s">
        <v>163</v>
      </c>
      <c r="B2752">
        <v>2019</v>
      </c>
      <c r="C2752">
        <v>3.5678483693260064</v>
      </c>
      <c r="D2752">
        <v>454889.68180000002</v>
      </c>
      <c r="E2752">
        <v>36.628</v>
      </c>
      <c r="F2752">
        <v>305.57707168130582</v>
      </c>
      <c r="G2752" t="e">
        <v>#N/A</v>
      </c>
      <c r="H2752">
        <v>20.65</v>
      </c>
      <c r="I2752">
        <v>11.784528554038383</v>
      </c>
      <c r="J2752">
        <v>22.5</v>
      </c>
      <c r="K2752" t="s">
        <v>453</v>
      </c>
      <c r="L2752">
        <v>20.3898157</v>
      </c>
      <c r="M2752">
        <v>17.473538140522585</v>
      </c>
      <c r="N2752">
        <v>2.7958236745225</v>
      </c>
      <c r="O2752">
        <f>IF(_xlfn.XLOOKUP(_xlfn.XLOOKUP($A2751,'Corresp pays'!$A:$A,'Corresp pays'!$B:$B),[1]Data!$A:$A,[1]Data!$Q:$Q)="","",_xlfn.XLOOKUP(_xlfn.XLOOKUP($A2751,'Corresp pays'!$A:$A,'Corresp pays'!$B:$B),[1]Data!$A:$A,[1]Data!$Q:$Q))</f>
        <v>8.07365222214524</v>
      </c>
    </row>
    <row r="2753" spans="1:15" hidden="1" x14ac:dyDescent="0.25">
      <c r="A2753" t="s">
        <v>163</v>
      </c>
      <c r="B2753">
        <v>2020</v>
      </c>
      <c r="C2753">
        <v>3.6764400881398434</v>
      </c>
      <c r="D2753">
        <v>470578.10019999999</v>
      </c>
      <c r="E2753">
        <v>37.340000000000003</v>
      </c>
      <c r="F2753">
        <v>308.35910206139187</v>
      </c>
      <c r="G2753" t="e">
        <v>#N/A</v>
      </c>
      <c r="H2753">
        <v>19.11</v>
      </c>
      <c r="I2753">
        <v>12.655403568555506</v>
      </c>
      <c r="J2753">
        <v>19.100000000000001</v>
      </c>
      <c r="K2753">
        <v>43.9</v>
      </c>
      <c r="L2753" t="s">
        <v>453</v>
      </c>
      <c r="M2753">
        <v>17.924218006690936</v>
      </c>
      <c r="N2753">
        <v>3.2209343665251402</v>
      </c>
      <c r="O2753">
        <f>IF(_xlfn.XLOOKUP(_xlfn.XLOOKUP($A2752,'Corresp pays'!$A:$A,'Corresp pays'!$B:$B),[1]Data!$A:$A,[1]Data!$R:$R)="","",_xlfn.XLOOKUP(_xlfn.XLOOKUP($A2752,'Corresp pays'!$A:$A,'Corresp pays'!$B:$B),[1]Data!$A:$A,[1]Data!$R:$R))</f>
        <v>8.4274085489492592</v>
      </c>
    </row>
    <row r="2754" spans="1:15" hidden="1" x14ac:dyDescent="0.25">
      <c r="A2754" t="s">
        <v>163</v>
      </c>
      <c r="B2754">
        <v>2021</v>
      </c>
      <c r="C2754">
        <v>3.6764400881398434</v>
      </c>
      <c r="D2754">
        <v>470578.10019999999</v>
      </c>
      <c r="E2754">
        <v>37.340000000000003</v>
      </c>
      <c r="F2754">
        <v>308.35910206139187</v>
      </c>
      <c r="G2754" t="e">
        <v>#N/A</v>
      </c>
      <c r="H2754">
        <v>19.11</v>
      </c>
      <c r="I2754">
        <v>12.655403568555506</v>
      </c>
      <c r="J2754">
        <v>19.100000000000001</v>
      </c>
      <c r="K2754">
        <v>43.9</v>
      </c>
      <c r="L2754" t="s">
        <v>453</v>
      </c>
      <c r="M2754">
        <v>17.924218006690936</v>
      </c>
      <c r="N2754">
        <v>3.2209343665251402</v>
      </c>
      <c r="O2754">
        <f>IF(_xlfn.XLOOKUP(_xlfn.XLOOKUP($A2753,'Corresp pays'!$A:$A,'Corresp pays'!$B:$B),[1]Data!$A:$A,[1]Data!$R:$R)="","",_xlfn.XLOOKUP(_xlfn.XLOOKUP($A2753,'Corresp pays'!$A:$A,'Corresp pays'!$B:$B),[1]Data!$A:$A,[1]Data!$R:$R))</f>
        <v>8.4274085489492592</v>
      </c>
    </row>
    <row r="2755" spans="1:15" hidden="1" x14ac:dyDescent="0.25">
      <c r="A2755" t="s">
        <v>163</v>
      </c>
      <c r="B2755">
        <v>2022</v>
      </c>
      <c r="C2755">
        <v>3.6764400881398434</v>
      </c>
      <c r="D2755">
        <v>470578.10019999999</v>
      </c>
      <c r="E2755">
        <v>37.340000000000003</v>
      </c>
      <c r="F2755">
        <v>308.35910206139187</v>
      </c>
      <c r="G2755" t="e">
        <v>#N/A</v>
      </c>
      <c r="H2755">
        <v>19.11</v>
      </c>
      <c r="I2755">
        <v>12.655403568555506</v>
      </c>
      <c r="J2755">
        <v>19.100000000000001</v>
      </c>
      <c r="K2755">
        <v>43.9</v>
      </c>
      <c r="L2755" t="s">
        <v>453</v>
      </c>
      <c r="M2755">
        <v>17.924218006690936</v>
      </c>
      <c r="N2755">
        <v>3.2209343665251402</v>
      </c>
      <c r="O2755">
        <f>IF(_xlfn.XLOOKUP(_xlfn.XLOOKUP($A2754,'Corresp pays'!$A:$A,'Corresp pays'!$B:$B),[1]Data!$A:$A,[1]Data!$R:$R)="","",_xlfn.XLOOKUP(_xlfn.XLOOKUP($A2754,'Corresp pays'!$A:$A,'Corresp pays'!$B:$B),[1]Data!$A:$A,[1]Data!$R:$R))</f>
        <v>8.4274085489492592</v>
      </c>
    </row>
    <row r="2756" spans="1:15" hidden="1" x14ac:dyDescent="0.25">
      <c r="A2756" t="s">
        <v>164</v>
      </c>
      <c r="B2756">
        <v>2006</v>
      </c>
      <c r="C2756">
        <v>0.99782403024851984</v>
      </c>
      <c r="D2756">
        <v>43963.317470000002</v>
      </c>
      <c r="E2756">
        <v>29.49</v>
      </c>
      <c r="F2756">
        <v>41.605201053090134</v>
      </c>
      <c r="G2756" t="e">
        <v>#N/A</v>
      </c>
      <c r="H2756">
        <v>0.76</v>
      </c>
      <c r="I2756">
        <v>10.705582429916392</v>
      </c>
      <c r="J2756" t="s">
        <v>453</v>
      </c>
      <c r="K2756" t="s">
        <v>453</v>
      </c>
      <c r="L2756" t="s">
        <v>453</v>
      </c>
      <c r="M2756">
        <v>8.216404967282152</v>
      </c>
      <c r="N2756">
        <v>10.8447986914257</v>
      </c>
      <c r="O2756">
        <f>IF(_xlfn.XLOOKUP(_xlfn.XLOOKUP($A2756,'Corresp pays'!$A:$A,'Corresp pays'!$B:$B),[1]Data!$A:$A,[1]Data!$D:$D)="","",_xlfn.XLOOKUP(_xlfn.XLOOKUP($A2756,'Corresp pays'!$A:$A,'Corresp pays'!$B:$B),[1]Data!$A:$A,[1]Data!$D:$D))</f>
        <v>2.72264590789595</v>
      </c>
    </row>
    <row r="2757" spans="1:15" hidden="1" x14ac:dyDescent="0.25">
      <c r="A2757" t="s">
        <v>164</v>
      </c>
      <c r="B2757">
        <v>2007</v>
      </c>
      <c r="C2757">
        <v>1.0277658699687273</v>
      </c>
      <c r="D2757">
        <v>44928.130340000003</v>
      </c>
      <c r="E2757">
        <v>30.050999999999998</v>
      </c>
      <c r="F2757">
        <v>42.88413735628918</v>
      </c>
      <c r="G2757" t="e">
        <v>#N/A</v>
      </c>
      <c r="H2757">
        <v>0.76</v>
      </c>
      <c r="I2757">
        <v>10.419289027160005</v>
      </c>
      <c r="J2757" t="s">
        <v>453</v>
      </c>
      <c r="K2757" t="s">
        <v>453</v>
      </c>
      <c r="L2757" t="s">
        <v>453</v>
      </c>
      <c r="M2757">
        <v>8.263378574370698</v>
      </c>
      <c r="N2757">
        <v>7.9051177898873002</v>
      </c>
      <c r="O2757">
        <f>IF(_xlfn.XLOOKUP(_xlfn.XLOOKUP($A2757,'Corresp pays'!$A:$A,'Corresp pays'!$B:$B),[1]Data!$A:$A,[1]Data!$E:$E)="","",_xlfn.XLOOKUP(_xlfn.XLOOKUP($A2757,'Corresp pays'!$A:$A,'Corresp pays'!$B:$B),[1]Data!$A:$A,[1]Data!$E:$E))</f>
        <v>2.7293331398246901</v>
      </c>
    </row>
    <row r="2758" spans="1:15" hidden="1" x14ac:dyDescent="0.25">
      <c r="A2758" t="s">
        <v>164</v>
      </c>
      <c r="B2758">
        <v>2008</v>
      </c>
      <c r="C2758">
        <v>1.0380297418612472</v>
      </c>
      <c r="D2758">
        <v>44827.131309999997</v>
      </c>
      <c r="E2758">
        <v>30.619</v>
      </c>
      <c r="F2758">
        <v>44.186230278235506</v>
      </c>
      <c r="G2758" t="e">
        <v>#N/A</v>
      </c>
      <c r="H2758">
        <v>0.74</v>
      </c>
      <c r="I2758">
        <v>10.196858717213017</v>
      </c>
      <c r="J2758" t="s">
        <v>453</v>
      </c>
      <c r="K2758" t="s">
        <v>453</v>
      </c>
      <c r="L2758" t="s">
        <v>453</v>
      </c>
      <c r="M2758">
        <v>8.3140711879512725</v>
      </c>
      <c r="N2758">
        <v>18.976257431807699</v>
      </c>
      <c r="O2758">
        <f>IF(_xlfn.XLOOKUP(_xlfn.XLOOKUP($A2758,'Corresp pays'!$A:$A,'Corresp pays'!$B:$B),[1]Data!$A:$A,[1]Data!$F:$F)="","",_xlfn.XLOOKUP(_xlfn.XLOOKUP($A2758,'Corresp pays'!$A:$A,'Corresp pays'!$B:$B),[1]Data!$A:$A,[1]Data!$F:$F))</f>
        <v>2.7364970231905299</v>
      </c>
    </row>
    <row r="2759" spans="1:15" hidden="1" x14ac:dyDescent="0.25">
      <c r="A2759" t="s">
        <v>164</v>
      </c>
      <c r="B2759">
        <v>2009</v>
      </c>
      <c r="C2759">
        <v>1.1056660186738942</v>
      </c>
      <c r="D2759">
        <v>47659.31828</v>
      </c>
      <c r="E2759">
        <v>31.193999999999999</v>
      </c>
      <c r="F2759">
        <v>45.513171202909255</v>
      </c>
      <c r="G2759" t="e">
        <v>#N/A</v>
      </c>
      <c r="H2759">
        <v>0.7</v>
      </c>
      <c r="I2759">
        <v>10.019070492750735</v>
      </c>
      <c r="J2759" t="s">
        <v>453</v>
      </c>
      <c r="K2759" t="s">
        <v>453</v>
      </c>
      <c r="L2759" t="s">
        <v>453</v>
      </c>
      <c r="M2759">
        <v>8.3669429385579583</v>
      </c>
      <c r="N2759">
        <v>5.4077609807752198</v>
      </c>
      <c r="O2759">
        <f>IF(_xlfn.XLOOKUP(_xlfn.XLOOKUP($A2759,'Corresp pays'!$A:$A,'Corresp pays'!$B:$B),[1]Data!$A:$A,[1]Data!$G:$G)="","",_xlfn.XLOOKUP(_xlfn.XLOOKUP($A2759,'Corresp pays'!$A:$A,'Corresp pays'!$B:$B),[1]Data!$A:$A,[1]Data!$G:$G))</f>
        <v>2.7450261996787799</v>
      </c>
    </row>
    <row r="2760" spans="1:15" hidden="1" x14ac:dyDescent="0.25">
      <c r="A2760" t="s">
        <v>164</v>
      </c>
      <c r="B2760">
        <v>2010</v>
      </c>
      <c r="C2760">
        <v>1.0278029219753388</v>
      </c>
      <c r="D2760">
        <v>48104.193149999999</v>
      </c>
      <c r="E2760">
        <v>31.776</v>
      </c>
      <c r="F2760">
        <v>46.866196943008127</v>
      </c>
      <c r="G2760" t="e">
        <v>#N/A</v>
      </c>
      <c r="H2760">
        <v>0.78</v>
      </c>
      <c r="I2760">
        <v>9.873709027491671</v>
      </c>
      <c r="J2760" t="s">
        <v>453</v>
      </c>
      <c r="K2760" t="s">
        <v>453</v>
      </c>
      <c r="L2760">
        <v>44.689255060000001</v>
      </c>
      <c r="M2760">
        <v>8.4230461867318969</v>
      </c>
      <c r="N2760">
        <v>11.1748338605044</v>
      </c>
      <c r="O2760">
        <f>IF(_xlfn.XLOOKUP(_xlfn.XLOOKUP($A2760,'Corresp pays'!$A:$A,'Corresp pays'!$B:$B),[1]Data!$A:$A,[1]Data!$H:$H)="","",_xlfn.XLOOKUP(_xlfn.XLOOKUP($A2760,'Corresp pays'!$A:$A,'Corresp pays'!$B:$B),[1]Data!$A:$A,[1]Data!$H:$H))</f>
        <v>2.75528815725851</v>
      </c>
    </row>
    <row r="2761" spans="1:15" hidden="1" x14ac:dyDescent="0.25">
      <c r="A2761" t="s">
        <v>164</v>
      </c>
      <c r="B2761">
        <v>2011</v>
      </c>
      <c r="C2761">
        <v>0.90086557299314907</v>
      </c>
      <c r="D2761">
        <v>44130.116090000003</v>
      </c>
      <c r="E2761">
        <v>32.363999999999997</v>
      </c>
      <c r="F2761">
        <v>48.252002954713333</v>
      </c>
      <c r="G2761" t="e">
        <v>#N/A</v>
      </c>
      <c r="H2761">
        <v>0.93</v>
      </c>
      <c r="I2761">
        <v>9.7526442749021633</v>
      </c>
      <c r="J2761" t="s">
        <v>453</v>
      </c>
      <c r="K2761" t="s">
        <v>453</v>
      </c>
      <c r="L2761">
        <v>48.885525520000002</v>
      </c>
      <c r="M2761">
        <v>8.4808332361815868</v>
      </c>
      <c r="N2761">
        <v>19.5435617131144</v>
      </c>
      <c r="O2761">
        <f>IF(_xlfn.XLOOKUP(_xlfn.XLOOKUP($A2761,'Corresp pays'!$A:$A,'Corresp pays'!$B:$B),[1]Data!$A:$A,[1]Data!$I:$I)="","",_xlfn.XLOOKUP(_xlfn.XLOOKUP($A2761,'Corresp pays'!$A:$A,'Corresp pays'!$B:$B),[1]Data!$A:$A,[1]Data!$I:$I))</f>
        <v>2.7692271156608199</v>
      </c>
    </row>
    <row r="2762" spans="1:15" hidden="1" x14ac:dyDescent="0.25">
      <c r="A2762" t="s">
        <v>164</v>
      </c>
      <c r="B2762">
        <v>2012</v>
      </c>
      <c r="C2762">
        <v>0.80128843748697487</v>
      </c>
      <c r="D2762">
        <v>40548.462729999999</v>
      </c>
      <c r="E2762">
        <v>32.957999999999998</v>
      </c>
      <c r="F2762">
        <v>49.668335322082697</v>
      </c>
      <c r="G2762" t="e">
        <v>#N/A</v>
      </c>
      <c r="H2762">
        <v>1.08</v>
      </c>
      <c r="I2762">
        <v>16.99033227533296</v>
      </c>
      <c r="J2762" t="s">
        <v>453</v>
      </c>
      <c r="K2762" t="s">
        <v>453</v>
      </c>
      <c r="L2762">
        <v>54.41184561</v>
      </c>
      <c r="M2762">
        <v>8.5408138100827617</v>
      </c>
      <c r="N2762">
        <v>9.8853871448487105</v>
      </c>
      <c r="O2762">
        <f>IF(_xlfn.XLOOKUP(_xlfn.XLOOKUP($A2762,'Corresp pays'!$A:$A,'Corresp pays'!$B:$B),[1]Data!$A:$A,[1]Data!$J:$J)="","",_xlfn.XLOOKUP(_xlfn.XLOOKUP($A2762,'Corresp pays'!$A:$A,'Corresp pays'!$B:$B),[1]Data!$A:$A,[1]Data!$J:$J))</f>
        <v>2.7857591488789399</v>
      </c>
    </row>
    <row r="2763" spans="1:15" hidden="1" x14ac:dyDescent="0.25">
      <c r="A2763" t="s">
        <v>164</v>
      </c>
      <c r="B2763">
        <v>2013</v>
      </c>
      <c r="C2763">
        <v>1.0311665408266721</v>
      </c>
      <c r="D2763">
        <v>48946.155570000003</v>
      </c>
      <c r="E2763">
        <v>33.558999999999997</v>
      </c>
      <c r="F2763">
        <v>51.108968312593518</v>
      </c>
      <c r="G2763" t="e">
        <v>#N/A</v>
      </c>
      <c r="H2763">
        <v>0.76</v>
      </c>
      <c r="I2763">
        <v>17.684984683961268</v>
      </c>
      <c r="J2763" t="s">
        <v>453</v>
      </c>
      <c r="K2763" t="s">
        <v>453</v>
      </c>
      <c r="L2763">
        <v>51.40472879</v>
      </c>
      <c r="M2763">
        <v>8.6041240287485898</v>
      </c>
      <c r="N2763">
        <v>10.968442150019801</v>
      </c>
      <c r="O2763">
        <f>IF(_xlfn.XLOOKUP(_xlfn.XLOOKUP($A2763,'Corresp pays'!$A:$A,'Corresp pays'!$B:$B),[1]Data!$A:$A,[1]Data!$K:$K)="","",_xlfn.XLOOKUP(_xlfn.XLOOKUP($A2763,'Corresp pays'!$A:$A,'Corresp pays'!$B:$B),[1]Data!$A:$A,[1]Data!$K:$K))</f>
        <v>2.7955730954956199</v>
      </c>
    </row>
    <row r="2764" spans="1:15" hidden="1" x14ac:dyDescent="0.25">
      <c r="A2764" t="s">
        <v>164</v>
      </c>
      <c r="B2764">
        <v>2014</v>
      </c>
      <c r="C2764">
        <v>0.98834718922114639</v>
      </c>
      <c r="D2764">
        <v>47636.411809999998</v>
      </c>
      <c r="E2764">
        <v>34.164999999999999</v>
      </c>
      <c r="F2764">
        <v>52.566062465670399</v>
      </c>
      <c r="G2764" t="e">
        <v>#N/A</v>
      </c>
      <c r="H2764">
        <v>0.76</v>
      </c>
      <c r="I2764">
        <v>17.676573820430551</v>
      </c>
      <c r="J2764" t="s">
        <v>453</v>
      </c>
      <c r="K2764">
        <v>44.7</v>
      </c>
      <c r="L2764">
        <v>43.696084769999999</v>
      </c>
      <c r="M2764">
        <v>8.6720809889878332</v>
      </c>
      <c r="N2764">
        <v>8.1047258362391492</v>
      </c>
      <c r="O2764">
        <f>IF(_xlfn.XLOOKUP(_xlfn.XLOOKUP($A2764,'Corresp pays'!$A:$A,'Corresp pays'!$B:$B),[1]Data!$A:$A,[1]Data!$L:$L)="","",_xlfn.XLOOKUP(_xlfn.XLOOKUP($A2764,'Corresp pays'!$A:$A,'Corresp pays'!$B:$B),[1]Data!$A:$A,[1]Data!$L:$L))</f>
        <v>2.7961914012111899</v>
      </c>
    </row>
    <row r="2765" spans="1:15" hidden="1" x14ac:dyDescent="0.25">
      <c r="A2765" t="s">
        <v>164</v>
      </c>
      <c r="B2765">
        <v>2015</v>
      </c>
      <c r="C2765">
        <v>0.47523990020530188</v>
      </c>
      <c r="D2765">
        <v>27895.141749999999</v>
      </c>
      <c r="E2765">
        <v>34.777000000000001</v>
      </c>
      <c r="F2765">
        <v>54.011676799818169</v>
      </c>
      <c r="G2765" t="e">
        <v>#N/A</v>
      </c>
      <c r="H2765">
        <v>1.96</v>
      </c>
      <c r="I2765">
        <v>20.205937399348212</v>
      </c>
      <c r="J2765" t="s">
        <v>453</v>
      </c>
      <c r="K2765" t="s">
        <v>453</v>
      </c>
      <c r="L2765">
        <v>48.330633339999999</v>
      </c>
      <c r="M2765">
        <v>8.7491559724363519</v>
      </c>
      <c r="N2765" t="s">
        <v>453</v>
      </c>
      <c r="O2765">
        <f>IF(_xlfn.XLOOKUP(_xlfn.XLOOKUP($A2765,'Corresp pays'!$A:$A,'Corresp pays'!$B:$B),[1]Data!$A:$A,[1]Data!$M:$M)="","",_xlfn.XLOOKUP(_xlfn.XLOOKUP($A2765,'Corresp pays'!$A:$A,'Corresp pays'!$B:$B),[1]Data!$A:$A,[1]Data!$M:$M))</f>
        <v>2.7863754182002101</v>
      </c>
    </row>
    <row r="2766" spans="1:15" hidden="1" x14ac:dyDescent="0.25">
      <c r="A2766" t="s">
        <v>164</v>
      </c>
      <c r="B2766">
        <v>2016</v>
      </c>
      <c r="C2766">
        <v>0.34280246342812987</v>
      </c>
      <c r="D2766">
        <v>22624.69053</v>
      </c>
      <c r="E2766">
        <v>35.393999999999998</v>
      </c>
      <c r="F2766">
        <v>55.446335966058676</v>
      </c>
      <c r="G2766" t="e">
        <v>#N/A</v>
      </c>
      <c r="H2766">
        <v>2.64</v>
      </c>
      <c r="I2766">
        <v>25.09091308894174</v>
      </c>
      <c r="J2766" t="s">
        <v>453</v>
      </c>
      <c r="K2766" t="s">
        <v>453</v>
      </c>
      <c r="L2766">
        <v>44.950479450000003</v>
      </c>
      <c r="M2766">
        <v>8.8349894899918358</v>
      </c>
      <c r="N2766" t="s">
        <v>453</v>
      </c>
      <c r="O2766">
        <f>IF(_xlfn.XLOOKUP(_xlfn.XLOOKUP($A2766,'Corresp pays'!$A:$A,'Corresp pays'!$B:$B),[1]Data!$A:$A,[1]Data!$N:$N)="","",_xlfn.XLOOKUP(_xlfn.XLOOKUP($A2766,'Corresp pays'!$A:$A,'Corresp pays'!$B:$B),[1]Data!$A:$A,[1]Data!$N:$N))</f>
        <v>2.7704513586756701</v>
      </c>
    </row>
    <row r="2767" spans="1:15" hidden="1" x14ac:dyDescent="0.25">
      <c r="A2767" t="s">
        <v>164</v>
      </c>
      <c r="B2767">
        <v>2017</v>
      </c>
      <c r="C2767">
        <v>0.32237046673398284</v>
      </c>
      <c r="D2767">
        <v>23058.366610000001</v>
      </c>
      <c r="E2767">
        <v>36.015999999999998</v>
      </c>
      <c r="F2767">
        <v>56.886544690039209</v>
      </c>
      <c r="G2767" t="e">
        <v>#N/A</v>
      </c>
      <c r="H2767">
        <v>2.94</v>
      </c>
      <c r="I2767">
        <v>26.961066361790824</v>
      </c>
      <c r="J2767" t="s">
        <v>453</v>
      </c>
      <c r="K2767" t="s">
        <v>453</v>
      </c>
      <c r="L2767">
        <v>46.442256260000001</v>
      </c>
      <c r="M2767">
        <v>8.9267672467051007</v>
      </c>
      <c r="N2767" t="s">
        <v>453</v>
      </c>
      <c r="O2767">
        <f>IF(_xlfn.XLOOKUP(_xlfn.XLOOKUP($A2766,'Corresp pays'!$A:$A,'Corresp pays'!$B:$B),[1]Data!$A:$A,[1]Data!$O:$O)="","",_xlfn.XLOOKUP(_xlfn.XLOOKUP($A2766,'Corresp pays'!$A:$A,'Corresp pays'!$B:$B),[1]Data!$A:$A,[1]Data!$O:$O))</f>
        <v>2.75700802098901</v>
      </c>
    </row>
    <row r="2768" spans="1:15" hidden="1" x14ac:dyDescent="0.25">
      <c r="A2768" t="s">
        <v>164</v>
      </c>
      <c r="B2768">
        <v>2018</v>
      </c>
      <c r="C2768">
        <v>0.36861354015114978</v>
      </c>
      <c r="D2768">
        <v>25020.137879999998</v>
      </c>
      <c r="E2768">
        <v>36.642000000000003</v>
      </c>
      <c r="F2768">
        <v>58.318679091615053</v>
      </c>
      <c r="G2768" t="e">
        <v>#N/A</v>
      </c>
      <c r="H2768">
        <v>2.91</v>
      </c>
      <c r="I2768">
        <v>28.745140314332634</v>
      </c>
      <c r="J2768" t="s">
        <v>453</v>
      </c>
      <c r="K2768" t="s">
        <v>453</v>
      </c>
      <c r="L2768">
        <v>45.144039749999997</v>
      </c>
      <c r="M2768">
        <v>9.0265368426956698</v>
      </c>
      <c r="N2768" t="s">
        <v>453</v>
      </c>
      <c r="O2768">
        <f>IF(_xlfn.XLOOKUP(_xlfn.XLOOKUP($A2767,'Corresp pays'!$A:$A,'Corresp pays'!$B:$B),[1]Data!$A:$A,[1]Data!$P:$P)="","",_xlfn.XLOOKUP(_xlfn.XLOOKUP($A2767,'Corresp pays'!$A:$A,'Corresp pays'!$B:$B),[1]Data!$A:$A,[1]Data!$P:$P))</f>
        <v>2.7457094129238699</v>
      </c>
    </row>
    <row r="2769" spans="1:15" hidden="1" x14ac:dyDescent="0.25">
      <c r="A2769" t="s">
        <v>164</v>
      </c>
      <c r="B2769">
        <v>2019</v>
      </c>
      <c r="C2769">
        <v>0.3548644769113819</v>
      </c>
      <c r="D2769">
        <v>25926.565460000002</v>
      </c>
      <c r="E2769">
        <v>37.273000000000003</v>
      </c>
      <c r="F2769">
        <v>59.750915771729453</v>
      </c>
      <c r="G2769" t="e">
        <v>#N/A</v>
      </c>
      <c r="H2769">
        <v>3.01</v>
      </c>
      <c r="I2769" t="e">
        <v>#N/A</v>
      </c>
      <c r="J2769" t="s">
        <v>453</v>
      </c>
      <c r="K2769" t="s">
        <v>453</v>
      </c>
      <c r="L2769">
        <v>44.46696713</v>
      </c>
      <c r="M2769">
        <v>9.1114881113838528</v>
      </c>
      <c r="N2769" t="s">
        <v>453</v>
      </c>
      <c r="O2769">
        <f>IF(_xlfn.XLOOKUP(_xlfn.XLOOKUP($A2768,'Corresp pays'!$A:$A,'Corresp pays'!$B:$B),[1]Data!$A:$A,[1]Data!$Q:$Q)="","",_xlfn.XLOOKUP(_xlfn.XLOOKUP($A2768,'Corresp pays'!$A:$A,'Corresp pays'!$B:$B),[1]Data!$A:$A,[1]Data!$Q:$Q))</f>
        <v>2.7367323564934298</v>
      </c>
    </row>
    <row r="2770" spans="1:15" hidden="1" x14ac:dyDescent="0.25">
      <c r="A2770" t="s">
        <v>164</v>
      </c>
      <c r="B2770">
        <v>2020</v>
      </c>
      <c r="C2770">
        <v>0.30851461430825622</v>
      </c>
      <c r="D2770">
        <v>24391.150730000001</v>
      </c>
      <c r="E2770">
        <v>37.908000000000001</v>
      </c>
      <c r="F2770">
        <v>61.14750080496998</v>
      </c>
      <c r="G2770" t="e">
        <v>#N/A</v>
      </c>
      <c r="H2770">
        <v>3.53</v>
      </c>
      <c r="I2770" t="e">
        <v>#N/A</v>
      </c>
      <c r="J2770" t="s">
        <v>453</v>
      </c>
      <c r="K2770" t="s">
        <v>453</v>
      </c>
      <c r="L2770" t="s">
        <v>453</v>
      </c>
      <c r="M2770">
        <v>9.2088457561979684</v>
      </c>
      <c r="N2770" t="s">
        <v>453</v>
      </c>
      <c r="O2770">
        <f>IF(_xlfn.XLOOKUP(_xlfn.XLOOKUP($A2769,'Corresp pays'!$A:$A,'Corresp pays'!$B:$B),[1]Data!$A:$A,[1]Data!$R:$R)="","",_xlfn.XLOOKUP(_xlfn.XLOOKUP($A2769,'Corresp pays'!$A:$A,'Corresp pays'!$B:$B),[1]Data!$A:$A,[1]Data!$R:$R))</f>
        <v>2.7183845345528299</v>
      </c>
    </row>
    <row r="2771" spans="1:15" hidden="1" x14ac:dyDescent="0.25">
      <c r="A2771" t="s">
        <v>164</v>
      </c>
      <c r="B2771">
        <v>2021</v>
      </c>
      <c r="C2771">
        <v>0.30851461430825622</v>
      </c>
      <c r="D2771">
        <v>24391.150730000001</v>
      </c>
      <c r="E2771">
        <v>37.908000000000001</v>
      </c>
      <c r="F2771">
        <v>61.14750080496998</v>
      </c>
      <c r="G2771" t="e">
        <v>#N/A</v>
      </c>
      <c r="H2771">
        <v>3.53</v>
      </c>
      <c r="I2771" t="e">
        <v>#N/A</v>
      </c>
      <c r="J2771" t="s">
        <v>453</v>
      </c>
      <c r="K2771" t="s">
        <v>453</v>
      </c>
      <c r="L2771" t="s">
        <v>453</v>
      </c>
      <c r="M2771">
        <v>9.2088457561979684</v>
      </c>
      <c r="N2771" t="s">
        <v>453</v>
      </c>
      <c r="O2771">
        <f>IF(_xlfn.XLOOKUP(_xlfn.XLOOKUP($A2770,'Corresp pays'!$A:$A,'Corresp pays'!$B:$B),[1]Data!$A:$A,[1]Data!$R:$R)="","",_xlfn.XLOOKUP(_xlfn.XLOOKUP($A2770,'Corresp pays'!$A:$A,'Corresp pays'!$B:$B),[1]Data!$A:$A,[1]Data!$R:$R))</f>
        <v>2.7183845345528299</v>
      </c>
    </row>
    <row r="2772" spans="1:15" hidden="1" x14ac:dyDescent="0.25">
      <c r="A2772" t="s">
        <v>164</v>
      </c>
      <c r="B2772">
        <v>2022</v>
      </c>
      <c r="C2772">
        <v>0.30851461430825622</v>
      </c>
      <c r="D2772">
        <v>24391.150730000001</v>
      </c>
      <c r="E2772">
        <v>37.908000000000001</v>
      </c>
      <c r="F2772">
        <v>61.14750080496998</v>
      </c>
      <c r="G2772" t="e">
        <v>#N/A</v>
      </c>
      <c r="H2772">
        <v>3.53</v>
      </c>
      <c r="I2772" t="e">
        <v>#N/A</v>
      </c>
      <c r="J2772" t="s">
        <v>453</v>
      </c>
      <c r="K2772" t="s">
        <v>453</v>
      </c>
      <c r="L2772" t="s">
        <v>453</v>
      </c>
      <c r="M2772">
        <v>9.2088457561979684</v>
      </c>
      <c r="N2772" t="s">
        <v>453</v>
      </c>
      <c r="O2772">
        <f>IF(_xlfn.XLOOKUP(_xlfn.XLOOKUP($A2771,'Corresp pays'!$A:$A,'Corresp pays'!$B:$B),[1]Data!$A:$A,[1]Data!$R:$R)="","",_xlfn.XLOOKUP(_xlfn.XLOOKUP($A2771,'Corresp pays'!$A:$A,'Corresp pays'!$B:$B),[1]Data!$A:$A,[1]Data!$R:$R))</f>
        <v>2.7183845345528299</v>
      </c>
    </row>
    <row r="2773" spans="1:15" hidden="1" x14ac:dyDescent="0.25">
      <c r="A2773" t="s">
        <v>165</v>
      </c>
      <c r="B2773">
        <v>2006</v>
      </c>
      <c r="C2773">
        <v>0.18188930488381344</v>
      </c>
      <c r="D2773">
        <v>26942.28254</v>
      </c>
      <c r="E2773">
        <v>37.395000000000003</v>
      </c>
      <c r="F2773">
        <v>16.104019424528175</v>
      </c>
      <c r="G2773" t="e">
        <v>#N/A</v>
      </c>
      <c r="H2773">
        <v>89.43</v>
      </c>
      <c r="I2773">
        <v>13.206271058776577</v>
      </c>
      <c r="J2773" t="s">
        <v>453</v>
      </c>
      <c r="K2773">
        <v>59.5</v>
      </c>
      <c r="L2773" t="s">
        <v>453</v>
      </c>
      <c r="M2773">
        <v>11.89051525167925</v>
      </c>
      <c r="N2773">
        <v>9.0195724722648603</v>
      </c>
      <c r="O2773">
        <f>IF(_xlfn.XLOOKUP(_xlfn.XLOOKUP($A2773,'Corresp pays'!$A:$A,'Corresp pays'!$B:$B),[1]Data!$A:$A,[1]Data!$D:$D)="","",_xlfn.XLOOKUP(_xlfn.XLOOKUP($A2773,'Corresp pays'!$A:$A,'Corresp pays'!$B:$B),[1]Data!$A:$A,[1]Data!$D:$D))</f>
        <v>1.90196897774665</v>
      </c>
    </row>
    <row r="2774" spans="1:15" hidden="1" x14ac:dyDescent="0.25">
      <c r="A2774" t="s">
        <v>165</v>
      </c>
      <c r="B2774">
        <v>2007</v>
      </c>
      <c r="C2774">
        <v>0.15977974004829676</v>
      </c>
      <c r="D2774">
        <v>27461.057580000001</v>
      </c>
      <c r="E2774">
        <v>37.881</v>
      </c>
      <c r="F2774">
        <v>16.683131330795412</v>
      </c>
      <c r="G2774" t="e">
        <v>#N/A</v>
      </c>
      <c r="H2774">
        <v>90.32</v>
      </c>
      <c r="I2774">
        <v>12.105596237559734</v>
      </c>
      <c r="J2774" t="s">
        <v>453</v>
      </c>
      <c r="K2774" t="s">
        <v>453</v>
      </c>
      <c r="L2774" t="s">
        <v>453</v>
      </c>
      <c r="M2774">
        <v>12.038801900295217</v>
      </c>
      <c r="N2774">
        <v>10.6573496000153</v>
      </c>
      <c r="O2774">
        <f>IF(_xlfn.XLOOKUP(_xlfn.XLOOKUP($A2774,'Corresp pays'!$A:$A,'Corresp pays'!$B:$B),[1]Data!$A:$A,[1]Data!$E:$E)="","",_xlfn.XLOOKUP(_xlfn.XLOOKUP($A2774,'Corresp pays'!$A:$A,'Corresp pays'!$B:$B),[1]Data!$A:$A,[1]Data!$E:$E))</f>
        <v>1.85543578077633</v>
      </c>
    </row>
    <row r="2775" spans="1:15" hidden="1" x14ac:dyDescent="0.25">
      <c r="A2775" t="s">
        <v>165</v>
      </c>
      <c r="B2775">
        <v>2008</v>
      </c>
      <c r="C2775">
        <v>0.17006969441917144</v>
      </c>
      <c r="D2775">
        <v>27880.722030000001</v>
      </c>
      <c r="E2775">
        <v>38.371000000000002</v>
      </c>
      <c r="F2775">
        <v>17.289667603814955</v>
      </c>
      <c r="G2775" t="e">
        <v>#N/A</v>
      </c>
      <c r="H2775">
        <v>89.36</v>
      </c>
      <c r="I2775">
        <v>11.453999754760501</v>
      </c>
      <c r="J2775" t="s">
        <v>453</v>
      </c>
      <c r="K2775" t="s">
        <v>453</v>
      </c>
      <c r="L2775" t="s">
        <v>453</v>
      </c>
      <c r="M2775">
        <v>12.185078525843762</v>
      </c>
      <c r="N2775">
        <v>12.445579346319199</v>
      </c>
      <c r="O2775">
        <f>IF(_xlfn.XLOOKUP(_xlfn.XLOOKUP($A2775,'Corresp pays'!$A:$A,'Corresp pays'!$B:$B),[1]Data!$A:$A,[1]Data!$F:$F)="","",_xlfn.XLOOKUP(_xlfn.XLOOKUP($A2775,'Corresp pays'!$A:$A,'Corresp pays'!$B:$B),[1]Data!$A:$A,[1]Data!$F:$F))</f>
        <v>1.8132663625371099</v>
      </c>
    </row>
    <row r="2776" spans="1:15" hidden="1" x14ac:dyDescent="0.25">
      <c r="A2776" t="s">
        <v>165</v>
      </c>
      <c r="B2776">
        <v>2009</v>
      </c>
      <c r="C2776">
        <v>0.18660337629570975</v>
      </c>
      <c r="D2776">
        <v>26839.273369999999</v>
      </c>
      <c r="E2776">
        <v>38.860999999999997</v>
      </c>
      <c r="F2776">
        <v>17.915343224955944</v>
      </c>
      <c r="G2776" t="e">
        <v>#N/A</v>
      </c>
      <c r="H2776">
        <v>88.68</v>
      </c>
      <c r="I2776">
        <v>11.552783633397338</v>
      </c>
      <c r="J2776" t="s">
        <v>453</v>
      </c>
      <c r="K2776" t="s">
        <v>453</v>
      </c>
      <c r="L2776" t="s">
        <v>453</v>
      </c>
      <c r="M2776">
        <v>12.333528081022447</v>
      </c>
      <c r="N2776">
        <v>13.3952546325895</v>
      </c>
      <c r="O2776">
        <f>IF(_xlfn.XLOOKUP(_xlfn.XLOOKUP($A2776,'Corresp pays'!$A:$A,'Corresp pays'!$B:$B),[1]Data!$A:$A,[1]Data!$G:$G)="","",_xlfn.XLOOKUP(_xlfn.XLOOKUP($A2776,'Corresp pays'!$A:$A,'Corresp pays'!$B:$B),[1]Data!$A:$A,[1]Data!$G:$G))</f>
        <v>1.77711333467036</v>
      </c>
    </row>
    <row r="2777" spans="1:15" hidden="1" x14ac:dyDescent="0.25">
      <c r="A2777" t="s">
        <v>165</v>
      </c>
      <c r="B2777">
        <v>2010</v>
      </c>
      <c r="C2777">
        <v>0.19263946004977059</v>
      </c>
      <c r="D2777">
        <v>29281.109110000001</v>
      </c>
      <c r="E2777">
        <v>39.354999999999997</v>
      </c>
      <c r="F2777">
        <v>18.552961433433325</v>
      </c>
      <c r="G2777" t="e">
        <v>#N/A</v>
      </c>
      <c r="H2777">
        <v>88.59</v>
      </c>
      <c r="I2777">
        <v>9.4209461098177343</v>
      </c>
      <c r="J2777" t="s">
        <v>453</v>
      </c>
      <c r="K2777">
        <v>57.5</v>
      </c>
      <c r="L2777">
        <v>27.028527329999999</v>
      </c>
      <c r="M2777">
        <v>12.491794207199694</v>
      </c>
      <c r="N2777">
        <v>8.5017613336526505</v>
      </c>
      <c r="O2777">
        <f>IF(_xlfn.XLOOKUP(_xlfn.XLOOKUP($A2777,'Corresp pays'!$A:$A,'Corresp pays'!$B:$B),[1]Data!$A:$A,[1]Data!$H:$H)="","",_xlfn.XLOOKUP(_xlfn.XLOOKUP($A2777,'Corresp pays'!$A:$A,'Corresp pays'!$B:$B),[1]Data!$A:$A,[1]Data!$H:$H))</f>
        <v>1.7480712581087701</v>
      </c>
    </row>
    <row r="2778" spans="1:15" hidden="1" x14ac:dyDescent="0.25">
      <c r="A2778" t="s">
        <v>165</v>
      </c>
      <c r="B2778">
        <v>2011</v>
      </c>
      <c r="C2778">
        <v>0.21384689299888529</v>
      </c>
      <c r="D2778">
        <v>28979.056960000002</v>
      </c>
      <c r="E2778">
        <v>39.850999999999999</v>
      </c>
      <c r="F2778">
        <v>19.190215095710194</v>
      </c>
      <c r="G2778" t="e">
        <v>#N/A</v>
      </c>
      <c r="H2778">
        <v>87.28</v>
      </c>
      <c r="I2778">
        <v>9.6480578217672388</v>
      </c>
      <c r="J2778" t="s">
        <v>453</v>
      </c>
      <c r="K2778" t="s">
        <v>453</v>
      </c>
      <c r="L2778">
        <v>28.110894819999999</v>
      </c>
      <c r="M2778">
        <v>12.667303807549994</v>
      </c>
      <c r="N2778">
        <v>6.4293968107234001</v>
      </c>
      <c r="O2778">
        <f>IF(_xlfn.XLOOKUP(_xlfn.XLOOKUP($A2778,'Corresp pays'!$A:$A,'Corresp pays'!$B:$B),[1]Data!$A:$A,[1]Data!$I:$I)="","",_xlfn.XLOOKUP(_xlfn.XLOOKUP($A2778,'Corresp pays'!$A:$A,'Corresp pays'!$B:$B),[1]Data!$A:$A,[1]Data!$I:$I))</f>
        <v>1.72603540183546</v>
      </c>
    </row>
    <row r="2779" spans="1:15" hidden="1" x14ac:dyDescent="0.25">
      <c r="A2779" t="s">
        <v>165</v>
      </c>
      <c r="B2779">
        <v>2012</v>
      </c>
      <c r="C2779">
        <v>0.27333967325657876</v>
      </c>
      <c r="D2779">
        <v>32642.495309999998</v>
      </c>
      <c r="E2779">
        <v>40.353999999999999</v>
      </c>
      <c r="F2779">
        <v>19.834350744562073</v>
      </c>
      <c r="G2779" t="e">
        <v>#N/A</v>
      </c>
      <c r="H2779">
        <v>84.63</v>
      </c>
      <c r="I2779">
        <v>9.3216395357060087</v>
      </c>
      <c r="J2779" t="s">
        <v>453</v>
      </c>
      <c r="K2779" t="s">
        <v>453</v>
      </c>
      <c r="L2779">
        <v>28.3606157</v>
      </c>
      <c r="M2779">
        <v>12.854994669934019</v>
      </c>
      <c r="N2779">
        <v>6.5758997075765997</v>
      </c>
      <c r="O2779">
        <f>IF(_xlfn.XLOOKUP(_xlfn.XLOOKUP($A2779,'Corresp pays'!$A:$A,'Corresp pays'!$B:$B),[1]Data!$A:$A,[1]Data!$J:$J)="","",_xlfn.XLOOKUP(_xlfn.XLOOKUP($A2779,'Corresp pays'!$A:$A,'Corresp pays'!$B:$B),[1]Data!$A:$A,[1]Data!$J:$J))</f>
        <v>1.7086561112506</v>
      </c>
    </row>
    <row r="2780" spans="1:15" hidden="1" x14ac:dyDescent="0.25">
      <c r="A2780" t="s">
        <v>165</v>
      </c>
      <c r="B2780">
        <v>2013</v>
      </c>
      <c r="C2780">
        <v>0.27821507562598069</v>
      </c>
      <c r="D2780">
        <v>33445.972549999999</v>
      </c>
      <c r="E2780">
        <v>40.865000000000002</v>
      </c>
      <c r="F2780">
        <v>20.49392109121726</v>
      </c>
      <c r="G2780" t="e">
        <v>#N/A</v>
      </c>
      <c r="H2780">
        <v>84.56</v>
      </c>
      <c r="I2780">
        <v>8.2265231842781716</v>
      </c>
      <c r="J2780" t="s">
        <v>453</v>
      </c>
      <c r="K2780" t="s">
        <v>453</v>
      </c>
      <c r="L2780">
        <v>27.285052719999999</v>
      </c>
      <c r="M2780">
        <v>13.049413402423477</v>
      </c>
      <c r="N2780">
        <v>6.9776760549034504</v>
      </c>
      <c r="O2780">
        <f>IF(_xlfn.XLOOKUP(_xlfn.XLOOKUP($A2780,'Corresp pays'!$A:$A,'Corresp pays'!$B:$B),[1]Data!$A:$A,[1]Data!$K:$K)="","",_xlfn.XLOOKUP(_xlfn.XLOOKUP($A2780,'Corresp pays'!$A:$A,'Corresp pays'!$B:$B),[1]Data!$A:$A,[1]Data!$K:$K))</f>
        <v>1.69145655365653</v>
      </c>
    </row>
    <row r="2781" spans="1:15" hidden="1" x14ac:dyDescent="0.25">
      <c r="A2781" t="s">
        <v>165</v>
      </c>
      <c r="B2781">
        <v>2014</v>
      </c>
      <c r="C2781">
        <v>0.29775458350481543</v>
      </c>
      <c r="D2781">
        <v>33504.695500000002</v>
      </c>
      <c r="E2781">
        <v>41.381999999999998</v>
      </c>
      <c r="F2781">
        <v>21.170304954330835</v>
      </c>
      <c r="G2781" t="e">
        <v>#N/A</v>
      </c>
      <c r="H2781">
        <v>83.77</v>
      </c>
      <c r="I2781">
        <v>6.7795978521786493</v>
      </c>
      <c r="J2781" t="s">
        <v>453</v>
      </c>
      <c r="K2781" t="s">
        <v>453</v>
      </c>
      <c r="L2781">
        <v>27.349186029999998</v>
      </c>
      <c r="M2781">
        <v>13.249964591604426</v>
      </c>
      <c r="N2781">
        <v>7.8068755356633304</v>
      </c>
      <c r="O2781">
        <f>IF(_xlfn.XLOOKUP(_xlfn.XLOOKUP($A2781,'Corresp pays'!$A:$A,'Corresp pays'!$B:$B),[1]Data!$A:$A,[1]Data!$L:$L)="","",_xlfn.XLOOKUP(_xlfn.XLOOKUP($A2781,'Corresp pays'!$A:$A,'Corresp pays'!$B:$B),[1]Data!$A:$A,[1]Data!$L:$L))</f>
        <v>1.67782420317766</v>
      </c>
    </row>
    <row r="2782" spans="1:15" hidden="1" x14ac:dyDescent="0.25">
      <c r="A2782" t="s">
        <v>165</v>
      </c>
      <c r="B2782">
        <v>2015</v>
      </c>
      <c r="C2782">
        <v>0.30505476596527747</v>
      </c>
      <c r="D2782">
        <v>34395.359949999998</v>
      </c>
      <c r="E2782">
        <v>41.906999999999996</v>
      </c>
      <c r="F2782">
        <v>21.856939157104616</v>
      </c>
      <c r="G2782" t="e">
        <v>#N/A</v>
      </c>
      <c r="H2782">
        <v>83.09</v>
      </c>
      <c r="I2782">
        <v>4.9808365643114607</v>
      </c>
      <c r="J2782" t="s">
        <v>453</v>
      </c>
      <c r="K2782">
        <v>60.3</v>
      </c>
      <c r="L2782">
        <v>28.26273741</v>
      </c>
      <c r="M2782">
        <v>13.461035448168815</v>
      </c>
      <c r="N2782">
        <v>10.110592890961801</v>
      </c>
      <c r="O2782">
        <f>IF(_xlfn.XLOOKUP(_xlfn.XLOOKUP($A2782,'Corresp pays'!$A:$A,'Corresp pays'!$B:$B),[1]Data!$A:$A,[1]Data!$M:$M)="","",_xlfn.XLOOKUP(_xlfn.XLOOKUP($A2782,'Corresp pays'!$A:$A,'Corresp pays'!$B:$B),[1]Data!$A:$A,[1]Data!$M:$M))</f>
        <v>1.6731607073508901</v>
      </c>
    </row>
    <row r="2783" spans="1:15" hidden="1" x14ac:dyDescent="0.25">
      <c r="A2783" t="s">
        <v>165</v>
      </c>
      <c r="B2783">
        <v>2016</v>
      </c>
      <c r="C2783">
        <v>0.31699521480536369</v>
      </c>
      <c r="D2783">
        <v>34413.256609999997</v>
      </c>
      <c r="E2783">
        <v>42.438000000000002</v>
      </c>
      <c r="F2783">
        <v>22.555806508024052</v>
      </c>
      <c r="G2783" t="e">
        <v>#N/A</v>
      </c>
      <c r="H2783">
        <v>83.07</v>
      </c>
      <c r="I2783">
        <v>6.2284719895602922</v>
      </c>
      <c r="J2783" t="s">
        <v>453</v>
      </c>
      <c r="K2783" t="s">
        <v>453</v>
      </c>
      <c r="L2783">
        <v>27.409064130000001</v>
      </c>
      <c r="M2783">
        <v>13.681558318966974</v>
      </c>
      <c r="N2783">
        <v>17.869730079526999</v>
      </c>
      <c r="O2783">
        <f>IF(_xlfn.XLOOKUP(_xlfn.XLOOKUP($A2783,'Corresp pays'!$A:$A,'Corresp pays'!$B:$B),[1]Data!$A:$A,[1]Data!$N:$N)="","",_xlfn.XLOOKUP(_xlfn.XLOOKUP($A2783,'Corresp pays'!$A:$A,'Corresp pays'!$B:$B),[1]Data!$A:$A,[1]Data!$N:$N))</f>
        <v>1.6747197695243801</v>
      </c>
    </row>
    <row r="2784" spans="1:15" hidden="1" x14ac:dyDescent="0.25">
      <c r="A2784" t="s">
        <v>165</v>
      </c>
      <c r="B2784">
        <v>2017</v>
      </c>
      <c r="C2784">
        <v>0.39372636945173134</v>
      </c>
      <c r="D2784">
        <v>34743.018060000002</v>
      </c>
      <c r="E2784">
        <v>42.975999999999999</v>
      </c>
      <c r="F2784">
        <v>23.269150782227364</v>
      </c>
      <c r="G2784" t="e">
        <v>#N/A</v>
      </c>
      <c r="H2784">
        <v>81.89</v>
      </c>
      <c r="I2784">
        <v>4.0242711937364977</v>
      </c>
      <c r="J2784" t="s">
        <v>453</v>
      </c>
      <c r="K2784" t="s">
        <v>453</v>
      </c>
      <c r="L2784">
        <v>26.181121940000001</v>
      </c>
      <c r="M2784">
        <v>13.910391307600264</v>
      </c>
      <c r="N2784">
        <v>6.5773115420564903</v>
      </c>
      <c r="O2784">
        <f>IF(_xlfn.XLOOKUP(_xlfn.XLOOKUP($A2783,'Corresp pays'!$A:$A,'Corresp pays'!$B:$B),[1]Data!$A:$A,[1]Data!$O:$O)="","",_xlfn.XLOOKUP(_xlfn.XLOOKUP($A2783,'Corresp pays'!$A:$A,'Corresp pays'!$B:$B),[1]Data!$A:$A,[1]Data!$O:$O))</f>
        <v>1.6813510259983899</v>
      </c>
    </row>
    <row r="2785" spans="1:15" hidden="1" x14ac:dyDescent="0.25">
      <c r="A2785" t="s">
        <v>165</v>
      </c>
      <c r="B2785">
        <v>2018</v>
      </c>
      <c r="C2785">
        <v>0.44052742411047208</v>
      </c>
      <c r="D2785">
        <v>35737.707020000002</v>
      </c>
      <c r="E2785">
        <v>43.521000000000001</v>
      </c>
      <c r="F2785">
        <v>23.992645852109931</v>
      </c>
      <c r="G2785" t="e">
        <v>#N/A</v>
      </c>
      <c r="H2785">
        <v>81.87</v>
      </c>
      <c r="I2785">
        <v>3.3411239920944884</v>
      </c>
      <c r="J2785" t="s">
        <v>453</v>
      </c>
      <c r="K2785" t="s">
        <v>453</v>
      </c>
      <c r="L2785">
        <v>26.347700530000001</v>
      </c>
      <c r="M2785">
        <v>14.150365221410558</v>
      </c>
      <c r="N2785">
        <v>7.4945719272851301</v>
      </c>
      <c r="O2785">
        <f>IF(_xlfn.XLOOKUP(_xlfn.XLOOKUP($A2784,'Corresp pays'!$A:$A,'Corresp pays'!$B:$B),[1]Data!$A:$A,[1]Data!$P:$P)="","",_xlfn.XLOOKUP(_xlfn.XLOOKUP($A2784,'Corresp pays'!$A:$A,'Corresp pays'!$B:$B),[1]Data!$A:$A,[1]Data!$P:$P))</f>
        <v>1.6937895960690099</v>
      </c>
    </row>
    <row r="2786" spans="1:15" hidden="1" x14ac:dyDescent="0.25">
      <c r="A2786" t="s">
        <v>165</v>
      </c>
      <c r="B2786">
        <v>2019</v>
      </c>
      <c r="C2786">
        <v>0.41433636352310116</v>
      </c>
      <c r="D2786">
        <v>36609.650679999999</v>
      </c>
      <c r="E2786">
        <v>44.072000000000003</v>
      </c>
      <c r="F2786">
        <v>24.725214221337385</v>
      </c>
      <c r="G2786" t="e">
        <v>#N/A</v>
      </c>
      <c r="H2786">
        <v>81.48</v>
      </c>
      <c r="I2786">
        <v>2.8607749368079616</v>
      </c>
      <c r="J2786" t="s">
        <v>453</v>
      </c>
      <c r="K2786" t="s">
        <v>453</v>
      </c>
      <c r="L2786">
        <v>25.925460189999999</v>
      </c>
      <c r="M2786">
        <v>14.399076803066645</v>
      </c>
      <c r="N2786">
        <v>9.1503164431627901</v>
      </c>
      <c r="O2786">
        <f>IF(_xlfn.XLOOKUP(_xlfn.XLOOKUP($A2785,'Corresp pays'!$A:$A,'Corresp pays'!$B:$B),[1]Data!$A:$A,[1]Data!$Q:$Q)="","",_xlfn.XLOOKUP(_xlfn.XLOOKUP($A2785,'Corresp pays'!$A:$A,'Corresp pays'!$B:$B),[1]Data!$A:$A,[1]Data!$Q:$Q))</f>
        <v>1.71222710140295</v>
      </c>
    </row>
    <row r="2787" spans="1:15" hidden="1" x14ac:dyDescent="0.25">
      <c r="A2787" t="s">
        <v>165</v>
      </c>
      <c r="B2787">
        <v>2020</v>
      </c>
      <c r="C2787">
        <v>0.40190271250386012</v>
      </c>
      <c r="D2787">
        <v>36107.820440000003</v>
      </c>
      <c r="E2787">
        <v>44.628999999999998</v>
      </c>
      <c r="F2787">
        <v>25.461352721989805</v>
      </c>
      <c r="G2787" t="e">
        <v>#N/A</v>
      </c>
      <c r="H2787">
        <v>81.84</v>
      </c>
      <c r="I2787">
        <v>2.9770863463155988</v>
      </c>
      <c r="J2787" t="s">
        <v>453</v>
      </c>
      <c r="K2787" t="s">
        <v>453</v>
      </c>
      <c r="L2787" t="s">
        <v>453</v>
      </c>
      <c r="M2787">
        <v>14.656460116818115</v>
      </c>
      <c r="N2787">
        <v>15.733060472136801</v>
      </c>
      <c r="O2787">
        <f>IF(_xlfn.XLOOKUP(_xlfn.XLOOKUP($A2786,'Corresp pays'!$A:$A,'Corresp pays'!$B:$B),[1]Data!$A:$A,[1]Data!$R:$R)="","",_xlfn.XLOOKUP(_xlfn.XLOOKUP($A2786,'Corresp pays'!$A:$A,'Corresp pays'!$B:$B),[1]Data!$A:$A,[1]Data!$R:$R))</f>
        <v>1.7298601548047401</v>
      </c>
    </row>
    <row r="2788" spans="1:15" hidden="1" x14ac:dyDescent="0.25">
      <c r="A2788" t="s">
        <v>165</v>
      </c>
      <c r="B2788">
        <v>2021</v>
      </c>
      <c r="C2788">
        <v>0.40190271250386012</v>
      </c>
      <c r="D2788">
        <v>36107.820440000003</v>
      </c>
      <c r="E2788">
        <v>44.628999999999998</v>
      </c>
      <c r="F2788">
        <v>25.461352721989805</v>
      </c>
      <c r="G2788" t="e">
        <v>#N/A</v>
      </c>
      <c r="H2788">
        <v>81.84</v>
      </c>
      <c r="I2788">
        <v>2.9770863463155988</v>
      </c>
      <c r="J2788" t="s">
        <v>453</v>
      </c>
      <c r="K2788" t="s">
        <v>453</v>
      </c>
      <c r="L2788" t="s">
        <v>453</v>
      </c>
      <c r="M2788">
        <v>14.656460116818115</v>
      </c>
      <c r="N2788">
        <v>15.733060472136801</v>
      </c>
      <c r="O2788">
        <f>IF(_xlfn.XLOOKUP(_xlfn.XLOOKUP($A2787,'Corresp pays'!$A:$A,'Corresp pays'!$B:$B),[1]Data!$A:$A,[1]Data!$R:$R)="","",_xlfn.XLOOKUP(_xlfn.XLOOKUP($A2787,'Corresp pays'!$A:$A,'Corresp pays'!$B:$B),[1]Data!$A:$A,[1]Data!$R:$R))</f>
        <v>1.7298601548047401</v>
      </c>
    </row>
    <row r="2789" spans="1:15" hidden="1" x14ac:dyDescent="0.25">
      <c r="A2789" t="s">
        <v>165</v>
      </c>
      <c r="B2789">
        <v>2022</v>
      </c>
      <c r="C2789">
        <v>0.40190271250386012</v>
      </c>
      <c r="D2789">
        <v>36107.820440000003</v>
      </c>
      <c r="E2789">
        <v>44.628999999999998</v>
      </c>
      <c r="F2789">
        <v>25.461352721989805</v>
      </c>
      <c r="G2789" t="e">
        <v>#N/A</v>
      </c>
      <c r="H2789">
        <v>81.84</v>
      </c>
      <c r="I2789">
        <v>2.9770863463155988</v>
      </c>
      <c r="J2789" t="s">
        <v>453</v>
      </c>
      <c r="K2789" t="s">
        <v>453</v>
      </c>
      <c r="L2789" t="s">
        <v>453</v>
      </c>
      <c r="M2789">
        <v>14.656460116818115</v>
      </c>
      <c r="N2789">
        <v>15.733060472136801</v>
      </c>
      <c r="O2789">
        <f>IF(_xlfn.XLOOKUP(_xlfn.XLOOKUP($A2788,'Corresp pays'!$A:$A,'Corresp pays'!$B:$B),[1]Data!$A:$A,[1]Data!$R:$R)="","",_xlfn.XLOOKUP(_xlfn.XLOOKUP($A2788,'Corresp pays'!$A:$A,'Corresp pays'!$B:$B),[1]Data!$A:$A,[1]Data!$R:$R))</f>
        <v>1.7298601548047401</v>
      </c>
    </row>
    <row r="2790" spans="1:15" hidden="1" x14ac:dyDescent="0.25">
      <c r="A2790" t="s">
        <v>166</v>
      </c>
      <c r="B2790">
        <v>2006</v>
      </c>
      <c r="C2790">
        <v>0.79411280492502723</v>
      </c>
      <c r="D2790">
        <v>26107.43159</v>
      </c>
      <c r="E2790">
        <v>33.926000000000002</v>
      </c>
      <c r="F2790">
        <v>31.874085562879671</v>
      </c>
      <c r="G2790" t="e">
        <v>#N/A</v>
      </c>
      <c r="H2790">
        <v>78.67</v>
      </c>
      <c r="I2790">
        <v>19.230115781958752</v>
      </c>
      <c r="J2790" t="s">
        <v>453</v>
      </c>
      <c r="K2790" t="s">
        <v>453</v>
      </c>
      <c r="L2790" t="s">
        <v>453</v>
      </c>
      <c r="M2790">
        <v>11.797730666015706</v>
      </c>
      <c r="N2790" t="s">
        <v>453</v>
      </c>
      <c r="O2790">
        <f>IF(_xlfn.XLOOKUP(_xlfn.XLOOKUP($A2790,'Corresp pays'!$A:$A,'Corresp pays'!$B:$B),[1]Data!$A:$A,[1]Data!$D:$D)="","",_xlfn.XLOOKUP(_xlfn.XLOOKUP($A2790,'Corresp pays'!$A:$A,'Corresp pays'!$B:$B),[1]Data!$A:$A,[1]Data!$D:$D))</f>
        <v>2.89687190046787</v>
      </c>
    </row>
    <row r="2791" spans="1:15" hidden="1" x14ac:dyDescent="0.25">
      <c r="A2791" t="s">
        <v>166</v>
      </c>
      <c r="B2791">
        <v>2007</v>
      </c>
      <c r="C2791">
        <v>0.78344216906409403</v>
      </c>
      <c r="D2791">
        <v>26562.249520000001</v>
      </c>
      <c r="E2791">
        <v>33.743000000000002</v>
      </c>
      <c r="F2791">
        <v>32.184484942484168</v>
      </c>
      <c r="G2791" t="e">
        <v>#N/A</v>
      </c>
      <c r="H2791">
        <v>77.98</v>
      </c>
      <c r="I2791">
        <v>21.197688542074498</v>
      </c>
      <c r="J2791" t="s">
        <v>453</v>
      </c>
      <c r="K2791" t="s">
        <v>453</v>
      </c>
      <c r="L2791" t="s">
        <v>453</v>
      </c>
      <c r="M2791">
        <v>11.723577590998257</v>
      </c>
      <c r="N2791" t="s">
        <v>453</v>
      </c>
      <c r="O2791">
        <f>IF(_xlfn.XLOOKUP(_xlfn.XLOOKUP($A2791,'Corresp pays'!$A:$A,'Corresp pays'!$B:$B),[1]Data!$A:$A,[1]Data!$E:$E)="","",_xlfn.XLOOKUP(_xlfn.XLOOKUP($A2791,'Corresp pays'!$A:$A,'Corresp pays'!$B:$B),[1]Data!$A:$A,[1]Data!$E:$E))</f>
        <v>2.8920768915924202</v>
      </c>
    </row>
    <row r="2792" spans="1:15" hidden="1" x14ac:dyDescent="0.25">
      <c r="A2792" t="s">
        <v>166</v>
      </c>
      <c r="B2792">
        <v>2008</v>
      </c>
      <c r="C2792">
        <v>0.61445313026006376</v>
      </c>
      <c r="D2792">
        <v>24717.647540000002</v>
      </c>
      <c r="E2792">
        <v>33.56</v>
      </c>
      <c r="F2792">
        <v>32.442411787514537</v>
      </c>
      <c r="G2792" t="e">
        <v>#N/A</v>
      </c>
      <c r="H2792">
        <v>81.569999999999993</v>
      </c>
      <c r="I2792">
        <v>19.02107406322726</v>
      </c>
      <c r="J2792" t="s">
        <v>453</v>
      </c>
      <c r="K2792" t="s">
        <v>453</v>
      </c>
      <c r="L2792" t="s">
        <v>453</v>
      </c>
      <c r="M2792">
        <v>11.669884505982186</v>
      </c>
      <c r="N2792" t="s">
        <v>453</v>
      </c>
      <c r="O2792">
        <f>IF(_xlfn.XLOOKUP(_xlfn.XLOOKUP($A2792,'Corresp pays'!$A:$A,'Corresp pays'!$B:$B),[1]Data!$A:$A,[1]Data!$F:$F)="","",_xlfn.XLOOKUP(_xlfn.XLOOKUP($A2792,'Corresp pays'!$A:$A,'Corresp pays'!$B:$B),[1]Data!$A:$A,[1]Data!$F:$F))</f>
        <v>2.9025929361716898</v>
      </c>
    </row>
    <row r="2793" spans="1:15" hidden="1" x14ac:dyDescent="0.25">
      <c r="A2793" t="s">
        <v>166</v>
      </c>
      <c r="B2793">
        <v>2009</v>
      </c>
      <c r="C2793">
        <v>0.5972250372836817</v>
      </c>
      <c r="D2793">
        <v>25467.095959999999</v>
      </c>
      <c r="E2793">
        <v>33.378</v>
      </c>
      <c r="F2793">
        <v>32.777071216233679</v>
      </c>
      <c r="G2793" t="e">
        <v>#N/A</v>
      </c>
      <c r="H2793">
        <v>82.58</v>
      </c>
      <c r="I2793">
        <v>10.742550226063699</v>
      </c>
      <c r="J2793" t="s">
        <v>453</v>
      </c>
      <c r="K2793" t="s">
        <v>453</v>
      </c>
      <c r="L2793" t="s">
        <v>453</v>
      </c>
      <c r="M2793">
        <v>11.589858207654531</v>
      </c>
      <c r="N2793" t="s">
        <v>453</v>
      </c>
      <c r="O2793">
        <f>IF(_xlfn.XLOOKUP(_xlfn.XLOOKUP($A2793,'Corresp pays'!$A:$A,'Corresp pays'!$B:$B),[1]Data!$A:$A,[1]Data!$G:$G)="","",_xlfn.XLOOKUP(_xlfn.XLOOKUP($A2793,'Corresp pays'!$A:$A,'Corresp pays'!$B:$B),[1]Data!$A:$A,[1]Data!$G:$G))</f>
        <v>2.91806422966906</v>
      </c>
    </row>
    <row r="2794" spans="1:15" hidden="1" x14ac:dyDescent="0.25">
      <c r="A2794" t="s">
        <v>166</v>
      </c>
      <c r="B2794">
        <v>2010</v>
      </c>
      <c r="C2794">
        <v>0.74129047940185222</v>
      </c>
      <c r="D2794">
        <v>28228.848890000001</v>
      </c>
      <c r="E2794">
        <v>33.195999999999998</v>
      </c>
      <c r="F2794">
        <v>33.190567403386325</v>
      </c>
      <c r="G2794" t="e">
        <v>#N/A</v>
      </c>
      <c r="H2794">
        <v>82.51</v>
      </c>
      <c r="I2794">
        <v>9.6098632686310435</v>
      </c>
      <c r="J2794" t="s">
        <v>453</v>
      </c>
      <c r="K2794" t="s">
        <v>453</v>
      </c>
      <c r="L2794">
        <v>24.591430169999999</v>
      </c>
      <c r="M2794">
        <v>11.484293606171013</v>
      </c>
      <c r="N2794">
        <v>3.02267002518892</v>
      </c>
      <c r="O2794">
        <f>IF(_xlfn.XLOOKUP(_xlfn.XLOOKUP($A2794,'Corresp pays'!$A:$A,'Corresp pays'!$B:$B),[1]Data!$A:$A,[1]Data!$H:$H)="","",_xlfn.XLOOKUP(_xlfn.XLOOKUP($A2794,'Corresp pays'!$A:$A,'Corresp pays'!$B:$B),[1]Data!$A:$A,[1]Data!$H:$H))</f>
        <v>2.9403485054503098</v>
      </c>
    </row>
    <row r="2795" spans="1:15" hidden="1" x14ac:dyDescent="0.25">
      <c r="A2795" t="s">
        <v>166</v>
      </c>
      <c r="B2795">
        <v>2011</v>
      </c>
      <c r="C2795">
        <v>0.87193209468757549</v>
      </c>
      <c r="D2795">
        <v>30638.582119999999</v>
      </c>
      <c r="E2795">
        <v>33.015000000000001</v>
      </c>
      <c r="F2795">
        <v>33.671410107276721</v>
      </c>
      <c r="G2795" t="e">
        <v>#N/A</v>
      </c>
      <c r="H2795">
        <v>79.400000000000006</v>
      </c>
      <c r="I2795">
        <v>8.665865172986404</v>
      </c>
      <c r="J2795" t="s">
        <v>453</v>
      </c>
      <c r="K2795">
        <v>49.7</v>
      </c>
      <c r="L2795">
        <v>26.256819839999999</v>
      </c>
      <c r="M2795">
        <v>11.358693545149103</v>
      </c>
      <c r="N2795">
        <v>3.4661297281748999</v>
      </c>
      <c r="O2795">
        <f>IF(_xlfn.XLOOKUP(_xlfn.XLOOKUP($A2795,'Corresp pays'!$A:$A,'Corresp pays'!$B:$B),[1]Data!$A:$A,[1]Data!$I:$I)="","",_xlfn.XLOOKUP(_xlfn.XLOOKUP($A2795,'Corresp pays'!$A:$A,'Corresp pays'!$B:$B),[1]Data!$A:$A,[1]Data!$I:$I))</f>
        <v>2.9683163049290302</v>
      </c>
    </row>
    <row r="2796" spans="1:15" hidden="1" x14ac:dyDescent="0.25">
      <c r="A2796" t="s">
        <v>166</v>
      </c>
      <c r="B2796">
        <v>2012</v>
      </c>
      <c r="C2796">
        <v>0.90121384833895213</v>
      </c>
      <c r="D2796">
        <v>30655.641749999999</v>
      </c>
      <c r="E2796">
        <v>32.834000000000003</v>
      </c>
      <c r="F2796">
        <v>34.290632027917795</v>
      </c>
      <c r="G2796" t="e">
        <v>#N/A</v>
      </c>
      <c r="H2796">
        <v>77.64</v>
      </c>
      <c r="I2796">
        <v>8.0445175274368008</v>
      </c>
      <c r="J2796" t="s">
        <v>453</v>
      </c>
      <c r="K2796" t="s">
        <v>453</v>
      </c>
      <c r="L2796">
        <v>26.28825071</v>
      </c>
      <c r="M2796">
        <v>11.191465934773886</v>
      </c>
      <c r="N2796">
        <v>3.7253266611064602</v>
      </c>
      <c r="O2796">
        <f>IF(_xlfn.XLOOKUP(_xlfn.XLOOKUP($A2796,'Corresp pays'!$A:$A,'Corresp pays'!$B:$B),[1]Data!$A:$A,[1]Data!$J:$J)="","",_xlfn.XLOOKUP(_xlfn.XLOOKUP($A2796,'Corresp pays'!$A:$A,'Corresp pays'!$B:$B),[1]Data!$A:$A,[1]Data!$J:$J))</f>
        <v>2.9890961635258102</v>
      </c>
    </row>
    <row r="2797" spans="1:15" hidden="1" x14ac:dyDescent="0.25">
      <c r="A2797" t="s">
        <v>166</v>
      </c>
      <c r="B2797">
        <v>2013</v>
      </c>
      <c r="C2797">
        <v>0.90124822377348335</v>
      </c>
      <c r="D2797">
        <v>30631.320790000002</v>
      </c>
      <c r="E2797">
        <v>32.654000000000003</v>
      </c>
      <c r="F2797">
        <v>35.040511826289261</v>
      </c>
      <c r="G2797" t="e">
        <v>#N/A</v>
      </c>
      <c r="H2797">
        <v>79.040000000000006</v>
      </c>
      <c r="I2797">
        <v>7.1444794463575017</v>
      </c>
      <c r="J2797" t="s">
        <v>453</v>
      </c>
      <c r="K2797" t="s">
        <v>453</v>
      </c>
      <c r="L2797">
        <v>25.511288690000001</v>
      </c>
      <c r="M2797">
        <v>10.989064007007677</v>
      </c>
      <c r="N2797">
        <v>1.63495041543822</v>
      </c>
      <c r="O2797">
        <f>IF(_xlfn.XLOOKUP(_xlfn.XLOOKUP($A2797,'Corresp pays'!$A:$A,'Corresp pays'!$B:$B),[1]Data!$A:$A,[1]Data!$K:$K)="","",_xlfn.XLOOKUP(_xlfn.XLOOKUP($A2797,'Corresp pays'!$A:$A,'Corresp pays'!$B:$B),[1]Data!$A:$A,[1]Data!$K:$K))</f>
        <v>2.99456567986469</v>
      </c>
    </row>
    <row r="2798" spans="1:15" hidden="1" x14ac:dyDescent="0.25">
      <c r="A2798" t="s">
        <v>166</v>
      </c>
      <c r="B2798">
        <v>2014</v>
      </c>
      <c r="C2798">
        <v>0.86683848939859143</v>
      </c>
      <c r="D2798">
        <v>28858.314419999999</v>
      </c>
      <c r="E2798">
        <v>32.503999999999998</v>
      </c>
      <c r="F2798">
        <v>35.816861832751712</v>
      </c>
      <c r="G2798" t="e">
        <v>#N/A</v>
      </c>
      <c r="H2798">
        <v>80.45</v>
      </c>
      <c r="I2798">
        <v>8.7453042287726461</v>
      </c>
      <c r="J2798" t="s">
        <v>453</v>
      </c>
      <c r="K2798" t="s">
        <v>453</v>
      </c>
      <c r="L2798">
        <v>26.146688260000001</v>
      </c>
      <c r="M2798">
        <v>10.787288139446481</v>
      </c>
      <c r="N2798">
        <v>-0.19778481012661001</v>
      </c>
      <c r="O2798">
        <f>IF(_xlfn.XLOOKUP(_xlfn.XLOOKUP($A2798,'Corresp pays'!$A:$A,'Corresp pays'!$B:$B),[1]Data!$A:$A,[1]Data!$L:$L)="","",_xlfn.XLOOKUP(_xlfn.XLOOKUP($A2798,'Corresp pays'!$A:$A,'Corresp pays'!$B:$B),[1]Data!$A:$A,[1]Data!$L:$L))</f>
        <v>3.0281861981806402</v>
      </c>
    </row>
    <row r="2799" spans="1:15" hidden="1" x14ac:dyDescent="0.25">
      <c r="A2799" t="s">
        <v>166</v>
      </c>
      <c r="B2799">
        <v>2015</v>
      </c>
      <c r="C2799">
        <v>0.84696244144357558</v>
      </c>
      <c r="D2799">
        <v>30251.83135</v>
      </c>
      <c r="E2799">
        <v>32.384999999999998</v>
      </c>
      <c r="F2799">
        <v>36.59024686571022</v>
      </c>
      <c r="G2799" t="e">
        <v>#N/A</v>
      </c>
      <c r="H2799">
        <v>81</v>
      </c>
      <c r="I2799">
        <v>8.2842469027612839</v>
      </c>
      <c r="J2799" t="s">
        <v>453</v>
      </c>
      <c r="K2799" t="s">
        <v>453</v>
      </c>
      <c r="L2799">
        <v>25.928956920000001</v>
      </c>
      <c r="M2799">
        <v>10.595052454136674</v>
      </c>
      <c r="N2799">
        <v>-2.4309684238340399</v>
      </c>
      <c r="O2799">
        <f>IF(_xlfn.XLOOKUP(_xlfn.XLOOKUP($A2799,'Corresp pays'!$A:$A,'Corresp pays'!$B:$B),[1]Data!$A:$A,[1]Data!$M:$M)="","",_xlfn.XLOOKUP(_xlfn.XLOOKUP($A2799,'Corresp pays'!$A:$A,'Corresp pays'!$B:$B),[1]Data!$A:$A,[1]Data!$M:$M))</f>
        <v>3.0976259378618201</v>
      </c>
    </row>
    <row r="2800" spans="1:15" hidden="1" x14ac:dyDescent="0.25">
      <c r="A2800" t="s">
        <v>166</v>
      </c>
      <c r="B2800">
        <v>2016</v>
      </c>
      <c r="C2800">
        <v>0.72306192668167846</v>
      </c>
      <c r="D2800">
        <v>27928.76268</v>
      </c>
      <c r="E2800">
        <v>32.295999999999999</v>
      </c>
      <c r="F2800">
        <v>37.359968980224892</v>
      </c>
      <c r="G2800" t="e">
        <v>#N/A</v>
      </c>
      <c r="H2800">
        <v>82.07</v>
      </c>
      <c r="I2800">
        <v>7.8739858210149301</v>
      </c>
      <c r="J2800" t="s">
        <v>453</v>
      </c>
      <c r="K2800" t="s">
        <v>453</v>
      </c>
      <c r="L2800">
        <v>25.327395159999998</v>
      </c>
      <c r="M2800">
        <v>10.41191323090821</v>
      </c>
      <c r="N2800">
        <v>-1.54366960054161</v>
      </c>
      <c r="O2800">
        <f>IF(_xlfn.XLOOKUP(_xlfn.XLOOKUP($A2800,'Corresp pays'!$A:$A,'Corresp pays'!$B:$B),[1]Data!$A:$A,[1]Data!$N:$N)="","",_xlfn.XLOOKUP(_xlfn.XLOOKUP($A2800,'Corresp pays'!$A:$A,'Corresp pays'!$B:$B),[1]Data!$A:$A,[1]Data!$N:$N))</f>
        <v>3.1674140988629498</v>
      </c>
    </row>
    <row r="2801" spans="1:15" hidden="1" x14ac:dyDescent="0.25">
      <c r="A2801" t="s">
        <v>166</v>
      </c>
      <c r="B2801">
        <v>2017</v>
      </c>
      <c r="C2801">
        <v>0.66306914988921839</v>
      </c>
      <c r="D2801">
        <v>27709.323609999999</v>
      </c>
      <c r="E2801">
        <v>32.237000000000002</v>
      </c>
      <c r="F2801">
        <v>38.131319632932659</v>
      </c>
      <c r="G2801" t="e">
        <v>#N/A</v>
      </c>
      <c r="H2801">
        <v>82.63</v>
      </c>
      <c r="I2801">
        <v>8.3409688722226214</v>
      </c>
      <c r="J2801" t="s">
        <v>453</v>
      </c>
      <c r="K2801">
        <v>51.1</v>
      </c>
      <c r="L2801">
        <v>22.58245063</v>
      </c>
      <c r="M2801">
        <v>10.235852903454461</v>
      </c>
      <c r="N2801">
        <v>0.89396231605002696</v>
      </c>
      <c r="O2801">
        <f>IF(_xlfn.XLOOKUP(_xlfn.XLOOKUP($A2800,'Corresp pays'!$A:$A,'Corresp pays'!$B:$B),[1]Data!$A:$A,[1]Data!$O:$O)="","",_xlfn.XLOOKUP(_xlfn.XLOOKUP($A2800,'Corresp pays'!$A:$A,'Corresp pays'!$B:$B),[1]Data!$A:$A,[1]Data!$O:$O))</f>
        <v>3.2331179889555401</v>
      </c>
    </row>
    <row r="2802" spans="1:15" hidden="1" x14ac:dyDescent="0.25">
      <c r="A2802" t="s">
        <v>166</v>
      </c>
      <c r="B2802">
        <v>2018</v>
      </c>
      <c r="C2802">
        <v>0.73543480467684952</v>
      </c>
      <c r="D2802">
        <v>29374.286639999998</v>
      </c>
      <c r="E2802">
        <v>32.209000000000003</v>
      </c>
      <c r="F2802">
        <v>38.909613545301795</v>
      </c>
      <c r="G2802" t="e">
        <v>#N/A</v>
      </c>
      <c r="H2802">
        <v>80.430000000000007</v>
      </c>
      <c r="I2802">
        <v>7.319375146190243</v>
      </c>
      <c r="J2802" t="s">
        <v>453</v>
      </c>
      <c r="K2802" t="s">
        <v>453</v>
      </c>
      <c r="L2802">
        <v>22.085555459999998</v>
      </c>
      <c r="M2802">
        <v>10.065090886478668</v>
      </c>
      <c r="N2802">
        <v>10.618865866957499</v>
      </c>
      <c r="O2802">
        <f>IF(_xlfn.XLOOKUP(_xlfn.XLOOKUP($A2801,'Corresp pays'!$A:$A,'Corresp pays'!$B:$B),[1]Data!$A:$A,[1]Data!$P:$P)="","",_xlfn.XLOOKUP(_xlfn.XLOOKUP($A2801,'Corresp pays'!$A:$A,'Corresp pays'!$B:$B),[1]Data!$A:$A,[1]Data!$P:$P))</f>
        <v>3.2933592892566299</v>
      </c>
    </row>
    <row r="2803" spans="1:15" hidden="1" x14ac:dyDescent="0.25">
      <c r="A2803" t="s">
        <v>166</v>
      </c>
      <c r="B2803">
        <v>2019</v>
      </c>
      <c r="C2803">
        <v>0.66333832814227489</v>
      </c>
      <c r="D2803">
        <v>28697.160469999999</v>
      </c>
      <c r="E2803">
        <v>32.21</v>
      </c>
      <c r="F2803">
        <v>39.691373917539096</v>
      </c>
      <c r="G2803" t="e">
        <v>#N/A</v>
      </c>
      <c r="H2803">
        <v>81.52</v>
      </c>
      <c r="I2803">
        <v>9.8192615952630966</v>
      </c>
      <c r="J2803" t="s">
        <v>453</v>
      </c>
      <c r="K2803" t="s">
        <v>453</v>
      </c>
      <c r="L2803">
        <v>20.834699690000001</v>
      </c>
      <c r="M2803">
        <v>9.9078465565516218</v>
      </c>
      <c r="N2803">
        <v>255.30499075785599</v>
      </c>
      <c r="O2803">
        <f>IF(_xlfn.XLOOKUP(_xlfn.XLOOKUP($A2802,'Corresp pays'!$A:$A,'Corresp pays'!$B:$B),[1]Data!$A:$A,[1]Data!$Q:$Q)="","",_xlfn.XLOOKUP(_xlfn.XLOOKUP($A2802,'Corresp pays'!$A:$A,'Corresp pays'!$B:$B),[1]Data!$A:$A,[1]Data!$Q:$Q))</f>
        <v>3.3457807371500699</v>
      </c>
    </row>
    <row r="2804" spans="1:15" hidden="1" x14ac:dyDescent="0.25">
      <c r="A2804" t="s">
        <v>166</v>
      </c>
      <c r="B2804">
        <v>2020</v>
      </c>
      <c r="C2804">
        <v>0.53048354700093803</v>
      </c>
      <c r="D2804">
        <v>25988.12599</v>
      </c>
      <c r="E2804">
        <v>32.241999999999997</v>
      </c>
      <c r="F2804">
        <v>40.505792943001161</v>
      </c>
      <c r="G2804" t="e">
        <v>#N/A</v>
      </c>
      <c r="H2804">
        <v>84.36</v>
      </c>
      <c r="I2804">
        <v>8.7728587527444475</v>
      </c>
      <c r="J2804" t="s">
        <v>453</v>
      </c>
      <c r="K2804" t="s">
        <v>453</v>
      </c>
      <c r="L2804" t="s">
        <v>453</v>
      </c>
      <c r="M2804">
        <v>9.7635776027389465</v>
      </c>
      <c r="N2804">
        <v>557.20181736205097</v>
      </c>
      <c r="O2804">
        <f>IF(_xlfn.XLOOKUP(_xlfn.XLOOKUP($A2803,'Corresp pays'!$A:$A,'Corresp pays'!$B:$B),[1]Data!$A:$A,[1]Data!$R:$R)="","",_xlfn.XLOOKUP(_xlfn.XLOOKUP($A2803,'Corresp pays'!$A:$A,'Corresp pays'!$B:$B),[1]Data!$A:$A,[1]Data!$R:$R))</f>
        <v>3.3762621360276599</v>
      </c>
    </row>
    <row r="2805" spans="1:15" hidden="1" x14ac:dyDescent="0.25">
      <c r="A2805" t="s">
        <v>166</v>
      </c>
      <c r="B2805">
        <v>2021</v>
      </c>
      <c r="C2805">
        <v>0.53048354700093803</v>
      </c>
      <c r="D2805">
        <v>25988.12599</v>
      </c>
      <c r="E2805">
        <v>32.241999999999997</v>
      </c>
      <c r="F2805">
        <v>40.505792943001161</v>
      </c>
      <c r="G2805" t="e">
        <v>#N/A</v>
      </c>
      <c r="H2805">
        <v>84.36</v>
      </c>
      <c r="I2805">
        <v>8.7728587527444475</v>
      </c>
      <c r="J2805" t="s">
        <v>453</v>
      </c>
      <c r="K2805" t="s">
        <v>453</v>
      </c>
      <c r="L2805" t="s">
        <v>453</v>
      </c>
      <c r="M2805">
        <v>9.7635776027389465</v>
      </c>
      <c r="N2805">
        <v>557.20181736205097</v>
      </c>
      <c r="O2805">
        <f>IF(_xlfn.XLOOKUP(_xlfn.XLOOKUP($A2804,'Corresp pays'!$A:$A,'Corresp pays'!$B:$B),[1]Data!$A:$A,[1]Data!$R:$R)="","",_xlfn.XLOOKUP(_xlfn.XLOOKUP($A2804,'Corresp pays'!$A:$A,'Corresp pays'!$B:$B),[1]Data!$A:$A,[1]Data!$R:$R))</f>
        <v>3.3762621360276599</v>
      </c>
    </row>
    <row r="2806" spans="1:15" hidden="1" x14ac:dyDescent="0.25">
      <c r="A2806" t="s">
        <v>166</v>
      </c>
      <c r="B2806">
        <v>2022</v>
      </c>
      <c r="C2806">
        <v>0.53048354700093803</v>
      </c>
      <c r="D2806">
        <v>25988.12599</v>
      </c>
      <c r="E2806">
        <v>32.241999999999997</v>
      </c>
      <c r="F2806">
        <v>40.505792943001161</v>
      </c>
      <c r="G2806" t="e">
        <v>#N/A</v>
      </c>
      <c r="H2806">
        <v>84.36</v>
      </c>
      <c r="I2806">
        <v>8.7728587527444475</v>
      </c>
      <c r="J2806" t="s">
        <v>453</v>
      </c>
      <c r="K2806" t="s">
        <v>453</v>
      </c>
      <c r="L2806" t="s">
        <v>453</v>
      </c>
      <c r="M2806">
        <v>9.7635776027389465</v>
      </c>
      <c r="N2806">
        <v>557.20181736205097</v>
      </c>
      <c r="O2806">
        <f>IF(_xlfn.XLOOKUP(_xlfn.XLOOKUP($A2805,'Corresp pays'!$A:$A,'Corresp pays'!$B:$B),[1]Data!$A:$A,[1]Data!$R:$R)="","",_xlfn.XLOOKUP(_xlfn.XLOOKUP($A2805,'Corresp pays'!$A:$A,'Corresp pays'!$B:$B),[1]Data!$A:$A,[1]Data!$R:$R))</f>
        <v>3.3762621360276599</v>
      </c>
    </row>
  </sheetData>
  <autoFilter ref="A1:O2806" xr:uid="{05CF7B5C-1ADE-4283-A397-A87FF78CD2F6}">
    <filterColumn colId="6">
      <filters>
        <filter val="1319,130691"/>
        <filter val="1340,165629"/>
        <filter val="1340,861971"/>
        <filter val="1344,851329"/>
        <filter val="1362,879134"/>
        <filter val="1364,382892"/>
        <filter val="1371,386268"/>
        <filter val="1371,606096"/>
        <filter val="1372,152528"/>
        <filter val="1380,677328"/>
        <filter val="1380,858984"/>
        <filter val="1389,133443"/>
        <filter val="1395,597352"/>
        <filter val="1396,4668"/>
        <filter val="1400,412888"/>
        <filter val="1400,786923"/>
        <filter val="1400,951765"/>
        <filter val="1402,643508"/>
        <filter val="1404,204328"/>
        <filter val="1405,048725"/>
        <filter val="1407,149104"/>
        <filter val="1407,90304"/>
        <filter val="1407,987767"/>
        <filter val="1408,225889"/>
        <filter val="1409,74212"/>
        <filter val="1410,509788"/>
        <filter val="1412,044769"/>
        <filter val="1413,807215"/>
        <filter val="1414,698958"/>
        <filter val="1417,029885"/>
        <filter val="1418,54725"/>
        <filter val="1419,213974"/>
        <filter val="1419,412607"/>
        <filter val="1419,633443"/>
        <filter val="1420,047064"/>
        <filter val="1420,180237"/>
        <filter val="1421,032934"/>
        <filter val="1422,039859"/>
        <filter val="1422,308398"/>
        <filter val="1423,346283"/>
        <filter val="1423,703704"/>
        <filter val="1424,582908"/>
        <filter val="1425,539441"/>
        <filter val="1425,595301"/>
        <filter val="1425,633575"/>
        <filter val="1425,741595"/>
        <filter val="1425,813579"/>
        <filter val="1426,126878"/>
        <filter val="1426,155443"/>
        <filter val="1426,236397"/>
        <filter val="1426,568266"/>
        <filter val="1426,900828"/>
        <filter val="1427,015671"/>
        <filter val="1428,566237"/>
        <filter val="1429,172025"/>
        <filter val="1429,858934"/>
        <filter val="1429,885904"/>
        <filter val="1430,055086"/>
        <filter val="1430,447131"/>
        <filter val="1431,491294"/>
        <filter val="1432,769768"/>
        <filter val="1434,530707"/>
        <filter val="1436,060162"/>
        <filter val="1436,765644"/>
        <filter val="1436,981183"/>
        <filter val="1437,309404"/>
        <filter val="1438,15261"/>
        <filter val="1439,09392"/>
        <filter val="1440,459124"/>
        <filter val="1441,075444"/>
        <filter val="1442,801556"/>
        <filter val="1443,720369"/>
        <filter val="1445,626641"/>
        <filter val="1445,924096"/>
        <filter val="1446,239627"/>
        <filter val="1447,333317"/>
        <filter val="1449,219419"/>
        <filter val="1450,117268"/>
        <filter val="1453,181614"/>
        <filter val="1453,423602"/>
        <filter val="1454,098927"/>
        <filter val="1455,703341"/>
        <filter val="1456,726343"/>
        <filter val="1457,931614"/>
        <filter val="1461,686702"/>
        <filter val="1462,892899"/>
        <filter val="1464,359754"/>
        <filter val="1465,871173"/>
        <filter val="1466,180587"/>
        <filter val="1466,709105"/>
        <filter val="1467,410667"/>
        <filter val="1471,282755"/>
        <filter val="1471,371942"/>
        <filter val="1473,257973"/>
        <filter val="1478,111092"/>
        <filter val="1480,148221"/>
        <filter val="1483,017589"/>
        <filter val="1483,792705"/>
        <filter val="1483,862589"/>
        <filter val="1492,706218"/>
        <filter val="1495,130107"/>
        <filter val="1496,456071"/>
        <filter val="1497,904325"/>
        <filter val="1498,068704"/>
        <filter val="1498,086923"/>
        <filter val="1498,61632"/>
        <filter val="1498,797575"/>
        <filter val="1501,7403"/>
        <filter val="1506,289912"/>
        <filter val="1507,076767"/>
        <filter val="1507,173096"/>
        <filter val="1507,239249"/>
        <filter val="1507,60482"/>
        <filter val="1508,101855"/>
        <filter val="1509,59166"/>
        <filter val="1510,297871"/>
        <filter val="1511,400222"/>
        <filter val="1511,401662"/>
        <filter val="1512,069751"/>
        <filter val="1513,435897"/>
        <filter val="1513,699661"/>
        <filter val="1514,410327"/>
        <filter val="1515,0112"/>
        <filter val="1515,36324"/>
        <filter val="1516,319004"/>
        <filter val="1517,968002"/>
        <filter val="1518,067163"/>
        <filter val="1518,111034"/>
        <filter val="1518,157256"/>
        <filter val="1519,451484"/>
        <filter val="1519,484356"/>
        <filter val="1519,543974"/>
        <filter val="1519,994701"/>
        <filter val="1520,079119"/>
        <filter val="1521,026918"/>
        <filter val="1522,069358"/>
        <filter val="1523,064516"/>
        <filter val="1524,1331"/>
        <filter val="1524,920877"/>
        <filter val="1525,041342"/>
        <filter val="1525,127382"/>
        <filter val="1525,815277"/>
        <filter val="1526,242001"/>
        <filter val="1527,852308"/>
        <filter val="1528,660742"/>
        <filter val="1529,948966"/>
        <filter val="1531,054148"/>
        <filter val="1531,451173"/>
        <filter val="1531,513994"/>
        <filter val="1531,714776"/>
        <filter val="1531,753571"/>
        <filter val="1533,518242"/>
        <filter val="1534,781225"/>
        <filter val="1535,679598"/>
        <filter val="1536,175707"/>
        <filter val="1536,385176"/>
        <filter val="1536,39004"/>
        <filter val="1536,815501"/>
        <filter val="1537,043278"/>
        <filter val="1537,681071"/>
        <filter val="1538,371186"/>
        <filter val="1539,803062"/>
        <filter val="1540,880619"/>
        <filter val="1541,168858"/>
        <filter val="1541,275306"/>
        <filter val="1542,218778"/>
        <filter val="1542,796085"/>
        <filter val="1543,117314"/>
        <filter val="1546,331189"/>
        <filter val="1546,373238"/>
        <filter val="1548,879611"/>
        <filter val="1549"/>
        <filter val="1551"/>
        <filter val="1551,537719"/>
        <filter val="1551,920797"/>
        <filter val="1553,235637"/>
        <filter val="1553,874228"/>
        <filter val="1554,670452"/>
        <filter val="1555,480331"/>
        <filter val="1556,980646"/>
        <filter val="1557,797344"/>
        <filter val="1558,272768"/>
        <filter val="1559"/>
        <filter val="1560,351812"/>
        <filter val="1563,225214"/>
        <filter val="1564"/>
        <filter val="1567,116543"/>
        <filter val="1567,668699"/>
        <filter val="1571,980392"/>
        <filter val="1572,391596"/>
        <filter val="1573"/>
        <filter val="1573,830711"/>
        <filter val="1574,113193"/>
        <filter val="1575,456869"/>
        <filter val="1576,930288"/>
        <filter val="1577"/>
        <filter val="1577,095522"/>
        <filter val="1577,897629"/>
        <filter val="1578,013689"/>
        <filter val="1579,842677"/>
        <filter val="1580,044997"/>
        <filter val="1580,993533"/>
        <filter val="1581,235783"/>
        <filter val="1581,595989"/>
        <filter val="1582,505144"/>
        <filter val="1583,159408"/>
        <filter val="1585,263536"/>
        <filter val="1585,595087"/>
        <filter val="1587,295075"/>
        <filter val="1588,349971"/>
        <filter val="1590,234351"/>
        <filter val="1591,637664"/>
        <filter val="1593"/>
        <filter val="1593,334707"/>
        <filter val="1593,657532"/>
        <filter val="1594,925699"/>
        <filter val="1597,010834"/>
        <filter val="1599,365355"/>
        <filter val="1600,640329"/>
        <filter val="1601,202851"/>
        <filter val="1601,43411"/>
        <filter val="1602,948178"/>
        <filter val="1604,729982"/>
        <filter val="1604,825271"/>
        <filter val="1606,428996"/>
        <filter val="1606,995367"/>
        <filter val="1607,482979"/>
        <filter val="1608"/>
        <filter val="1608,32837"/>
        <filter val="1611"/>
        <filter val="1611,193462"/>
        <filter val="1616,572117"/>
        <filter val="1618,733833"/>
        <filter val="1619,012873"/>
        <filter val="1619,42211"/>
        <filter val="1619,565893"/>
        <filter val="1619,977225"/>
        <filter val="1621,923406"/>
        <filter val="1622,06685"/>
        <filter val="1623,477832"/>
        <filter val="1624,15514"/>
        <filter val="1625,203569"/>
        <filter val="1627,490825"/>
        <filter val="1631,075484"/>
        <filter val="1635,095304"/>
        <filter val="1637,156028"/>
        <filter val="1643,257184"/>
        <filter val="1643,547475"/>
        <filter val="1643,548856"/>
        <filter val="1643,591866"/>
        <filter val="1644"/>
        <filter val="1644,061366"/>
        <filter val="1644,348927"/>
        <filter val="1644,383373"/>
        <filter val="1644,448409"/>
        <filter val="1644,571563"/>
        <filter val="1644,840221"/>
        <filter val="1644,980955"/>
        <filter val="1645,247395"/>
        <filter val="1646,2775"/>
        <filter val="1648,942749"/>
        <filter val="1649,860291"/>
        <filter val="1649,890425"/>
        <filter val="1650,8"/>
        <filter val="1652,361497"/>
        <filter val="1653"/>
        <filter val="1654,101752"/>
        <filter val="1654,52049"/>
        <filter val="1654,905171"/>
        <filter val="1656,898913"/>
        <filter val="1657,1"/>
        <filter val="1657,468503"/>
        <filter val="1657,482349"/>
        <filter val="1658,26988"/>
        <filter val="1659,5"/>
        <filter val="1660,961651"/>
        <filter val="1661,235997"/>
        <filter val="1662,237486"/>
        <filter val="1662,83305"/>
        <filter val="1663,180908"/>
        <filter val="1663,360954"/>
        <filter val="1663,835623"/>
        <filter val="1664,021426"/>
        <filter val="1665,381726"/>
        <filter val="1665,658179"/>
        <filter val="1667,413468"/>
        <filter val="1668,303483"/>
        <filter val="1668,9"/>
        <filter val="1670,064273"/>
        <filter val="1672,25327"/>
        <filter val="1673,198462"/>
        <filter val="1673,4844"/>
        <filter val="1674,217241"/>
        <filter val="1676,853401"/>
        <filter val="1677,325512"/>
        <filter val="1677,463076"/>
        <filter val="1678,996814"/>
        <filter val="1679,2"/>
        <filter val="1680"/>
        <filter val="1680,206276"/>
        <filter val="1680,327333"/>
        <filter val="1681,749976"/>
        <filter val="1681,97169"/>
        <filter val="1683,851538"/>
        <filter val="1685"/>
        <filter val="1685,929275"/>
        <filter val="1686"/>
        <filter val="1687,309162"/>
        <filter val="1687,7"/>
        <filter val="1688,637691"/>
        <filter val="1689"/>
        <filter val="1689,82441"/>
        <filter val="1690,563997"/>
        <filter val="1691"/>
        <filter val="1691,635411"/>
        <filter val="1691,986308"/>
        <filter val="1692,394168"/>
        <filter val="1692,395932"/>
        <filter val="1693,597337"/>
        <filter val="1694,237188"/>
        <filter val="1694,331001"/>
        <filter val="1694,396177"/>
        <filter val="1694,452444"/>
        <filter val="1694,799343"/>
        <filter val="1695,303425"/>
        <filter val="1696,679291"/>
        <filter val="1696,726618"/>
        <filter val="1697,621952"/>
        <filter val="1699,6"/>
        <filter val="1701"/>
        <filter val="1701,307798"/>
        <filter val="1701,450062"/>
        <filter val="1702"/>
        <filter val="1703,923961"/>
        <filter val="1704,362783"/>
        <filter val="1705,775535"/>
        <filter val="1707,039721"/>
        <filter val="1707,193467"/>
        <filter val="1707,325609"/>
        <filter val="1707,331038"/>
        <filter val="1707,361123"/>
        <filter val="1708,217949"/>
        <filter val="1709"/>
        <filter val="1710"/>
        <filter val="1710,126202"/>
        <filter val="1710,180953"/>
        <filter val="1710,670242"/>
        <filter val="1710,691659"/>
        <filter val="1711"/>
        <filter val="1713,740634"/>
        <filter val="1713,783841"/>
        <filter val="1714"/>
        <filter val="1715"/>
        <filter val="1715,804559"/>
        <filter val="1716,341179"/>
        <filter val="1717,46898"/>
        <filter val="1717,553355"/>
        <filter val="1719"/>
        <filter val="1719,0903"/>
        <filter val="1719,15758"/>
        <filter val="1719,352418"/>
        <filter val="1721"/>
        <filter val="1721,697513"/>
        <filter val="1722,123952"/>
        <filter val="1722,2"/>
        <filter val="1722,925469"/>
        <filter val="1724,362282"/>
        <filter val="1724,575528"/>
        <filter val="1727,140473"/>
        <filter val="1727,170277"/>
        <filter val="1727,81505"/>
        <filter val="1728"/>
        <filter val="1729"/>
        <filter val="1729,9"/>
        <filter val="1730"/>
        <filter val="1731,733453"/>
        <filter val="1731,888311"/>
        <filter val="1732,087617"/>
        <filter val="1732,469248"/>
        <filter val="1733"/>
        <filter val="1733,139979"/>
        <filter val="1733,6"/>
        <filter val="1733,642273"/>
        <filter val="1734"/>
        <filter val="1737,476064"/>
        <filter val="1737,703752"/>
        <filter val="1738,3"/>
        <filter val="1738,82731"/>
        <filter val="1738,865376"/>
        <filter val="1739"/>
        <filter val="1740"/>
        <filter val="1740,011521"/>
        <filter val="1741,78757"/>
        <filter val="1742"/>
        <filter val="1742,062569"/>
        <filter val="1742,576771"/>
        <filter val="1742,975201"/>
        <filter val="1743,930319"/>
        <filter val="1744,758403"/>
        <filter val="1745"/>
        <filter val="1745,190881"/>
        <filter val="1745,214665"/>
        <filter val="1745,595009"/>
        <filter val="1745,9"/>
        <filter val="1746"/>
        <filter val="1747,4"/>
        <filter val="1748"/>
        <filter val="1748,5"/>
        <filter val="1751"/>
        <filter val="1751,084065"/>
        <filter val="1751,474214"/>
        <filter val="1753"/>
        <filter val="1753,7"/>
        <filter val="1754"/>
        <filter val="1754,05033"/>
        <filter val="1754,088599"/>
        <filter val="1754,672275"/>
        <filter val="1755"/>
        <filter val="1756"/>
        <filter val="1756,282622"/>
        <filter val="1758"/>
        <filter val="1758,2"/>
        <filter val="1759"/>
        <filter val="1759,613953"/>
        <filter val="1760,2"/>
        <filter val="1761"/>
        <filter val="1763,305995"/>
        <filter val="1764,302008"/>
        <filter val="1766"/>
        <filter val="1766,3"/>
        <filter val="1766,717788"/>
        <filter val="1767"/>
        <filter val="1767,055731"/>
        <filter val="1768,130514"/>
        <filter val="1768,756397"/>
        <filter val="1770,411485"/>
        <filter val="1770,748499"/>
        <filter val="1771"/>
        <filter val="1771,613287"/>
        <filter val="1772,413848"/>
        <filter val="1772,557375"/>
        <filter val="1773,81181"/>
        <filter val="1774"/>
        <filter val="1774,046355"/>
        <filter val="1774,456513"/>
        <filter val="1775,017312"/>
        <filter val="1775,169635"/>
        <filter val="1775,492177"/>
        <filter val="1776,447703"/>
        <filter val="1776,448316"/>
        <filter val="1776,773246"/>
        <filter val="1776,85376"/>
        <filter val="1778"/>
        <filter val="1778,801002"/>
        <filter val="1779,009722"/>
        <filter val="1780,339858"/>
        <filter val="1782,625219"/>
        <filter val="1783"/>
        <filter val="1784,666363"/>
        <filter val="1785"/>
        <filter val="1785,290045"/>
        <filter val="1785,671089"/>
        <filter val="1785,838142"/>
        <filter val="1786"/>
        <filter val="1786,033445"/>
        <filter val="1786,982683"/>
        <filter val="1787,328604"/>
        <filter val="1787,8"/>
        <filter val="1788,799123"/>
        <filter val="1789,040803"/>
        <filter val="1789,228934"/>
        <filter val="1789,414394"/>
        <filter val="1789,614454"/>
        <filter val="1791,2"/>
        <filter val="1791,202719"/>
        <filter val="1792,533528"/>
        <filter val="1793,010321"/>
        <filter val="1793,357687"/>
        <filter val="1793,625923"/>
        <filter val="1795"/>
        <filter val="1795,751041"/>
        <filter val="1798,7775"/>
        <filter val="1799"/>
        <filter val="1799,099746"/>
        <filter val="1799,777"/>
        <filter val="1802"/>
        <filter val="1803"/>
        <filter val="1803,112203"/>
        <filter val="1804,852107"/>
        <filter val="1805,148533"/>
        <filter val="1805,47337"/>
        <filter val="1806,456928"/>
        <filter val="1806,539391"/>
        <filter val="1808,232842"/>
        <filter val="1809,028424"/>
        <filter val="1809,124674"/>
        <filter val="1810,288851"/>
        <filter val="1810,3875"/>
        <filter val="1810,495869"/>
        <filter val="1810,707197"/>
        <filter val="1810,944"/>
        <filter val="1811,059423"/>
        <filter val="1811,542804"/>
        <filter val="1811,616217"/>
        <filter val="1811,851615"/>
        <filter val="1813,9"/>
        <filter val="1814,794857"/>
        <filter val="1815,439353"/>
        <filter val="1815,493084"/>
        <filter val="1816,433541"/>
        <filter val="1817,707441"/>
        <filter val="1819,687805"/>
        <filter val="1819,895"/>
        <filter val="1820,304167"/>
        <filter val="1821,476906"/>
        <filter val="1821,498"/>
        <filter val="1822,296217"/>
        <filter val="1822,501185"/>
        <filter val="1823,41575"/>
        <filter val="1823,598252"/>
        <filter val="1823,629583"/>
        <filter val="1824,329859"/>
        <filter val="1824,345668"/>
        <filter val="1825,3"/>
        <filter val="1826,487"/>
        <filter val="1826,636845"/>
        <filter val="1826,71"/>
        <filter val="1827,345141"/>
        <filter val="1827,917149"/>
        <filter val="1828,1165"/>
        <filter val="1828,971957"/>
        <filter val="1829,003896"/>
        <filter val="1829,158638"/>
        <filter val="1829,389833"/>
        <filter val="1829,543138"/>
        <filter val="1830,359583"/>
        <filter val="1831,1175"/>
        <filter val="1831,363798"/>
        <filter val="1832"/>
        <filter val="1832,916724"/>
        <filter val="1833,61402"/>
        <filter val="1833,6217"/>
        <filter val="1834,405609"/>
        <filter val="1835,015982"/>
        <filter val="1835,246225"/>
        <filter val="1836,08043"/>
        <filter val="1837,097004"/>
        <filter val="1837,765528"/>
        <filter val="1839,684915"/>
        <filter val="1839,934952"/>
        <filter val="1840,679538"/>
        <filter val="1842,9275"/>
        <filter val="1843,688"/>
        <filter val="1845,005885"/>
        <filter val="1845,264007"/>
        <filter val="1847,090127"/>
        <filter val="1847,256325"/>
        <filter val="1847,540166"/>
        <filter val="1849,271415"/>
        <filter val="1854,268791"/>
        <filter val="1854,69472"/>
        <filter val="1855"/>
        <filter val="1857,341622"/>
        <filter val="1862,074981"/>
        <filter val="1864"/>
        <filter val="1867,709015"/>
        <filter val="1873,919394"/>
        <filter val="1874"/>
        <filter val="1877"/>
        <filter val="1878,242401"/>
        <filter val="1881"/>
        <filter val="1881,929746"/>
        <filter val="1886,293958"/>
        <filter val="1890,605914"/>
        <filter val="1891,399437"/>
        <filter val="1891,9"/>
        <filter val="1892,952759"/>
        <filter val="1893,510023"/>
        <filter val="1900"/>
        <filter val="1903,169283"/>
        <filter val="1905,555508"/>
        <filter val="1906,040302"/>
        <filter val="1908,492434"/>
        <filter val="1908,525713"/>
        <filter val="1911"/>
        <filter val="1913,2"/>
        <filter val="1915,6"/>
        <filter val="1916,140129"/>
        <filter val="1916,949569"/>
        <filter val="1917,125056"/>
        <filter val="1917,59521"/>
        <filter val="1918,488403"/>
        <filter val="1918,626355"/>
        <filter val="1922,985145"/>
        <filter val="1927,669737"/>
        <filter val="1927,963364"/>
        <filter val="1929,5"/>
        <filter val="1929,664198"/>
        <filter val="1931,079825"/>
        <filter val="1931,18047"/>
        <filter val="1934,037773"/>
        <filter val="1934,986808"/>
        <filter val="1939,245794"/>
        <filter val="1941,84366"/>
        <filter val="1942,726543"/>
        <filter val="1943,599383"/>
        <filter val="1943,665719"/>
        <filter val="1944"/>
        <filter val="1945,305302"/>
        <filter val="1946,940954"/>
        <filter val="1949,332721"/>
        <filter val="1949,334001"/>
        <filter val="1950,220694"/>
        <filter val="1953,546785"/>
        <filter val="1955,5"/>
        <filter val="1958,510162"/>
        <filter val="1959,522397"/>
        <filter val="1961,081181"/>
        <filter val="1961,546507"/>
        <filter val="1962,8"/>
        <filter val="1963,1"/>
        <filter val="1965"/>
        <filter val="1970"/>
        <filter val="1972,860448"/>
        <filter val="1974"/>
        <filter val="1976"/>
        <filter val="1977,5"/>
        <filter val="1978"/>
        <filter val="1979"/>
        <filter val="1980"/>
        <filter val="1982"/>
        <filter val="1985"/>
        <filter val="1989,931373"/>
        <filter val="1993,7"/>
        <filter val="1993,709189"/>
        <filter val="1994,4"/>
        <filter val="1996,604795"/>
        <filter val="1996,606484"/>
        <filter val="1997"/>
        <filter val="1998"/>
        <filter val="1999"/>
        <filter val="2001,088813"/>
        <filter val="2003,920594"/>
        <filter val="2011,787848"/>
        <filter val="2014,69136"/>
        <filter val="2021,3"/>
        <filter val="2027,4"/>
        <filter val="2037,207558"/>
        <filter val="2050,2"/>
        <filter val="2059,6"/>
        <filter val="2068,533609"/>
        <filter val="2069,438776"/>
        <filter val="2069,8"/>
        <filter val="2073,3"/>
        <filter val="2074"/>
        <filter val="2075,943695"/>
        <filter val="2095"/>
        <filter val="2121"/>
        <filter val="2121,7"/>
        <filter val="2128"/>
        <filter val="2136,068917"/>
        <filter val="2140,6"/>
        <filter val="2148,2"/>
        <filter val="2149"/>
        <filter val="2165"/>
        <filter val="2170,582051"/>
        <filter val="2174,763859"/>
        <filter val="2178,9"/>
        <filter val="2184,082168"/>
        <filter val="2189,786462"/>
        <filter val="2204,7"/>
        <filter val="2207,426162"/>
        <filter val="2216,264732"/>
        <filter val="2226,199163"/>
        <filter val="2226,300445"/>
        <filter val="2227,516904"/>
        <filter val="2229,068119"/>
        <filter val="2230,84402"/>
        <filter val="2233,4"/>
        <filter val="2233,595298"/>
        <filter val="2236,718085"/>
        <filter val="2237,741208"/>
        <filter val="2237,93949"/>
        <filter val="2237,945375"/>
        <filter val="2243,1"/>
        <filter val="2243,893443"/>
        <filter val="2245,171757"/>
        <filter val="2252,177676"/>
        <filter val="2255,998588"/>
        <filter val="2271,572397"/>
        <filter val="2285,3"/>
        <filter val="2348"/>
        <filter val="2360"/>
        <filter val="2376,425541"/>
        <filter val="2382,611241"/>
        <filter val="2385,939332"/>
        <filter val="2387"/>
        <filter val="2392"/>
        <filter val="2392,209055"/>
        <filter val="2395,831176"/>
        <filter val="2405,141473"/>
        <filter val="2405,385474"/>
        <filter val="2413,493509"/>
        <filter val="2419,685389"/>
        <filter val="2435,016968"/>
        <filter val="2444,572135"/>
        <filter val="2453,898965"/>
        <filter val="2460,838682"/>
        <filter val="2473,378348"/>
        <filter val="2502,52400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Corresp pays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Enault</dc:creator>
  <cp:lastModifiedBy>Marie Enault</cp:lastModifiedBy>
  <dcterms:created xsi:type="dcterms:W3CDTF">2024-02-02T12:03:22Z</dcterms:created>
  <dcterms:modified xsi:type="dcterms:W3CDTF">2024-03-22T16:16:49Z</dcterms:modified>
</cp:coreProperties>
</file>