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9368" windowHeight="9192" firstSheet="14" activeTab="20"/>
  </bookViews>
  <sheets>
    <sheet name="Repository" sheetId="1" r:id="rId1"/>
    <sheet name="Sheet13" sheetId="2" r:id="rId2"/>
    <sheet name="smell intro" sheetId="3" r:id="rId3"/>
    <sheet name="con str" sheetId="4" r:id="rId4"/>
    <sheet name="nes loop" sheetId="5" r:id="rId5"/>
    <sheet name="nes subsy" sheetId="6" r:id="rId6"/>
    <sheet name="build arry" sheetId="7" r:id="rId7"/>
    <sheet name="no wait" sheetId="8" r:id="rId8"/>
    <sheet name="prop node" sheetId="9" r:id="rId9"/>
    <sheet name="variable" sheetId="10" r:id="rId10"/>
    <sheet name="Repo 1" sheetId="11" r:id="rId11"/>
    <sheet name="Repo 11" sheetId="12" r:id="rId12"/>
    <sheet name="Repo 3" sheetId="13" r:id="rId13"/>
    <sheet name="Repo 4" sheetId="14" r:id="rId14"/>
    <sheet name="Repo 5" sheetId="15" r:id="rId15"/>
    <sheet name="Repo 6" sheetId="16" r:id="rId16"/>
    <sheet name="Repo 7" sheetId="17" r:id="rId17"/>
    <sheet name="Repo 8" sheetId="18" r:id="rId18"/>
    <sheet name="Repo 9" sheetId="19" r:id="rId19"/>
    <sheet name="Repo 10" sheetId="20" r:id="rId20"/>
    <sheet name="Repo 2" sheetId="21" r:id="rId21"/>
  </sheets>
  <calcPr calcId="162913"/>
</workbook>
</file>

<file path=xl/calcChain.xml><?xml version="1.0" encoding="utf-8"?>
<calcChain xmlns="http://schemas.openxmlformats.org/spreadsheetml/2006/main">
  <c r="C9" i="3" l="1"/>
  <c r="D9" i="3"/>
  <c r="E9" i="3"/>
  <c r="F9" i="3"/>
  <c r="B9" i="3"/>
  <c r="F3" i="3"/>
  <c r="F4" i="3"/>
  <c r="F5" i="3"/>
  <c r="F6" i="3"/>
  <c r="F7" i="3"/>
  <c r="F8" i="3"/>
  <c r="F2" i="3"/>
</calcChain>
</file>

<file path=xl/sharedStrings.xml><?xml version="1.0" encoding="utf-8"?>
<sst xmlns="http://schemas.openxmlformats.org/spreadsheetml/2006/main" count="241" uniqueCount="75">
  <si>
    <t>Hawk Index</t>
  </si>
  <si>
    <t>url</t>
  </si>
  <si>
    <t>Domain</t>
  </si>
  <si>
    <t>Branches</t>
  </si>
  <si>
    <t>Contributors</t>
  </si>
  <si>
    <t>Repo 1</t>
  </si>
  <si>
    <t>l3</t>
  </si>
  <si>
    <t>https://github.com/ni/webvi-examples</t>
  </si>
  <si>
    <t>General</t>
  </si>
  <si>
    <t>Repo 2</t>
  </si>
  <si>
    <t>l4</t>
  </si>
  <si>
    <t>https://github.com/henslewm/NXG_library</t>
  </si>
  <si>
    <t>other</t>
  </si>
  <si>
    <t>Repo 3</t>
  </si>
  <si>
    <t>l5</t>
  </si>
  <si>
    <t>https://github.com/ni/labview-nxg-jenkins-build</t>
  </si>
  <si>
    <t>labview build</t>
  </si>
  <si>
    <t>Repo 4</t>
  </si>
  <si>
    <t>lx3</t>
  </si>
  <si>
    <t>https://github.com/JKISoftware/JKI-State-Machine-NXG</t>
  </si>
  <si>
    <t>Repo 5</t>
  </si>
  <si>
    <t>l7</t>
  </si>
  <si>
    <t>https://github.com/prestwick/customizing-webvis</t>
  </si>
  <si>
    <t>Repo 6</t>
  </si>
  <si>
    <t>l8</t>
  </si>
  <si>
    <t>https://github.com/therinoy/LabVIEW-NXG-BL1.1W-Web-App-Project</t>
  </si>
  <si>
    <t>Repo 7</t>
  </si>
  <si>
    <t>l9</t>
  </si>
  <si>
    <t>https://github.com/navinsubramani/develop-and-deploy-WebVI</t>
  </si>
  <si>
    <t>Repo 8</t>
  </si>
  <si>
    <t>lx</t>
  </si>
  <si>
    <t>https://github.com/wimtormans/LabVIEWRaspberryPI_IndoorMonitoring</t>
  </si>
  <si>
    <t>temperature</t>
  </si>
  <si>
    <t>Repo 9</t>
  </si>
  <si>
    <t>lx1</t>
  </si>
  <si>
    <t>https://github.com/eyesonvis/niweek2019-webVI-hands-on</t>
  </si>
  <si>
    <t>Repo 10</t>
  </si>
  <si>
    <t>lx2</t>
  </si>
  <si>
    <t>https://github.com/doczhivago/DownloadUploadAFileWebVI</t>
  </si>
  <si>
    <t>Repo 11</t>
  </si>
  <si>
    <t>l6</t>
  </si>
  <si>
    <t>https://github.com/rajsite/webvihack</t>
  </si>
  <si>
    <t>replace with 11</t>
  </si>
  <si>
    <t>Total Repositories</t>
  </si>
  <si>
    <t>1st smell instance in 1st version</t>
  </si>
  <si>
    <t>1st smell instance in 2nd version</t>
  </si>
  <si>
    <t>1st smell instance in other versions</t>
  </si>
  <si>
    <t>Large Variables</t>
  </si>
  <si>
    <t>No Wait</t>
  </si>
  <si>
    <t>Build Array</t>
  </si>
  <si>
    <t>Property Node</t>
  </si>
  <si>
    <t>String Concatenation</t>
  </si>
  <si>
    <t>Nested Loop</t>
  </si>
  <si>
    <t>Nested Subsystem</t>
  </si>
  <si>
    <t>concatenate string</t>
  </si>
  <si>
    <t>nested loop</t>
  </si>
  <si>
    <t>nested subsystem</t>
  </si>
  <si>
    <t>build array</t>
  </si>
  <si>
    <t>no wait</t>
  </si>
  <si>
    <t>property node</t>
  </si>
  <si>
    <t>variable</t>
  </si>
  <si>
    <t>size</t>
  </si>
  <si>
    <t>models</t>
  </si>
  <si>
    <t>Total</t>
  </si>
  <si>
    <t>Version 1</t>
  </si>
  <si>
    <t>Version 2</t>
  </si>
  <si>
    <t>Version 3</t>
  </si>
  <si>
    <t>Version 4</t>
  </si>
  <si>
    <t>Version 5</t>
  </si>
  <si>
    <t>Version 6</t>
  </si>
  <si>
    <t>Version 7</t>
  </si>
  <si>
    <t>Current version</t>
  </si>
  <si>
    <t>Version 8</t>
  </si>
  <si>
    <t>No Wait in Loop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</si>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</sst>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'smell intro'!$C$1</c:f>
              <c:strCache>
                <c:ptCount val="1"/>
                <c:pt idx="0">
                  <c:v>1st smell instance in 1st 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f>'smell intro'!$C$2:$C$8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4E5E-83BF-5598549DEE20}"/>
            </c:ext>
          </c:extLst>
        </c:ser>
        <c:ser>
          <c:idx val="1"/>
          <c:order val="1"/>
          <c:tx>
            <c:strRef>
              <c:f>'smell intro'!$F$1</c:f>
              <c:strCache>
                <c:ptCount val="1"/>
                <c:pt idx="0">
                  <c:v>1st smell instance in other versions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f>'smell intro'!$F$2:$F$8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B-4E5E-83BF-5598549D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48648"/>
        <c:axId val="504949304"/>
      </c:barChart>
      <c:catAx>
        <c:axId val="50494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9304"/>
        <c:crosses val="autoZero"/>
        <c:auto val="1"/>
        <c:lblAlgn val="ctr"/>
        <c:lblOffset val="100"/>
        <c:noMultiLvlLbl val="0"/>
      </c:catAx>
      <c:valAx>
        <c:axId val="504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Repositories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'smell intro'!$C$1</c:f>
              <c:strCache>
                <c:ptCount val="1"/>
                <c:pt idx="0">
                  <c:v>1st smell instance in 1st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intro'!$C$2:$C$9</c15:sqref>
                  </c15:fullRef>
                </c:ext>
              </c:extLst>
              <c:f>'smell intro'!$C$2:$C$8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4-47E2-96D5-A1C860A73301}"/>
            </c:ext>
          </c:extLst>
        </c:ser>
        <c:ser>
          <c:idx val="2"/>
          <c:order val="2"/>
          <c:tx>
            <c:strRef>
              <c:f>'smell intro'!$D$1</c:f>
              <c:strCache>
                <c:ptCount val="1"/>
                <c:pt idx="0">
                  <c:v>1st smell instance in 2nd 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intro'!$D$2:$D$9</c15:sqref>
                  </c15:fullRef>
                </c:ext>
              </c:extLst>
              <c:f>'smell intro'!$D$2:$D$8</c:f>
              <c:numCache>
                <c:formatCode>General</c:formatCode>
                <c:ptCount val="7"/>
                <c:pt idx="1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4-47E2-96D5-A1C860A73301}"/>
            </c:ext>
          </c:extLst>
        </c:ser>
        <c:ser>
          <c:idx val="3"/>
          <c:order val="3"/>
          <c:tx>
            <c:strRef>
              <c:f>'smell intro'!$E$1</c:f>
              <c:strCache>
                <c:ptCount val="1"/>
                <c:pt idx="0">
                  <c:v>1st smell instance in other versions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'smell intro'!$A$2:$A$9</c15:sqref>
                  </c15:fullRef>
                </c:ext>
              </c:extLst>
              <c:f>'smell intro'!$A$2:$A$8</c:f>
              <c:strCache>
                <c:ptCount val="7"/>
                <c:pt idx="0">
                  <c:v>Large Variables</c:v>
                </c:pt>
                <c:pt idx="1">
                  <c:v>No Wait</c:v>
                </c:pt>
                <c:pt idx="2">
                  <c:v>Build Array</c:v>
                </c:pt>
                <c:pt idx="3">
                  <c:v>Property Node</c:v>
                </c:pt>
                <c:pt idx="4">
                  <c:v>String Concatenation</c:v>
                </c:pt>
                <c:pt idx="5">
                  <c:v>Nested Loop</c:v>
                </c:pt>
                <c:pt idx="6">
                  <c:v>Nested Subsystem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'smell intro'!$E$2:$E$9</c15:sqref>
                  </c15:fullRef>
                </c:ext>
              </c:extLst>
              <c:f>'smell intro'!$E$2:$E$8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4-47E2-96D5-A1C860A73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19136"/>
        <c:axId val="503622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'smell intro'!$B$1</c15:sqref>
                        </c15:formulaRef>
                      </c:ext>
                    </c:extLst>
                    <c:strCache>
                      <c:ptCount val="1"/>
                      <c:pt idx="0">
                        <c:v>Total Repositories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'smell intro'!$A$2:$A$9</c15:sqref>
                        </c15:fullRef>
                        <c15:formulaRef>
                          <c15:sqref>'smell intro'!$A$2:$A$8</c15:sqref>
                        </c15:formulaRef>
                      </c:ext>
                    </c:extLst>
                    <c:strCache>
                      <c:ptCount val="7"/>
                      <c:pt idx="0">
                        <c:v>Large Variables</c:v>
                      </c:pt>
                      <c:pt idx="1">
                        <c:v>No Wait</c:v>
                      </c:pt>
                      <c:pt idx="2">
                        <c:v>Build Array</c:v>
                      </c:pt>
                      <c:pt idx="3">
                        <c:v>Property Node</c:v>
                      </c:pt>
                      <c:pt idx="4">
                        <c:v>String Concatenation</c:v>
                      </c:pt>
                      <c:pt idx="5">
                        <c:v>Nested Loop</c:v>
                      </c:pt>
                      <c:pt idx="6">
                        <c:v>Nested Subsystem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'smell intro'!$B$2:$B$9</c15:sqref>
                        </c15:fullRef>
                        <c15:formulaRef>
                          <c15:sqref>'smell intro'!$B$2:$B$8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24-47E2-96D5-A1C860A733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'smell intro'!$F$1</c15:sqref>
                        </c15:formulaRef>
                      </c:ext>
                    </c:extLst>
                    <c:strCache>
                      <c:ptCount val="1"/>
                      <c:pt idx="0">
                        <c:v>1st smell instance in other versions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'smell intro'!$A$2:$A$9</c15:sqref>
                        </c15:fullRef>
                        <c15:formulaRef>
                          <c15:sqref>'smell intro'!$A$2:$A$8</c15:sqref>
                        </c15:formulaRef>
                      </c:ext>
                    </c:extLst>
                    <c:strCache>
                      <c:ptCount val="7"/>
                      <c:pt idx="0">
                        <c:v>Large Variables</c:v>
                      </c:pt>
                      <c:pt idx="1">
                        <c:v>No Wait</c:v>
                      </c:pt>
                      <c:pt idx="2">
                        <c:v>Build Array</c:v>
                      </c:pt>
                      <c:pt idx="3">
                        <c:v>Property Node</c:v>
                      </c:pt>
                      <c:pt idx="4">
                        <c:v>String Concatenation</c:v>
                      </c:pt>
                      <c:pt idx="5">
                        <c:v>Nested Loop</c:v>
                      </c:pt>
                      <c:pt idx="6">
                        <c:v>Nested Subsystem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'smell intro'!$F$2:$F$9</c15:sqref>
                        </c15:fullRef>
                        <c15:formulaRef>
                          <c15:sqref>'smell intro'!$F$2:$F$8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24-47E2-96D5-A1C860A73301}"/>
                  </c:ext>
                </c:extLst>
              </c15:ser>
            </c15:filteredBarSeries>
          </c:ext>
        </c:extLst>
      </c:barChart>
      <c:catAx>
        <c:axId val="503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2744"/>
        <c:crosses val="autoZero"/>
        <c:auto val="1"/>
        <c:lblAlgn val="ctr"/>
        <c:lblOffset val="100"/>
        <c:noMultiLvlLbl val="0"/>
      </c:catAx>
      <c:valAx>
        <c:axId val="5036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Repositories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'nes loop'!$A$14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5-4ACB-9021-A1991F520F0A}"/>
            </c:ext>
          </c:extLst>
        </c:ser>
        <c:ser>
          <c:idx val="1"/>
          <c:order val="1"/>
          <c:tx>
            <c:strRef>
              <c:f>'nes loop'!$A$15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loop'!$B$15:$H$15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5-4ACB-9021-A1991F520F0A}"/>
            </c:ext>
          </c:extLst>
        </c:ser>
        <c:ser>
          <c:idx val="2"/>
          <c:order val="2"/>
          <c:tx>
            <c:strRef>
              <c:f>'nes loop'!$A$16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5-4ACB-9021-A1991F520F0A}"/>
            </c:ext>
          </c:extLst>
        </c:ser>
        <c:ser>
          <c:idx val="3"/>
          <c:order val="3"/>
          <c:tx>
            <c:strRef>
              <c:f>'nes loop'!$A$17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'nes loop'!$B$13:$H$13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'nes loop'!$B$17:$H$17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5-4ACB-9021-A1991F52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77960"/>
        <c:axId val="455579272"/>
      </c:lineChart>
      <c:catAx>
        <c:axId val="45557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9272"/>
        <c:crosses val="autoZero"/>
        <c:auto val="1"/>
        <c:lblAlgn val="ctr"/>
        <c:lblOffset val="100"/>
        <c:noMultiLvlLbl val="0"/>
      </c:catAx>
      <c:valAx>
        <c:axId val="4555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'build arry'!$A$14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A-4133-BE9C-7F21836434E4}"/>
            </c:ext>
          </c:extLst>
        </c:ser>
        <c:ser>
          <c:idx val="1"/>
          <c:order val="1"/>
          <c:tx>
            <c:strRef>
              <c:f>'build arry'!$A$15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arry'!$B$15:$H$15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A-4133-BE9C-7F21836434E4}"/>
            </c:ext>
          </c:extLst>
        </c:ser>
        <c:ser>
          <c:idx val="2"/>
          <c:order val="2"/>
          <c:tx>
            <c:strRef>
              <c:f>'build arry'!$A$16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'build arry'!$B$13:$H$13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'build arry'!$B$16:$H$16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A-4133-BE9C-7F218364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87792"/>
        <c:axId val="460486480"/>
      </c:lineChart>
      <c:catAx>
        <c:axId val="4604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6480"/>
        <c:crosses val="autoZero"/>
        <c:auto val="1"/>
        <c:lblAlgn val="ctr"/>
        <c:lblOffset val="100"/>
        <c:noMultiLvlLbl val="0"/>
      </c:catAx>
      <c:valAx>
        <c:axId val="4604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 wait'!$A$14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B-4CB2-B242-B68573F90AA2}"/>
            </c:ext>
          </c:extLst>
        </c:ser>
        <c:ser>
          <c:idx val="1"/>
          <c:order val="1"/>
          <c:tx>
            <c:strRef>
              <c:f>'no wait'!$A$15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wait'!$B$15:$H$15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B-4CB2-B242-B68573F90AA2}"/>
            </c:ext>
          </c:extLst>
        </c:ser>
        <c:ser>
          <c:idx val="2"/>
          <c:order val="2"/>
          <c:tx>
            <c:strRef>
              <c:f>'no wait'!$A$16</c:f>
              <c:strCache>
                <c:ptCount val="1"/>
                <c:pt idx="0">
                  <c:v>Repo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wait'!$B$16:$H$16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B-4CB2-B242-B68573F90AA2}"/>
            </c:ext>
          </c:extLst>
        </c:ser>
        <c:ser>
          <c:idx val="3"/>
          <c:order val="3"/>
          <c:tx>
            <c:strRef>
              <c:f>'no wait'!$A$17</c:f>
              <c:strCache>
                <c:ptCount val="1"/>
                <c:pt idx="0">
                  <c:v>Repo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B-4CB2-B242-B68573F90AA2}"/>
            </c:ext>
          </c:extLst>
        </c:ser>
        <c:ser>
          <c:idx val="4"/>
          <c:order val="4"/>
          <c:tx>
            <c:strRef>
              <c:f>'no wait'!$A$18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wait'!$B$18:$H$18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B-4CB2-B242-B68573F90AA2}"/>
            </c:ext>
          </c:extLst>
        </c:ser>
        <c:ser>
          <c:idx val="5"/>
          <c:order val="5"/>
          <c:tx>
            <c:strRef>
              <c:f>'no wait'!$A$19</c:f>
              <c:strCache>
                <c:ptCount val="1"/>
                <c:pt idx="0">
                  <c:v>Repo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wait'!$B$19:$H$19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B-4CB2-B242-B68573F90AA2}"/>
            </c:ext>
          </c:extLst>
        </c:ser>
        <c:ser>
          <c:idx val="6"/>
          <c:order val="6"/>
          <c:tx>
            <c:strRef>
              <c:f>'no wait'!$A$20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wait'!$B$20:$H$20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B-4CB2-B242-B68573F90AA2}"/>
            </c:ext>
          </c:extLst>
        </c:ser>
        <c:ser>
          <c:idx val="7"/>
          <c:order val="7"/>
          <c:tx>
            <c:strRef>
              <c:f>'no wait'!$A$21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wait'!$B$21:$H$21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B-4CB2-B242-B68573F90AA2}"/>
            </c:ext>
          </c:extLst>
        </c:ser>
        <c:ser>
          <c:idx val="8"/>
          <c:order val="8"/>
          <c:tx>
            <c:strRef>
              <c:f>'no wait'!$A$22</c:f>
              <c:strCache>
                <c:ptCount val="1"/>
                <c:pt idx="0">
                  <c:v>Repo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 wait'!$B$13:$H$13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Current version</c:v>
                </c:pt>
              </c:strCache>
            </c:strRef>
          </c:cat>
          <c:val>
            <c:numRef>
              <c:f>'no wait'!$B$22:$H$22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FB-4CB2-B242-B68573F9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86000"/>
        <c:axId val="455582392"/>
      </c:lineChart>
      <c:catAx>
        <c:axId val="4555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2392"/>
        <c:crosses val="autoZero"/>
        <c:auto val="1"/>
        <c:lblAlgn val="ctr"/>
        <c:lblOffset val="100"/>
        <c:noMultiLvlLbl val="0"/>
      </c:catAx>
      <c:valAx>
        <c:axId val="4555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'prop node'!$A$14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7-4B4B-A01F-030DF34D247F}"/>
            </c:ext>
          </c:extLst>
        </c:ser>
        <c:ser>
          <c:idx val="1"/>
          <c:order val="1"/>
          <c:tx>
            <c:strRef>
              <c:f>'prop node'!$A$15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node'!$B$15:$H$15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7-4B4B-A01F-030DF34D247F}"/>
            </c:ext>
          </c:extLst>
        </c:ser>
        <c:ser>
          <c:idx val="2"/>
          <c:order val="2"/>
          <c:tx>
            <c:strRef>
              <c:f>'prop node'!$A$16</c:f>
              <c:strCache>
                <c:ptCount val="1"/>
                <c:pt idx="0">
                  <c:v>Repo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7-4B4B-A01F-030DF34D247F}"/>
            </c:ext>
          </c:extLst>
        </c:ser>
        <c:ser>
          <c:idx val="3"/>
          <c:order val="3"/>
          <c:tx>
            <c:strRef>
              <c:f>'prop node'!$A$17</c:f>
              <c:strCache>
                <c:ptCount val="1"/>
                <c:pt idx="0">
                  <c:v>Repo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node'!$B$17:$H$17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7-4B4B-A01F-030DF34D247F}"/>
            </c:ext>
          </c:extLst>
        </c:ser>
        <c:ser>
          <c:idx val="4"/>
          <c:order val="4"/>
          <c:tx>
            <c:strRef>
              <c:f>'prop node'!$A$18</c:f>
              <c:strCache>
                <c:ptCount val="1"/>
                <c:pt idx="0">
                  <c:v>Repo 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node'!$B$18:$H$18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7-4B4B-A01F-030DF34D247F}"/>
            </c:ext>
          </c:extLst>
        </c:ser>
        <c:ser>
          <c:idx val="5"/>
          <c:order val="5"/>
          <c:tx>
            <c:strRef>
              <c:f>'prop node'!$A$19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node'!$B$19:$H$19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7-4B4B-A01F-030DF34D247F}"/>
            </c:ext>
          </c:extLst>
        </c:ser>
        <c:ser>
          <c:idx val="6"/>
          <c:order val="6"/>
          <c:tx>
            <c:strRef>
              <c:f>'prop node'!$A$20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'prop node'!$B$13:$H$13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'prop node'!$B$20:$H$20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7-4B4B-A01F-030DF34D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85968"/>
        <c:axId val="447983672"/>
      </c:lineChart>
      <c:catAx>
        <c:axId val="4479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3672"/>
        <c:crosses val="autoZero"/>
        <c:auto val="1"/>
        <c:lblAlgn val="ctr"/>
        <c:lblOffset val="100"/>
        <c:noMultiLvlLbl val="0"/>
      </c:catAx>
      <c:valAx>
        <c:axId val="447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variable!$A$15</c:f>
              <c:strCache>
                <c:ptCount val="1"/>
                <c:pt idx="0">
                  <c:v>Repo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A-4D56-A136-C98E48B84CAB}"/>
            </c:ext>
          </c:extLst>
        </c:ser>
        <c:ser>
          <c:idx val="1"/>
          <c:order val="1"/>
          <c:tx>
            <c:strRef>
              <c:f>variable!$A$16</c:f>
              <c:strCache>
                <c:ptCount val="1"/>
                <c:pt idx="0">
                  <c:v>Repo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variable!$B$16:$H$16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A-4D56-A136-C98E48B84CAB}"/>
            </c:ext>
          </c:extLst>
        </c:ser>
        <c:ser>
          <c:idx val="2"/>
          <c:order val="2"/>
          <c:tx>
            <c:strRef>
              <c:f>variable!$A$17</c:f>
              <c:strCache>
                <c:ptCount val="1"/>
                <c:pt idx="0">
                  <c:v>Repo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variable!$B$17:$H$17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A-4D56-A136-C98E48B84CAB}"/>
            </c:ext>
          </c:extLst>
        </c:ser>
        <c:ser>
          <c:idx val="3"/>
          <c:order val="3"/>
          <c:tx>
            <c:strRef>
              <c:f>variable!$A$18</c:f>
              <c:strCache>
                <c:ptCount val="1"/>
                <c:pt idx="0">
                  <c:v>Repo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variable!$B$14:$H$14</c:f>
              <c:strCache>
                <c:ptCount val="7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</c:strCache>
            </c:strRef>
          </c:cat>
          <c:val>
            <c:numRef>
              <c:f>variable!$B$18:$H$18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A-4D56-A136-C98E48B8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38568"/>
        <c:axId val="459933648"/>
      </c:lineChart>
      <c:catAx>
        <c:axId val="45993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3648"/>
        <c:crosses val="autoZero"/>
        <c:auto val="1"/>
        <c:lblAlgn val="ctr"/>
        <c:lblOffset val="100"/>
        <c:noMultiLvlLbl val="0"/>
      </c:catAx>
      <c:valAx>
        <c:axId val="459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'Repo 2'!$A$16</c:f>
              <c:strCache>
                <c:ptCount val="1"/>
                <c:pt idx="0">
                  <c:v>Nested 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2'!$B$16:$I$16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0-4251-BB96-9BB4BFB90049}"/>
            </c:ext>
          </c:extLst>
        </c:ser>
        <c:ser>
          <c:idx val="1"/>
          <c:order val="1"/>
          <c:tx>
            <c:strRef>
              <c:f>'Repo 2'!$A$17</c:f>
              <c:strCache>
                <c:ptCount val="1"/>
                <c:pt idx="0">
                  <c:v>Nested Subsystem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2'!$B$17:$I$17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0-4251-BB96-9BB4BFB90049}"/>
            </c:ext>
          </c:extLst>
        </c:ser>
        <c:ser>
          <c:idx val="2"/>
          <c:order val="2"/>
          <c:tx>
            <c:strRef>
              <c:f>'Repo 2'!$A$18</c:f>
              <c:strCache>
                <c:ptCount val="1"/>
                <c:pt idx="0">
                  <c:v>No Wait in Loop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2'!$B$18:$I$18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0-4251-BB96-9BB4BFB90049}"/>
            </c:ext>
          </c:extLst>
        </c:ser>
        <c:ser>
          <c:idx val="3"/>
          <c:order val="3"/>
          <c:tx>
            <c:strRef>
              <c:f>'Repo 2'!$A$19</c:f>
              <c:strCache>
                <c:ptCount val="1"/>
                <c:pt idx="0">
                  <c:v>Property 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2'!$B$19:$I$19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0-4251-BB96-9BB4BFB90049}"/>
            </c:ext>
          </c:extLst>
        </c:ser>
        <c:ser>
          <c:idx val="4"/>
          <c:order val="4"/>
          <c:tx>
            <c:strRef>
              <c:f>'Repo 2'!$A$20</c:f>
              <c:strCache>
                <c:ptCount val="1"/>
                <c:pt idx="0">
                  <c:v>Variable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2'!$B$20:$I$20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0-4251-BB96-9BB4BFB9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41240"/>
        <c:axId val="449841896"/>
      </c:lineChart>
      <c:catAx>
        <c:axId val="44984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1896"/>
        <c:crosses val="autoZero"/>
        <c:auto val="1"/>
        <c:lblAlgn val="ctr"/>
        <c:lblOffset val="100"/>
        <c:noMultiLvlLbl val="0"/>
      </c:catAx>
      <c:valAx>
        <c:axId val="4498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'Repo 2'!$A$21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'Repo 2'!$B$15:$I$15</c:f>
              <c:strCache>
                <c:ptCount val="8"/>
                <c:pt idx="0">
                  <c:v>Version 1</c:v>
                </c:pt>
                <c:pt idx="1">
                  <c:v>Version 2</c:v>
                </c:pt>
                <c:pt idx="2">
                  <c:v>Version 3</c:v>
                </c:pt>
                <c:pt idx="3">
                  <c:v>Version 4</c:v>
                </c:pt>
                <c:pt idx="4">
                  <c:v>Version 5</c:v>
                </c:pt>
                <c:pt idx="5">
                  <c:v>Version 6</c:v>
                </c:pt>
                <c:pt idx="6">
                  <c:v>Version 7</c:v>
                </c:pt>
                <c:pt idx="7">
                  <c:v>Version 8</c:v>
                </c:pt>
              </c:strCache>
            </c:strRef>
          </c:cat>
          <c:val>
            <c:numRef>
              <c:f>'Repo 2'!$B$21:$I$21</c:f>
              <c:numCache>
                <c:formatCode>General</c:formatCode>
                <c:ptCount val="8"/>
                <c:pt idx="0">
                  <c:v>1272</c:v>
                </c:pt>
                <c:pt idx="1">
                  <c:v>2450</c:v>
                </c:pt>
                <c:pt idx="2">
                  <c:v>2812</c:v>
                </c:pt>
                <c:pt idx="3">
                  <c:v>3694</c:v>
                </c:pt>
                <c:pt idx="4">
                  <c:v>4576</c:v>
                </c:pt>
                <c:pt idx="5">
                  <c:v>5458</c:v>
                </c:pt>
                <c:pt idx="6">
                  <c:v>5531</c:v>
                </c:pt>
                <c:pt idx="7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BE-4E67-B14E-983BF56B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91576"/>
        <c:axId val="458292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 2'!$A$16</c15:sqref>
                        </c15:formulaRef>
                      </c:ext>
                    </c:extLst>
                    <c:strCache>
                      <c:ptCount val="1"/>
                      <c:pt idx="0">
                        <c:v>Nested Loop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 2'!$B$16:$I$16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BE-4E67-B14E-983BF56B85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2'!$A$17</c15:sqref>
                        </c15:formulaRef>
                      </c:ext>
                    </c:extLst>
                    <c:strCache>
                      <c:ptCount val="1"/>
                      <c:pt idx="0">
                        <c:v>Nested Subsystem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 2'!$B$17:$I$17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BE-4E67-B14E-983BF56B85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2'!$A$18</c15:sqref>
                        </c15:formulaRef>
                      </c:ext>
                    </c:extLst>
                    <c:strCache>
                      <c:ptCount val="1"/>
                      <c:pt idx="0">
                        <c:v>No Wait in Loop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 2'!$B$18:$I$18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BE-4E67-B14E-983BF56B85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2'!$A$19</c15:sqref>
                        </c15:formulaRef>
                      </c:ext>
                    </c:extLst>
                    <c:strCache>
                      <c:ptCount val="1"/>
                      <c:pt idx="0">
                        <c:v>Property Node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 2'!$B$19:$I$19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BE-4E67-B14E-983BF56B85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2'!$A$20</c15:sqref>
                        </c15:formulaRef>
                      </c:ext>
                    </c:extLst>
                    <c:strCache>
                      <c:ptCount val="1"/>
                      <c:pt idx="0">
                        <c:v>Variable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 2'!$B$15:$I$15</c15:sqref>
                        </c15:formulaRef>
                      </c:ext>
                    </c:extLst>
                    <c:strCache>
                      <c:ptCount val="8"/>
                      <c:pt idx="0">
                        <c:v>Version 1</c:v>
                      </c:pt>
                      <c:pt idx="1">
                        <c:v>Version 2</c:v>
                      </c:pt>
                      <c:pt idx="2">
                        <c:v>Version 3</c:v>
                      </c:pt>
                      <c:pt idx="3">
                        <c:v>Version 4</c:v>
                      </c:pt>
                      <c:pt idx="4">
                        <c:v>Version 5</c:v>
                      </c:pt>
                      <c:pt idx="5">
                        <c:v>Version 6</c:v>
                      </c:pt>
                      <c:pt idx="6">
                        <c:v>Version 7</c:v>
                      </c:pt>
                      <c:pt idx="7">
                        <c:v>Version 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 2'!$B$20:$I$20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BE-4E67-B14E-983BF56B85F9}"/>
                  </c:ext>
                </c:extLst>
              </c15:ser>
            </c15:filteredLineSeries>
          </c:ext>
        </c:extLst>
      </c:lineChart>
      <c:catAx>
        <c:axId val="45829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</a:t>
                </a:r>
                <a:r>
                  <a:rPr lang="en-US" baseline="0"/>
                  <a:t> History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2232"/>
        <c:crosses val="autoZero"/>
        <c:auto val="1"/>
        <c:lblAlgn val="ctr"/>
        <c:lblOffset val="100"/>
        <c:noMultiLvlLbl val="0"/>
      </c:catAx>
      <c:valAx>
        <c:axId val="4582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Model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663847</xdr:colOff>
      <xdr:row>6</xdr:row>
      <xdr:rowOff>37011</xdr:rowOff>
    </xdr:from>
    <xdr:to>
      <xdr:col>13</xdr:col>
      <xdr:colOff>279037</xdr:colOff>
      <xdr:row>23</xdr:row>
      <xdr:rowOff>168003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303893</xdr:colOff>
      <xdr:row>9</xdr:row>
      <xdr:rowOff>57149</xdr:rowOff>
    </xdr:from>
    <xdr:to>
      <xdr:col>9</xdr:col>
      <xdr:colOff>780143</xdr:colOff>
      <xdr:row>29</xdr:row>
      <xdr:rowOff>117929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7</xdr:row>
      <xdr:rowOff>49530</xdr:rowOff>
    </xdr:from>
    <xdr:to>
      <xdr:col>8</xdr:col>
      <xdr:colOff>411480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697230</xdr:colOff>
      <xdr:row>7</xdr:row>
      <xdr:rowOff>49530</xdr:rowOff>
    </xdr:from>
    <xdr:to>
      <xdr:col>7</xdr:col>
      <xdr:colOff>316230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18</xdr:row>
      <xdr:rowOff>19050</xdr:rowOff>
    </xdr:from>
    <xdr:to>
      <xdr:col>9</xdr:col>
      <xdr:colOff>659130</xdr:colOff>
      <xdr:row>31</xdr:row>
      <xdr:rowOff>186690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697230</xdr:colOff>
      <xdr:row>0</xdr:row>
      <xdr:rowOff>0</xdr:rowOff>
    </xdr:from>
    <xdr:to>
      <xdr:col>10</xdr:col>
      <xdr:colOff>316230</xdr:colOff>
      <xdr:row>13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697230</xdr:colOff>
      <xdr:row>7</xdr:row>
      <xdr:rowOff>49530</xdr:rowOff>
    </xdr:from>
    <xdr:to>
      <xdr:col>7</xdr:col>
      <xdr:colOff>316230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imtormans/LabVIEWRaspberryPI_IndoorMonitoring" TargetMode="External"/><Relationship Id="rId3" Type="http://schemas.openxmlformats.org/officeDocument/2006/relationships/hyperlink" Target="https://github.com/ni/labview-nxg-jenkins-build" TargetMode="External"/><Relationship Id="rId7" Type="http://schemas.openxmlformats.org/officeDocument/2006/relationships/hyperlink" Target="https://github.com/navinsubramani/develop-and-deploy-WebVI" TargetMode="External"/><Relationship Id="rId2" Type="http://schemas.openxmlformats.org/officeDocument/2006/relationships/hyperlink" Target="https://github.com/henslewm/NXG_library" TargetMode="External"/><Relationship Id="rId1" Type="http://schemas.openxmlformats.org/officeDocument/2006/relationships/hyperlink" Target="https://github.com/ni/webvi-examples" TargetMode="External"/><Relationship Id="rId6" Type="http://schemas.openxmlformats.org/officeDocument/2006/relationships/hyperlink" Target="https://github.com/therinoy/LabVIEW-NXG-BL1.1W-Web-App-Project" TargetMode="External"/><Relationship Id="rId11" Type="http://schemas.openxmlformats.org/officeDocument/2006/relationships/hyperlink" Target="https://github.com/rajsite/webvihack" TargetMode="External"/><Relationship Id="rId5" Type="http://schemas.openxmlformats.org/officeDocument/2006/relationships/hyperlink" Target="https://github.com/prestwick/customizing-webvis" TargetMode="External"/><Relationship Id="rId10" Type="http://schemas.openxmlformats.org/officeDocument/2006/relationships/hyperlink" Target="https://github.com/doczhivago/DownloadUploadAFileWebVI" TargetMode="External"/><Relationship Id="rId4" Type="http://schemas.openxmlformats.org/officeDocument/2006/relationships/hyperlink" Target="https://github.com/JKISoftware/JKI-State-Machine-NXG" TargetMode="External"/><Relationship Id="rId9" Type="http://schemas.openxmlformats.org/officeDocument/2006/relationships/hyperlink" Target="https://github.com/eyesonvis/niweek2019-webVI-hands-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workbookViewId="0"/>
  </sheetViews>
  <sheetFormatPr defaultColWidth="14.44140625" defaultRowHeight="15.75" customHeight="1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 t="s">
        <v>5</v>
      </c>
      <c r="B2" s="2" t="s">
        <v>6</v>
      </c>
      <c r="C2" s="3" t="s">
        <v>7</v>
      </c>
      <c r="D2" s="1" t="s">
        <v>8</v>
      </c>
      <c r="E2" s="1">
        <v>2</v>
      </c>
      <c r="F2" s="1">
        <v>18</v>
      </c>
    </row>
    <row r="3" spans="1:8" x14ac:dyDescent="0.25">
      <c r="A3" s="1" t="s">
        <v>9</v>
      </c>
      <c r="B3" s="1" t="s">
        <v>10</v>
      </c>
      <c r="C3" s="3" t="s">
        <v>11</v>
      </c>
      <c r="D3" s="1" t="s">
        <v>12</v>
      </c>
      <c r="E3" s="1">
        <v>1</v>
      </c>
      <c r="F3" s="1">
        <v>1</v>
      </c>
    </row>
    <row r="4" spans="1:8" x14ac:dyDescent="0.25">
      <c r="A4" s="1" t="s">
        <v>13</v>
      </c>
      <c r="B4" s="1" t="s">
        <v>14</v>
      </c>
      <c r="C4" s="4" t="s">
        <v>15</v>
      </c>
      <c r="D4" s="1" t="s">
        <v>16</v>
      </c>
      <c r="E4" s="1">
        <v>2</v>
      </c>
      <c r="F4" s="1">
        <v>3</v>
      </c>
    </row>
    <row r="5" spans="1:8" x14ac:dyDescent="0.25">
      <c r="A5" s="5" t="s">
        <v>17</v>
      </c>
      <c r="B5" s="1" t="s">
        <v>18</v>
      </c>
      <c r="C5" s="3" t="s">
        <v>19</v>
      </c>
      <c r="E5" s="1">
        <v>1</v>
      </c>
      <c r="F5" s="1">
        <v>2</v>
      </c>
    </row>
    <row r="6" spans="1:8" x14ac:dyDescent="0.25">
      <c r="A6" s="1" t="s">
        <v>20</v>
      </c>
      <c r="B6" s="1" t="s">
        <v>21</v>
      </c>
      <c r="C6" s="6" t="s">
        <v>22</v>
      </c>
      <c r="E6" s="1">
        <v>2</v>
      </c>
      <c r="F6" s="1">
        <v>1</v>
      </c>
    </row>
    <row r="7" spans="1:8" x14ac:dyDescent="0.25">
      <c r="A7" s="1" t="s">
        <v>23</v>
      </c>
      <c r="B7" s="1" t="s">
        <v>24</v>
      </c>
      <c r="C7" s="4" t="s">
        <v>25</v>
      </c>
      <c r="E7" s="1">
        <v>1</v>
      </c>
      <c r="F7" s="1">
        <v>1</v>
      </c>
    </row>
    <row r="8" spans="1:8" x14ac:dyDescent="0.25">
      <c r="A8" s="1" t="s">
        <v>26</v>
      </c>
      <c r="B8" s="1" t="s">
        <v>27</v>
      </c>
      <c r="C8" s="4" t="s">
        <v>28</v>
      </c>
      <c r="E8" s="1">
        <v>1</v>
      </c>
      <c r="F8" s="1">
        <v>1</v>
      </c>
    </row>
    <row r="9" spans="1:8" x14ac:dyDescent="0.25">
      <c r="A9" s="1" t="s">
        <v>29</v>
      </c>
      <c r="B9" s="1" t="s">
        <v>30</v>
      </c>
      <c r="C9" s="6" t="s">
        <v>31</v>
      </c>
      <c r="D9" s="1" t="s">
        <v>32</v>
      </c>
      <c r="E9" s="1">
        <v>1</v>
      </c>
      <c r="F9" s="1">
        <v>1</v>
      </c>
    </row>
    <row r="10" spans="1:8" x14ac:dyDescent="0.25">
      <c r="A10" s="1" t="s">
        <v>33</v>
      </c>
      <c r="B10" s="1" t="s">
        <v>34</v>
      </c>
      <c r="C10" s="4" t="s">
        <v>35</v>
      </c>
      <c r="E10" s="1">
        <v>1</v>
      </c>
      <c r="F10" s="1">
        <v>1</v>
      </c>
    </row>
    <row r="11" spans="1:8" x14ac:dyDescent="0.25">
      <c r="A11" s="1" t="s">
        <v>36</v>
      </c>
      <c r="B11" s="1" t="s">
        <v>37</v>
      </c>
      <c r="C11" s="4" t="s">
        <v>38</v>
      </c>
      <c r="E11" s="1">
        <v>1</v>
      </c>
      <c r="F11" s="1">
        <v>2</v>
      </c>
    </row>
    <row r="13" spans="1:8" x14ac:dyDescent="0.25">
      <c r="A13" s="5" t="s">
        <v>39</v>
      </c>
      <c r="B13" s="1" t="s">
        <v>40</v>
      </c>
      <c r="C13" s="4" t="s">
        <v>41</v>
      </c>
      <c r="D13" s="1" t="s">
        <v>12</v>
      </c>
      <c r="E13" s="1">
        <v>1</v>
      </c>
      <c r="F13" s="1">
        <v>1</v>
      </c>
      <c r="H13" s="1" t="s">
        <v>42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3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"/>
  <sheetViews>
    <sheetView workbookViewId="0">
      <selection activeCell="G16" sqref="G16"/>
    </sheetView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2</v>
      </c>
      <c r="C2" s="10">
        <v>2</v>
      </c>
      <c r="D2" s="10">
        <v>9</v>
      </c>
      <c r="E2" s="10">
        <v>9</v>
      </c>
      <c r="F2" s="10">
        <v>9</v>
      </c>
      <c r="G2" s="10">
        <v>9</v>
      </c>
      <c r="H2" s="10">
        <v>2</v>
      </c>
      <c r="I2" s="10"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10">
        <v>1</v>
      </c>
      <c r="C8" s="10">
        <v>3</v>
      </c>
      <c r="D8" s="10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4" spans="1:26" ht="15.75" customHeight="1" x14ac:dyDescent="0.25">
      <c r="B14" t="s">
        <v>64</v>
      </c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</row>
    <row r="15" spans="1:26" ht="15.75" customHeight="1" x14ac:dyDescent="0.25">
      <c r="A15" t="s"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4</v>
      </c>
      <c r="I15" s="8"/>
    </row>
    <row r="16" spans="1:26" ht="15.75" customHeight="1" x14ac:dyDescent="0.25">
      <c r="A16" t="s">
        <v>9</v>
      </c>
      <c r="B16" s="10">
        <v>2</v>
      </c>
      <c r="C16" s="10">
        <v>2</v>
      </c>
      <c r="D16" s="10">
        <v>9</v>
      </c>
      <c r="E16" s="10">
        <v>9</v>
      </c>
      <c r="F16" s="10">
        <v>9</v>
      </c>
      <c r="G16" s="10">
        <v>9</v>
      </c>
      <c r="H16" s="10">
        <v>2</v>
      </c>
      <c r="I16" s="10"/>
    </row>
    <row r="17" spans="1:9" ht="15.75" customHeight="1" x14ac:dyDescent="0.25">
      <c r="A17" t="s">
        <v>29</v>
      </c>
      <c r="B17" s="10">
        <v>1</v>
      </c>
      <c r="C17" s="10">
        <v>3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8"/>
    </row>
    <row r="18" spans="1:9" ht="15.75" customHeight="1" x14ac:dyDescent="0.25">
      <c r="A18" t="s">
        <v>33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0"/>
  <sheetViews>
    <sheetView workbookViewId="0"/>
  </sheetViews>
  <sheetFormatPr defaultColWidth="14.44140625" defaultRowHeight="15.75" customHeight="1" x14ac:dyDescent="0.25"/>
  <sheetData>
    <row r="2" spans="1:8" x14ac:dyDescent="0.25">
      <c r="A2" s="1" t="s">
        <v>54</v>
      </c>
      <c r="B2" s="1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 x14ac:dyDescent="0.25">
      <c r="A3" s="1" t="s">
        <v>55</v>
      </c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</row>
    <row r="4" spans="1:8" x14ac:dyDescent="0.25">
      <c r="A4" s="1" t="s">
        <v>56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</row>
    <row r="5" spans="1:8" x14ac:dyDescent="0.25">
      <c r="A5" s="1" t="s">
        <v>57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</row>
    <row r="6" spans="1:8" x14ac:dyDescent="0.25">
      <c r="A6" s="1" t="s">
        <v>58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2</v>
      </c>
    </row>
    <row r="7" spans="1:8" x14ac:dyDescent="0.25">
      <c r="A7" s="1" t="s">
        <v>59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3</v>
      </c>
      <c r="H7" s="7">
        <v>6</v>
      </c>
    </row>
    <row r="8" spans="1:8" x14ac:dyDescent="0.25">
      <c r="A8" s="1" t="s">
        <v>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</v>
      </c>
    </row>
    <row r="9" spans="1:8" x14ac:dyDescent="0.25">
      <c r="A9" s="1" t="s">
        <v>61</v>
      </c>
      <c r="B9" s="7">
        <v>85</v>
      </c>
      <c r="C9" s="7">
        <v>170</v>
      </c>
      <c r="D9" s="7">
        <v>187</v>
      </c>
      <c r="E9" s="7">
        <v>204</v>
      </c>
      <c r="F9" s="7">
        <v>359</v>
      </c>
      <c r="G9" s="7">
        <v>680</v>
      </c>
      <c r="H9" s="7">
        <v>1433</v>
      </c>
    </row>
    <row r="10" spans="1:8" x14ac:dyDescent="0.25">
      <c r="A10" s="1" t="s">
        <v>62</v>
      </c>
      <c r="B10" s="7">
        <v>5</v>
      </c>
      <c r="C10" s="7">
        <v>5</v>
      </c>
      <c r="D10" s="7">
        <v>5</v>
      </c>
      <c r="E10" s="7">
        <v>6</v>
      </c>
      <c r="F10" s="7">
        <v>5</v>
      </c>
      <c r="G10" s="7">
        <v>5</v>
      </c>
      <c r="H10" s="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54</v>
      </c>
      <c r="B2" s="1">
        <v>1</v>
      </c>
    </row>
    <row r="3" spans="1:2" x14ac:dyDescent="0.25">
      <c r="A3" s="1" t="s">
        <v>55</v>
      </c>
      <c r="B3" s="1">
        <v>0</v>
      </c>
    </row>
    <row r="4" spans="1:2" x14ac:dyDescent="0.25">
      <c r="A4" s="1" t="s">
        <v>56</v>
      </c>
      <c r="B4" s="1">
        <v>0</v>
      </c>
    </row>
    <row r="5" spans="1:2" x14ac:dyDescent="0.25">
      <c r="A5" s="1" t="s">
        <v>57</v>
      </c>
      <c r="B5" s="1">
        <v>0</v>
      </c>
    </row>
    <row r="6" spans="1:2" x14ac:dyDescent="0.25">
      <c r="A6" s="1" t="s">
        <v>58</v>
      </c>
      <c r="B6" s="1">
        <v>1</v>
      </c>
    </row>
    <row r="7" spans="1:2" x14ac:dyDescent="0.25">
      <c r="A7" s="1" t="s">
        <v>59</v>
      </c>
      <c r="B7" s="1">
        <v>0</v>
      </c>
    </row>
    <row r="8" spans="1:2" x14ac:dyDescent="0.25">
      <c r="A8" s="1" t="s">
        <v>60</v>
      </c>
      <c r="B8" s="5">
        <v>0</v>
      </c>
    </row>
    <row r="9" spans="1:2" x14ac:dyDescent="0.25">
      <c r="A9" s="1" t="s">
        <v>61</v>
      </c>
      <c r="B9" s="1">
        <v>242</v>
      </c>
    </row>
    <row r="10" spans="1:2" x14ac:dyDescent="0.25">
      <c r="A10" s="1" t="s">
        <v>62</v>
      </c>
      <c r="B10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54</v>
      </c>
      <c r="B2" s="1">
        <v>0</v>
      </c>
    </row>
    <row r="3" spans="1:2" x14ac:dyDescent="0.25">
      <c r="A3" s="1" t="s">
        <v>55</v>
      </c>
      <c r="B3" s="1">
        <v>0</v>
      </c>
    </row>
    <row r="4" spans="1:2" x14ac:dyDescent="0.25">
      <c r="A4" s="1" t="s">
        <v>56</v>
      </c>
      <c r="B4" s="1">
        <v>0</v>
      </c>
    </row>
    <row r="5" spans="1:2" x14ac:dyDescent="0.25">
      <c r="A5" s="1" t="s">
        <v>57</v>
      </c>
      <c r="B5" s="1">
        <v>0</v>
      </c>
    </row>
    <row r="6" spans="1:2" x14ac:dyDescent="0.25">
      <c r="A6" s="1" t="s">
        <v>58</v>
      </c>
      <c r="B6" s="1">
        <v>3</v>
      </c>
    </row>
    <row r="7" spans="1:2" x14ac:dyDescent="0.25">
      <c r="A7" s="1" t="s">
        <v>59</v>
      </c>
      <c r="B7" s="1">
        <v>0</v>
      </c>
    </row>
    <row r="8" spans="1:2" x14ac:dyDescent="0.25">
      <c r="A8" s="1" t="s">
        <v>60</v>
      </c>
      <c r="B8" s="5">
        <v>0</v>
      </c>
    </row>
    <row r="9" spans="1:2" x14ac:dyDescent="0.25">
      <c r="A9" s="1" t="s">
        <v>61</v>
      </c>
      <c r="B9" s="1">
        <v>270</v>
      </c>
    </row>
    <row r="10" spans="1:2" x14ac:dyDescent="0.25">
      <c r="A10" s="1" t="s">
        <v>62</v>
      </c>
      <c r="B10" s="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"/>
  <sheetViews>
    <sheetView workbookViewId="0"/>
  </sheetViews>
  <sheetFormatPr defaultColWidth="14.44140625" defaultRowHeight="15.75" customHeight="1" x14ac:dyDescent="0.25"/>
  <sheetData>
    <row r="2" spans="1:10" x14ac:dyDescent="0.25">
      <c r="A2" s="1" t="s">
        <v>54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">
        <v>55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5">
      <c r="A4" s="1" t="s">
        <v>56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1" t="s">
        <v>57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10" x14ac:dyDescent="0.25">
      <c r="A6" s="1" t="s">
        <v>58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1</v>
      </c>
    </row>
    <row r="7" spans="1:10" x14ac:dyDescent="0.25">
      <c r="A7" s="1" t="s">
        <v>59</v>
      </c>
      <c r="B7" s="7">
        <v>0</v>
      </c>
      <c r="C7" s="7">
        <v>0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2</v>
      </c>
      <c r="J7" s="7">
        <v>2</v>
      </c>
    </row>
    <row r="8" spans="1:10" x14ac:dyDescent="0.25">
      <c r="A8" s="1" t="s">
        <v>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10" x14ac:dyDescent="0.25">
      <c r="A9" s="1" t="s">
        <v>61</v>
      </c>
      <c r="B9" s="7">
        <v>59</v>
      </c>
      <c r="C9" s="7">
        <v>65</v>
      </c>
      <c r="D9" s="7">
        <v>78</v>
      </c>
      <c r="E9" s="7">
        <v>428</v>
      </c>
      <c r="F9" s="7">
        <v>428</v>
      </c>
      <c r="G9" s="7">
        <v>657</v>
      </c>
      <c r="H9" s="7">
        <v>694</v>
      </c>
      <c r="I9" s="7">
        <v>878</v>
      </c>
      <c r="J9" s="7">
        <v>877</v>
      </c>
    </row>
    <row r="10" spans="1:10" x14ac:dyDescent="0.25">
      <c r="A10" s="1" t="s">
        <v>62</v>
      </c>
      <c r="B10" s="7">
        <v>2</v>
      </c>
      <c r="C10" s="7">
        <v>2</v>
      </c>
      <c r="D10" s="7">
        <v>2</v>
      </c>
      <c r="E10" s="7">
        <v>7</v>
      </c>
      <c r="F10" s="7">
        <v>7</v>
      </c>
      <c r="G10" s="7">
        <v>11</v>
      </c>
      <c r="H10" s="7">
        <v>12</v>
      </c>
      <c r="I10" s="7">
        <v>14</v>
      </c>
      <c r="J10" s="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0"/>
  <sheetViews>
    <sheetView workbookViewId="0"/>
  </sheetViews>
  <sheetFormatPr defaultColWidth="14.44140625" defaultRowHeight="15.75" customHeight="1" x14ac:dyDescent="0.25"/>
  <sheetData>
    <row r="2" spans="1:8" x14ac:dyDescent="0.25">
      <c r="A2" s="1" t="s">
        <v>54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 t="s">
        <v>55</v>
      </c>
      <c r="B3" s="7">
        <v>0</v>
      </c>
      <c r="C3" s="7">
        <v>0</v>
      </c>
      <c r="D3" s="7">
        <v>2</v>
      </c>
      <c r="E3" s="7">
        <v>2</v>
      </c>
      <c r="F3" s="7">
        <v>2</v>
      </c>
      <c r="G3" s="7">
        <v>2</v>
      </c>
      <c r="H3" s="7">
        <v>3</v>
      </c>
    </row>
    <row r="4" spans="1:8" x14ac:dyDescent="0.25">
      <c r="A4" s="1" t="s">
        <v>56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1" t="s">
        <v>57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1" t="s">
        <v>58</v>
      </c>
      <c r="B6" s="7">
        <v>0</v>
      </c>
      <c r="C6" s="7">
        <v>3</v>
      </c>
      <c r="D6" s="7">
        <v>8</v>
      </c>
      <c r="E6" s="7">
        <v>9</v>
      </c>
      <c r="F6" s="7">
        <v>9</v>
      </c>
      <c r="G6" s="7">
        <v>9</v>
      </c>
      <c r="H6" s="7">
        <v>11</v>
      </c>
    </row>
    <row r="7" spans="1:8" x14ac:dyDescent="0.25">
      <c r="A7" s="1" t="s">
        <v>59</v>
      </c>
      <c r="B7" s="7">
        <v>0</v>
      </c>
      <c r="C7" s="7">
        <v>16</v>
      </c>
      <c r="D7" s="7">
        <v>13</v>
      </c>
      <c r="E7" s="7">
        <v>14</v>
      </c>
      <c r="F7" s="7">
        <v>13</v>
      </c>
      <c r="G7" s="7">
        <v>13</v>
      </c>
      <c r="H7" s="7">
        <v>14</v>
      </c>
    </row>
    <row r="8" spans="1:8" x14ac:dyDescent="0.25">
      <c r="A8" s="1" t="s">
        <v>60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 x14ac:dyDescent="0.25">
      <c r="A9" s="1" t="s">
        <v>61</v>
      </c>
      <c r="B9" s="7">
        <v>21</v>
      </c>
      <c r="C9" s="7">
        <v>1676</v>
      </c>
      <c r="D9" s="7">
        <v>1685</v>
      </c>
      <c r="E9" s="7">
        <v>1803</v>
      </c>
      <c r="F9" s="7">
        <v>1665</v>
      </c>
      <c r="G9" s="7">
        <v>1650</v>
      </c>
      <c r="H9" s="7">
        <v>2070</v>
      </c>
    </row>
    <row r="10" spans="1:8" x14ac:dyDescent="0.25">
      <c r="A10" s="1" t="s">
        <v>62</v>
      </c>
      <c r="B10" s="7">
        <v>1</v>
      </c>
      <c r="C10" s="7">
        <v>9</v>
      </c>
      <c r="D10" s="7">
        <v>11</v>
      </c>
      <c r="E10" s="7">
        <v>11</v>
      </c>
      <c r="F10" s="7">
        <v>11</v>
      </c>
      <c r="G10" s="7">
        <v>11</v>
      </c>
      <c r="H10" s="7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"/>
  <sheetViews>
    <sheetView workbookViewId="0"/>
  </sheetViews>
  <sheetFormatPr defaultColWidth="14.44140625" defaultRowHeight="15.75" customHeight="1" x14ac:dyDescent="0.25"/>
  <sheetData>
    <row r="2" spans="1:3" x14ac:dyDescent="0.25">
      <c r="A2" s="1" t="s">
        <v>54</v>
      </c>
      <c r="B2" s="1">
        <v>0</v>
      </c>
      <c r="C2" s="1">
        <v>2</v>
      </c>
    </row>
    <row r="3" spans="1:3" x14ac:dyDescent="0.25">
      <c r="A3" s="1" t="s">
        <v>55</v>
      </c>
      <c r="B3" s="1">
        <v>0</v>
      </c>
      <c r="C3" s="1">
        <v>0</v>
      </c>
    </row>
    <row r="4" spans="1:3" x14ac:dyDescent="0.25">
      <c r="A4" s="1" t="s">
        <v>56</v>
      </c>
      <c r="B4" s="1">
        <v>0</v>
      </c>
      <c r="C4" s="1">
        <v>0</v>
      </c>
    </row>
    <row r="5" spans="1:3" x14ac:dyDescent="0.25">
      <c r="A5" s="1" t="s">
        <v>57</v>
      </c>
      <c r="B5" s="1">
        <v>0</v>
      </c>
      <c r="C5" s="1">
        <v>0</v>
      </c>
    </row>
    <row r="6" spans="1:3" x14ac:dyDescent="0.25">
      <c r="A6" s="1" t="s">
        <v>58</v>
      </c>
      <c r="B6" s="1">
        <v>0</v>
      </c>
      <c r="C6" s="1">
        <v>0</v>
      </c>
    </row>
    <row r="7" spans="1:3" x14ac:dyDescent="0.25">
      <c r="A7" s="1" t="s">
        <v>59</v>
      </c>
      <c r="B7" s="1">
        <v>0</v>
      </c>
      <c r="C7" s="1">
        <v>4</v>
      </c>
    </row>
    <row r="8" spans="1:3" x14ac:dyDescent="0.25">
      <c r="A8" s="1" t="s">
        <v>60</v>
      </c>
      <c r="B8" s="1">
        <v>0</v>
      </c>
      <c r="C8" s="5">
        <v>0</v>
      </c>
    </row>
    <row r="9" spans="1:3" x14ac:dyDescent="0.25">
      <c r="A9" s="1" t="s">
        <v>61</v>
      </c>
      <c r="B9" s="1">
        <v>22</v>
      </c>
      <c r="C9" s="1">
        <v>1312</v>
      </c>
    </row>
    <row r="10" spans="1:3" x14ac:dyDescent="0.25">
      <c r="A10" s="1" t="s">
        <v>62</v>
      </c>
      <c r="B10" s="1">
        <v>4</v>
      </c>
      <c r="C10" s="1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54</v>
      </c>
      <c r="B2" s="1">
        <v>0</v>
      </c>
    </row>
    <row r="3" spans="1:2" x14ac:dyDescent="0.25">
      <c r="A3" s="1" t="s">
        <v>55</v>
      </c>
      <c r="B3" s="1">
        <v>1</v>
      </c>
    </row>
    <row r="4" spans="1:2" x14ac:dyDescent="0.25">
      <c r="A4" s="1" t="s">
        <v>56</v>
      </c>
      <c r="B4" s="1">
        <v>0</v>
      </c>
    </row>
    <row r="5" spans="1:2" x14ac:dyDescent="0.25">
      <c r="A5" s="1" t="s">
        <v>57</v>
      </c>
      <c r="B5" s="1">
        <v>1</v>
      </c>
    </row>
    <row r="6" spans="1:2" x14ac:dyDescent="0.25">
      <c r="A6" s="1" t="s">
        <v>58</v>
      </c>
      <c r="B6" s="1">
        <v>1</v>
      </c>
    </row>
    <row r="7" spans="1:2" x14ac:dyDescent="0.25">
      <c r="A7" s="1" t="s">
        <v>59</v>
      </c>
      <c r="B7" s="1">
        <v>0</v>
      </c>
    </row>
    <row r="8" spans="1:2" x14ac:dyDescent="0.25">
      <c r="A8" s="1" t="s">
        <v>60</v>
      </c>
      <c r="B8" s="5">
        <v>0</v>
      </c>
    </row>
    <row r="9" spans="1:2" x14ac:dyDescent="0.25">
      <c r="A9" s="1" t="s">
        <v>61</v>
      </c>
      <c r="B9" s="1">
        <v>487</v>
      </c>
    </row>
    <row r="10" spans="1:2" x14ac:dyDescent="0.25">
      <c r="A10" s="1" t="s">
        <v>62</v>
      </c>
      <c r="B10" s="1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10"/>
  <sheetViews>
    <sheetView workbookViewId="0"/>
  </sheetViews>
  <sheetFormatPr defaultColWidth="14.44140625" defaultRowHeight="15.75" customHeight="1" x14ac:dyDescent="0.25"/>
  <sheetData>
    <row r="2" spans="1:4" x14ac:dyDescent="0.25">
      <c r="A2" s="1" t="s">
        <v>54</v>
      </c>
      <c r="B2" s="1">
        <v>0</v>
      </c>
      <c r="C2" s="1">
        <v>0</v>
      </c>
      <c r="D2" s="1">
        <v>0</v>
      </c>
    </row>
    <row r="3" spans="1:4" x14ac:dyDescent="0.25">
      <c r="A3" s="1" t="s">
        <v>55</v>
      </c>
      <c r="B3" s="1">
        <v>0</v>
      </c>
      <c r="C3" s="1">
        <v>0</v>
      </c>
      <c r="D3" s="1">
        <v>0</v>
      </c>
    </row>
    <row r="4" spans="1:4" x14ac:dyDescent="0.25">
      <c r="A4" s="1" t="s">
        <v>56</v>
      </c>
      <c r="B4" s="1">
        <v>0</v>
      </c>
      <c r="C4" s="1">
        <v>0</v>
      </c>
      <c r="D4" s="1">
        <v>0</v>
      </c>
    </row>
    <row r="5" spans="1:4" x14ac:dyDescent="0.25">
      <c r="A5" s="1" t="s">
        <v>57</v>
      </c>
      <c r="B5" s="1">
        <v>3</v>
      </c>
      <c r="C5" s="1">
        <v>3</v>
      </c>
      <c r="D5" s="1">
        <v>0</v>
      </c>
    </row>
    <row r="6" spans="1:4" x14ac:dyDescent="0.25">
      <c r="A6" s="1" t="s">
        <v>58</v>
      </c>
      <c r="B6" s="1">
        <v>8</v>
      </c>
      <c r="C6" s="1">
        <v>8</v>
      </c>
      <c r="D6" s="1">
        <v>7</v>
      </c>
    </row>
    <row r="7" spans="1:4" x14ac:dyDescent="0.25">
      <c r="A7" s="1" t="s">
        <v>59</v>
      </c>
      <c r="B7" s="7">
        <v>11</v>
      </c>
      <c r="C7" s="7">
        <v>12</v>
      </c>
      <c r="D7" s="7">
        <v>18</v>
      </c>
    </row>
    <row r="8" spans="1:4" x14ac:dyDescent="0.25">
      <c r="A8" s="1" t="s">
        <v>60</v>
      </c>
      <c r="B8" s="7">
        <v>1</v>
      </c>
      <c r="C8" s="7">
        <v>3</v>
      </c>
      <c r="D8" s="7">
        <v>0</v>
      </c>
    </row>
    <row r="9" spans="1:4" x14ac:dyDescent="0.25">
      <c r="A9" s="1" t="s">
        <v>61</v>
      </c>
      <c r="B9" s="7">
        <v>1618</v>
      </c>
      <c r="C9" s="7">
        <v>1734</v>
      </c>
      <c r="D9" s="7">
        <v>1947</v>
      </c>
    </row>
    <row r="10" spans="1:4" x14ac:dyDescent="0.25">
      <c r="A10" s="1" t="s">
        <v>62</v>
      </c>
      <c r="B10" s="7">
        <v>11</v>
      </c>
      <c r="C10" s="7">
        <v>12</v>
      </c>
      <c r="D10" s="7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10"/>
  <sheetViews>
    <sheetView workbookViewId="0"/>
  </sheetViews>
  <sheetFormatPr defaultColWidth="14.44140625" defaultRowHeight="15.75" customHeight="1" x14ac:dyDescent="0.25"/>
  <sheetData>
    <row r="2" spans="1:2" x14ac:dyDescent="0.25">
      <c r="A2" s="1" t="s">
        <v>54</v>
      </c>
      <c r="B2" s="1">
        <v>0</v>
      </c>
    </row>
    <row r="3" spans="1:2" x14ac:dyDescent="0.25">
      <c r="A3" s="1" t="s">
        <v>55</v>
      </c>
      <c r="B3" s="1">
        <v>0</v>
      </c>
    </row>
    <row r="4" spans="1:2" x14ac:dyDescent="0.25">
      <c r="A4" s="1" t="s">
        <v>56</v>
      </c>
      <c r="B4" s="1">
        <v>0</v>
      </c>
    </row>
    <row r="5" spans="1:2" x14ac:dyDescent="0.25">
      <c r="A5" s="1" t="s">
        <v>57</v>
      </c>
      <c r="B5" s="1">
        <v>0</v>
      </c>
    </row>
    <row r="6" spans="1:2" x14ac:dyDescent="0.25">
      <c r="A6" s="1" t="s">
        <v>58</v>
      </c>
      <c r="B6" s="1">
        <v>6</v>
      </c>
    </row>
    <row r="7" spans="1:2" x14ac:dyDescent="0.25">
      <c r="A7" s="1" t="s">
        <v>59</v>
      </c>
      <c r="B7" s="1">
        <v>1</v>
      </c>
    </row>
    <row r="8" spans="1:2" x14ac:dyDescent="0.25">
      <c r="A8" s="1" t="s">
        <v>60</v>
      </c>
      <c r="B8" s="5">
        <v>1</v>
      </c>
    </row>
    <row r="9" spans="1:2" x14ac:dyDescent="0.25">
      <c r="A9" s="1" t="s">
        <v>61</v>
      </c>
      <c r="B9" s="1">
        <v>538</v>
      </c>
    </row>
    <row r="10" spans="1:2" x14ac:dyDescent="0.25">
      <c r="A10" s="1" t="s">
        <v>62</v>
      </c>
      <c r="B10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109"/>
  <sheetViews>
    <sheetView workbookViewId="0"/>
  </sheetViews>
  <sheetFormatPr defaultColWidth="14.44140625" defaultRowHeight="15.75" customHeight="1" x14ac:dyDescent="0.25"/>
  <sheetData>
    <row r="2" spans="2:9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2:9" x14ac:dyDescent="0.25">
      <c r="B3" s="7">
        <v>0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</row>
    <row r="4" spans="2:9" x14ac:dyDescent="0.25"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</v>
      </c>
    </row>
    <row r="5" spans="2:9" x14ac:dyDescent="0.25"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1</v>
      </c>
      <c r="H5" s="7">
        <v>0</v>
      </c>
    </row>
    <row r="6" spans="2:9" x14ac:dyDescent="0.25"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2</v>
      </c>
    </row>
    <row r="7" spans="2:9" x14ac:dyDescent="0.25"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3</v>
      </c>
      <c r="H7" s="7">
        <v>6</v>
      </c>
    </row>
    <row r="8" spans="2:9" x14ac:dyDescent="0.25"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4</v>
      </c>
    </row>
    <row r="9" spans="2:9" x14ac:dyDescent="0.25">
      <c r="B9" s="7">
        <v>85</v>
      </c>
      <c r="C9" s="7">
        <v>170</v>
      </c>
      <c r="D9" s="7">
        <v>187</v>
      </c>
      <c r="E9" s="7">
        <v>204</v>
      </c>
      <c r="F9" s="7">
        <v>359</v>
      </c>
      <c r="G9" s="7">
        <v>680</v>
      </c>
      <c r="H9" s="7">
        <v>1433</v>
      </c>
    </row>
    <row r="10" spans="2:9" x14ac:dyDescent="0.25">
      <c r="B10" s="7">
        <v>5</v>
      </c>
      <c r="C10" s="7">
        <v>5</v>
      </c>
      <c r="D10" s="7">
        <v>5</v>
      </c>
      <c r="E10" s="7">
        <v>6</v>
      </c>
      <c r="F10" s="7">
        <v>5</v>
      </c>
      <c r="G10" s="7">
        <v>5</v>
      </c>
      <c r="H10" s="7">
        <v>9</v>
      </c>
    </row>
    <row r="13" spans="2:9" x14ac:dyDescent="0.25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2:9" x14ac:dyDescent="0.25">
      <c r="B14" s="7">
        <v>1</v>
      </c>
      <c r="C14" s="7">
        <v>1</v>
      </c>
      <c r="D14" s="7">
        <v>2</v>
      </c>
      <c r="E14" s="7">
        <v>2</v>
      </c>
      <c r="F14" s="7">
        <v>2</v>
      </c>
      <c r="G14" s="7">
        <v>2</v>
      </c>
      <c r="H14" s="7">
        <v>1</v>
      </c>
      <c r="I14" s="7">
        <v>1</v>
      </c>
    </row>
    <row r="15" spans="2:9" x14ac:dyDescent="0.25">
      <c r="B15" s="7">
        <v>1</v>
      </c>
      <c r="C15" s="7">
        <v>1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2:9" x14ac:dyDescent="0.25"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2:9" x14ac:dyDescent="0.25">
      <c r="B17" s="7">
        <v>4</v>
      </c>
      <c r="C17" s="7">
        <v>4</v>
      </c>
      <c r="D17" s="7">
        <v>7</v>
      </c>
      <c r="E17" s="7">
        <v>7</v>
      </c>
      <c r="F17" s="7">
        <v>8</v>
      </c>
      <c r="G17" s="7">
        <v>8</v>
      </c>
      <c r="H17" s="7">
        <v>4</v>
      </c>
      <c r="I17" s="7">
        <v>4</v>
      </c>
    </row>
    <row r="18" spans="2:9" x14ac:dyDescent="0.25">
      <c r="B18" s="7">
        <v>3</v>
      </c>
      <c r="C18" s="7">
        <v>3</v>
      </c>
      <c r="D18" s="7">
        <v>3</v>
      </c>
      <c r="E18" s="7">
        <v>3</v>
      </c>
      <c r="F18" s="7">
        <v>6</v>
      </c>
      <c r="G18" s="7">
        <v>6</v>
      </c>
      <c r="H18" s="7">
        <v>3</v>
      </c>
      <c r="I18" s="7">
        <v>3</v>
      </c>
    </row>
    <row r="19" spans="2:9" x14ac:dyDescent="0.25">
      <c r="B19" s="7">
        <v>2</v>
      </c>
      <c r="C19" s="7">
        <v>2</v>
      </c>
      <c r="D19" s="7">
        <v>9</v>
      </c>
      <c r="E19" s="7">
        <v>9</v>
      </c>
      <c r="F19" s="7">
        <v>9</v>
      </c>
      <c r="G19" s="7">
        <v>9</v>
      </c>
      <c r="H19" s="7">
        <v>2</v>
      </c>
      <c r="I19" s="7">
        <v>2</v>
      </c>
    </row>
    <row r="20" spans="2:9" x14ac:dyDescent="0.25">
      <c r="B20" s="7">
        <v>1272</v>
      </c>
      <c r="C20" s="7">
        <v>1252</v>
      </c>
      <c r="D20" s="7">
        <v>1614</v>
      </c>
      <c r="E20" s="7">
        <v>1680</v>
      </c>
      <c r="F20" s="7">
        <v>2562</v>
      </c>
      <c r="G20" s="7">
        <v>2561</v>
      </c>
      <c r="H20" s="7">
        <v>1317</v>
      </c>
      <c r="I20" s="7">
        <v>1323</v>
      </c>
    </row>
    <row r="21" spans="2:9" x14ac:dyDescent="0.25">
      <c r="B21" s="7">
        <v>6</v>
      </c>
      <c r="C21" s="7">
        <v>6</v>
      </c>
      <c r="D21" s="7">
        <v>9</v>
      </c>
      <c r="E21" s="7">
        <v>9</v>
      </c>
      <c r="F21" s="7">
        <v>10</v>
      </c>
      <c r="G21" s="7">
        <v>10</v>
      </c>
      <c r="H21" s="7">
        <v>6</v>
      </c>
      <c r="I21" s="7">
        <v>6</v>
      </c>
    </row>
    <row r="24" spans="2:9" x14ac:dyDescent="0.25">
      <c r="B24" s="1">
        <v>0</v>
      </c>
    </row>
    <row r="25" spans="2:9" x14ac:dyDescent="0.25">
      <c r="B25" s="1">
        <v>0</v>
      </c>
    </row>
    <row r="26" spans="2:9" x14ac:dyDescent="0.25">
      <c r="B26" s="1">
        <v>0</v>
      </c>
    </row>
    <row r="27" spans="2:9" x14ac:dyDescent="0.25">
      <c r="B27" s="1">
        <v>0</v>
      </c>
    </row>
    <row r="28" spans="2:9" x14ac:dyDescent="0.25">
      <c r="B28" s="1">
        <v>3</v>
      </c>
    </row>
    <row r="29" spans="2:9" x14ac:dyDescent="0.25">
      <c r="B29" s="1">
        <v>0</v>
      </c>
    </row>
    <row r="30" spans="2:9" x14ac:dyDescent="0.25">
      <c r="B30" s="1">
        <v>0</v>
      </c>
    </row>
    <row r="31" spans="2:9" x14ac:dyDescent="0.25">
      <c r="B31" s="1">
        <v>270</v>
      </c>
    </row>
    <row r="32" spans="2:9" x14ac:dyDescent="0.25">
      <c r="B32" s="1">
        <v>3</v>
      </c>
    </row>
    <row r="35" spans="2:10" x14ac:dyDescent="0.25"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2:10" x14ac:dyDescent="0.25"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2:10" x14ac:dyDescent="0.25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2:10" x14ac:dyDescent="0.25"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2:10" x14ac:dyDescent="0.25"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1</v>
      </c>
      <c r="J39" s="7">
        <v>1</v>
      </c>
    </row>
    <row r="40" spans="2:10" x14ac:dyDescent="0.25">
      <c r="B40" s="7">
        <v>0</v>
      </c>
      <c r="C40" s="7">
        <v>0</v>
      </c>
      <c r="D40" s="7">
        <v>0</v>
      </c>
      <c r="E40" s="7">
        <v>1</v>
      </c>
      <c r="F40" s="7">
        <v>1</v>
      </c>
      <c r="G40" s="7">
        <v>1</v>
      </c>
      <c r="H40" s="7">
        <v>1</v>
      </c>
      <c r="I40" s="7">
        <v>2</v>
      </c>
      <c r="J40" s="7">
        <v>2</v>
      </c>
    </row>
    <row r="41" spans="2:10" x14ac:dyDescent="0.25"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2:10" x14ac:dyDescent="0.25">
      <c r="B42" s="7">
        <v>59</v>
      </c>
      <c r="C42" s="7">
        <v>65</v>
      </c>
      <c r="D42" s="7">
        <v>78</v>
      </c>
      <c r="E42" s="7">
        <v>428</v>
      </c>
      <c r="F42" s="7">
        <v>428</v>
      </c>
      <c r="G42" s="7">
        <v>657</v>
      </c>
      <c r="H42" s="7">
        <v>694</v>
      </c>
      <c r="I42" s="7">
        <v>878</v>
      </c>
      <c r="J42" s="7">
        <v>877</v>
      </c>
    </row>
    <row r="43" spans="2:10" x14ac:dyDescent="0.25">
      <c r="B43" s="7">
        <v>2</v>
      </c>
      <c r="C43" s="7">
        <v>2</v>
      </c>
      <c r="D43" s="7">
        <v>2</v>
      </c>
      <c r="E43" s="7">
        <v>7</v>
      </c>
      <c r="F43" s="7">
        <v>7</v>
      </c>
      <c r="G43" s="7">
        <v>11</v>
      </c>
      <c r="H43" s="7">
        <v>12</v>
      </c>
      <c r="I43" s="7">
        <v>14</v>
      </c>
      <c r="J43" s="7">
        <v>14</v>
      </c>
    </row>
    <row r="46" spans="2:10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2:10" x14ac:dyDescent="0.25">
      <c r="B47" s="7">
        <v>0</v>
      </c>
      <c r="C47" s="7">
        <v>0</v>
      </c>
      <c r="D47" s="7">
        <v>2</v>
      </c>
      <c r="E47" s="7">
        <v>2</v>
      </c>
      <c r="F47" s="7">
        <v>2</v>
      </c>
      <c r="G47" s="7">
        <v>2</v>
      </c>
      <c r="H47" s="7">
        <v>3</v>
      </c>
    </row>
    <row r="48" spans="2:10" x14ac:dyDescent="0.25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2:8" x14ac:dyDescent="0.25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2:8" x14ac:dyDescent="0.25">
      <c r="B50" s="7">
        <v>0</v>
      </c>
      <c r="C50" s="7">
        <v>3</v>
      </c>
      <c r="D50" s="7">
        <v>8</v>
      </c>
      <c r="E50" s="7">
        <v>9</v>
      </c>
      <c r="F50" s="7">
        <v>9</v>
      </c>
      <c r="G50" s="7">
        <v>9</v>
      </c>
      <c r="H50" s="7">
        <v>11</v>
      </c>
    </row>
    <row r="51" spans="2:8" x14ac:dyDescent="0.25">
      <c r="B51" s="7">
        <v>0</v>
      </c>
      <c r="C51" s="7">
        <v>16</v>
      </c>
      <c r="D51" s="7">
        <v>13</v>
      </c>
      <c r="E51" s="7">
        <v>14</v>
      </c>
      <c r="F51" s="7">
        <v>13</v>
      </c>
      <c r="G51" s="7">
        <v>13</v>
      </c>
      <c r="H51" s="7">
        <v>14</v>
      </c>
    </row>
    <row r="52" spans="2:8" x14ac:dyDescent="0.25"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2:8" x14ac:dyDescent="0.25">
      <c r="B53" s="7">
        <v>21</v>
      </c>
      <c r="C53" s="7">
        <v>1676</v>
      </c>
      <c r="D53" s="7">
        <v>1685</v>
      </c>
      <c r="E53" s="7">
        <v>1803</v>
      </c>
      <c r="F53" s="7">
        <v>1665</v>
      </c>
      <c r="G53" s="7">
        <v>1650</v>
      </c>
      <c r="H53" s="7">
        <v>2070</v>
      </c>
    </row>
    <row r="54" spans="2:8" x14ac:dyDescent="0.25">
      <c r="B54" s="7">
        <v>1</v>
      </c>
      <c r="C54" s="7">
        <v>9</v>
      </c>
      <c r="D54" s="7">
        <v>11</v>
      </c>
      <c r="E54" s="7">
        <v>11</v>
      </c>
      <c r="F54" s="7">
        <v>11</v>
      </c>
      <c r="G54" s="7">
        <v>11</v>
      </c>
      <c r="H54" s="7">
        <v>13</v>
      </c>
    </row>
    <row r="57" spans="2:8" x14ac:dyDescent="0.25">
      <c r="B57" s="1">
        <v>0</v>
      </c>
      <c r="C57" s="1">
        <v>2</v>
      </c>
    </row>
    <row r="58" spans="2:8" x14ac:dyDescent="0.25">
      <c r="B58" s="1">
        <v>0</v>
      </c>
      <c r="C58" s="1">
        <v>0</v>
      </c>
    </row>
    <row r="59" spans="2:8" x14ac:dyDescent="0.25">
      <c r="B59" s="1">
        <v>0</v>
      </c>
      <c r="C59" s="1">
        <v>0</v>
      </c>
    </row>
    <row r="60" spans="2:8" x14ac:dyDescent="0.25">
      <c r="B60" s="1">
        <v>0</v>
      </c>
      <c r="C60" s="1">
        <v>0</v>
      </c>
    </row>
    <row r="61" spans="2:8" x14ac:dyDescent="0.25">
      <c r="B61" s="1">
        <v>0</v>
      </c>
      <c r="C61" s="1">
        <v>0</v>
      </c>
    </row>
    <row r="62" spans="2:8" x14ac:dyDescent="0.25">
      <c r="B62" s="1">
        <v>0</v>
      </c>
      <c r="C62" s="1">
        <v>4</v>
      </c>
    </row>
    <row r="63" spans="2:8" x14ac:dyDescent="0.25">
      <c r="B63" s="1">
        <v>0</v>
      </c>
      <c r="C63" s="1">
        <v>0</v>
      </c>
    </row>
    <row r="64" spans="2:8" x14ac:dyDescent="0.25">
      <c r="B64" s="1">
        <v>22</v>
      </c>
      <c r="C64" s="1">
        <v>1312</v>
      </c>
    </row>
    <row r="65" spans="2:4" x14ac:dyDescent="0.25">
      <c r="B65" s="1">
        <v>4</v>
      </c>
      <c r="C65" s="1">
        <v>5</v>
      </c>
    </row>
    <row r="68" spans="2:4" x14ac:dyDescent="0.25">
      <c r="B68" s="1">
        <v>0</v>
      </c>
    </row>
    <row r="69" spans="2:4" x14ac:dyDescent="0.25">
      <c r="B69" s="1">
        <v>1</v>
      </c>
    </row>
    <row r="70" spans="2:4" x14ac:dyDescent="0.25">
      <c r="B70" s="1">
        <v>0</v>
      </c>
    </row>
    <row r="71" spans="2:4" x14ac:dyDescent="0.25">
      <c r="B71" s="1">
        <v>1</v>
      </c>
    </row>
    <row r="72" spans="2:4" x14ac:dyDescent="0.25">
      <c r="B72" s="1">
        <v>1</v>
      </c>
    </row>
    <row r="73" spans="2:4" x14ac:dyDescent="0.25">
      <c r="B73" s="1">
        <v>0</v>
      </c>
    </row>
    <row r="74" spans="2:4" x14ac:dyDescent="0.25">
      <c r="B74" s="1">
        <v>0</v>
      </c>
    </row>
    <row r="75" spans="2:4" x14ac:dyDescent="0.25">
      <c r="B75" s="1">
        <v>487</v>
      </c>
    </row>
    <row r="76" spans="2:4" x14ac:dyDescent="0.25">
      <c r="B76" s="1">
        <v>3</v>
      </c>
    </row>
    <row r="79" spans="2:4" x14ac:dyDescent="0.25">
      <c r="B79" s="1">
        <v>0</v>
      </c>
      <c r="C79" s="1">
        <v>0</v>
      </c>
      <c r="D79" s="1">
        <v>0</v>
      </c>
    </row>
    <row r="80" spans="2:4" x14ac:dyDescent="0.25">
      <c r="B80" s="1">
        <v>0</v>
      </c>
      <c r="C80" s="1">
        <v>0</v>
      </c>
      <c r="D80" s="1">
        <v>0</v>
      </c>
    </row>
    <row r="81" spans="2:4" x14ac:dyDescent="0.25">
      <c r="B81" s="1">
        <v>0</v>
      </c>
      <c r="C81" s="1">
        <v>0</v>
      </c>
      <c r="D81" s="1">
        <v>0</v>
      </c>
    </row>
    <row r="82" spans="2:4" x14ac:dyDescent="0.25">
      <c r="B82" s="1">
        <v>3</v>
      </c>
      <c r="C82" s="1">
        <v>3</v>
      </c>
      <c r="D82" s="1">
        <v>0</v>
      </c>
    </row>
    <row r="83" spans="2:4" x14ac:dyDescent="0.25">
      <c r="B83" s="1">
        <v>8</v>
      </c>
      <c r="C83" s="1">
        <v>8</v>
      </c>
      <c r="D83" s="1">
        <v>7</v>
      </c>
    </row>
    <row r="84" spans="2:4" x14ac:dyDescent="0.25">
      <c r="B84" s="7">
        <v>11</v>
      </c>
      <c r="C84" s="7">
        <v>12</v>
      </c>
      <c r="D84" s="7">
        <v>18</v>
      </c>
    </row>
    <row r="85" spans="2:4" x14ac:dyDescent="0.25">
      <c r="B85" s="7">
        <v>1</v>
      </c>
      <c r="C85" s="7">
        <v>3</v>
      </c>
      <c r="D85" s="7">
        <v>0</v>
      </c>
    </row>
    <row r="86" spans="2:4" x14ac:dyDescent="0.25">
      <c r="B86" s="7">
        <v>1618</v>
      </c>
      <c r="C86" s="7">
        <v>1734</v>
      </c>
      <c r="D86" s="7">
        <v>1947</v>
      </c>
    </row>
    <row r="87" spans="2:4" x14ac:dyDescent="0.25">
      <c r="B87" s="7">
        <v>11</v>
      </c>
      <c r="C87" s="7">
        <v>12</v>
      </c>
      <c r="D87" s="7">
        <v>13</v>
      </c>
    </row>
    <row r="90" spans="2:4" x14ac:dyDescent="0.25">
      <c r="B90" s="1">
        <v>0</v>
      </c>
    </row>
    <row r="91" spans="2:4" x14ac:dyDescent="0.25">
      <c r="B91" s="1">
        <v>0</v>
      </c>
    </row>
    <row r="92" spans="2:4" x14ac:dyDescent="0.25">
      <c r="B92" s="1">
        <v>0</v>
      </c>
    </row>
    <row r="93" spans="2:4" x14ac:dyDescent="0.25">
      <c r="B93" s="1">
        <v>0</v>
      </c>
    </row>
    <row r="94" spans="2:4" x14ac:dyDescent="0.25">
      <c r="B94" s="1">
        <v>6</v>
      </c>
    </row>
    <row r="95" spans="2:4" x14ac:dyDescent="0.25">
      <c r="B95" s="1">
        <v>1</v>
      </c>
    </row>
    <row r="96" spans="2:4" x14ac:dyDescent="0.25">
      <c r="B96" s="1">
        <v>1</v>
      </c>
    </row>
    <row r="97" spans="2:3" x14ac:dyDescent="0.25">
      <c r="B97" s="1">
        <v>538</v>
      </c>
    </row>
    <row r="98" spans="2:3" x14ac:dyDescent="0.25">
      <c r="B98" s="1">
        <v>8</v>
      </c>
    </row>
    <row r="101" spans="2:3" x14ac:dyDescent="0.25">
      <c r="B101" s="1">
        <v>0</v>
      </c>
      <c r="C101" s="1">
        <v>0</v>
      </c>
    </row>
    <row r="102" spans="2:3" x14ac:dyDescent="0.25">
      <c r="B102" s="1">
        <v>0</v>
      </c>
      <c r="C102" s="1">
        <v>0</v>
      </c>
    </row>
    <row r="103" spans="2:3" x14ac:dyDescent="0.25">
      <c r="B103" s="1">
        <v>0</v>
      </c>
      <c r="C103" s="1">
        <v>0</v>
      </c>
    </row>
    <row r="104" spans="2:3" x14ac:dyDescent="0.25">
      <c r="B104" s="1">
        <v>0</v>
      </c>
      <c r="C104" s="1">
        <v>0</v>
      </c>
    </row>
    <row r="105" spans="2:3" x14ac:dyDescent="0.25">
      <c r="B105" s="1">
        <v>0</v>
      </c>
      <c r="C105" s="1">
        <v>1</v>
      </c>
    </row>
    <row r="106" spans="2:3" x14ac:dyDescent="0.25">
      <c r="B106" s="1">
        <v>0</v>
      </c>
      <c r="C106" s="1">
        <v>0</v>
      </c>
    </row>
    <row r="107" spans="2:3" x14ac:dyDescent="0.25">
      <c r="B107" s="1">
        <v>0</v>
      </c>
      <c r="C107" s="1">
        <v>0</v>
      </c>
    </row>
    <row r="108" spans="2:3" x14ac:dyDescent="0.25">
      <c r="B108" s="1">
        <v>171</v>
      </c>
      <c r="C108" s="1">
        <v>147</v>
      </c>
    </row>
    <row r="109" spans="2:3" x14ac:dyDescent="0.25">
      <c r="B109" s="1">
        <v>3</v>
      </c>
      <c r="C109" s="1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"/>
  <sheetViews>
    <sheetView workbookViewId="0">
      <selection activeCell="E7" sqref="E7"/>
    </sheetView>
  </sheetViews>
  <sheetFormatPr defaultColWidth="14.44140625" defaultRowHeight="15.75" customHeight="1" x14ac:dyDescent="0.25"/>
  <sheetData>
    <row r="2" spans="1:3" x14ac:dyDescent="0.25">
      <c r="A2" s="1" t="s">
        <v>54</v>
      </c>
      <c r="B2" s="1">
        <v>0</v>
      </c>
      <c r="C2" s="1">
        <v>0</v>
      </c>
    </row>
    <row r="3" spans="1:3" x14ac:dyDescent="0.25">
      <c r="A3" s="1" t="s">
        <v>55</v>
      </c>
      <c r="B3" s="1">
        <v>0</v>
      </c>
      <c r="C3" s="1">
        <v>0</v>
      </c>
    </row>
    <row r="4" spans="1:3" x14ac:dyDescent="0.25">
      <c r="A4" s="1" t="s">
        <v>56</v>
      </c>
      <c r="B4" s="1">
        <v>0</v>
      </c>
      <c r="C4" s="1">
        <v>0</v>
      </c>
    </row>
    <row r="5" spans="1:3" x14ac:dyDescent="0.25">
      <c r="A5" s="1" t="s">
        <v>57</v>
      </c>
      <c r="B5" s="1">
        <v>0</v>
      </c>
      <c r="C5" s="1">
        <v>0</v>
      </c>
    </row>
    <row r="6" spans="1:3" x14ac:dyDescent="0.25">
      <c r="A6" s="1" t="s">
        <v>58</v>
      </c>
      <c r="B6" s="1">
        <v>0</v>
      </c>
      <c r="C6" s="1">
        <v>1</v>
      </c>
    </row>
    <row r="7" spans="1:3" x14ac:dyDescent="0.25">
      <c r="A7" s="1" t="s">
        <v>59</v>
      </c>
      <c r="B7" s="1">
        <v>0</v>
      </c>
      <c r="C7" s="1">
        <v>0</v>
      </c>
    </row>
    <row r="8" spans="1:3" x14ac:dyDescent="0.25">
      <c r="A8" s="1" t="s">
        <v>60</v>
      </c>
      <c r="B8" s="5">
        <v>0</v>
      </c>
      <c r="C8" s="5">
        <v>0</v>
      </c>
    </row>
    <row r="9" spans="1:3" x14ac:dyDescent="0.25">
      <c r="A9" s="1" t="s">
        <v>61</v>
      </c>
      <c r="B9" s="1">
        <v>171</v>
      </c>
      <c r="C9" s="1">
        <v>147</v>
      </c>
    </row>
    <row r="10" spans="1:3" x14ac:dyDescent="0.25">
      <c r="A10" s="1" t="s">
        <v>62</v>
      </c>
      <c r="B10" s="1">
        <v>3</v>
      </c>
      <c r="C10" s="1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tabSelected="1" workbookViewId="0">
      <selection activeCell="C24" sqref="C24"/>
    </sheetView>
  </sheetViews>
  <sheetFormatPr defaultColWidth="14.44140625" defaultRowHeight="15.75" customHeight="1" x14ac:dyDescent="0.25"/>
  <sheetData>
    <row r="1" spans="1:9" ht="15.75" customHeight="1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72</v>
      </c>
    </row>
    <row r="2" spans="1:9" x14ac:dyDescent="0.25">
      <c r="A2" s="1" t="s">
        <v>54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 t="s">
        <v>55</v>
      </c>
      <c r="B3" s="7">
        <v>1</v>
      </c>
      <c r="C3" s="7">
        <v>1</v>
      </c>
      <c r="D3" s="7">
        <v>2</v>
      </c>
      <c r="E3" s="7">
        <v>2</v>
      </c>
      <c r="F3" s="7">
        <v>2</v>
      </c>
      <c r="G3" s="7">
        <v>2</v>
      </c>
      <c r="H3" s="7">
        <v>1</v>
      </c>
      <c r="I3" s="7">
        <v>1</v>
      </c>
    </row>
    <row r="4" spans="1:9" x14ac:dyDescent="0.25">
      <c r="A4" s="1" t="s">
        <v>56</v>
      </c>
      <c r="B4" s="7">
        <v>1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9" x14ac:dyDescent="0.25">
      <c r="A5" s="1" t="s">
        <v>57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</row>
    <row r="6" spans="1:9" x14ac:dyDescent="0.25">
      <c r="A6" s="1" t="s">
        <v>58</v>
      </c>
      <c r="B6" s="7">
        <v>4</v>
      </c>
      <c r="C6" s="7">
        <v>4</v>
      </c>
      <c r="D6" s="7">
        <v>7</v>
      </c>
      <c r="E6" s="7">
        <v>7</v>
      </c>
      <c r="F6" s="7">
        <v>8</v>
      </c>
      <c r="G6" s="7">
        <v>8</v>
      </c>
      <c r="H6" s="7">
        <v>4</v>
      </c>
      <c r="I6" s="7">
        <v>4</v>
      </c>
    </row>
    <row r="7" spans="1:9" x14ac:dyDescent="0.25">
      <c r="A7" s="1" t="s">
        <v>59</v>
      </c>
      <c r="B7" s="7">
        <v>3</v>
      </c>
      <c r="C7" s="7">
        <v>3</v>
      </c>
      <c r="D7" s="7">
        <v>3</v>
      </c>
      <c r="E7" s="7">
        <v>3</v>
      </c>
      <c r="F7" s="7">
        <v>6</v>
      </c>
      <c r="G7" s="7">
        <v>6</v>
      </c>
      <c r="H7" s="7">
        <v>3</v>
      </c>
      <c r="I7" s="7">
        <v>3</v>
      </c>
    </row>
    <row r="8" spans="1:9" x14ac:dyDescent="0.25">
      <c r="A8" s="1" t="s">
        <v>60</v>
      </c>
      <c r="B8" s="7">
        <v>2</v>
      </c>
      <c r="C8" s="7">
        <v>2</v>
      </c>
      <c r="D8" s="7">
        <v>9</v>
      </c>
      <c r="E8" s="7">
        <v>9</v>
      </c>
      <c r="F8" s="7">
        <v>9</v>
      </c>
      <c r="G8" s="7">
        <v>9</v>
      </c>
      <c r="H8" s="7">
        <v>2</v>
      </c>
      <c r="I8" s="7">
        <v>2</v>
      </c>
    </row>
    <row r="9" spans="1:9" ht="15.75" customHeight="1" x14ac:dyDescent="0.25">
      <c r="A9" s="8" t="s">
        <v>61</v>
      </c>
      <c r="B9" s="7">
        <v>1272</v>
      </c>
      <c r="C9" s="7">
        <v>2450</v>
      </c>
      <c r="D9" s="7">
        <v>2812</v>
      </c>
      <c r="E9" s="7">
        <v>3694</v>
      </c>
      <c r="F9" s="7">
        <v>4576</v>
      </c>
      <c r="G9" s="7">
        <v>5458</v>
      </c>
      <c r="H9" s="7">
        <v>5531</v>
      </c>
      <c r="I9" s="7">
        <v>5537</v>
      </c>
    </row>
    <row r="10" spans="1:9" x14ac:dyDescent="0.25">
      <c r="A10" s="1" t="s">
        <v>62</v>
      </c>
      <c r="B10" s="7">
        <v>6</v>
      </c>
      <c r="C10" s="7">
        <v>6</v>
      </c>
      <c r="D10" s="7">
        <v>9</v>
      </c>
      <c r="E10" s="7">
        <v>9</v>
      </c>
      <c r="F10" s="7">
        <v>10</v>
      </c>
      <c r="G10" s="7">
        <v>10</v>
      </c>
      <c r="H10" s="7">
        <v>6</v>
      </c>
      <c r="I10" s="7">
        <v>6</v>
      </c>
    </row>
    <row r="15" spans="1:9" ht="15.75" customHeight="1" x14ac:dyDescent="0.25">
      <c r="B15" t="s">
        <v>64</v>
      </c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72</v>
      </c>
    </row>
    <row r="16" spans="1:9" ht="15.75" customHeight="1" x14ac:dyDescent="0.25">
      <c r="A16" s="8" t="s">
        <v>52</v>
      </c>
      <c r="B16" s="7">
        <v>1</v>
      </c>
      <c r="C16" s="7">
        <v>1</v>
      </c>
      <c r="D16" s="7">
        <v>2</v>
      </c>
      <c r="E16" s="7">
        <v>2</v>
      </c>
      <c r="F16" s="7">
        <v>2</v>
      </c>
      <c r="G16" s="7">
        <v>2</v>
      </c>
      <c r="H16" s="7">
        <v>1</v>
      </c>
      <c r="I16" s="7">
        <v>1</v>
      </c>
    </row>
    <row r="17" spans="1:9" ht="15.75" customHeight="1" x14ac:dyDescent="0.25">
      <c r="A17" s="8" t="s">
        <v>53</v>
      </c>
      <c r="B17" s="7">
        <v>1</v>
      </c>
      <c r="C17" s="7">
        <v>1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</row>
    <row r="18" spans="1:9" ht="15.75" customHeight="1" x14ac:dyDescent="0.25">
      <c r="A18" s="8" t="s">
        <v>73</v>
      </c>
      <c r="B18" s="7">
        <v>4</v>
      </c>
      <c r="C18" s="7">
        <v>4</v>
      </c>
      <c r="D18" s="7">
        <v>7</v>
      </c>
      <c r="E18" s="7">
        <v>7</v>
      </c>
      <c r="F18" s="7">
        <v>8</v>
      </c>
      <c r="G18" s="7">
        <v>8</v>
      </c>
      <c r="H18" s="7">
        <v>4</v>
      </c>
      <c r="I18" s="7">
        <v>4</v>
      </c>
    </row>
    <row r="19" spans="1:9" ht="15.75" customHeight="1" x14ac:dyDescent="0.25">
      <c r="A19" s="8" t="s">
        <v>50</v>
      </c>
      <c r="B19" s="7">
        <v>3</v>
      </c>
      <c r="C19" s="7">
        <v>3</v>
      </c>
      <c r="D19" s="7">
        <v>3</v>
      </c>
      <c r="E19" s="7">
        <v>3</v>
      </c>
      <c r="F19" s="7">
        <v>6</v>
      </c>
      <c r="G19" s="7">
        <v>6</v>
      </c>
      <c r="H19" s="7">
        <v>3</v>
      </c>
      <c r="I19" s="7">
        <v>3</v>
      </c>
    </row>
    <row r="20" spans="1:9" ht="15.75" customHeight="1" x14ac:dyDescent="0.25">
      <c r="A20" s="8" t="s">
        <v>74</v>
      </c>
      <c r="B20" s="7">
        <v>2</v>
      </c>
      <c r="C20" s="7">
        <v>2</v>
      </c>
      <c r="D20" s="7">
        <v>9</v>
      </c>
      <c r="E20" s="7">
        <v>9</v>
      </c>
      <c r="F20" s="7">
        <v>9</v>
      </c>
      <c r="G20" s="7">
        <v>9</v>
      </c>
      <c r="H20" s="7">
        <v>2</v>
      </c>
      <c r="I20" s="7">
        <v>2</v>
      </c>
    </row>
    <row r="21" spans="1:9" ht="15.75" customHeight="1" x14ac:dyDescent="0.25">
      <c r="A21" s="8" t="s">
        <v>61</v>
      </c>
      <c r="B21" s="7">
        <v>1272</v>
      </c>
      <c r="C21" s="7">
        <v>2450</v>
      </c>
      <c r="D21" s="7">
        <v>2812</v>
      </c>
      <c r="E21" s="7">
        <v>3694</v>
      </c>
      <c r="F21" s="7">
        <v>4576</v>
      </c>
      <c r="G21" s="7">
        <v>5458</v>
      </c>
      <c r="H21" s="7">
        <v>5531</v>
      </c>
      <c r="I21" s="7">
        <v>5537</v>
      </c>
    </row>
    <row r="22" spans="1:9" ht="15.75" customHeight="1" x14ac:dyDescent="0.25">
      <c r="A22" s="8" t="s">
        <v>62</v>
      </c>
      <c r="B22" s="7">
        <v>6</v>
      </c>
      <c r="C22" s="7">
        <v>6</v>
      </c>
      <c r="D22" s="7">
        <v>9</v>
      </c>
      <c r="E22" s="7">
        <v>9</v>
      </c>
      <c r="F22" s="7">
        <v>10</v>
      </c>
      <c r="G22" s="7">
        <v>10</v>
      </c>
      <c r="H22" s="7">
        <v>6</v>
      </c>
      <c r="I22" s="7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"/>
  <sheetViews>
    <sheetView zoomScale="84" workbookViewId="0">
      <selection activeCell="M28" sqref="M28"/>
    </sheetView>
  </sheetViews>
  <sheetFormatPr defaultColWidth="14.44140625" defaultRowHeight="15.75" customHeight="1" x14ac:dyDescent="0.25"/>
  <sheetData>
    <row r="1" spans="1:6" ht="13.2" x14ac:dyDescent="0.25">
      <c r="B1" s="1" t="s">
        <v>43</v>
      </c>
      <c r="C1" s="1" t="s">
        <v>44</v>
      </c>
      <c r="D1" s="5" t="s">
        <v>45</v>
      </c>
      <c r="E1" s="1" t="s">
        <v>46</v>
      </c>
      <c r="F1" s="8" t="s">
        <v>46</v>
      </c>
    </row>
    <row r="2" spans="1:6" ht="13.2" x14ac:dyDescent="0.25">
      <c r="A2" s="1" t="s">
        <v>47</v>
      </c>
      <c r="B2" s="1">
        <v>3</v>
      </c>
      <c r="C2" s="1">
        <v>3</v>
      </c>
      <c r="D2" s="1"/>
      <c r="E2" s="1">
        <v>0</v>
      </c>
      <c r="F2">
        <f>SUM(D2,E2)</f>
        <v>0</v>
      </c>
    </row>
    <row r="3" spans="1:6" ht="13.2" x14ac:dyDescent="0.25">
      <c r="A3" s="1" t="s">
        <v>48</v>
      </c>
      <c r="B3" s="1">
        <v>9</v>
      </c>
      <c r="C3" s="1">
        <v>5</v>
      </c>
      <c r="D3" s="5">
        <v>2</v>
      </c>
      <c r="E3" s="5">
        <v>2</v>
      </c>
      <c r="F3">
        <f t="shared" ref="F3:F8" si="0">SUM(D3,E3)</f>
        <v>4</v>
      </c>
    </row>
    <row r="4" spans="1:6" ht="13.2" x14ac:dyDescent="0.25">
      <c r="A4" s="1" t="s">
        <v>49</v>
      </c>
      <c r="B4" s="1">
        <v>3</v>
      </c>
      <c r="C4" s="1">
        <v>2</v>
      </c>
      <c r="E4" s="1">
        <v>1</v>
      </c>
      <c r="F4">
        <f t="shared" si="0"/>
        <v>1</v>
      </c>
    </row>
    <row r="5" spans="1:6" ht="13.2" x14ac:dyDescent="0.25">
      <c r="A5" s="1" t="s">
        <v>50</v>
      </c>
      <c r="B5" s="1">
        <v>7</v>
      </c>
      <c r="C5" s="1">
        <v>3</v>
      </c>
      <c r="D5" s="5">
        <v>2</v>
      </c>
      <c r="E5" s="1">
        <v>2</v>
      </c>
      <c r="F5">
        <f t="shared" si="0"/>
        <v>4</v>
      </c>
    </row>
    <row r="6" spans="1:6" ht="13.2" x14ac:dyDescent="0.25">
      <c r="A6" s="1" t="s">
        <v>51</v>
      </c>
      <c r="B6" s="1">
        <v>1</v>
      </c>
      <c r="C6" s="1">
        <v>0</v>
      </c>
      <c r="D6" s="1">
        <v>1</v>
      </c>
      <c r="F6">
        <f t="shared" si="0"/>
        <v>1</v>
      </c>
    </row>
    <row r="7" spans="1:6" ht="13.2" x14ac:dyDescent="0.25">
      <c r="A7" s="1" t="s">
        <v>52</v>
      </c>
      <c r="B7" s="1">
        <v>4</v>
      </c>
      <c r="C7" s="1">
        <v>2</v>
      </c>
      <c r="E7" s="1">
        <v>2</v>
      </c>
      <c r="F7">
        <f t="shared" si="0"/>
        <v>2</v>
      </c>
    </row>
    <row r="8" spans="1:6" ht="13.2" x14ac:dyDescent="0.25">
      <c r="A8" s="1" t="s">
        <v>53</v>
      </c>
      <c r="B8" s="1">
        <v>2</v>
      </c>
      <c r="C8" s="1">
        <v>1</v>
      </c>
      <c r="E8" s="1">
        <v>1</v>
      </c>
      <c r="F8">
        <f t="shared" si="0"/>
        <v>1</v>
      </c>
    </row>
    <row r="9" spans="1:6" ht="15.75" customHeight="1" x14ac:dyDescent="0.25">
      <c r="A9" s="8" t="s">
        <v>63</v>
      </c>
      <c r="B9">
        <f>SUM(B2:B8)</f>
        <v>29</v>
      </c>
      <c r="C9">
        <f t="shared" ref="C9:F9" si="1">SUM(C2:C8)</f>
        <v>16</v>
      </c>
      <c r="D9">
        <f t="shared" si="1"/>
        <v>5</v>
      </c>
      <c r="E9">
        <f t="shared" si="1"/>
        <v>8</v>
      </c>
      <c r="F9">
        <f t="shared" si="1"/>
        <v>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"/>
  <sheetViews>
    <sheetView workbookViewId="0">
      <selection activeCell="F15" sqref="F15"/>
    </sheetView>
  </sheetViews>
  <sheetFormatPr defaultColWidth="14.44140625" defaultRowHeight="15.75" customHeight="1" x14ac:dyDescent="0.25"/>
  <sheetData>
    <row r="1" spans="1:26" x14ac:dyDescent="0.25">
      <c r="A1" s="8"/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>
      <selection activeCell="A13" sqref="A13:H17"/>
    </sheetView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1</v>
      </c>
      <c r="H1" s="10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1</v>
      </c>
      <c r="C2" s="10">
        <v>1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  <c r="I2" s="10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10">
        <v>0</v>
      </c>
      <c r="C5" s="10">
        <v>0</v>
      </c>
      <c r="D5" s="10">
        <v>2</v>
      </c>
      <c r="E5" s="10">
        <v>2</v>
      </c>
      <c r="F5" s="10">
        <v>2</v>
      </c>
      <c r="G5" s="10">
        <v>2</v>
      </c>
      <c r="H5" s="10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71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1</v>
      </c>
      <c r="H14" s="10">
        <v>0</v>
      </c>
      <c r="I14" s="8"/>
    </row>
    <row r="15" spans="1:26" ht="15.75" customHeight="1" x14ac:dyDescent="0.25">
      <c r="A15" t="s">
        <v>9</v>
      </c>
      <c r="B15" s="10">
        <v>1</v>
      </c>
      <c r="C15" s="10">
        <v>1</v>
      </c>
      <c r="D15" s="10">
        <v>2</v>
      </c>
      <c r="E15" s="10">
        <v>2</v>
      </c>
      <c r="F15" s="10">
        <v>2</v>
      </c>
      <c r="G15" s="10">
        <v>2</v>
      </c>
      <c r="H15" s="10">
        <v>1</v>
      </c>
      <c r="I15" s="10"/>
    </row>
    <row r="16" spans="1:26" ht="15.75" customHeight="1" x14ac:dyDescent="0.25">
      <c r="A16" t="s">
        <v>20</v>
      </c>
      <c r="B16" s="10">
        <v>0</v>
      </c>
      <c r="C16" s="10">
        <v>0</v>
      </c>
      <c r="D16" s="10">
        <v>2</v>
      </c>
      <c r="E16" s="10">
        <v>2</v>
      </c>
      <c r="F16" s="10">
        <v>2</v>
      </c>
      <c r="G16" s="10">
        <v>2</v>
      </c>
      <c r="H16" s="10">
        <v>3</v>
      </c>
      <c r="I16" s="8"/>
    </row>
    <row r="17" spans="1:9" ht="15.75" customHeight="1" x14ac:dyDescent="0.25">
      <c r="A17" t="s">
        <v>26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"/>
  <sheetViews>
    <sheetView workbookViewId="0"/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1</v>
      </c>
      <c r="C2" s="10">
        <v>1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0</v>
      </c>
      <c r="C8" s="9">
        <v>0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"/>
  <sheetViews>
    <sheetView topLeftCell="A2" workbookViewId="0">
      <selection activeCell="A13" sqref="A13:H16"/>
    </sheetView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1</v>
      </c>
      <c r="H1" s="10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3</v>
      </c>
      <c r="C8" s="9">
        <v>3</v>
      </c>
      <c r="D8" s="9"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71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1</v>
      </c>
      <c r="H14" s="10">
        <v>0</v>
      </c>
    </row>
    <row r="15" spans="1:26" ht="15.75" customHeight="1" x14ac:dyDescent="0.25">
      <c r="A15" t="s">
        <v>26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</row>
    <row r="16" spans="1:26" ht="15.75" customHeight="1" x14ac:dyDescent="0.25">
      <c r="A16" t="s">
        <v>29</v>
      </c>
      <c r="B16" s="9">
        <v>3</v>
      </c>
      <c r="C16" s="9">
        <v>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"/>
  <sheetViews>
    <sheetView workbookViewId="0">
      <selection activeCell="A13" sqref="A13:H22"/>
    </sheetView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1</v>
      </c>
      <c r="G1" s="10">
        <v>2</v>
      </c>
      <c r="H1" s="10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4</v>
      </c>
      <c r="C2" s="10">
        <v>4</v>
      </c>
      <c r="D2" s="10">
        <v>7</v>
      </c>
      <c r="E2" s="10">
        <v>7</v>
      </c>
      <c r="F2" s="10">
        <v>8</v>
      </c>
      <c r="G2" s="10">
        <v>8</v>
      </c>
      <c r="H2" s="10">
        <v>4</v>
      </c>
      <c r="I2" s="10">
        <v>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1</v>
      </c>
      <c r="J4" s="10">
        <v>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10">
        <v>0</v>
      </c>
      <c r="C5" s="10">
        <v>3</v>
      </c>
      <c r="D5" s="10">
        <v>8</v>
      </c>
      <c r="E5" s="10">
        <v>9</v>
      </c>
      <c r="F5" s="10">
        <v>9</v>
      </c>
      <c r="G5" s="10">
        <v>9</v>
      </c>
      <c r="H5" s="10">
        <v>11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9">
        <v>8</v>
      </c>
      <c r="C8" s="9">
        <v>8</v>
      </c>
      <c r="D8" s="9">
        <v>7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71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1</v>
      </c>
      <c r="G14" s="10">
        <v>2</v>
      </c>
      <c r="H14" s="10">
        <v>2</v>
      </c>
      <c r="I14" s="8"/>
    </row>
    <row r="15" spans="1:26" ht="15.75" customHeight="1" x14ac:dyDescent="0.25">
      <c r="A15" t="s">
        <v>9</v>
      </c>
      <c r="B15" s="10">
        <v>4</v>
      </c>
      <c r="C15" s="10">
        <v>4</v>
      </c>
      <c r="D15" s="10">
        <v>7</v>
      </c>
      <c r="E15" s="10">
        <v>7</v>
      </c>
      <c r="F15" s="10">
        <v>8</v>
      </c>
      <c r="G15" s="10">
        <v>8</v>
      </c>
      <c r="H15" s="10">
        <v>4</v>
      </c>
      <c r="I15" s="10"/>
    </row>
    <row r="16" spans="1:26" ht="15.75" customHeight="1" x14ac:dyDescent="0.25">
      <c r="A16" t="s">
        <v>13</v>
      </c>
      <c r="B16" s="9">
        <v>3</v>
      </c>
      <c r="C16" s="9">
        <v>3</v>
      </c>
      <c r="D16" s="9">
        <v>3</v>
      </c>
      <c r="E16" s="9">
        <v>3</v>
      </c>
      <c r="F16" s="9">
        <v>3</v>
      </c>
      <c r="G16" s="9">
        <v>3</v>
      </c>
      <c r="H16" s="9">
        <v>3</v>
      </c>
      <c r="I16" s="8"/>
    </row>
    <row r="17" spans="1:9" ht="15.75" customHeight="1" x14ac:dyDescent="0.25">
      <c r="A17" t="s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/>
    </row>
    <row r="18" spans="1:9" ht="15.75" customHeight="1" x14ac:dyDescent="0.25">
      <c r="A18" t="s">
        <v>20</v>
      </c>
      <c r="B18" s="10">
        <v>0</v>
      </c>
      <c r="C18" s="10">
        <v>3</v>
      </c>
      <c r="D18" s="10">
        <v>8</v>
      </c>
      <c r="E18" s="10">
        <v>9</v>
      </c>
      <c r="F18" s="10">
        <v>9</v>
      </c>
      <c r="G18" s="10">
        <v>9</v>
      </c>
      <c r="H18" s="10">
        <v>11</v>
      </c>
      <c r="I18" s="8"/>
    </row>
    <row r="19" spans="1:9" ht="15.75" customHeight="1" x14ac:dyDescent="0.25">
      <c r="A19" t="s">
        <v>26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8"/>
    </row>
    <row r="20" spans="1:9" ht="15.75" customHeight="1" x14ac:dyDescent="0.25">
      <c r="A20" t="s">
        <v>29</v>
      </c>
      <c r="B20" s="9">
        <v>8</v>
      </c>
      <c r="C20" s="9">
        <v>8</v>
      </c>
      <c r="D20" s="9">
        <v>7</v>
      </c>
      <c r="E20" s="9">
        <v>7</v>
      </c>
      <c r="F20" s="9">
        <v>7</v>
      </c>
      <c r="G20" s="9">
        <v>7</v>
      </c>
      <c r="H20" s="9">
        <v>7</v>
      </c>
      <c r="I20" s="8"/>
    </row>
    <row r="21" spans="1:9" ht="15.75" customHeight="1" x14ac:dyDescent="0.25">
      <c r="A21" t="s">
        <v>33</v>
      </c>
      <c r="B21" s="9">
        <v>6</v>
      </c>
      <c r="C21" s="9">
        <v>6</v>
      </c>
      <c r="D21" s="9">
        <v>6</v>
      </c>
      <c r="E21" s="9">
        <v>6</v>
      </c>
      <c r="F21" s="9">
        <v>6</v>
      </c>
      <c r="G21" s="9">
        <v>6</v>
      </c>
      <c r="H21" s="9">
        <v>6</v>
      </c>
      <c r="I21" s="8"/>
    </row>
    <row r="22" spans="1:9" ht="15.75" customHeight="1" x14ac:dyDescent="0.25">
      <c r="A22" t="s">
        <v>36</v>
      </c>
      <c r="B22" s="9">
        <v>0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0"/>
  <sheetViews>
    <sheetView workbookViewId="0">
      <selection activeCell="A13" sqref="A13:H20"/>
    </sheetView>
  </sheetViews>
  <sheetFormatPr defaultColWidth="14.44140625" defaultRowHeight="15.75" customHeight="1" x14ac:dyDescent="0.25"/>
  <sheetData>
    <row r="1" spans="1:26" x14ac:dyDescent="0.25">
      <c r="A1" s="8"/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3</v>
      </c>
      <c r="H1" s="10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8"/>
      <c r="B2" s="10">
        <v>3</v>
      </c>
      <c r="C2" s="10">
        <v>3</v>
      </c>
      <c r="D2" s="10">
        <v>3</v>
      </c>
      <c r="E2" s="10">
        <v>3</v>
      </c>
      <c r="F2" s="10">
        <v>6</v>
      </c>
      <c r="G2" s="10">
        <v>6</v>
      </c>
      <c r="H2" s="10">
        <v>3</v>
      </c>
      <c r="I2" s="10">
        <v>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8"/>
      <c r="B3" s="9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8"/>
      <c r="B4" s="10">
        <v>0</v>
      </c>
      <c r="C4" s="10">
        <v>0</v>
      </c>
      <c r="D4" s="10">
        <v>0</v>
      </c>
      <c r="E4" s="10">
        <v>1</v>
      </c>
      <c r="F4" s="10">
        <v>1</v>
      </c>
      <c r="G4" s="10">
        <v>1</v>
      </c>
      <c r="H4" s="10">
        <v>1</v>
      </c>
      <c r="I4" s="10">
        <v>2</v>
      </c>
      <c r="J4" s="10">
        <v>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10">
        <v>0</v>
      </c>
      <c r="C5" s="10">
        <v>16</v>
      </c>
      <c r="D5" s="10">
        <v>13</v>
      </c>
      <c r="E5" s="10">
        <v>14</v>
      </c>
      <c r="F5" s="10">
        <v>13</v>
      </c>
      <c r="G5" s="10">
        <v>13</v>
      </c>
      <c r="H5" s="10">
        <v>14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8"/>
      <c r="B6" s="9">
        <v>0</v>
      </c>
      <c r="C6" s="9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8"/>
      <c r="B7" s="9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8"/>
      <c r="B8" s="10">
        <v>11</v>
      </c>
      <c r="C8" s="10">
        <v>12</v>
      </c>
      <c r="D8" s="10">
        <v>18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8"/>
      <c r="B9" s="9">
        <v>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8"/>
      <c r="B10" s="9">
        <v>0</v>
      </c>
      <c r="C10" s="9"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3" spans="1:26" ht="15.75" customHeight="1" x14ac:dyDescent="0.25">
      <c r="B13" t="s">
        <v>64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</row>
    <row r="14" spans="1:26" ht="15.75" customHeight="1" x14ac:dyDescent="0.25">
      <c r="A14" t="s">
        <v>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3</v>
      </c>
      <c r="H14" s="10">
        <v>6</v>
      </c>
      <c r="I14" s="8"/>
      <c r="J14" s="8"/>
    </row>
    <row r="15" spans="1:26" ht="15.75" customHeight="1" x14ac:dyDescent="0.25">
      <c r="A15" t="s">
        <v>9</v>
      </c>
      <c r="B15" s="10">
        <v>3</v>
      </c>
      <c r="C15" s="10">
        <v>3</v>
      </c>
      <c r="D15" s="10">
        <v>3</v>
      </c>
      <c r="E15" s="10">
        <v>3</v>
      </c>
      <c r="F15" s="10">
        <v>6</v>
      </c>
      <c r="G15" s="10">
        <v>6</v>
      </c>
      <c r="H15" s="10">
        <v>3</v>
      </c>
      <c r="I15" s="10"/>
      <c r="J15" s="8"/>
    </row>
    <row r="16" spans="1:26" ht="15.75" customHeight="1" x14ac:dyDescent="0.25">
      <c r="A16" t="s">
        <v>17</v>
      </c>
      <c r="B16" s="10">
        <v>0</v>
      </c>
      <c r="C16" s="10">
        <v>0</v>
      </c>
      <c r="D16" s="10">
        <v>0</v>
      </c>
      <c r="E16" s="10">
        <v>1</v>
      </c>
      <c r="F16" s="10">
        <v>1</v>
      </c>
      <c r="G16" s="10">
        <v>1</v>
      </c>
      <c r="H16" s="10">
        <v>2</v>
      </c>
      <c r="I16" s="10"/>
      <c r="J16" s="10"/>
    </row>
    <row r="17" spans="1:10" ht="15.75" customHeight="1" x14ac:dyDescent="0.25">
      <c r="A17" t="s">
        <v>20</v>
      </c>
      <c r="B17" s="10">
        <v>0</v>
      </c>
      <c r="C17" s="10">
        <v>16</v>
      </c>
      <c r="D17" s="10">
        <v>13</v>
      </c>
      <c r="E17" s="10">
        <v>14</v>
      </c>
      <c r="F17" s="10">
        <v>13</v>
      </c>
      <c r="G17" s="10">
        <v>13</v>
      </c>
      <c r="H17" s="10">
        <v>14</v>
      </c>
      <c r="I17" s="8"/>
      <c r="J17" s="8"/>
    </row>
    <row r="18" spans="1:10" ht="15.75" customHeight="1" x14ac:dyDescent="0.25">
      <c r="A18" t="s">
        <v>23</v>
      </c>
      <c r="B18" s="9">
        <v>0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8"/>
      <c r="J18" s="8"/>
    </row>
    <row r="19" spans="1:10" ht="15.75" customHeight="1" x14ac:dyDescent="0.25">
      <c r="A19" t="s">
        <v>29</v>
      </c>
      <c r="B19" s="10">
        <v>11</v>
      </c>
      <c r="C19" s="10">
        <v>12</v>
      </c>
      <c r="D19" s="10">
        <v>18</v>
      </c>
      <c r="E19" s="10">
        <v>18</v>
      </c>
      <c r="F19" s="10">
        <v>18</v>
      </c>
      <c r="G19" s="10">
        <v>18</v>
      </c>
      <c r="H19" s="10">
        <v>18</v>
      </c>
      <c r="I19" s="8"/>
      <c r="J19" s="8"/>
    </row>
    <row r="20" spans="1:10" ht="15.75" customHeight="1" x14ac:dyDescent="0.25">
      <c r="A20" t="s">
        <v>33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8"/>
      <c r="J2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Repository</vt:lpstr>
      <vt:lpstr>Sheet13</vt:lpstr>
      <vt:lpstr>smell intro</vt:lpstr>
      <vt:lpstr>con str</vt:lpstr>
      <vt:lpstr>nes loop</vt:lpstr>
      <vt:lpstr>nes subsy</vt:lpstr>
      <vt:lpstr>build arry</vt:lpstr>
      <vt:lpstr>no wait</vt:lpstr>
      <vt:lpstr>prop node</vt:lpstr>
      <vt:lpstr>variable</vt:lpstr>
      <vt:lpstr>Repo 1</vt:lpstr>
      <vt:lpstr>Repo 11</vt:lpstr>
      <vt:lpstr>Repo 3</vt:lpstr>
      <vt:lpstr>Repo 4</vt:lpstr>
      <vt:lpstr>Repo 5</vt:lpstr>
      <vt:lpstr>Repo 6</vt:lpstr>
      <vt:lpstr>Repo 7</vt:lpstr>
      <vt:lpstr>Repo 8</vt:lpstr>
      <vt:lpstr>Repo 9</vt:lpstr>
      <vt:lpstr>Repo 10</vt:lpstr>
      <vt:lpstr>Repo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2020-08-28T16:07:06Z</dcterms:modified>
</cp:coreProperties>
</file>